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  <sheet name="1992" sheetId="5" r:id="rId5"/>
  </sheets>
  <definedNames>
    <definedName name="INTERNET">#REF!</definedName>
    <definedName name="_xlnm.Print_Area" localSheetId="0">'Data'!$A$1:$I$60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<sst xmlns="http://schemas.openxmlformats.org/spreadsheetml/2006/main" count="384" uniqueCount="109">
  <si>
    <t>Composition of regions:</t>
  </si>
  <si>
    <t>NORTHEAST: Maine, New Hampshire, Vermont, Massachusetts, Rhode Island, Connecticut,</t>
  </si>
  <si>
    <t xml:space="preserve"> New York, New Jersey, and Pennsylvania.</t>
  </si>
  <si>
    <t>MIDWEST: Ohio, Indiana, Illinois, Michigan, Wisconsin,</t>
  </si>
  <si>
    <t xml:space="preserve"> Minnesota, Iowa, Missouri, North Dakota, South Dakota, Nebraska, and</t>
  </si>
  <si>
    <t xml:space="preserve"> Kansas.</t>
  </si>
  <si>
    <t>SOUTH: Delaware, Maryland, District of Columbia, Virginia, West Virginia,</t>
  </si>
  <si>
    <t xml:space="preserve"> North Carolina, South Carolina, Georgia, Florida,</t>
  </si>
  <si>
    <t xml:space="preserve"> Kentucky, Tennessee, Alabama, Mississippi,</t>
  </si>
  <si>
    <t xml:space="preserve"> Arkansas, Louisiana, Oklahoma, and Texas.</t>
  </si>
  <si>
    <t>WEST: Montana, Idaho, Wyoming, Colorado, New Mexico, Arizona, Utah, Nevada,</t>
  </si>
  <si>
    <t xml:space="preserve"> Washington, Oregon, California, Alaska, and Hawaii]</t>
  </si>
  <si>
    <t>-</t>
  </si>
  <si>
    <t xml:space="preserve">   PERCENT OF POPULATION--</t>
  </si>
  <si>
    <t>Some</t>
  </si>
  <si>
    <t>CHARACTERISTIC</t>
  </si>
  <si>
    <t>Not a high</t>
  </si>
  <si>
    <t>High</t>
  </si>
  <si>
    <t>college,</t>
  </si>
  <si>
    <t>Population</t>
  </si>
  <si>
    <t>school</t>
  </si>
  <si>
    <t>but no</t>
  </si>
  <si>
    <t>Associate's</t>
  </si>
  <si>
    <t>Bachelor's</t>
  </si>
  <si>
    <t>Advanced</t>
  </si>
  <si>
    <t>(1,000)</t>
  </si>
  <si>
    <t>graduate</t>
  </si>
  <si>
    <t>degree</t>
  </si>
  <si>
    <t>degree \1</t>
  </si>
  <si>
    <t xml:space="preserve">  Total persons</t>
  </si>
  <si>
    <t>Age: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</si>
  <si>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</si>
  <si>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</si>
  <si>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</si>
  <si>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</si>
  <si>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to 74 years old</t>
  </si>
  <si>
    <t xml:space="preserve">  75 years old or over</t>
  </si>
  <si>
    <t>Sex:</t>
  </si>
  <si>
    <t xml:space="preserve">  Male</t>
  </si>
  <si>
    <t xml:space="preserve">  Female</t>
  </si>
  <si>
    <t>Race:</t>
  </si>
  <si>
    <t xml:space="preserve">  White \2</t>
  </si>
  <si>
    <t xml:space="preserve">  Black</t>
  </si>
  <si>
    <t xml:space="preserve">  Other</t>
  </si>
  <si>
    <t>Hispanic origin:</t>
  </si>
  <si>
    <t xml:space="preserve">  Hispanic</t>
  </si>
  <si>
    <t xml:space="preserve">  Non-Hispanic</t>
  </si>
  <si>
    <t>Region:</t>
  </si>
  <si>
    <t xml:space="preserve">  Northeast</t>
  </si>
  <si>
    <t xml:space="preserve">  Midwest</t>
  </si>
  <si>
    <t xml:space="preserve">  South</t>
  </si>
  <si>
    <t xml:space="preserve">  West</t>
  </si>
  <si>
    <t>Marital status:</t>
  </si>
  <si>
    <t xml:space="preserve">  Never married</t>
  </si>
  <si>
    <t xml:space="preserve">  Married spouse present</t>
  </si>
  <si>
    <t xml:space="preserve">  Married spouse absent \3</t>
  </si>
  <si>
    <t xml:space="preserve">  Separated</t>
  </si>
  <si>
    <t xml:space="preserve">  Widowed</t>
  </si>
  <si>
    <t xml:space="preserve">  Divorced</t>
  </si>
  <si>
    <t>Civilian labor force status:</t>
  </si>
  <si>
    <t xml:space="preserve">  Employed</t>
  </si>
  <si>
    <t xml:space="preserve">  Unemployed</t>
  </si>
  <si>
    <t xml:space="preserve">  Not in the labor force</t>
  </si>
  <si>
    <t>\1 Includes vocational degrees.</t>
  </si>
  <si>
    <t>\3 Excludes those separated.</t>
  </si>
  <si>
    <t xml:space="preserve">Source: U.S. Census Bureau, </t>
  </si>
  <si>
    <t>Current Population Survey; see text, Section 1, Population, and Appendix III.</t>
  </si>
  <si>
    <t xml:space="preserve">  White</t>
  </si>
  <si>
    <t xml:space="preserve">  Married spouse absent \2</t>
  </si>
  <si>
    <t>\2 Excludes those separated.</t>
  </si>
  <si>
    <t>Educational Attainment by Selected Characteristic: 1992</t>
  </si>
  <si>
    <t xml:space="preserve">[For persons 25 years old and over (160,827 represents 160,827,000). As of March. Based on the </t>
  </si>
  <si>
    <t>1992</t>
  </si>
  <si>
    <t>Sex: Male</t>
  </si>
  <si>
    <t>Race: White</t>
  </si>
  <si>
    <t>Hispanic origin: Hispanic</t>
  </si>
  <si>
    <t>Region: Northeast</t>
  </si>
  <si>
    <t xml:space="preserve">  Married spouse absent</t>
  </si>
  <si>
    <t xml:space="preserve">    Separated</t>
  </si>
  <si>
    <t>Current Population Reports P20-476;</t>
  </si>
  <si>
    <t>and unpublished data.</t>
  </si>
  <si>
    <t xml:space="preserve">Educational Attainment by Selected Characteristic: 2000 </t>
  </si>
  <si>
    <t xml:space="preserve">[For persons 25 years old and over (175,230 represents 175,230,000). As of March. Based on the </t>
  </si>
  <si>
    <t>2000</t>
  </si>
  <si>
    <t>Current Population Reports P20-536;</t>
  </si>
  <si>
    <t xml:space="preserve">  Black \2</t>
  </si>
  <si>
    <t>&lt;http://www.census.gov/population/www/socdemo/educ-attn.html&gt;.</t>
  </si>
  <si>
    <t>FOOTNOTES</t>
  </si>
  <si>
    <t>Data are available on the Internet at</t>
  </si>
  <si>
    <t>Current Population Survey.</t>
  </si>
  <si>
    <t>http://www.census.gov/population/www/socdemo/educ-attn.html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</si>
  <si>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</si>
  <si>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</si>
  <si>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</si>
  <si>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</si>
  <si>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Characteristic</t>
  </si>
  <si>
    <t>Percent of population--</t>
  </si>
  <si>
    <r>
      <t>[</t>
    </r>
    <r>
      <rPr>
        <b/>
        <sz val="12"/>
        <rFont val="Courier New"/>
        <family val="3"/>
      </rPr>
      <t>For persons 25 years old and over (189,362 represents 189,362,000). As of March.</t>
    </r>
    <r>
      <rPr>
        <sz val="12"/>
        <rFont val="Courier New"/>
        <family val="0"/>
      </rPr>
      <t xml:space="preserve"> Based on the </t>
    </r>
  </si>
  <si>
    <t>\2 Beginning 2003, for persons who selected this race group only.</t>
  </si>
  <si>
    <t>The 2003 Current Population Survey (CPS) allowed respondents to choose</t>
  </si>
  <si>
    <t>\2 For persons who selected this race group only.</t>
  </si>
  <si>
    <t xml:space="preserve">Educational Attainment by Selected Characteristic: 2005 </t>
  </si>
  <si>
    <r>
      <t>[</t>
    </r>
    <r>
      <rPr>
        <b/>
        <sz val="12"/>
        <rFont val="Courier New"/>
        <family val="3"/>
      </rPr>
      <t>For persons 25 years old and over (191,884 represents 191,884,000). As of March.</t>
    </r>
    <r>
      <rPr>
        <sz val="12"/>
        <rFont val="Courier New"/>
        <family val="0"/>
      </rPr>
      <t xml:space="preserve"> Based on the </t>
    </r>
  </si>
  <si>
    <r>
      <t>Table 219.</t>
    </r>
    <r>
      <rPr>
        <b/>
        <sz val="12"/>
        <rFont val="Courier New"/>
        <family val="3"/>
      </rPr>
      <t xml:space="preserve"> Educational Attainment by Selected Characteristic: 2006 </t>
    </r>
  </si>
  <si>
    <t>See Internet site</t>
  </si>
  <si>
    <t>[Back to Data]</t>
  </si>
  <si>
    <t>For more information</t>
  </si>
  <si>
    <t>[See Notes]</t>
  </si>
  <si>
    <t>HEADNOTE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</si>
</sst>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2"/>
      <color indexed="12"/>
      <name val="Courier New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16" applyNumberFormat="1" applyAlignment="1">
      <alignment/>
    </xf>
    <xf numFmtId="172" fontId="8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8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/>
    </xf>
    <xf numFmtId="172" fontId="4" fillId="0" borderId="4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4" xfId="0" applyNumberFormat="1" applyFont="1" applyBorder="1" applyAlignment="1">
      <alignment horizontal="right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5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10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-attn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21" defaultRowHeight="15.75"/>
  <cols>
    <col min="1" max="1" width="31.8984375" style="0" customWidth="1"/>
    <col min="2" max="2" width="12.69921875" style="0" customWidth="1"/>
    <col min="3" max="4" width="14.69921875" style="0" customWidth="1"/>
    <col min="5" max="6" width="14.69921875" style="40" customWidth="1"/>
    <col min="7" max="13" width="14.69921875" style="0" customWidth="1"/>
  </cols>
  <sheetData>
    <row r="1" spans="1:20" ht="16.5">
      <c r="A1" s="13" t="s">
        <v>103</v>
      </c>
      <c r="B1" s="2"/>
      <c r="C1" s="2"/>
      <c r="D1" s="2"/>
      <c r="E1" s="8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2"/>
      <c r="B2" s="2"/>
      <c r="C2" s="2"/>
      <c r="D2" s="2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51" t="s">
        <v>107</v>
      </c>
      <c r="B3" s="2"/>
      <c r="C3" s="2"/>
      <c r="D3" s="2"/>
      <c r="E3" s="8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3"/>
      <c r="B4" s="2"/>
      <c r="C4" s="2"/>
      <c r="D4" s="2"/>
      <c r="E4" s="8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17"/>
      <c r="B5" s="19"/>
      <c r="C5" s="19"/>
      <c r="D5" s="17"/>
      <c r="E5" s="41"/>
      <c r="F5" s="41"/>
      <c r="G5" s="17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2"/>
      <c r="B6" s="20"/>
      <c r="C6" s="20"/>
      <c r="D6" s="2"/>
      <c r="E6" s="40" t="s">
        <v>96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2"/>
      <c r="B7" s="20"/>
      <c r="C7" s="22"/>
      <c r="D7" s="18"/>
      <c r="E7" s="42"/>
      <c r="F7" s="42"/>
      <c r="G7" s="18"/>
      <c r="H7" s="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2"/>
      <c r="B8" s="20"/>
      <c r="C8" s="20"/>
      <c r="D8" s="2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>
      <c r="A9" s="2"/>
      <c r="B9" s="20"/>
      <c r="C9" s="20"/>
      <c r="D9" s="2"/>
      <c r="E9" s="43" t="s">
        <v>14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>
      <c r="A10" s="32" t="s">
        <v>95</v>
      </c>
      <c r="B10" s="20"/>
      <c r="C10" s="21" t="s">
        <v>16</v>
      </c>
      <c r="D10" s="3" t="s">
        <v>17</v>
      </c>
      <c r="E10" s="43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21" t="s">
        <v>19</v>
      </c>
      <c r="C11" s="21" t="s">
        <v>20</v>
      </c>
      <c r="D11" s="3" t="s">
        <v>20</v>
      </c>
      <c r="E11" s="43" t="s">
        <v>21</v>
      </c>
      <c r="F11" s="43" t="s">
        <v>22</v>
      </c>
      <c r="G11" s="3" t="s">
        <v>23</v>
      </c>
      <c r="H11" s="3" t="s">
        <v>24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>
      <c r="A12" s="2"/>
      <c r="B12" s="21" t="s">
        <v>25</v>
      </c>
      <c r="C12" s="21" t="s">
        <v>26</v>
      </c>
      <c r="D12" s="3" t="s">
        <v>26</v>
      </c>
      <c r="E12" s="43" t="s">
        <v>27</v>
      </c>
      <c r="F12" s="43" t="s">
        <v>28</v>
      </c>
      <c r="G12" s="3" t="s">
        <v>27</v>
      </c>
      <c r="H12" s="3" t="s">
        <v>27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>
      <c r="A13" s="18"/>
      <c r="B13" s="22"/>
      <c r="C13" s="49"/>
      <c r="D13" s="50"/>
      <c r="E13" s="50"/>
      <c r="F13" s="50"/>
      <c r="G13" s="50"/>
      <c r="H13" s="5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8" customFormat="1" ht="16.5">
      <c r="A14" s="14" t="s">
        <v>29</v>
      </c>
      <c r="B14" s="46">
        <v>191884</v>
      </c>
      <c r="C14" s="29">
        <v>14.5</v>
      </c>
      <c r="D14" s="16">
        <v>31.7</v>
      </c>
      <c r="E14" s="16">
        <v>17</v>
      </c>
      <c r="F14" s="16">
        <v>8.7</v>
      </c>
      <c r="G14" s="16">
        <v>18.3</v>
      </c>
      <c r="H14" s="16">
        <v>9.7</v>
      </c>
      <c r="I14" s="4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>
      <c r="A15" s="2"/>
      <c r="B15" s="34"/>
      <c r="C15" s="30"/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>
      <c r="A16" s="2" t="s">
        <v>30</v>
      </c>
      <c r="B16" s="39"/>
      <c r="C16" s="3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>
      <c r="A17" s="2" t="s">
        <v>31</v>
      </c>
      <c r="B17" s="34">
        <v>39480</v>
      </c>
      <c r="C17" s="37">
        <v>13</v>
      </c>
      <c r="D17" s="36">
        <v>28.6</v>
      </c>
      <c r="E17" s="36">
        <v>19.1</v>
      </c>
      <c r="F17" s="36">
        <v>9.3</v>
      </c>
      <c r="G17" s="36">
        <v>21.8</v>
      </c>
      <c r="H17" s="36">
        <v>8.1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2" t="s">
        <v>32</v>
      </c>
      <c r="B18" s="34">
        <v>43121</v>
      </c>
      <c r="C18" s="37">
        <v>11.9</v>
      </c>
      <c r="D18" s="36">
        <v>30.5</v>
      </c>
      <c r="E18" s="36">
        <v>16.8</v>
      </c>
      <c r="F18" s="36">
        <v>9.8</v>
      </c>
      <c r="G18" s="36">
        <v>21.1</v>
      </c>
      <c r="H18" s="36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2" t="s">
        <v>33</v>
      </c>
      <c r="B19" s="34">
        <v>42797</v>
      </c>
      <c r="C19" s="37">
        <v>11.4</v>
      </c>
      <c r="D19" s="36">
        <v>31.5</v>
      </c>
      <c r="E19" s="36">
        <v>17.4</v>
      </c>
      <c r="F19" s="36">
        <v>10.3</v>
      </c>
      <c r="G19" s="36">
        <v>19</v>
      </c>
      <c r="H19" s="36">
        <v>10.4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2" t="s">
        <v>34</v>
      </c>
      <c r="B20" s="34">
        <v>30981</v>
      </c>
      <c r="C20" s="37">
        <v>12.7</v>
      </c>
      <c r="D20" s="36">
        <v>32</v>
      </c>
      <c r="E20" s="36">
        <v>17.6</v>
      </c>
      <c r="F20" s="36">
        <v>8.5</v>
      </c>
      <c r="G20" s="36">
        <v>16.7</v>
      </c>
      <c r="H20" s="36">
        <v>12.4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 t="s">
        <v>35</v>
      </c>
      <c r="B21" s="34">
        <v>18554</v>
      </c>
      <c r="C21" s="37">
        <v>21.1</v>
      </c>
      <c r="D21" s="36">
        <v>37.3</v>
      </c>
      <c r="E21" s="36">
        <v>14.7</v>
      </c>
      <c r="F21" s="36">
        <v>5.7</v>
      </c>
      <c r="G21" s="36">
        <v>12.5</v>
      </c>
      <c r="H21" s="36">
        <v>8.8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" t="s">
        <v>36</v>
      </c>
      <c r="B22" s="34">
        <v>16951</v>
      </c>
      <c r="C22" s="37">
        <v>28.9</v>
      </c>
      <c r="D22" s="36">
        <v>36.1</v>
      </c>
      <c r="E22" s="36">
        <v>12.9</v>
      </c>
      <c r="F22" s="36">
        <v>4.5</v>
      </c>
      <c r="G22" s="36">
        <v>10.8</v>
      </c>
      <c r="H22" s="36">
        <v>6.7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2"/>
      <c r="B23" s="25"/>
      <c r="C23" s="30"/>
      <c r="D23" s="6"/>
      <c r="E23" s="6"/>
      <c r="F23" s="6"/>
      <c r="G23" s="6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2" t="s">
        <v>37</v>
      </c>
      <c r="B24" s="25"/>
      <c r="C24" s="30"/>
      <c r="D24" s="6"/>
      <c r="E24" s="6"/>
      <c r="F24" s="6"/>
      <c r="G24" s="6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2" t="s">
        <v>38</v>
      </c>
      <c r="B25" s="34">
        <v>92233</v>
      </c>
      <c r="C25" s="31">
        <v>15</v>
      </c>
      <c r="D25" s="35">
        <v>31.9</v>
      </c>
      <c r="E25" s="36">
        <v>16.3</v>
      </c>
      <c r="F25" s="36">
        <v>7.7</v>
      </c>
      <c r="G25" s="35">
        <v>18.5</v>
      </c>
      <c r="H25" s="35">
        <v>10.7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2" t="s">
        <v>39</v>
      </c>
      <c r="B26" s="34">
        <v>99651</v>
      </c>
      <c r="C26" s="31">
        <v>14.1</v>
      </c>
      <c r="D26" s="35">
        <v>31.6</v>
      </c>
      <c r="E26" s="36">
        <v>17.7</v>
      </c>
      <c r="F26" s="36">
        <v>9.7</v>
      </c>
      <c r="G26" s="35">
        <v>18.1</v>
      </c>
      <c r="H26" s="35">
        <v>8.8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2"/>
      <c r="B27" s="25"/>
      <c r="C27" s="30"/>
      <c r="D27" s="6"/>
      <c r="E27" s="6"/>
      <c r="F27" s="6"/>
      <c r="G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2" t="s">
        <v>40</v>
      </c>
      <c r="B28" s="27"/>
      <c r="C28" s="30"/>
      <c r="D28" s="6"/>
      <c r="E28" s="6"/>
      <c r="F28" s="6"/>
      <c r="G28" s="6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9" t="s">
        <v>41</v>
      </c>
      <c r="B29" s="34">
        <v>157566</v>
      </c>
      <c r="C29" s="38">
        <v>13.9</v>
      </c>
      <c r="D29" s="35">
        <v>31.8</v>
      </c>
      <c r="E29" s="36">
        <v>16.9</v>
      </c>
      <c r="F29" s="36">
        <v>9</v>
      </c>
      <c r="G29" s="35">
        <v>18.6</v>
      </c>
      <c r="H29" s="7">
        <v>9.8</v>
      </c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9" t="s">
        <v>85</v>
      </c>
      <c r="B30" s="34">
        <v>21600</v>
      </c>
      <c r="C30" s="38">
        <v>19.3</v>
      </c>
      <c r="D30" s="35">
        <v>35.6</v>
      </c>
      <c r="E30" s="36">
        <v>19</v>
      </c>
      <c r="F30" s="36">
        <v>7.7</v>
      </c>
      <c r="G30" s="35">
        <v>12.6</v>
      </c>
      <c r="H30" s="7">
        <v>5.8</v>
      </c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2" t="s">
        <v>43</v>
      </c>
      <c r="B31" s="34">
        <v>12718</v>
      </c>
      <c r="C31" s="38">
        <v>14.7</v>
      </c>
      <c r="D31" s="35">
        <v>23.9</v>
      </c>
      <c r="E31" s="36">
        <v>14.2</v>
      </c>
      <c r="F31" s="36">
        <v>7.6</v>
      </c>
      <c r="G31" s="35">
        <v>24.6</v>
      </c>
      <c r="H31" s="7">
        <v>14.9</v>
      </c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2"/>
      <c r="B32" s="25"/>
      <c r="C32" s="30"/>
      <c r="D32" s="6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2" t="s">
        <v>44</v>
      </c>
      <c r="B33" s="27"/>
      <c r="C33" s="30"/>
      <c r="D33" s="6"/>
      <c r="E33" s="6"/>
      <c r="F33" s="6"/>
      <c r="G33" s="6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2" t="s">
        <v>45</v>
      </c>
      <c r="B34" s="26">
        <v>23499</v>
      </c>
      <c r="C34" s="31">
        <v>40.7</v>
      </c>
      <c r="D34" s="7">
        <v>28.4</v>
      </c>
      <c r="E34" s="7">
        <v>12.7</v>
      </c>
      <c r="F34" s="7">
        <v>5.9</v>
      </c>
      <c r="G34" s="7">
        <v>8.8</v>
      </c>
      <c r="H34" s="7">
        <v>3.6</v>
      </c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2" t="s">
        <v>46</v>
      </c>
      <c r="B35" s="26">
        <v>168385</v>
      </c>
      <c r="C35" s="31">
        <v>10.9</v>
      </c>
      <c r="D35" s="7">
        <v>32.2</v>
      </c>
      <c r="E35" s="7">
        <v>17.6</v>
      </c>
      <c r="F35" s="7">
        <v>9.1</v>
      </c>
      <c r="G35" s="7">
        <v>19.6</v>
      </c>
      <c r="H35" s="7">
        <v>10.5</v>
      </c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2"/>
      <c r="B36" s="25"/>
      <c r="C36" s="30"/>
      <c r="D36" s="6"/>
      <c r="E36" s="6"/>
      <c r="F36" s="6"/>
      <c r="G36" s="6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2" t="s">
        <v>47</v>
      </c>
      <c r="B37" s="27"/>
      <c r="C37" s="30"/>
      <c r="D37" s="6"/>
      <c r="E37" s="6"/>
      <c r="F37" s="6"/>
      <c r="G37" s="6"/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2" t="s">
        <v>48</v>
      </c>
      <c r="B38" s="33">
        <v>36282</v>
      </c>
      <c r="C38" s="31">
        <v>13</v>
      </c>
      <c r="D38" s="7">
        <v>33.9</v>
      </c>
      <c r="E38" s="7">
        <v>12.882421035224079</v>
      </c>
      <c r="F38" s="7">
        <v>7.662201642687834</v>
      </c>
      <c r="G38" s="7">
        <v>19.7921834518494</v>
      </c>
      <c r="H38" s="7">
        <v>12.739099277878838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>
      <c r="A39" s="2" t="s">
        <v>49</v>
      </c>
      <c r="B39" s="33">
        <v>42603</v>
      </c>
      <c r="C39" s="31">
        <v>10.9</v>
      </c>
      <c r="D39" s="7">
        <v>35</v>
      </c>
      <c r="E39" s="7">
        <v>17.735840199047015</v>
      </c>
      <c r="F39" s="7">
        <v>9.661291458348003</v>
      </c>
      <c r="G39" s="7">
        <v>17.764007229537825</v>
      </c>
      <c r="H39" s="7">
        <v>8.912517897800624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>
      <c r="A40" s="2" t="s">
        <v>50</v>
      </c>
      <c r="B40" s="33">
        <v>69458</v>
      </c>
      <c r="C40" s="31">
        <v>16.9</v>
      </c>
      <c r="D40" s="7">
        <v>32.1</v>
      </c>
      <c r="E40" s="7">
        <v>16.81447781393072</v>
      </c>
      <c r="F40" s="7">
        <v>8.520256845863686</v>
      </c>
      <c r="G40" s="7">
        <v>17.158570647009704</v>
      </c>
      <c r="H40" s="7">
        <v>8.569207290736848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>
      <c r="A41" s="2" t="s">
        <v>51</v>
      </c>
      <c r="B41" s="33">
        <v>43541</v>
      </c>
      <c r="C41" s="31">
        <v>15.7</v>
      </c>
      <c r="D41" s="7">
        <v>26.1</v>
      </c>
      <c r="E41" s="7">
        <v>19.985760547529914</v>
      </c>
      <c r="F41" s="7">
        <v>9.062722491444845</v>
      </c>
      <c r="G41" s="7">
        <v>19.489676396959187</v>
      </c>
      <c r="H41" s="7">
        <v>9.639190647895088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>
      <c r="A42" s="2"/>
      <c r="B42" s="25"/>
      <c r="C42" s="30"/>
      <c r="D42" s="6"/>
      <c r="E42" s="6"/>
      <c r="F42" s="6"/>
      <c r="G42" s="6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>
      <c r="A43" s="2" t="s">
        <v>52</v>
      </c>
      <c r="B43" s="25"/>
      <c r="C43" s="30"/>
      <c r="D43" s="6"/>
      <c r="E43" s="6"/>
      <c r="F43" s="6"/>
      <c r="G43" s="6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 t="s">
        <v>53</v>
      </c>
      <c r="B44" s="26">
        <v>31603</v>
      </c>
      <c r="C44" s="31">
        <v>15.2</v>
      </c>
      <c r="D44" s="7">
        <v>30.3</v>
      </c>
      <c r="E44" s="7">
        <v>17.7</v>
      </c>
      <c r="F44" s="7">
        <v>7.8</v>
      </c>
      <c r="G44" s="7">
        <v>20.5</v>
      </c>
      <c r="H44" s="7">
        <v>8.5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2" t="s">
        <v>54</v>
      </c>
      <c r="B45" s="26">
        <v>115673</v>
      </c>
      <c r="C45" s="31">
        <v>12</v>
      </c>
      <c r="D45" s="7">
        <v>30.8</v>
      </c>
      <c r="E45" s="7">
        <v>16.6</v>
      </c>
      <c r="F45" s="7">
        <v>9.2</v>
      </c>
      <c r="G45" s="7">
        <v>20.1</v>
      </c>
      <c r="H45" s="7">
        <v>11.3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9" t="s">
        <v>55</v>
      </c>
      <c r="B46" s="26">
        <v>3545</v>
      </c>
      <c r="C46" s="31">
        <v>29.6</v>
      </c>
      <c r="D46" s="7">
        <v>29.6</v>
      </c>
      <c r="E46" s="7">
        <v>14.2</v>
      </c>
      <c r="F46" s="7">
        <v>6.1</v>
      </c>
      <c r="G46" s="7">
        <v>12.7</v>
      </c>
      <c r="H46" s="7">
        <v>7.8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2" t="s">
        <v>56</v>
      </c>
      <c r="B47" s="26">
        <v>4648</v>
      </c>
      <c r="C47" s="31">
        <v>25</v>
      </c>
      <c r="D47" s="7">
        <v>35.2</v>
      </c>
      <c r="E47" s="7">
        <v>17</v>
      </c>
      <c r="F47" s="7">
        <v>8.2</v>
      </c>
      <c r="G47" s="7">
        <v>9.5</v>
      </c>
      <c r="H47" s="7">
        <v>5.1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2" t="s">
        <v>57</v>
      </c>
      <c r="B48" s="26">
        <v>13892</v>
      </c>
      <c r="C48" s="31">
        <v>29.3</v>
      </c>
      <c r="D48" s="7">
        <v>38</v>
      </c>
      <c r="E48" s="7">
        <v>13.1</v>
      </c>
      <c r="F48" s="7">
        <v>5.5</v>
      </c>
      <c r="G48" s="7">
        <v>9</v>
      </c>
      <c r="H48" s="7">
        <v>5.1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2" t="s">
        <v>58</v>
      </c>
      <c r="B49" s="26">
        <v>22523</v>
      </c>
      <c r="C49" s="31">
        <v>13</v>
      </c>
      <c r="D49" s="7">
        <v>34.3</v>
      </c>
      <c r="E49" s="7">
        <v>20.6</v>
      </c>
      <c r="F49" s="7">
        <v>10.2</v>
      </c>
      <c r="G49" s="7">
        <v>14.6</v>
      </c>
      <c r="H49" s="7">
        <v>7.2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>
      <c r="A50" s="2"/>
      <c r="B50" s="25"/>
      <c r="C50" s="30"/>
      <c r="D50" s="6"/>
      <c r="E50" s="6"/>
      <c r="F50" s="6"/>
      <c r="G50" s="6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2" t="s">
        <v>59</v>
      </c>
      <c r="B51" s="25"/>
      <c r="C51" s="30"/>
      <c r="D51" s="6"/>
      <c r="E51" s="6"/>
      <c r="F51" s="6"/>
      <c r="G51" s="6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2" t="s">
        <v>60</v>
      </c>
      <c r="B52" s="26">
        <v>122740</v>
      </c>
      <c r="C52" s="31">
        <v>9.6</v>
      </c>
      <c r="D52" s="7">
        <v>29.6</v>
      </c>
      <c r="E52" s="7">
        <v>17.7</v>
      </c>
      <c r="F52" s="7">
        <v>10.1</v>
      </c>
      <c r="G52" s="7">
        <v>21.4</v>
      </c>
      <c r="H52" s="7">
        <v>11.7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2" t="s">
        <v>61</v>
      </c>
      <c r="B53" s="26">
        <v>5132</v>
      </c>
      <c r="C53" s="31">
        <v>20.1</v>
      </c>
      <c r="D53" s="7">
        <v>34.3</v>
      </c>
      <c r="E53" s="7">
        <v>18.6</v>
      </c>
      <c r="F53" s="7">
        <v>8.5</v>
      </c>
      <c r="G53" s="7">
        <v>14.1</v>
      </c>
      <c r="H53" s="7">
        <v>4.4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2" t="s">
        <v>62</v>
      </c>
      <c r="B54" s="26">
        <v>63282</v>
      </c>
      <c r="C54" s="31">
        <v>23.9</v>
      </c>
      <c r="D54" s="7">
        <v>35.8</v>
      </c>
      <c r="E54" s="7">
        <v>15.3</v>
      </c>
      <c r="F54" s="7">
        <v>6.1</v>
      </c>
      <c r="G54" s="7">
        <v>12.7</v>
      </c>
      <c r="H54" s="7">
        <v>6.1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18"/>
      <c r="B55" s="22"/>
      <c r="C55" s="22"/>
      <c r="D55" s="18"/>
      <c r="E55" s="42"/>
      <c r="F55" s="42"/>
      <c r="G55" s="18"/>
      <c r="H55" s="1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2"/>
      <c r="B56" s="11"/>
      <c r="C56" s="11"/>
      <c r="D56" s="11"/>
      <c r="E56" s="43"/>
      <c r="F56" s="43"/>
      <c r="G56" s="11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1" t="s">
        <v>65</v>
      </c>
      <c r="B57" s="11"/>
      <c r="C57" s="11"/>
      <c r="D57" s="11"/>
      <c r="E57" s="43"/>
      <c r="F57" s="43"/>
      <c r="G57" s="11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1" t="s">
        <v>89</v>
      </c>
      <c r="B58" s="11"/>
      <c r="C58" s="11"/>
      <c r="D58" s="11"/>
      <c r="E58" s="43"/>
      <c r="F58" s="43"/>
      <c r="G58" s="11"/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1" t="s">
        <v>104</v>
      </c>
      <c r="B59" s="11"/>
      <c r="C59" s="11"/>
      <c r="D59" s="11"/>
      <c r="E59" s="43"/>
      <c r="F59" s="43"/>
      <c r="G59" s="11"/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1" t="s">
        <v>86</v>
      </c>
      <c r="B60" s="11"/>
      <c r="C60" s="11"/>
      <c r="D60" s="11"/>
      <c r="E60" s="43"/>
      <c r="F60" s="43"/>
      <c r="G60" s="11"/>
      <c r="H60" s="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1"/>
      <c r="B61" s="11"/>
      <c r="C61" s="11"/>
      <c r="D61" s="11"/>
      <c r="E61" s="43"/>
      <c r="F61" s="43"/>
      <c r="G61" s="11"/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1"/>
      <c r="B62" s="11"/>
      <c r="C62" s="11"/>
      <c r="D62" s="11"/>
      <c r="E62" s="43"/>
      <c r="F62" s="43"/>
      <c r="G62" s="11"/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15"/>
      <c r="B63" s="2"/>
      <c r="C63" s="2"/>
      <c r="D63" s="2"/>
      <c r="E63" s="8"/>
      <c r="F63" s="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2"/>
      <c r="B64" s="2"/>
      <c r="C64" s="2"/>
      <c r="D64" s="2"/>
      <c r="E64" s="8"/>
      <c r="F64" s="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2"/>
      <c r="B65" s="2"/>
      <c r="C65" s="2"/>
      <c r="D65" s="2"/>
      <c r="E65" s="8"/>
      <c r="F65" s="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2"/>
      <c r="B66" s="2"/>
      <c r="C66" s="2"/>
      <c r="D66" s="2"/>
      <c r="E66" s="8"/>
      <c r="F66" s="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2"/>
      <c r="B67" s="2"/>
      <c r="C67" s="2"/>
      <c r="D67" s="2"/>
      <c r="E67" s="8"/>
      <c r="F67" s="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2"/>
      <c r="B68" s="2"/>
      <c r="C68" s="2"/>
      <c r="D68" s="2"/>
      <c r="E68" s="8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2"/>
      <c r="B69" s="2"/>
      <c r="C69" s="2"/>
      <c r="D69" s="2"/>
      <c r="E69" s="8"/>
      <c r="F69" s="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2"/>
      <c r="B70" s="2"/>
      <c r="C70" s="2"/>
      <c r="D70" s="2"/>
      <c r="E70" s="8"/>
      <c r="F70" s="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2"/>
      <c r="B71" s="2"/>
      <c r="C71" s="2"/>
      <c r="D71" s="2"/>
      <c r="E71" s="8"/>
      <c r="F71" s="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9"/>
      <c r="B72" s="2"/>
      <c r="C72" s="2"/>
      <c r="D72" s="2"/>
      <c r="E72" s="8"/>
      <c r="F72" s="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2"/>
      <c r="B73" s="2"/>
      <c r="C73" s="2"/>
      <c r="D73" s="2"/>
      <c r="E73" s="8"/>
      <c r="F73" s="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>
      <c r="A74" s="9"/>
      <c r="B74" s="2"/>
      <c r="C74" s="2"/>
      <c r="D74" s="2"/>
      <c r="E74" s="8"/>
      <c r="F74" s="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>
      <c r="A75" s="2"/>
      <c r="B75" s="2"/>
      <c r="C75" s="2"/>
      <c r="D75" s="2"/>
      <c r="E75" s="8"/>
      <c r="F75" s="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>
      <c r="A76" s="2"/>
      <c r="B76" s="2"/>
      <c r="C76" s="2"/>
      <c r="D76" s="2"/>
      <c r="E76" s="8"/>
      <c r="F76" s="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2"/>
      <c r="B77" s="2"/>
      <c r="C77" s="2"/>
      <c r="D77" s="2"/>
      <c r="E77" s="8"/>
      <c r="F77" s="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>
      <c r="A78" s="2"/>
      <c r="B78" s="2"/>
      <c r="C78" s="2"/>
      <c r="D78" s="2"/>
      <c r="E78" s="8"/>
      <c r="F78" s="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>
      <c r="A79" s="2"/>
      <c r="B79" s="2"/>
      <c r="C79" s="2"/>
      <c r="D79" s="2"/>
      <c r="E79" s="8"/>
      <c r="F79" s="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>
      <c r="A80" s="2"/>
      <c r="B80" s="2"/>
      <c r="C80" s="2"/>
      <c r="D80" s="2"/>
      <c r="E80" s="8"/>
      <c r="F80" s="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>
      <c r="A81" s="2"/>
      <c r="B81" s="2"/>
      <c r="C81" s="2"/>
      <c r="D81" s="2"/>
      <c r="E81" s="8"/>
      <c r="F81" s="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>
      <c r="A82" s="2"/>
      <c r="B82" s="2"/>
      <c r="C82" s="2"/>
      <c r="D82" s="2"/>
      <c r="E82" s="8"/>
      <c r="F82" s="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5.75">
      <c r="B83" s="2"/>
      <c r="C83" s="2"/>
      <c r="D83" s="2"/>
      <c r="E83" s="8"/>
      <c r="F83" s="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5.75">
      <c r="B84" s="2"/>
      <c r="C84" s="2"/>
      <c r="D84" s="2"/>
      <c r="E84" s="8"/>
      <c r="F84" s="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5.75">
      <c r="B85" s="2"/>
      <c r="C85" s="2"/>
      <c r="D85" s="2"/>
      <c r="E85" s="8"/>
      <c r="F85" s="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5.75">
      <c r="B86" s="2"/>
      <c r="C86" s="2"/>
      <c r="D86" s="2"/>
      <c r="E86" s="8"/>
      <c r="F86" s="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5.75">
      <c r="B87" s="2"/>
      <c r="C87" s="2"/>
      <c r="D87" s="2"/>
      <c r="E87" s="8"/>
      <c r="F87" s="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5.75">
      <c r="B88" s="2"/>
      <c r="C88" s="2"/>
      <c r="D88" s="2"/>
      <c r="E88" s="8"/>
      <c r="F88" s="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5.75">
      <c r="B89" s="2"/>
      <c r="C89" s="2"/>
      <c r="D89" s="2"/>
      <c r="E89" s="8"/>
      <c r="F89" s="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4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="75" zoomScaleNormal="75" workbookViewId="0" topLeftCell="A1">
      <selection activeCell="A1" sqref="A1"/>
    </sheetView>
  </sheetViews>
  <sheetFormatPr defaultColWidth="21" defaultRowHeight="15.75"/>
  <cols>
    <col min="1" max="1" width="31.8984375" style="0" customWidth="1"/>
    <col min="2" max="2" width="12.69921875" style="0" customWidth="1"/>
    <col min="3" max="4" width="14.69921875" style="0" customWidth="1"/>
    <col min="5" max="6" width="14.69921875" style="40" customWidth="1"/>
    <col min="7" max="13" width="14.69921875" style="0" customWidth="1"/>
  </cols>
  <sheetData>
    <row r="1" spans="1:20" ht="16.5">
      <c r="A1" s="13" t="s">
        <v>103</v>
      </c>
      <c r="B1" s="2"/>
      <c r="C1" s="2"/>
      <c r="D1" s="2"/>
      <c r="E1" s="8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2"/>
      <c r="B2" s="2"/>
      <c r="C2" s="2"/>
      <c r="D2" s="2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51" t="s">
        <v>105</v>
      </c>
      <c r="B3" s="2"/>
      <c r="C3" s="2"/>
      <c r="D3" s="2"/>
      <c r="E3" s="8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"/>
      <c r="B4" s="2"/>
      <c r="C4" s="2"/>
      <c r="D4" s="2"/>
      <c r="E4" s="8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9" t="s">
        <v>108</v>
      </c>
      <c r="B5" s="2"/>
      <c r="C5" s="2"/>
      <c r="D5" s="2"/>
      <c r="E5" s="8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6.5">
      <c r="A6" s="9" t="s">
        <v>102</v>
      </c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2" t="s">
        <v>66</v>
      </c>
      <c r="B7" s="2"/>
      <c r="C7" s="2"/>
      <c r="D7" s="2"/>
      <c r="E7" s="8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2" t="s">
        <v>0</v>
      </c>
      <c r="B8" s="2"/>
      <c r="C8" s="2"/>
      <c r="D8" s="2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>
      <c r="A9" s="2" t="s">
        <v>1</v>
      </c>
      <c r="B9" s="2"/>
      <c r="C9" s="2"/>
      <c r="D9" s="2"/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>
      <c r="A10" s="2" t="s">
        <v>2</v>
      </c>
      <c r="B10" s="2"/>
      <c r="C10" s="2"/>
      <c r="D10" s="2"/>
      <c r="E10" s="8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 t="s">
        <v>3</v>
      </c>
      <c r="B11" s="2"/>
      <c r="C11" s="2"/>
      <c r="D11" s="2"/>
      <c r="E11" s="8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>
      <c r="A12" s="2" t="s">
        <v>4</v>
      </c>
      <c r="B12" s="2"/>
      <c r="C12" s="2"/>
      <c r="D12" s="2"/>
      <c r="E12" s="8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>
      <c r="A13" s="2" t="s">
        <v>5</v>
      </c>
      <c r="B13" s="2"/>
      <c r="C13" s="2"/>
      <c r="D13" s="2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2" t="s">
        <v>6</v>
      </c>
      <c r="B14" s="2"/>
      <c r="C14" s="2"/>
      <c r="D14" s="2"/>
      <c r="E14" s="8"/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75">
      <c r="A15" s="2" t="s">
        <v>7</v>
      </c>
      <c r="B15" s="2"/>
      <c r="C15" s="2"/>
      <c r="D15" s="2"/>
      <c r="E15" s="8"/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>
      <c r="A16" s="2" t="s">
        <v>8</v>
      </c>
      <c r="B16" s="2"/>
      <c r="C16" s="2"/>
      <c r="D16" s="2"/>
      <c r="E16" s="8"/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>
      <c r="A17" s="2" t="s">
        <v>9</v>
      </c>
      <c r="B17" s="2"/>
      <c r="C17" s="2"/>
      <c r="D17" s="2"/>
      <c r="E17" s="8"/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2" t="s">
        <v>10</v>
      </c>
      <c r="B18" s="2"/>
      <c r="C18" s="2"/>
      <c r="D18" s="2"/>
      <c r="E18" s="8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2" t="s">
        <v>11</v>
      </c>
      <c r="B19" s="2"/>
      <c r="C19" s="2"/>
      <c r="D19" s="2"/>
      <c r="E19" s="8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2"/>
      <c r="B20" s="2"/>
      <c r="C20" s="2"/>
      <c r="D20" s="2"/>
      <c r="E20" s="8"/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 t="s">
        <v>87</v>
      </c>
      <c r="B21" s="2"/>
      <c r="C21" s="2"/>
      <c r="D21" s="2"/>
      <c r="E21" s="8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" t="s">
        <v>63</v>
      </c>
      <c r="B22" s="11"/>
      <c r="C22" s="11"/>
      <c r="D22" s="11"/>
      <c r="E22" s="43"/>
      <c r="F22" s="43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9" t="s">
        <v>100</v>
      </c>
      <c r="B23" s="11"/>
      <c r="C23" s="11"/>
      <c r="D23" s="11"/>
      <c r="E23" s="43"/>
      <c r="F23" s="43"/>
      <c r="G23" s="11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9" t="s">
        <v>98</v>
      </c>
      <c r="B24" s="11"/>
      <c r="C24" s="11"/>
      <c r="D24" s="11"/>
      <c r="E24" s="43"/>
      <c r="F24" s="43"/>
      <c r="G24" s="11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9" t="s">
        <v>99</v>
      </c>
      <c r="B25" s="11"/>
      <c r="C25" s="11"/>
      <c r="D25" s="11"/>
      <c r="E25" s="43"/>
      <c r="F25" s="43"/>
      <c r="G25" s="11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9" t="s">
        <v>91</v>
      </c>
      <c r="B26" s="11"/>
      <c r="C26" s="11"/>
      <c r="D26" s="11"/>
      <c r="E26" s="43"/>
      <c r="F26" s="43"/>
      <c r="G26" s="11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9" t="s">
        <v>92</v>
      </c>
      <c r="B27" s="11"/>
      <c r="C27" s="11"/>
      <c r="D27" s="11"/>
      <c r="E27" s="43"/>
      <c r="F27" s="43"/>
      <c r="G27" s="11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9" t="s">
        <v>93</v>
      </c>
      <c r="B28" s="11"/>
      <c r="C28" s="11"/>
      <c r="D28" s="11"/>
      <c r="E28" s="43"/>
      <c r="F28" s="43"/>
      <c r="G28" s="11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9" t="s">
        <v>94</v>
      </c>
      <c r="B29" s="11"/>
      <c r="C29" s="11"/>
      <c r="D29" s="11"/>
      <c r="E29" s="43"/>
      <c r="F29" s="43"/>
      <c r="G29" s="11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9" t="s">
        <v>64</v>
      </c>
      <c r="B30" s="11"/>
      <c r="C30" s="11"/>
      <c r="D30" s="11"/>
      <c r="E30" s="43"/>
      <c r="F30" s="43"/>
      <c r="G30" s="11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2"/>
      <c r="B31" s="11"/>
      <c r="C31" s="11"/>
      <c r="D31" s="11"/>
      <c r="E31" s="43"/>
      <c r="F31" s="43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1" t="s">
        <v>65</v>
      </c>
      <c r="B32" s="11"/>
      <c r="C32" s="11"/>
      <c r="D32" s="11"/>
      <c r="E32" s="43"/>
      <c r="F32" s="43"/>
      <c r="G32" s="11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1" t="s">
        <v>89</v>
      </c>
      <c r="B33" s="11"/>
      <c r="C33" s="11"/>
      <c r="D33" s="11"/>
      <c r="E33" s="43"/>
      <c r="F33" s="43"/>
      <c r="G33" s="11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1" t="s">
        <v>104</v>
      </c>
      <c r="B34" s="11"/>
      <c r="C34" s="11"/>
      <c r="D34" s="11"/>
      <c r="E34" s="43"/>
      <c r="F34" s="43"/>
      <c r="G34" s="11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1" t="s">
        <v>86</v>
      </c>
      <c r="B35" s="11"/>
      <c r="C35" s="11"/>
      <c r="D35" s="11"/>
      <c r="E35" s="43"/>
      <c r="F35" s="43"/>
      <c r="G35" s="11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1"/>
      <c r="B36" s="11"/>
      <c r="C36" s="11"/>
      <c r="D36" s="11"/>
      <c r="E36" s="43"/>
      <c r="F36" s="43"/>
      <c r="G36" s="11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1" t="s">
        <v>106</v>
      </c>
      <c r="B37" s="11"/>
      <c r="C37" s="11"/>
      <c r="D37" s="11"/>
      <c r="E37" s="43"/>
      <c r="F37" s="43"/>
      <c r="G37" s="11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45" customFormat="1" ht="15.75">
      <c r="A38" s="51" t="s">
        <v>90</v>
      </c>
      <c r="B38" s="13"/>
      <c r="C38" s="13"/>
      <c r="D38" s="13"/>
      <c r="E38" s="44"/>
      <c r="F38" s="4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.75">
      <c r="A39" s="2"/>
      <c r="B39" s="2"/>
      <c r="C39" s="2"/>
      <c r="D39" s="2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>
      <c r="A40" s="2"/>
      <c r="B40" s="2"/>
      <c r="C40" s="2"/>
      <c r="D40" s="2"/>
      <c r="E40" s="8"/>
      <c r="F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>
      <c r="A41" s="2"/>
      <c r="B41" s="2"/>
      <c r="C41" s="2"/>
      <c r="D41" s="2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>
      <c r="A42" s="2"/>
      <c r="B42" s="2"/>
      <c r="C42" s="2"/>
      <c r="D42" s="2"/>
      <c r="E42" s="8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>
      <c r="A43" s="2"/>
      <c r="B43" s="2"/>
      <c r="C43" s="2"/>
      <c r="D43" s="2"/>
      <c r="E43" s="8"/>
      <c r="F43" s="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/>
      <c r="B44" s="2"/>
      <c r="C44" s="2"/>
      <c r="D44" s="2"/>
      <c r="E44" s="8"/>
      <c r="F44" s="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2"/>
      <c r="B45" s="2"/>
      <c r="C45" s="2"/>
      <c r="D45" s="2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2"/>
      <c r="B46" s="2"/>
      <c r="C46" s="2"/>
      <c r="D46" s="2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9"/>
      <c r="B47" s="2"/>
      <c r="C47" s="2"/>
      <c r="D47" s="2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2"/>
      <c r="B48" s="2"/>
      <c r="C48" s="2"/>
      <c r="D48" s="2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9"/>
      <c r="B49" s="2"/>
      <c r="C49" s="2"/>
      <c r="D49" s="2"/>
      <c r="E49" s="8"/>
      <c r="F49" s="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>
      <c r="A50" s="2"/>
      <c r="B50" s="2"/>
      <c r="C50" s="2"/>
      <c r="D50" s="2"/>
      <c r="E50" s="8"/>
      <c r="F50" s="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2"/>
      <c r="B51" s="2"/>
      <c r="C51" s="2"/>
      <c r="D51" s="2"/>
      <c r="E51" s="8"/>
      <c r="F51" s="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2"/>
      <c r="B52" s="2"/>
      <c r="C52" s="2"/>
      <c r="D52" s="2"/>
      <c r="E52" s="8"/>
      <c r="F52" s="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2"/>
      <c r="B53" s="2"/>
      <c r="C53" s="2"/>
      <c r="D53" s="2"/>
      <c r="E53" s="8"/>
      <c r="F53" s="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2"/>
      <c r="B54" s="2"/>
      <c r="C54" s="2"/>
      <c r="D54" s="2"/>
      <c r="E54" s="8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2"/>
      <c r="B55" s="2"/>
      <c r="C55" s="2"/>
      <c r="D55" s="2"/>
      <c r="E55" s="8"/>
      <c r="F55" s="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2"/>
      <c r="B56" s="2"/>
      <c r="C56" s="2"/>
      <c r="D56" s="2"/>
      <c r="E56" s="8"/>
      <c r="F56" s="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2"/>
      <c r="B57" s="2"/>
      <c r="C57" s="2"/>
      <c r="D57" s="2"/>
      <c r="E57" s="8"/>
      <c r="F57" s="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5.75">
      <c r="B58" s="2"/>
      <c r="C58" s="2"/>
      <c r="D58" s="2"/>
      <c r="E58" s="8"/>
      <c r="F58" s="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5.75">
      <c r="B59" s="2"/>
      <c r="C59" s="2"/>
      <c r="D59" s="2"/>
      <c r="E59" s="8"/>
      <c r="F59" s="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5.75">
      <c r="B60" s="2"/>
      <c r="C60" s="2"/>
      <c r="D60" s="2"/>
      <c r="E60" s="8"/>
      <c r="F60" s="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5.75">
      <c r="B61" s="2"/>
      <c r="C61" s="2"/>
      <c r="D61" s="2"/>
      <c r="E61" s="8"/>
      <c r="F61" s="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5.75">
      <c r="B62" s="2"/>
      <c r="C62" s="2"/>
      <c r="D62" s="2"/>
      <c r="E62" s="8"/>
      <c r="F62" s="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5.75">
      <c r="B63" s="2"/>
      <c r="C63" s="2"/>
      <c r="D63" s="2"/>
      <c r="E63" s="8"/>
      <c r="F63" s="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5.75">
      <c r="B64" s="2"/>
      <c r="C64" s="2"/>
      <c r="D64" s="2"/>
      <c r="E64" s="8"/>
      <c r="F64" s="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</sheetData>
  <hyperlinks>
    <hyperlink ref="A38" r:id="rId1" display="http://www.census.gov/population/www/socdemo/educ-attn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"/>
  <sheetViews>
    <sheetView showGridLines="0" zoomScale="87" zoomScaleNormal="87" workbookViewId="0" topLeftCell="A1">
      <selection activeCell="A1" sqref="A1"/>
    </sheetView>
  </sheetViews>
  <sheetFormatPr defaultColWidth="21" defaultRowHeight="15.75"/>
  <cols>
    <col min="1" max="1" width="31.5" style="0" customWidth="1"/>
    <col min="2" max="13" width="14.69921875" style="0" customWidth="1"/>
  </cols>
  <sheetData>
    <row r="1" spans="1:20" ht="16.5">
      <c r="A1" s="14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>
      <c r="A3" s="9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>
      <c r="A13" s="2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75">
      <c r="A15" s="2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>
      <c r="A16" s="2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17"/>
      <c r="B18" s="19"/>
      <c r="C18" s="19"/>
      <c r="D18" s="17"/>
      <c r="E18" s="17"/>
      <c r="F18" s="17"/>
      <c r="G18" s="17"/>
      <c r="H18" s="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2"/>
      <c r="B19" s="20"/>
      <c r="C19" s="20"/>
      <c r="D19" s="2"/>
      <c r="E19" s="2"/>
      <c r="F19" s="9" t="s">
        <v>96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2"/>
      <c r="B20" s="20"/>
      <c r="C20" s="22"/>
      <c r="D20" s="18"/>
      <c r="E20" s="18"/>
      <c r="F20" s="18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/>
      <c r="B21" s="20"/>
      <c r="C21" s="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"/>
      <c r="B22" s="20"/>
      <c r="C22" s="20"/>
      <c r="D22" s="2"/>
      <c r="E22" s="3" t="s">
        <v>14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32" t="s">
        <v>95</v>
      </c>
      <c r="B23" s="20"/>
      <c r="C23" s="21" t="s">
        <v>16</v>
      </c>
      <c r="D23" s="3" t="s">
        <v>17</v>
      </c>
      <c r="E23" s="3" t="s">
        <v>18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2"/>
      <c r="B24" s="21" t="s">
        <v>19</v>
      </c>
      <c r="C24" s="21" t="s">
        <v>20</v>
      </c>
      <c r="D24" s="3" t="s">
        <v>20</v>
      </c>
      <c r="E24" s="3" t="s">
        <v>21</v>
      </c>
      <c r="F24" s="3" t="s">
        <v>22</v>
      </c>
      <c r="G24" s="3" t="s">
        <v>23</v>
      </c>
      <c r="H24" s="3" t="s">
        <v>24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2"/>
      <c r="B25" s="21" t="s">
        <v>25</v>
      </c>
      <c r="C25" s="21" t="s">
        <v>26</v>
      </c>
      <c r="D25" s="3" t="s">
        <v>26</v>
      </c>
      <c r="E25" s="3" t="s">
        <v>27</v>
      </c>
      <c r="F25" s="3" t="s">
        <v>28</v>
      </c>
      <c r="G25" s="3" t="s">
        <v>27</v>
      </c>
      <c r="H25" s="3" t="s">
        <v>27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8"/>
      <c r="B26" s="22"/>
      <c r="C26" s="22"/>
      <c r="D26" s="18"/>
      <c r="E26" s="18"/>
      <c r="F26" s="18"/>
      <c r="G26" s="18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2"/>
      <c r="B27" s="23"/>
      <c r="C27" s="28"/>
      <c r="D27" s="8"/>
      <c r="E27" s="8"/>
      <c r="F27" s="8"/>
      <c r="G27" s="8"/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4">
        <v>2005</v>
      </c>
      <c r="B28" s="23"/>
      <c r="C28" s="28"/>
      <c r="D28" s="8"/>
      <c r="E28" s="8"/>
      <c r="F28" s="8"/>
      <c r="G28" s="8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6.5">
      <c r="A29" s="14" t="s">
        <v>29</v>
      </c>
      <c r="B29" s="24">
        <v>189367</v>
      </c>
      <c r="C29" s="29">
        <v>14.8</v>
      </c>
      <c r="D29" s="16">
        <v>32.2</v>
      </c>
      <c r="E29" s="16">
        <v>16.8</v>
      </c>
      <c r="F29" s="16">
        <v>8.6</v>
      </c>
      <c r="G29" s="16">
        <v>18.1</v>
      </c>
      <c r="H29" s="16">
        <v>9.6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2"/>
      <c r="B30" s="25"/>
      <c r="C30" s="30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2" t="s">
        <v>30</v>
      </c>
      <c r="B31" s="25"/>
      <c r="C31" s="30"/>
      <c r="D31" s="6"/>
      <c r="E31" s="6"/>
      <c r="F31" s="6"/>
      <c r="G31" s="6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2" t="s">
        <v>31</v>
      </c>
      <c r="B32" s="26">
        <v>39310</v>
      </c>
      <c r="C32" s="31">
        <v>13.3</v>
      </c>
      <c r="D32" s="7">
        <v>28.7</v>
      </c>
      <c r="E32" s="7">
        <v>18.7</v>
      </c>
      <c r="F32" s="7">
        <v>8.9</v>
      </c>
      <c r="G32" s="7">
        <v>22.5</v>
      </c>
      <c r="H32" s="7">
        <v>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2" t="s">
        <v>32</v>
      </c>
      <c r="B33" s="26">
        <v>43351</v>
      </c>
      <c r="C33" s="31">
        <v>11.6</v>
      </c>
      <c r="D33" s="7">
        <v>31.7</v>
      </c>
      <c r="E33" s="7">
        <v>16.8</v>
      </c>
      <c r="F33" s="7">
        <v>10</v>
      </c>
      <c r="G33" s="7">
        <v>20.2</v>
      </c>
      <c r="H33" s="7">
        <v>9.8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2" t="s">
        <v>33</v>
      </c>
      <c r="B34" s="26">
        <v>41961</v>
      </c>
      <c r="C34" s="31">
        <v>10.9</v>
      </c>
      <c r="D34" s="7">
        <v>32.1</v>
      </c>
      <c r="E34" s="7">
        <v>17.6</v>
      </c>
      <c r="F34" s="7">
        <v>9.9</v>
      </c>
      <c r="G34" s="7">
        <v>18.6</v>
      </c>
      <c r="H34" s="7">
        <v>10.9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2" t="s">
        <v>34</v>
      </c>
      <c r="B35" s="26">
        <v>29536</v>
      </c>
      <c r="C35" s="31">
        <v>13.7</v>
      </c>
      <c r="D35" s="7">
        <v>32.5</v>
      </c>
      <c r="E35" s="7">
        <v>16.9</v>
      </c>
      <c r="F35" s="7">
        <v>8.4</v>
      </c>
      <c r="G35" s="7">
        <v>16.3</v>
      </c>
      <c r="H35" s="7">
        <v>12.2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2" t="s">
        <v>35</v>
      </c>
      <c r="B36" s="26">
        <v>18390</v>
      </c>
      <c r="C36" s="31">
        <v>22.3</v>
      </c>
      <c r="D36" s="7">
        <v>37.2</v>
      </c>
      <c r="E36" s="7">
        <v>14.2</v>
      </c>
      <c r="F36" s="7">
        <v>5.7</v>
      </c>
      <c r="G36" s="7">
        <v>12.4</v>
      </c>
      <c r="H36" s="7">
        <v>8.2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2" t="s">
        <v>36</v>
      </c>
      <c r="B37" s="26">
        <v>16820</v>
      </c>
      <c r="C37" s="31">
        <v>30.1</v>
      </c>
      <c r="D37" s="7">
        <v>35.4</v>
      </c>
      <c r="E37" s="7">
        <v>13</v>
      </c>
      <c r="F37" s="7">
        <v>4.5</v>
      </c>
      <c r="G37" s="7">
        <v>10.5</v>
      </c>
      <c r="H37" s="7">
        <v>6.5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2"/>
      <c r="B38" s="25"/>
      <c r="C38" s="30"/>
      <c r="D38" s="6"/>
      <c r="E38" s="6"/>
      <c r="F38" s="6"/>
      <c r="G38" s="6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>
      <c r="A39" s="2" t="s">
        <v>37</v>
      </c>
      <c r="B39" s="25"/>
      <c r="C39" s="30"/>
      <c r="D39" s="6"/>
      <c r="E39" s="6"/>
      <c r="F39" s="6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>
      <c r="A40" s="2" t="s">
        <v>38</v>
      </c>
      <c r="B40" s="26">
        <v>90899</v>
      </c>
      <c r="C40" s="31">
        <v>15.1</v>
      </c>
      <c r="D40" s="7">
        <v>32.1</v>
      </c>
      <c r="E40" s="7">
        <v>16.4</v>
      </c>
      <c r="F40" s="7">
        <v>7.6</v>
      </c>
      <c r="G40" s="7">
        <v>18.3</v>
      </c>
      <c r="H40" s="7">
        <v>10.6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>
      <c r="A41" s="2" t="s">
        <v>39</v>
      </c>
      <c r="B41" s="26">
        <v>98467</v>
      </c>
      <c r="C41" s="31">
        <v>14.5</v>
      </c>
      <c r="D41" s="7">
        <v>32.2</v>
      </c>
      <c r="E41" s="7">
        <v>17.2</v>
      </c>
      <c r="F41" s="7">
        <v>9.5</v>
      </c>
      <c r="G41" s="7">
        <v>17.9</v>
      </c>
      <c r="H41" s="7">
        <v>8.6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>
      <c r="A42" s="2"/>
      <c r="B42" s="25"/>
      <c r="C42" s="30"/>
      <c r="D42" s="6"/>
      <c r="E42" s="6"/>
      <c r="F42" s="6"/>
      <c r="G42" s="6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>
      <c r="A43" s="2" t="s">
        <v>40</v>
      </c>
      <c r="B43" s="27"/>
      <c r="C43" s="30"/>
      <c r="D43" s="6"/>
      <c r="E43" s="6"/>
      <c r="F43" s="6"/>
      <c r="G43" s="6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9" t="s">
        <v>41</v>
      </c>
      <c r="B44" s="26">
        <v>155802</v>
      </c>
      <c r="C44" s="31">
        <v>14.2</v>
      </c>
      <c r="D44" s="7">
        <v>32.2</v>
      </c>
      <c r="E44" s="7">
        <v>16.8</v>
      </c>
      <c r="F44" s="7">
        <v>8.7</v>
      </c>
      <c r="G44" s="7">
        <v>18.2</v>
      </c>
      <c r="H44" s="7">
        <v>9.8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9" t="s">
        <v>85</v>
      </c>
      <c r="B45" s="26">
        <v>21203</v>
      </c>
      <c r="C45" s="31">
        <v>18.9</v>
      </c>
      <c r="D45" s="7">
        <v>37.2</v>
      </c>
      <c r="E45" s="7">
        <v>18.5</v>
      </c>
      <c r="F45" s="7">
        <v>7.9</v>
      </c>
      <c r="G45" s="7">
        <v>12.4</v>
      </c>
      <c r="H45" s="7">
        <v>5.1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2" t="s">
        <v>43</v>
      </c>
      <c r="B46" s="26">
        <v>12352</v>
      </c>
      <c r="C46" s="31">
        <v>14.6</v>
      </c>
      <c r="D46" s="7">
        <v>23.5</v>
      </c>
      <c r="E46" s="7">
        <v>14.2</v>
      </c>
      <c r="F46" s="7">
        <v>7.8</v>
      </c>
      <c r="G46" s="7">
        <v>26.1</v>
      </c>
      <c r="H46" s="7">
        <v>13.8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2"/>
      <c r="B47" s="25"/>
      <c r="C47" s="30"/>
      <c r="D47" s="6"/>
      <c r="E47" s="6"/>
      <c r="F47" s="6"/>
      <c r="G47" s="6"/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2" t="s">
        <v>44</v>
      </c>
      <c r="B48" s="27"/>
      <c r="C48" s="30"/>
      <c r="D48" s="6"/>
      <c r="E48" s="6"/>
      <c r="F48" s="6"/>
      <c r="G48" s="6"/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2" t="s">
        <v>45</v>
      </c>
      <c r="B49" s="26">
        <v>22551</v>
      </c>
      <c r="C49" s="31">
        <v>41.5</v>
      </c>
      <c r="D49" s="7">
        <v>27.6</v>
      </c>
      <c r="E49" s="7">
        <v>13.4</v>
      </c>
      <c r="F49" s="7">
        <v>5.6</v>
      </c>
      <c r="G49" s="7">
        <v>8.4</v>
      </c>
      <c r="H49" s="7">
        <v>3.5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>
      <c r="A50" s="2" t="s">
        <v>46</v>
      </c>
      <c r="B50" s="26">
        <v>166815</v>
      </c>
      <c r="C50" s="31">
        <v>11.2</v>
      </c>
      <c r="D50" s="7">
        <v>32.8</v>
      </c>
      <c r="E50" s="7">
        <v>17.3</v>
      </c>
      <c r="F50" s="7">
        <v>9</v>
      </c>
      <c r="G50" s="7">
        <v>19.4</v>
      </c>
      <c r="H50" s="7">
        <v>10.4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2"/>
      <c r="B51" s="25"/>
      <c r="C51" s="30"/>
      <c r="D51" s="6"/>
      <c r="E51" s="6"/>
      <c r="F51" s="6"/>
      <c r="G51" s="6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2" t="s">
        <v>47</v>
      </c>
      <c r="B52" s="27"/>
      <c r="C52" s="30"/>
      <c r="D52" s="6"/>
      <c r="E52" s="6"/>
      <c r="F52" s="6"/>
      <c r="G52" s="6"/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2" t="s">
        <v>48</v>
      </c>
      <c r="B53" s="26">
        <v>3612</v>
      </c>
      <c r="C53" s="31">
        <v>13.3</v>
      </c>
      <c r="D53" s="7">
        <v>34.8</v>
      </c>
      <c r="E53" s="7">
        <v>12.6</v>
      </c>
      <c r="F53" s="7">
        <v>7.9</v>
      </c>
      <c r="G53" s="7">
        <v>19.4</v>
      </c>
      <c r="H53" s="7">
        <v>12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2" t="s">
        <v>49</v>
      </c>
      <c r="B54" s="26">
        <v>42240</v>
      </c>
      <c r="C54" s="31">
        <v>11.5</v>
      </c>
      <c r="D54" s="7">
        <v>35.5</v>
      </c>
      <c r="E54" s="7">
        <v>17.3</v>
      </c>
      <c r="F54" s="7">
        <v>9.5</v>
      </c>
      <c r="G54" s="7">
        <v>17.4</v>
      </c>
      <c r="H54" s="7">
        <v>8.8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2" t="s">
        <v>50</v>
      </c>
      <c r="B55" s="26">
        <v>68149</v>
      </c>
      <c r="C55" s="31">
        <v>17</v>
      </c>
      <c r="D55" s="7">
        <v>32.7</v>
      </c>
      <c r="E55" s="7">
        <v>16.9</v>
      </c>
      <c r="F55" s="7">
        <v>8.2</v>
      </c>
      <c r="G55" s="7">
        <v>16.7</v>
      </c>
      <c r="H55" s="7">
        <v>8.4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2" t="s">
        <v>51</v>
      </c>
      <c r="B56" s="26">
        <v>42855</v>
      </c>
      <c r="C56" s="31">
        <v>15.7</v>
      </c>
      <c r="D56" s="7">
        <v>25.7</v>
      </c>
      <c r="E56" s="7">
        <v>19.6</v>
      </c>
      <c r="F56" s="7">
        <v>8.9</v>
      </c>
      <c r="G56" s="7">
        <v>19.9</v>
      </c>
      <c r="H56" s="7">
        <v>10.1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2"/>
      <c r="B57" s="25"/>
      <c r="C57" s="30"/>
      <c r="D57" s="6"/>
      <c r="E57" s="6"/>
      <c r="F57" s="6"/>
      <c r="G57" s="6"/>
      <c r="H57" s="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2" t="s">
        <v>52</v>
      </c>
      <c r="B58" s="25"/>
      <c r="C58" s="30"/>
      <c r="D58" s="6"/>
      <c r="E58" s="6"/>
      <c r="F58" s="6"/>
      <c r="G58" s="6"/>
      <c r="H58" s="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2" t="s">
        <v>53</v>
      </c>
      <c r="B59" s="26">
        <v>30424</v>
      </c>
      <c r="C59" s="31">
        <v>15.4</v>
      </c>
      <c r="D59" s="7">
        <v>30.8</v>
      </c>
      <c r="E59" s="7">
        <v>17.3</v>
      </c>
      <c r="F59" s="7">
        <v>7.4</v>
      </c>
      <c r="G59" s="7">
        <v>20.4</v>
      </c>
      <c r="H59" s="7">
        <v>8.7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2" t="s">
        <v>54</v>
      </c>
      <c r="B60" s="26">
        <v>115312</v>
      </c>
      <c r="C60" s="31">
        <v>12.1</v>
      </c>
      <c r="D60" s="7">
        <v>31.4</v>
      </c>
      <c r="E60" s="7">
        <v>16.5</v>
      </c>
      <c r="F60" s="7">
        <v>9.1</v>
      </c>
      <c r="G60" s="7">
        <v>19.8</v>
      </c>
      <c r="H60" s="7">
        <v>11.1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9" t="s">
        <v>55</v>
      </c>
      <c r="B61" s="26">
        <v>3319</v>
      </c>
      <c r="C61" s="31">
        <v>28.9</v>
      </c>
      <c r="D61" s="7">
        <v>30.9</v>
      </c>
      <c r="E61" s="7">
        <v>12.1</v>
      </c>
      <c r="F61" s="7">
        <v>5.8</v>
      </c>
      <c r="G61" s="7">
        <v>12.6</v>
      </c>
      <c r="H61" s="7">
        <v>9.7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2" t="s">
        <v>56</v>
      </c>
      <c r="B62" s="26">
        <v>4527</v>
      </c>
      <c r="C62" s="31">
        <v>24</v>
      </c>
      <c r="D62" s="7">
        <v>35.9</v>
      </c>
      <c r="E62" s="7">
        <v>17.1</v>
      </c>
      <c r="F62" s="7">
        <v>8.5</v>
      </c>
      <c r="G62" s="7">
        <v>9.5</v>
      </c>
      <c r="H62" s="7">
        <v>5.1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2" t="s">
        <v>57</v>
      </c>
      <c r="B63" s="26">
        <v>13824</v>
      </c>
      <c r="C63" s="31">
        <v>31.6</v>
      </c>
      <c r="D63" s="7">
        <v>36.7</v>
      </c>
      <c r="E63" s="7">
        <v>12.8</v>
      </c>
      <c r="F63" s="7">
        <v>5.3</v>
      </c>
      <c r="G63" s="7">
        <v>8.9</v>
      </c>
      <c r="H63" s="7">
        <v>4.7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2" t="s">
        <v>58</v>
      </c>
      <c r="B64" s="26">
        <v>21961</v>
      </c>
      <c r="C64" s="31">
        <v>13.6</v>
      </c>
      <c r="D64" s="7">
        <v>34.6</v>
      </c>
      <c r="E64" s="7">
        <v>20.6</v>
      </c>
      <c r="F64" s="7">
        <v>10.2</v>
      </c>
      <c r="G64" s="7">
        <v>14.3</v>
      </c>
      <c r="H64" s="7">
        <v>6.8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2"/>
      <c r="B65" s="25"/>
      <c r="C65" s="30"/>
      <c r="D65" s="6"/>
      <c r="E65" s="6"/>
      <c r="F65" s="6"/>
      <c r="G65" s="6"/>
      <c r="H65" s="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2" t="s">
        <v>59</v>
      </c>
      <c r="B66" s="25"/>
      <c r="C66" s="30"/>
      <c r="D66" s="6"/>
      <c r="E66" s="6"/>
      <c r="F66" s="6"/>
      <c r="G66" s="6"/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2" t="s">
        <v>60</v>
      </c>
      <c r="B67" s="26">
        <v>120160</v>
      </c>
      <c r="C67" s="31">
        <v>9.6</v>
      </c>
      <c r="D67" s="7">
        <v>29.9</v>
      </c>
      <c r="E67" s="7">
        <v>17.7</v>
      </c>
      <c r="F67" s="7">
        <v>9.9</v>
      </c>
      <c r="G67" s="7">
        <v>21.3</v>
      </c>
      <c r="H67" s="7">
        <v>11.6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2" t="s">
        <v>61</v>
      </c>
      <c r="B68" s="26">
        <v>5549</v>
      </c>
      <c r="C68" s="31">
        <v>19.9</v>
      </c>
      <c r="D68" s="7">
        <v>36.9</v>
      </c>
      <c r="E68" s="7">
        <v>17.9</v>
      </c>
      <c r="F68" s="7">
        <v>8.1</v>
      </c>
      <c r="G68" s="7">
        <v>12.6</v>
      </c>
      <c r="H68" s="7">
        <v>4.6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2" t="s">
        <v>62</v>
      </c>
      <c r="B69" s="26">
        <v>62939</v>
      </c>
      <c r="C69" s="31">
        <v>24.5</v>
      </c>
      <c r="D69" s="7">
        <v>36.1</v>
      </c>
      <c r="E69" s="7">
        <v>14.9</v>
      </c>
      <c r="F69" s="7">
        <v>6</v>
      </c>
      <c r="G69" s="7">
        <v>12.5</v>
      </c>
      <c r="H69" s="7">
        <v>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18"/>
      <c r="B70" s="22"/>
      <c r="C70" s="22"/>
      <c r="D70" s="18"/>
      <c r="E70" s="18"/>
      <c r="F70" s="18"/>
      <c r="G70" s="18"/>
      <c r="H70" s="1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2" t="s">
        <v>87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>
      <c r="A73" s="2" t="s">
        <v>63</v>
      </c>
      <c r="B73" s="11"/>
      <c r="C73" s="11"/>
      <c r="D73" s="11"/>
      <c r="E73" s="11"/>
      <c r="F73" s="11"/>
      <c r="G73" s="11"/>
      <c r="H73" s="1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>
      <c r="A74" s="9" t="s">
        <v>100</v>
      </c>
      <c r="B74" s="11"/>
      <c r="C74" s="11"/>
      <c r="D74" s="11"/>
      <c r="E74" s="11"/>
      <c r="F74" s="11"/>
      <c r="G74" s="11"/>
      <c r="H74" s="1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>
      <c r="A75" s="9" t="s">
        <v>98</v>
      </c>
      <c r="B75" s="11"/>
      <c r="C75" s="11"/>
      <c r="D75" s="11"/>
      <c r="E75" s="11"/>
      <c r="F75" s="11"/>
      <c r="G75" s="11"/>
      <c r="H75" s="1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>
      <c r="A76" s="9" t="s">
        <v>99</v>
      </c>
      <c r="B76" s="11"/>
      <c r="C76" s="11"/>
      <c r="D76" s="11"/>
      <c r="E76" s="11"/>
      <c r="F76" s="11"/>
      <c r="G76" s="11"/>
      <c r="H76" s="1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9" t="s">
        <v>91</v>
      </c>
      <c r="B77" s="11"/>
      <c r="C77" s="11"/>
      <c r="D77" s="11"/>
      <c r="E77" s="11"/>
      <c r="F77" s="11"/>
      <c r="G77" s="11"/>
      <c r="H77" s="1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>
      <c r="A78" s="9" t="s">
        <v>92</v>
      </c>
      <c r="B78" s="11"/>
      <c r="C78" s="11"/>
      <c r="D78" s="11"/>
      <c r="E78" s="11"/>
      <c r="F78" s="11"/>
      <c r="G78" s="11"/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>
      <c r="A79" s="9" t="s">
        <v>93</v>
      </c>
      <c r="B79" s="11"/>
      <c r="C79" s="11"/>
      <c r="D79" s="11"/>
      <c r="E79" s="11"/>
      <c r="F79" s="11"/>
      <c r="G79" s="11"/>
      <c r="H79" s="1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>
      <c r="A80" s="9" t="s">
        <v>94</v>
      </c>
      <c r="B80" s="11"/>
      <c r="C80" s="11"/>
      <c r="D80" s="11"/>
      <c r="E80" s="11"/>
      <c r="F80" s="11"/>
      <c r="G80" s="11"/>
      <c r="H80" s="1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>
      <c r="A81" s="9" t="s">
        <v>64</v>
      </c>
      <c r="B81" s="11"/>
      <c r="C81" s="11"/>
      <c r="D81" s="11"/>
      <c r="E81" s="11"/>
      <c r="F81" s="11"/>
      <c r="G81" s="11"/>
      <c r="H81" s="1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>
      <c r="A82" s="2"/>
      <c r="B82" s="11"/>
      <c r="C82" s="11"/>
      <c r="D82" s="11"/>
      <c r="E82" s="11"/>
      <c r="F82" s="11"/>
      <c r="G82" s="11"/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>
      <c r="A83" s="1" t="s">
        <v>65</v>
      </c>
      <c r="B83" s="11"/>
      <c r="C83" s="11"/>
      <c r="D83" s="11"/>
      <c r="E83" s="11"/>
      <c r="F83" s="11"/>
      <c r="G83" s="11"/>
      <c r="H83" s="1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>
      <c r="A84" s="1" t="s">
        <v>89</v>
      </c>
      <c r="B84" s="11"/>
      <c r="C84" s="11"/>
      <c r="D84" s="11"/>
      <c r="E84" s="11"/>
      <c r="F84" s="11"/>
      <c r="G84" s="11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>
      <c r="A85" s="1" t="s">
        <v>88</v>
      </c>
      <c r="B85" s="11"/>
      <c r="C85" s="11"/>
      <c r="D85" s="11"/>
      <c r="E85" s="11"/>
      <c r="F85" s="11"/>
      <c r="G85" s="11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>
      <c r="A86" s="1" t="s">
        <v>86</v>
      </c>
      <c r="B86" s="11"/>
      <c r="C86" s="11"/>
      <c r="D86" s="11"/>
      <c r="E86" s="11"/>
      <c r="F86" s="11"/>
      <c r="G86" s="11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>
      <c r="A87" s="1"/>
      <c r="B87" s="11"/>
      <c r="C87" s="11"/>
      <c r="D87" s="11"/>
      <c r="E87" s="11"/>
      <c r="F87" s="11"/>
      <c r="G87" s="11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>
      <c r="A88" s="12"/>
      <c r="B88" s="11"/>
      <c r="C88" s="11"/>
      <c r="D88" s="11"/>
      <c r="E88" s="11"/>
      <c r="F88" s="11"/>
      <c r="G88" s="11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>
      <c r="A89" s="1"/>
      <c r="B89" s="11"/>
      <c r="C89" s="11"/>
      <c r="D89" s="11"/>
      <c r="E89" s="11"/>
      <c r="F89" s="11"/>
      <c r="G89" s="11"/>
      <c r="H89" s="1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>
      <c r="A90" s="1"/>
      <c r="B90" s="11"/>
      <c r="C90" s="11"/>
      <c r="D90" s="11"/>
      <c r="E90" s="11"/>
      <c r="F90" s="11"/>
      <c r="G90" s="11"/>
      <c r="H90" s="1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>
      <c r="A91" s="1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1" width="12.69921875" style="0" customWidth="1"/>
    <col min="12" max="16384" width="9.69921875" style="0" customWidth="1"/>
  </cols>
  <sheetData>
    <row r="1" spans="1:8" ht="15.75">
      <c r="A1" s="2" t="s">
        <v>81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2" t="s">
        <v>82</v>
      </c>
      <c r="B3" s="2"/>
      <c r="C3" s="2"/>
      <c r="D3" s="2"/>
      <c r="E3" s="2"/>
      <c r="F3" s="2"/>
      <c r="G3" s="2"/>
      <c r="H3" s="2"/>
    </row>
    <row r="4" spans="1:8" ht="15.75">
      <c r="A4" s="2" t="s">
        <v>66</v>
      </c>
      <c r="B4" s="2"/>
      <c r="C4" s="2"/>
      <c r="D4" s="2"/>
      <c r="E4" s="2"/>
      <c r="F4" s="2"/>
      <c r="G4" s="2"/>
      <c r="H4" s="2"/>
    </row>
    <row r="5" spans="1:8" ht="15.75">
      <c r="A5" s="2" t="s">
        <v>0</v>
      </c>
      <c r="B5" s="2"/>
      <c r="C5" s="2"/>
      <c r="D5" s="2"/>
      <c r="E5" s="2"/>
      <c r="F5" s="2"/>
      <c r="G5" s="2"/>
      <c r="H5" s="2"/>
    </row>
    <row r="6" spans="1:8" ht="15.75">
      <c r="A6" s="2" t="s">
        <v>1</v>
      </c>
      <c r="B6" s="2"/>
      <c r="C6" s="2"/>
      <c r="D6" s="2"/>
      <c r="E6" s="2"/>
      <c r="F6" s="2"/>
      <c r="G6" s="2"/>
      <c r="H6" s="2"/>
    </row>
    <row r="7" spans="1:8" ht="15.75">
      <c r="A7" s="2" t="s">
        <v>2</v>
      </c>
      <c r="B7" s="2"/>
      <c r="C7" s="2"/>
      <c r="D7" s="2"/>
      <c r="E7" s="2"/>
      <c r="F7" s="2"/>
      <c r="G7" s="2"/>
      <c r="H7" s="2"/>
    </row>
    <row r="8" spans="1:8" ht="15.75">
      <c r="A8" s="2" t="s">
        <v>3</v>
      </c>
      <c r="B8" s="2"/>
      <c r="C8" s="2"/>
      <c r="D8" s="2"/>
      <c r="E8" s="2"/>
      <c r="F8" s="2"/>
      <c r="G8" s="2"/>
      <c r="H8" s="2"/>
    </row>
    <row r="9" spans="1:8" ht="15.75">
      <c r="A9" s="2" t="s">
        <v>4</v>
      </c>
      <c r="B9" s="2"/>
      <c r="C9" s="2"/>
      <c r="D9" s="2"/>
      <c r="E9" s="2"/>
      <c r="F9" s="2"/>
      <c r="G9" s="2"/>
      <c r="H9" s="2"/>
    </row>
    <row r="10" spans="1:8" ht="15.75">
      <c r="A10" s="2" t="s">
        <v>5</v>
      </c>
      <c r="B10" s="2"/>
      <c r="C10" s="2"/>
      <c r="D10" s="2"/>
      <c r="E10" s="2"/>
      <c r="F10" s="2"/>
      <c r="G10" s="2"/>
      <c r="H10" s="2"/>
    </row>
    <row r="11" spans="1:8" ht="15.75">
      <c r="A11" s="2" t="s">
        <v>6</v>
      </c>
      <c r="B11" s="2"/>
      <c r="C11" s="2"/>
      <c r="D11" s="2"/>
      <c r="E11" s="2"/>
      <c r="F11" s="2"/>
      <c r="G11" s="2"/>
      <c r="H11" s="2"/>
    </row>
    <row r="12" spans="1:8" ht="15.75">
      <c r="A12" s="2" t="s">
        <v>7</v>
      </c>
      <c r="B12" s="2"/>
      <c r="C12" s="2"/>
      <c r="D12" s="2"/>
      <c r="E12" s="2"/>
      <c r="F12" s="2"/>
      <c r="G12" s="2"/>
      <c r="H12" s="2"/>
    </row>
    <row r="13" spans="1:8" ht="15.75">
      <c r="A13" s="2" t="s">
        <v>8</v>
      </c>
      <c r="B13" s="2"/>
      <c r="C13" s="2"/>
      <c r="D13" s="2"/>
      <c r="E13" s="2"/>
      <c r="F13" s="2"/>
      <c r="G13" s="2"/>
      <c r="H13" s="2"/>
    </row>
    <row r="14" spans="1:8" ht="15.75">
      <c r="A14" s="2" t="s">
        <v>9</v>
      </c>
      <c r="B14" s="2"/>
      <c r="C14" s="2"/>
      <c r="D14" s="2"/>
      <c r="E14" s="2"/>
      <c r="F14" s="2"/>
      <c r="G14" s="2"/>
      <c r="H14" s="2"/>
    </row>
    <row r="15" spans="1:8" ht="15.75">
      <c r="A15" s="2" t="s">
        <v>10</v>
      </c>
      <c r="B15" s="2"/>
      <c r="C15" s="2"/>
      <c r="D15" s="2"/>
      <c r="E15" s="2"/>
      <c r="F15" s="2"/>
      <c r="G15" s="2"/>
      <c r="H15" s="2"/>
    </row>
    <row r="16" spans="1:8" ht="15.75">
      <c r="A16" s="2" t="s">
        <v>11</v>
      </c>
      <c r="B16" s="2"/>
      <c r="C16" s="2"/>
      <c r="D16" s="2"/>
      <c r="E16" s="2"/>
      <c r="F16" s="2"/>
      <c r="G16" s="2"/>
      <c r="H16" s="2"/>
    </row>
    <row r="17" spans="1:8" ht="15.75">
      <c r="A17" s="10" t="s">
        <v>12</v>
      </c>
      <c r="B17" s="10" t="s">
        <v>12</v>
      </c>
      <c r="C17" s="10" t="s">
        <v>12</v>
      </c>
      <c r="D17" s="1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</row>
    <row r="18" spans="1:8" ht="15.75">
      <c r="A18" s="2"/>
      <c r="B18" s="2"/>
      <c r="C18" s="2" t="s">
        <v>13</v>
      </c>
      <c r="D18" s="2"/>
      <c r="E18" s="2"/>
      <c r="F18" s="2" t="s">
        <v>13</v>
      </c>
      <c r="G18" s="2"/>
      <c r="H18" s="2"/>
    </row>
    <row r="19" spans="1:8" ht="15.75">
      <c r="A19" s="2"/>
      <c r="B19" s="2"/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0" t="s">
        <v>12</v>
      </c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2"/>
      <c r="B21" s="2"/>
      <c r="C21" s="2"/>
      <c r="D21" s="2"/>
      <c r="E21" s="3" t="s">
        <v>14</v>
      </c>
      <c r="F21" s="2"/>
      <c r="G21" s="2"/>
      <c r="H21" s="2"/>
    </row>
    <row r="22" spans="1:8" ht="15.75">
      <c r="A22" s="4" t="s">
        <v>15</v>
      </c>
      <c r="B22" s="2"/>
      <c r="C22" s="3" t="s">
        <v>16</v>
      </c>
      <c r="D22" s="3" t="s">
        <v>17</v>
      </c>
      <c r="E22" s="3" t="s">
        <v>18</v>
      </c>
      <c r="F22" s="2"/>
      <c r="G22" s="2"/>
      <c r="H22" s="2"/>
    </row>
    <row r="23" spans="1:8" ht="15.75">
      <c r="A23" s="2"/>
      <c r="B23" s="3" t="s">
        <v>19</v>
      </c>
      <c r="C23" s="3" t="s">
        <v>20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</row>
    <row r="24" spans="1:8" ht="15.75">
      <c r="A24" s="2"/>
      <c r="B24" s="3" t="s">
        <v>25</v>
      </c>
      <c r="C24" s="3" t="s">
        <v>26</v>
      </c>
      <c r="D24" s="3" t="s">
        <v>26</v>
      </c>
      <c r="E24" s="3" t="s">
        <v>27</v>
      </c>
      <c r="F24" s="3" t="s">
        <v>28</v>
      </c>
      <c r="G24" s="3" t="s">
        <v>27</v>
      </c>
      <c r="H24" s="3" t="s">
        <v>27</v>
      </c>
    </row>
    <row r="25" spans="1:8" ht="15.75">
      <c r="A25" s="10" t="s">
        <v>12</v>
      </c>
      <c r="B25" s="10" t="s">
        <v>12</v>
      </c>
      <c r="C25" s="10" t="s">
        <v>12</v>
      </c>
      <c r="D25" s="1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</row>
    <row r="26" spans="1:8" ht="15.75">
      <c r="A26" s="4" t="s">
        <v>83</v>
      </c>
      <c r="B26" s="5"/>
      <c r="C26" s="8"/>
      <c r="D26" s="8"/>
      <c r="E26" s="8"/>
      <c r="F26" s="8"/>
      <c r="G26" s="8"/>
      <c r="H26" s="8"/>
    </row>
    <row r="27" spans="1:8" ht="15.75">
      <c r="A27" s="2" t="s">
        <v>29</v>
      </c>
      <c r="B27" s="5">
        <v>175230</v>
      </c>
      <c r="C27" s="8">
        <v>15.8</v>
      </c>
      <c r="D27" s="8">
        <v>33.1</v>
      </c>
      <c r="E27" s="8">
        <v>17.6</v>
      </c>
      <c r="F27" s="8">
        <v>7.8</v>
      </c>
      <c r="G27" s="8">
        <v>17</v>
      </c>
      <c r="H27" s="8">
        <v>8.6</v>
      </c>
    </row>
    <row r="28" spans="1:8" ht="15.75">
      <c r="A28" s="2"/>
      <c r="B28" s="5"/>
      <c r="C28" s="8"/>
      <c r="D28" s="8"/>
      <c r="E28" s="8"/>
      <c r="F28" s="8"/>
      <c r="G28" s="8"/>
      <c r="H28" s="8"/>
    </row>
    <row r="29" spans="1:8" ht="15.75">
      <c r="A29" s="2" t="s">
        <v>30</v>
      </c>
      <c r="B29" s="5"/>
      <c r="C29" s="8"/>
      <c r="D29" s="8"/>
      <c r="E29" s="8"/>
      <c r="F29" s="8"/>
      <c r="G29" s="8"/>
      <c r="H29" s="8"/>
    </row>
    <row r="30" spans="1:8" ht="15.75">
      <c r="A30" s="2" t="s">
        <v>31</v>
      </c>
      <c r="B30" s="5">
        <f>18268+19518</f>
        <v>37786</v>
      </c>
      <c r="C30" s="8">
        <v>11.8</v>
      </c>
      <c r="D30" s="8">
        <v>30.6</v>
      </c>
      <c r="E30" s="8">
        <v>19.5</v>
      </c>
      <c r="F30" s="8">
        <v>8.8</v>
      </c>
      <c r="G30" s="8">
        <v>22.7</v>
      </c>
      <c r="H30" s="8">
        <v>6.6</v>
      </c>
    </row>
    <row r="31" spans="1:8" ht="15.75">
      <c r="A31" s="2" t="s">
        <v>32</v>
      </c>
      <c r="B31" s="5">
        <f>22320+22485</f>
        <v>44805</v>
      </c>
      <c r="C31" s="8">
        <v>11.4</v>
      </c>
      <c r="D31" s="8">
        <v>33.7</v>
      </c>
      <c r="E31" s="8">
        <v>18.4</v>
      </c>
      <c r="F31" s="8">
        <v>9.5</v>
      </c>
      <c r="G31" s="8">
        <v>18.4</v>
      </c>
      <c r="H31" s="8">
        <v>8.6</v>
      </c>
    </row>
    <row r="32" spans="1:8" ht="15.75">
      <c r="A32" s="2" t="s">
        <v>33</v>
      </c>
      <c r="B32" s="5">
        <f>19748+16882</f>
        <v>36630</v>
      </c>
      <c r="C32" s="8">
        <v>11.1</v>
      </c>
      <c r="D32" s="8">
        <v>31</v>
      </c>
      <c r="E32" s="8">
        <v>18.7</v>
      </c>
      <c r="F32" s="8">
        <v>9</v>
      </c>
      <c r="G32" s="8">
        <v>18.7</v>
      </c>
      <c r="H32" s="8">
        <v>11.5</v>
      </c>
    </row>
    <row r="33" spans="1:8" ht="15.75">
      <c r="A33" s="2" t="s">
        <v>34</v>
      </c>
      <c r="B33" s="5">
        <f>12868+10519</f>
        <v>23387</v>
      </c>
      <c r="C33" s="8">
        <v>18.3</v>
      </c>
      <c r="D33" s="8">
        <v>35.7</v>
      </c>
      <c r="E33" s="8">
        <v>16.3</v>
      </c>
      <c r="F33" s="8">
        <v>6.2</v>
      </c>
      <c r="G33" s="8">
        <v>13.1</v>
      </c>
      <c r="H33" s="8">
        <v>10.4</v>
      </c>
    </row>
    <row r="34" spans="1:8" ht="15.75">
      <c r="A34" s="2" t="s">
        <v>35</v>
      </c>
      <c r="B34" s="5">
        <f>9352+8444</f>
        <v>17796</v>
      </c>
      <c r="C34" s="8">
        <v>26.4</v>
      </c>
      <c r="D34" s="8">
        <v>37.4</v>
      </c>
      <c r="E34" s="8">
        <v>14.2</v>
      </c>
      <c r="F34" s="8">
        <v>4.5</v>
      </c>
      <c r="G34" s="8">
        <v>10.4</v>
      </c>
      <c r="H34" s="8">
        <v>7.1</v>
      </c>
    </row>
    <row r="35" spans="1:8" ht="15.75">
      <c r="A35" s="2" t="s">
        <v>36</v>
      </c>
      <c r="B35" s="5">
        <v>14825</v>
      </c>
      <c r="C35" s="8">
        <v>35.4</v>
      </c>
      <c r="D35" s="8">
        <v>34.1</v>
      </c>
      <c r="E35" s="8">
        <v>13.2</v>
      </c>
      <c r="F35" s="8">
        <v>3.9</v>
      </c>
      <c r="G35" s="8">
        <v>8.7</v>
      </c>
      <c r="H35" s="8">
        <v>4.7</v>
      </c>
    </row>
    <row r="36" spans="1:8" ht="15.75">
      <c r="A36" s="2"/>
      <c r="B36" s="5"/>
      <c r="C36" s="8"/>
      <c r="D36" s="8"/>
      <c r="E36" s="8"/>
      <c r="F36" s="8"/>
      <c r="G36" s="8"/>
      <c r="H36" s="8"/>
    </row>
    <row r="37" spans="1:8" ht="15.75">
      <c r="A37" s="2" t="s">
        <v>37</v>
      </c>
      <c r="B37" s="5"/>
      <c r="C37" s="8"/>
      <c r="D37" s="8"/>
      <c r="E37" s="8"/>
      <c r="F37" s="8"/>
      <c r="G37" s="8"/>
      <c r="H37" s="8"/>
    </row>
    <row r="38" spans="1:8" ht="15.75">
      <c r="A38" s="2" t="s">
        <v>38</v>
      </c>
      <c r="B38" s="5">
        <v>83611</v>
      </c>
      <c r="C38" s="8">
        <v>15.8</v>
      </c>
      <c r="D38" s="8">
        <v>31.9</v>
      </c>
      <c r="E38" s="8">
        <v>17.4</v>
      </c>
      <c r="F38" s="8">
        <v>7.1</v>
      </c>
      <c r="G38" s="8">
        <v>17.8</v>
      </c>
      <c r="H38" s="8">
        <v>10</v>
      </c>
    </row>
    <row r="39" spans="1:8" ht="15.75">
      <c r="A39" s="2" t="s">
        <v>39</v>
      </c>
      <c r="B39" s="5">
        <v>91620</v>
      </c>
      <c r="C39" s="8">
        <v>16</v>
      </c>
      <c r="D39" s="8">
        <v>34.3</v>
      </c>
      <c r="E39" s="8">
        <v>17.7</v>
      </c>
      <c r="F39" s="8">
        <v>8.4</v>
      </c>
      <c r="G39" s="8">
        <v>16.3</v>
      </c>
      <c r="H39" s="8">
        <v>7.3</v>
      </c>
    </row>
    <row r="40" spans="1:8" ht="15.75">
      <c r="A40" s="2"/>
      <c r="B40" s="5"/>
      <c r="C40" s="8"/>
      <c r="D40" s="8"/>
      <c r="E40" s="8"/>
      <c r="F40" s="8"/>
      <c r="G40" s="8"/>
      <c r="H40" s="8"/>
    </row>
    <row r="41" spans="1:8" ht="15.75">
      <c r="A41" s="2" t="s">
        <v>40</v>
      </c>
      <c r="B41" s="2"/>
      <c r="C41" s="8"/>
      <c r="D41" s="8"/>
      <c r="E41" s="8"/>
      <c r="F41" s="8"/>
      <c r="G41" s="8"/>
      <c r="H41" s="8"/>
    </row>
    <row r="42" spans="1:8" ht="15.75">
      <c r="A42" s="2" t="s">
        <v>67</v>
      </c>
      <c r="B42" s="5">
        <v>147067</v>
      </c>
      <c r="C42" s="8">
        <v>15.1</v>
      </c>
      <c r="D42" s="8">
        <v>33.4</v>
      </c>
      <c r="E42" s="8">
        <v>17.4</v>
      </c>
      <c r="F42" s="8">
        <v>8</v>
      </c>
      <c r="G42" s="8">
        <v>17.3</v>
      </c>
      <c r="H42" s="8">
        <v>8.8</v>
      </c>
    </row>
    <row r="43" spans="1:8" ht="15.75">
      <c r="A43" s="2" t="s">
        <v>42</v>
      </c>
      <c r="B43" s="5">
        <v>20036</v>
      </c>
      <c r="C43" s="8">
        <v>21.5</v>
      </c>
      <c r="D43" s="8">
        <v>35.2</v>
      </c>
      <c r="E43" s="8">
        <v>20</v>
      </c>
      <c r="F43" s="8">
        <v>6.8</v>
      </c>
      <c r="G43" s="8">
        <v>11.4</v>
      </c>
      <c r="H43" s="8">
        <v>5.1</v>
      </c>
    </row>
    <row r="44" spans="1:8" ht="15.75">
      <c r="A44" s="2" t="s">
        <v>43</v>
      </c>
      <c r="B44" s="5">
        <v>8127</v>
      </c>
      <c r="C44" s="8">
        <v>16.6</v>
      </c>
      <c r="D44" s="8">
        <v>23.8</v>
      </c>
      <c r="E44" s="8">
        <v>14</v>
      </c>
      <c r="F44" s="8">
        <v>7.3</v>
      </c>
      <c r="G44" s="8">
        <v>25.2</v>
      </c>
      <c r="H44" s="8">
        <v>13.2</v>
      </c>
    </row>
    <row r="45" spans="1:8" ht="15.75">
      <c r="A45" s="2"/>
      <c r="B45" s="5"/>
      <c r="C45" s="8"/>
      <c r="D45" s="8"/>
      <c r="E45" s="8"/>
      <c r="F45" s="8"/>
      <c r="G45" s="8"/>
      <c r="H45" s="8"/>
    </row>
    <row r="46" spans="1:8" ht="15.75">
      <c r="A46" s="2" t="s">
        <v>44</v>
      </c>
      <c r="B46" s="2"/>
      <c r="C46" s="8"/>
      <c r="D46" s="8"/>
      <c r="E46" s="8"/>
      <c r="F46" s="8"/>
      <c r="G46" s="8"/>
      <c r="H46" s="8"/>
    </row>
    <row r="47" spans="1:8" ht="15.75">
      <c r="A47" s="2" t="s">
        <v>45</v>
      </c>
      <c r="B47" s="5">
        <v>17150</v>
      </c>
      <c r="C47" s="8">
        <v>43</v>
      </c>
      <c r="D47" s="8">
        <v>27.9</v>
      </c>
      <c r="E47" s="8">
        <v>13.5</v>
      </c>
      <c r="F47" s="8">
        <v>5</v>
      </c>
      <c r="G47" s="8">
        <v>7.3</v>
      </c>
      <c r="H47" s="8">
        <v>3.3</v>
      </c>
    </row>
    <row r="48" spans="1:8" ht="15.75">
      <c r="A48" s="2" t="s">
        <v>46</v>
      </c>
      <c r="B48" s="5">
        <v>158080</v>
      </c>
      <c r="C48" s="8">
        <v>13</v>
      </c>
      <c r="D48" s="8">
        <v>33.7</v>
      </c>
      <c r="E48" s="8">
        <v>18</v>
      </c>
      <c r="F48" s="8">
        <v>8.1</v>
      </c>
      <c r="G48" s="8">
        <v>18.1</v>
      </c>
      <c r="H48" s="8">
        <v>9.1</v>
      </c>
    </row>
    <row r="49" spans="1:8" ht="15.75">
      <c r="A49" s="2"/>
      <c r="B49" s="5"/>
      <c r="C49" s="8"/>
      <c r="D49" s="8"/>
      <c r="E49" s="8"/>
      <c r="F49" s="8"/>
      <c r="G49" s="8"/>
      <c r="H49" s="8"/>
    </row>
    <row r="50" spans="1:8" ht="15.75">
      <c r="A50" s="2" t="s">
        <v>47</v>
      </c>
      <c r="B50" s="2"/>
      <c r="C50" s="8"/>
      <c r="D50" s="8"/>
      <c r="E50" s="8"/>
      <c r="F50" s="8"/>
      <c r="G50" s="8"/>
      <c r="H50" s="8"/>
    </row>
    <row r="51" spans="1:8" ht="15.75">
      <c r="A51" s="2" t="s">
        <v>48</v>
      </c>
      <c r="B51" s="5">
        <v>34145</v>
      </c>
      <c r="C51" s="8">
        <v>15</v>
      </c>
      <c r="D51" s="8">
        <v>35.3</v>
      </c>
      <c r="E51" s="8">
        <v>13.5</v>
      </c>
      <c r="F51" s="8">
        <v>7.7</v>
      </c>
      <c r="G51" s="8">
        <v>18</v>
      </c>
      <c r="H51" s="8">
        <v>10.5</v>
      </c>
    </row>
    <row r="52" spans="1:8" ht="15.75">
      <c r="A52" s="2" t="s">
        <v>49</v>
      </c>
      <c r="B52" s="5">
        <v>40079</v>
      </c>
      <c r="C52" s="8">
        <v>13.1</v>
      </c>
      <c r="D52" s="8">
        <v>35.5</v>
      </c>
      <c r="E52" s="8">
        <v>18.2</v>
      </c>
      <c r="F52" s="8">
        <v>8.3</v>
      </c>
      <c r="G52" s="8">
        <v>16.8</v>
      </c>
      <c r="H52" s="8">
        <v>8</v>
      </c>
    </row>
    <row r="53" spans="1:8" ht="15.75">
      <c r="A53" s="2" t="s">
        <v>50</v>
      </c>
      <c r="B53" s="5">
        <v>62292</v>
      </c>
      <c r="C53" s="8">
        <v>18.3</v>
      </c>
      <c r="D53" s="8">
        <v>34</v>
      </c>
      <c r="E53" s="8">
        <v>17.1</v>
      </c>
      <c r="F53" s="8">
        <v>7</v>
      </c>
      <c r="G53" s="8">
        <v>15.7</v>
      </c>
      <c r="H53" s="8">
        <v>7.8</v>
      </c>
    </row>
    <row r="54" spans="1:8" ht="15.75">
      <c r="A54" s="2" t="s">
        <v>51</v>
      </c>
      <c r="B54" s="5">
        <v>38713</v>
      </c>
      <c r="C54" s="8">
        <v>15.7</v>
      </c>
      <c r="D54" s="8">
        <v>27.4</v>
      </c>
      <c r="E54" s="8">
        <v>21.1</v>
      </c>
      <c r="F54" s="8">
        <v>8.6</v>
      </c>
      <c r="G54" s="8">
        <v>18.6</v>
      </c>
      <c r="H54" s="8">
        <v>8.6</v>
      </c>
    </row>
    <row r="55" spans="1:8" ht="15.75">
      <c r="A55" s="2"/>
      <c r="B55" s="5"/>
      <c r="C55" s="8"/>
      <c r="D55" s="8"/>
      <c r="E55" s="8"/>
      <c r="F55" s="8"/>
      <c r="G55" s="8"/>
      <c r="H55" s="8"/>
    </row>
    <row r="56" spans="1:8" ht="15.75">
      <c r="A56" s="2" t="s">
        <v>52</v>
      </c>
      <c r="B56" s="5"/>
      <c r="C56" s="8"/>
      <c r="D56" s="8"/>
      <c r="E56" s="8"/>
      <c r="F56" s="8"/>
      <c r="G56" s="8"/>
      <c r="H56" s="8"/>
    </row>
    <row r="57" spans="1:8" ht="15.75">
      <c r="A57" s="2" t="s">
        <v>53</v>
      </c>
      <c r="B57" s="5">
        <v>26045</v>
      </c>
      <c r="C57" s="8">
        <v>14.9</v>
      </c>
      <c r="D57" s="8">
        <v>29.9</v>
      </c>
      <c r="E57" s="8">
        <v>17.8</v>
      </c>
      <c r="F57" s="8">
        <v>7.5</v>
      </c>
      <c r="G57" s="8">
        <v>21.5</v>
      </c>
      <c r="H57" s="8">
        <v>8.4</v>
      </c>
    </row>
    <row r="58" spans="1:8" ht="15.75">
      <c r="A58" s="2" t="s">
        <v>54</v>
      </c>
      <c r="B58" s="5">
        <v>109296</v>
      </c>
      <c r="C58" s="8">
        <v>13.4</v>
      </c>
      <c r="D58" s="8">
        <v>33</v>
      </c>
      <c r="E58" s="8">
        <v>17.4</v>
      </c>
      <c r="F58" s="8">
        <v>8.2</v>
      </c>
      <c r="G58" s="8">
        <v>18.3</v>
      </c>
      <c r="H58" s="8">
        <v>9.8</v>
      </c>
    </row>
    <row r="59" spans="1:8" ht="15.75">
      <c r="A59" s="2" t="s">
        <v>68</v>
      </c>
      <c r="B59" s="5">
        <v>2560</v>
      </c>
      <c r="C59" s="8">
        <v>28</v>
      </c>
      <c r="D59" s="8">
        <v>32.8</v>
      </c>
      <c r="E59" s="8">
        <v>14.6</v>
      </c>
      <c r="F59" s="8">
        <v>5.5</v>
      </c>
      <c r="G59" s="8">
        <v>11.6</v>
      </c>
      <c r="H59" s="8">
        <v>7.3</v>
      </c>
    </row>
    <row r="60" spans="1:8" ht="15.75">
      <c r="A60" s="2" t="s">
        <v>56</v>
      </c>
      <c r="B60" s="5">
        <v>4141</v>
      </c>
      <c r="C60" s="8">
        <v>24.6</v>
      </c>
      <c r="D60" s="8">
        <v>38</v>
      </c>
      <c r="E60" s="8">
        <v>17.8</v>
      </c>
      <c r="F60" s="8">
        <v>6.3</v>
      </c>
      <c r="G60" s="8">
        <v>10.1</v>
      </c>
      <c r="H60" s="8">
        <v>3.2</v>
      </c>
    </row>
    <row r="61" spans="1:8" ht="15.75">
      <c r="A61" s="2" t="s">
        <v>57</v>
      </c>
      <c r="B61" s="5">
        <v>13641</v>
      </c>
      <c r="C61" s="8">
        <v>35.8</v>
      </c>
      <c r="D61" s="8">
        <v>36.1</v>
      </c>
      <c r="E61" s="8">
        <v>13.1</v>
      </c>
      <c r="F61" s="8">
        <v>4.9</v>
      </c>
      <c r="G61" s="8">
        <v>6.8</v>
      </c>
      <c r="H61" s="8">
        <v>3.2</v>
      </c>
    </row>
    <row r="62" spans="1:8" ht="15.75">
      <c r="A62" s="2" t="s">
        <v>58</v>
      </c>
      <c r="B62" s="5">
        <v>19549</v>
      </c>
      <c r="C62" s="8">
        <v>13.8</v>
      </c>
      <c r="D62" s="8">
        <v>35.4</v>
      </c>
      <c r="E62" s="8">
        <v>21.6</v>
      </c>
      <c r="F62" s="8">
        <v>8.8</v>
      </c>
      <c r="G62" s="8">
        <v>13.3</v>
      </c>
      <c r="H62" s="8">
        <v>7</v>
      </c>
    </row>
    <row r="63" spans="1:8" ht="15.75">
      <c r="A63" s="2"/>
      <c r="B63" s="5"/>
      <c r="C63" s="8"/>
      <c r="D63" s="8"/>
      <c r="E63" s="8"/>
      <c r="F63" s="8"/>
      <c r="G63" s="8"/>
      <c r="H63" s="8"/>
    </row>
    <row r="64" spans="1:8" ht="15.75">
      <c r="A64" s="2" t="s">
        <v>59</v>
      </c>
      <c r="B64" s="5"/>
      <c r="C64" s="8"/>
      <c r="D64" s="8"/>
      <c r="E64" s="8"/>
      <c r="F64" s="8"/>
      <c r="G64" s="8"/>
      <c r="H64" s="8"/>
    </row>
    <row r="65" spans="1:8" ht="15.75">
      <c r="A65" s="2" t="s">
        <v>60</v>
      </c>
      <c r="B65" s="5">
        <v>114600</v>
      </c>
      <c r="C65" s="8">
        <v>9.7</v>
      </c>
      <c r="D65" s="8">
        <v>31.8</v>
      </c>
      <c r="E65" s="8">
        <v>18.8</v>
      </c>
      <c r="F65" s="8">
        <v>9</v>
      </c>
      <c r="G65" s="8">
        <v>20.4</v>
      </c>
      <c r="H65" s="8">
        <v>10.4</v>
      </c>
    </row>
    <row r="66" spans="1:8" ht="15.75">
      <c r="A66" s="2" t="s">
        <v>61</v>
      </c>
      <c r="B66" s="5">
        <v>3908</v>
      </c>
      <c r="C66" s="8">
        <v>23.5</v>
      </c>
      <c r="D66" s="8">
        <v>36</v>
      </c>
      <c r="E66" s="8">
        <v>18.7</v>
      </c>
      <c r="F66" s="8">
        <v>7</v>
      </c>
      <c r="G66" s="8">
        <v>10.2</v>
      </c>
      <c r="H66" s="8">
        <v>4.7</v>
      </c>
    </row>
    <row r="67" spans="1:8" ht="15.75">
      <c r="A67" s="2" t="s">
        <v>62</v>
      </c>
      <c r="B67" s="5">
        <v>56095</v>
      </c>
      <c r="C67" s="8">
        <v>28.3</v>
      </c>
      <c r="D67" s="8">
        <v>35.9</v>
      </c>
      <c r="E67" s="8">
        <v>14.8</v>
      </c>
      <c r="F67" s="8">
        <v>5.4</v>
      </c>
      <c r="G67" s="8">
        <v>10.7</v>
      </c>
      <c r="H67" s="8">
        <v>5</v>
      </c>
    </row>
    <row r="68" spans="1:8" ht="15.75">
      <c r="A68" s="10" t="s">
        <v>12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 t="s">
        <v>12</v>
      </c>
    </row>
    <row r="69" spans="1:8" ht="15.75">
      <c r="A69" s="2"/>
      <c r="B69" s="2"/>
      <c r="C69" s="8"/>
      <c r="D69" s="2"/>
      <c r="E69" s="2"/>
      <c r="F69" s="2"/>
      <c r="G69" s="2"/>
      <c r="H69" s="2"/>
    </row>
    <row r="70" spans="1:8" ht="15.75">
      <c r="A70" s="2" t="s">
        <v>63</v>
      </c>
      <c r="B70" s="2"/>
      <c r="C70" s="2"/>
      <c r="D70" s="2"/>
      <c r="E70" s="2"/>
      <c r="F70" s="2"/>
      <c r="G70" s="2"/>
      <c r="H70" s="2"/>
    </row>
    <row r="71" spans="1:8" ht="15.75">
      <c r="A71" s="2" t="s">
        <v>69</v>
      </c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 t="s">
        <v>65</v>
      </c>
      <c r="B73" s="2"/>
      <c r="C73" s="2"/>
      <c r="D73" s="2"/>
      <c r="E73" s="2"/>
      <c r="F73" s="2"/>
      <c r="G73" s="2"/>
      <c r="H73" s="2"/>
    </row>
    <row r="74" spans="1:8" ht="15.75">
      <c r="A74" s="2" t="s">
        <v>84</v>
      </c>
      <c r="B74" s="2"/>
      <c r="C74" s="2"/>
      <c r="D74" s="2"/>
      <c r="E74" s="2"/>
      <c r="F74" s="2"/>
      <c r="G74" s="2"/>
      <c r="H74" s="2"/>
    </row>
    <row r="75" spans="1:8" ht="15.75">
      <c r="A75" s="2" t="s">
        <v>80</v>
      </c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1" width="12.69921875" style="0" customWidth="1"/>
    <col min="12" max="16384" width="9.69921875" style="0" customWidth="1"/>
  </cols>
  <sheetData>
    <row r="1" spans="1:8" ht="15.75">
      <c r="A1" s="2" t="s">
        <v>70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2" t="s">
        <v>71</v>
      </c>
      <c r="B3" s="2"/>
      <c r="C3" s="2"/>
      <c r="D3" s="2"/>
      <c r="E3" s="2"/>
      <c r="F3" s="2"/>
      <c r="G3" s="2"/>
      <c r="H3" s="2"/>
    </row>
    <row r="4" spans="1:8" ht="15.75">
      <c r="A4" s="2" t="s">
        <v>66</v>
      </c>
      <c r="B4" s="2"/>
      <c r="C4" s="2"/>
      <c r="D4" s="2"/>
      <c r="E4" s="2"/>
      <c r="F4" s="2"/>
      <c r="G4" s="2"/>
      <c r="H4" s="2"/>
    </row>
    <row r="5" spans="1:8" ht="15.75">
      <c r="A5" s="2" t="s">
        <v>0</v>
      </c>
      <c r="B5" s="2"/>
      <c r="C5" s="2"/>
      <c r="D5" s="2"/>
      <c r="E5" s="2"/>
      <c r="F5" s="2"/>
      <c r="G5" s="2"/>
      <c r="H5" s="2"/>
    </row>
    <row r="6" spans="1:8" ht="15.75">
      <c r="A6" s="2" t="s">
        <v>1</v>
      </c>
      <c r="B6" s="2"/>
      <c r="C6" s="2"/>
      <c r="D6" s="2"/>
      <c r="E6" s="2"/>
      <c r="F6" s="2"/>
      <c r="G6" s="2"/>
      <c r="H6" s="2"/>
    </row>
    <row r="7" spans="1:8" ht="15.75">
      <c r="A7" s="2" t="s">
        <v>2</v>
      </c>
      <c r="B7" s="2"/>
      <c r="C7" s="2"/>
      <c r="D7" s="2"/>
      <c r="E7" s="2"/>
      <c r="F7" s="2"/>
      <c r="G7" s="2"/>
      <c r="H7" s="2"/>
    </row>
    <row r="8" spans="1:8" ht="15.75">
      <c r="A8" s="2" t="s">
        <v>3</v>
      </c>
      <c r="B8" s="2"/>
      <c r="C8" s="2"/>
      <c r="D8" s="2"/>
      <c r="E8" s="2"/>
      <c r="F8" s="2"/>
      <c r="G8" s="2"/>
      <c r="H8" s="2"/>
    </row>
    <row r="9" spans="1:8" ht="15.75">
      <c r="A9" s="2" t="s">
        <v>4</v>
      </c>
      <c r="B9" s="2"/>
      <c r="C9" s="2"/>
      <c r="D9" s="2"/>
      <c r="E9" s="2"/>
      <c r="F9" s="2"/>
      <c r="G9" s="2"/>
      <c r="H9" s="2"/>
    </row>
    <row r="10" spans="1:8" ht="15.75">
      <c r="A10" s="2" t="s">
        <v>5</v>
      </c>
      <c r="B10" s="2"/>
      <c r="C10" s="2"/>
      <c r="D10" s="2"/>
      <c r="E10" s="2"/>
      <c r="F10" s="2"/>
      <c r="G10" s="2"/>
      <c r="H10" s="2"/>
    </row>
    <row r="11" spans="1:8" ht="15.75">
      <c r="A11" s="2" t="s">
        <v>6</v>
      </c>
      <c r="B11" s="2"/>
      <c r="C11" s="2"/>
      <c r="D11" s="2"/>
      <c r="E11" s="2"/>
      <c r="F11" s="2"/>
      <c r="G11" s="2"/>
      <c r="H11" s="2"/>
    </row>
    <row r="12" spans="1:8" ht="15.75">
      <c r="A12" s="2" t="s">
        <v>7</v>
      </c>
      <c r="B12" s="2"/>
      <c r="C12" s="2"/>
      <c r="D12" s="2"/>
      <c r="E12" s="2"/>
      <c r="F12" s="2"/>
      <c r="G12" s="2"/>
      <c r="H12" s="2"/>
    </row>
    <row r="13" spans="1:8" ht="15.75">
      <c r="A13" s="2" t="s">
        <v>8</v>
      </c>
      <c r="B13" s="2"/>
      <c r="C13" s="2"/>
      <c r="D13" s="2"/>
      <c r="E13" s="2"/>
      <c r="F13" s="2"/>
      <c r="G13" s="2"/>
      <c r="H13" s="2"/>
    </row>
    <row r="14" spans="1:8" ht="15.75">
      <c r="A14" s="2" t="s">
        <v>9</v>
      </c>
      <c r="B14" s="2"/>
      <c r="C14" s="2"/>
      <c r="D14" s="2"/>
      <c r="E14" s="2"/>
      <c r="F14" s="2"/>
      <c r="G14" s="2"/>
      <c r="H14" s="2"/>
    </row>
    <row r="15" spans="1:8" ht="15.75">
      <c r="A15" s="2" t="s">
        <v>10</v>
      </c>
      <c r="B15" s="2"/>
      <c r="C15" s="2"/>
      <c r="D15" s="2"/>
      <c r="E15" s="2"/>
      <c r="F15" s="2"/>
      <c r="G15" s="2"/>
      <c r="H15" s="2"/>
    </row>
    <row r="16" spans="1:8" ht="15.75">
      <c r="A16" s="2" t="s">
        <v>11</v>
      </c>
      <c r="B16" s="2"/>
      <c r="C16" s="2"/>
      <c r="D16" s="2"/>
      <c r="E16" s="2"/>
      <c r="F16" s="2"/>
      <c r="G16" s="2"/>
      <c r="H16" s="2"/>
    </row>
    <row r="17" spans="1:8" ht="15.75">
      <c r="A17" s="10" t="s">
        <v>12</v>
      </c>
      <c r="B17" s="10" t="s">
        <v>12</v>
      </c>
      <c r="C17" s="10" t="s">
        <v>12</v>
      </c>
      <c r="D17" s="1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</row>
    <row r="18" spans="1:8" ht="15.75">
      <c r="A18" s="2"/>
      <c r="B18" s="2"/>
      <c r="C18" s="2" t="s">
        <v>13</v>
      </c>
      <c r="D18" s="2"/>
      <c r="E18" s="2"/>
      <c r="F18" s="2" t="s">
        <v>13</v>
      </c>
      <c r="G18" s="2"/>
      <c r="H18" s="2"/>
    </row>
    <row r="19" spans="1:8" ht="15.75">
      <c r="A19" s="2"/>
      <c r="B19" s="2"/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0" t="s">
        <v>12</v>
      </c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2"/>
      <c r="B21" s="2"/>
      <c r="C21" s="2"/>
      <c r="D21" s="2"/>
      <c r="E21" s="3" t="s">
        <v>14</v>
      </c>
      <c r="F21" s="2"/>
      <c r="G21" s="2"/>
      <c r="H21" s="2"/>
    </row>
    <row r="22" spans="1:8" ht="15.75">
      <c r="A22" s="4" t="s">
        <v>15</v>
      </c>
      <c r="B22" s="2"/>
      <c r="C22" s="3" t="s">
        <v>16</v>
      </c>
      <c r="D22" s="3" t="s">
        <v>17</v>
      </c>
      <c r="E22" s="3" t="s">
        <v>18</v>
      </c>
      <c r="F22" s="2"/>
      <c r="G22" s="2"/>
      <c r="H22" s="2"/>
    </row>
    <row r="23" spans="1:8" ht="15.75">
      <c r="A23" s="2"/>
      <c r="B23" s="3" t="s">
        <v>19</v>
      </c>
      <c r="C23" s="3" t="s">
        <v>20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</row>
    <row r="24" spans="1:8" ht="15.75">
      <c r="A24" s="2"/>
      <c r="B24" s="3" t="s">
        <v>25</v>
      </c>
      <c r="C24" s="3" t="s">
        <v>26</v>
      </c>
      <c r="D24" s="3" t="s">
        <v>26</v>
      </c>
      <c r="E24" s="3" t="s">
        <v>27</v>
      </c>
      <c r="F24" s="3" t="s">
        <v>28</v>
      </c>
      <c r="G24" s="3" t="s">
        <v>27</v>
      </c>
      <c r="H24" s="3" t="s">
        <v>27</v>
      </c>
    </row>
    <row r="25" spans="1:8" ht="15.75">
      <c r="A25" s="10" t="s">
        <v>12</v>
      </c>
      <c r="B25" s="10" t="s">
        <v>12</v>
      </c>
      <c r="C25" s="10" t="s">
        <v>12</v>
      </c>
      <c r="D25" s="1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</row>
    <row r="26" spans="1:8" ht="15.75">
      <c r="A26" s="4" t="s">
        <v>72</v>
      </c>
      <c r="B26" s="2"/>
      <c r="C26" s="2"/>
      <c r="D26" s="2"/>
      <c r="E26" s="2"/>
      <c r="F26" s="2"/>
      <c r="G26" s="2"/>
      <c r="H26" s="2"/>
    </row>
    <row r="27" spans="1:8" ht="15.75">
      <c r="A27" s="2" t="s">
        <v>29</v>
      </c>
      <c r="B27" s="5">
        <v>160827</v>
      </c>
      <c r="C27" s="8">
        <v>20.6</v>
      </c>
      <c r="D27" s="8">
        <v>36</v>
      </c>
      <c r="E27" s="8">
        <v>16.2</v>
      </c>
      <c r="F27" s="8">
        <v>5.9</v>
      </c>
      <c r="G27" s="8">
        <v>14.2</v>
      </c>
      <c r="H27" s="8">
        <v>7.2</v>
      </c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 t="s">
        <v>30</v>
      </c>
      <c r="B29" s="5"/>
      <c r="C29" s="5"/>
      <c r="D29" s="5"/>
      <c r="E29" s="5"/>
      <c r="F29" s="5"/>
      <c r="G29" s="5"/>
      <c r="H29" s="5"/>
    </row>
    <row r="30" spans="1:8" ht="15.75">
      <c r="A30" s="2" t="s">
        <v>31</v>
      </c>
      <c r="B30" s="5">
        <v>42493</v>
      </c>
      <c r="C30" s="8">
        <v>13.5</v>
      </c>
      <c r="D30" s="8">
        <v>37.7</v>
      </c>
      <c r="E30" s="8">
        <v>18.6</v>
      </c>
      <c r="F30" s="8">
        <v>7</v>
      </c>
      <c r="G30" s="8">
        <v>17.9</v>
      </c>
      <c r="H30" s="8">
        <v>5.3</v>
      </c>
    </row>
    <row r="31" spans="1:8" ht="15.75">
      <c r="A31" s="2" t="s">
        <v>32</v>
      </c>
      <c r="B31" s="5">
        <v>39571</v>
      </c>
      <c r="C31" s="8">
        <v>11.8</v>
      </c>
      <c r="D31" s="8">
        <v>34.2</v>
      </c>
      <c r="E31" s="8">
        <v>19.1</v>
      </c>
      <c r="F31" s="8">
        <v>8</v>
      </c>
      <c r="G31" s="8">
        <v>17.4</v>
      </c>
      <c r="H31" s="8">
        <v>9.5</v>
      </c>
    </row>
    <row r="32" spans="1:8" ht="15.75">
      <c r="A32" s="2" t="s">
        <v>33</v>
      </c>
      <c r="B32" s="5">
        <v>27023</v>
      </c>
      <c r="C32" s="8">
        <v>17.3</v>
      </c>
      <c r="D32" s="8">
        <v>36.7</v>
      </c>
      <c r="E32" s="8">
        <v>16.3</v>
      </c>
      <c r="F32" s="8">
        <v>5.6</v>
      </c>
      <c r="G32" s="8">
        <v>13.9</v>
      </c>
      <c r="H32" s="8">
        <v>10.3</v>
      </c>
    </row>
    <row r="33" spans="1:8" ht="15.75">
      <c r="A33" s="2" t="s">
        <v>34</v>
      </c>
      <c r="B33" s="5">
        <v>21150</v>
      </c>
      <c r="C33" s="8">
        <v>26.9</v>
      </c>
      <c r="D33" s="8">
        <v>38</v>
      </c>
      <c r="E33" s="8">
        <v>13.3</v>
      </c>
      <c r="F33" s="8">
        <v>4.2</v>
      </c>
      <c r="G33" s="8">
        <v>10.5</v>
      </c>
      <c r="H33" s="8">
        <v>7.2</v>
      </c>
    </row>
    <row r="34" spans="1:8" ht="15.75">
      <c r="A34" s="2" t="s">
        <v>35</v>
      </c>
      <c r="B34" s="5">
        <v>18440</v>
      </c>
      <c r="C34" s="8">
        <v>35</v>
      </c>
      <c r="D34" s="8">
        <v>37.2</v>
      </c>
      <c r="E34" s="8">
        <v>11.8</v>
      </c>
      <c r="F34" s="8">
        <v>3.3</v>
      </c>
      <c r="G34" s="8">
        <v>8.3</v>
      </c>
      <c r="H34" s="8">
        <v>4.5</v>
      </c>
    </row>
    <row r="35" spans="1:8" ht="15.75">
      <c r="A35" s="2" t="s">
        <v>36</v>
      </c>
      <c r="B35" s="5">
        <v>12149</v>
      </c>
      <c r="C35" s="8">
        <v>48.4</v>
      </c>
      <c r="D35" s="8">
        <v>28.9</v>
      </c>
      <c r="E35" s="8">
        <v>9.9</v>
      </c>
      <c r="F35" s="8">
        <v>2.6</v>
      </c>
      <c r="G35" s="8">
        <v>6.6</v>
      </c>
      <c r="H35" s="8">
        <v>3.6</v>
      </c>
    </row>
    <row r="36" spans="1:8" ht="15.75">
      <c r="A36" s="2"/>
      <c r="B36" s="2"/>
      <c r="C36" s="8"/>
      <c r="D36" s="8"/>
      <c r="E36" s="8"/>
      <c r="F36" s="8"/>
      <c r="G36" s="8"/>
      <c r="H36" s="8"/>
    </row>
    <row r="37" spans="1:8" ht="15.75">
      <c r="A37" s="2" t="s">
        <v>73</v>
      </c>
      <c r="B37" s="5">
        <v>76579</v>
      </c>
      <c r="C37" s="8">
        <v>20.3</v>
      </c>
      <c r="D37" s="8">
        <v>33.7</v>
      </c>
      <c r="E37" s="8">
        <v>16.4</v>
      </c>
      <c r="F37" s="8">
        <v>5.4</v>
      </c>
      <c r="G37" s="8">
        <v>15.3</v>
      </c>
      <c r="H37" s="8">
        <v>9</v>
      </c>
    </row>
    <row r="38" spans="1:8" ht="15.75">
      <c r="A38" s="2" t="s">
        <v>39</v>
      </c>
      <c r="B38" s="5">
        <v>84248</v>
      </c>
      <c r="C38" s="8">
        <v>20.8</v>
      </c>
      <c r="D38" s="8">
        <v>38.1</v>
      </c>
      <c r="E38" s="8">
        <v>16</v>
      </c>
      <c r="F38" s="8">
        <v>6.4</v>
      </c>
      <c r="G38" s="8">
        <v>13.1</v>
      </c>
      <c r="H38" s="8">
        <v>5.6</v>
      </c>
    </row>
    <row r="39" spans="1:8" ht="15.75">
      <c r="A39" s="2"/>
      <c r="B39" s="2"/>
      <c r="C39" s="8"/>
      <c r="D39" s="8"/>
      <c r="E39" s="8"/>
      <c r="F39" s="8"/>
      <c r="G39" s="8"/>
      <c r="H39" s="8"/>
    </row>
    <row r="40" spans="1:8" ht="15.75">
      <c r="A40" s="2" t="s">
        <v>74</v>
      </c>
      <c r="B40" s="5">
        <v>137646</v>
      </c>
      <c r="C40" s="8">
        <v>19.1</v>
      </c>
      <c r="D40" s="8">
        <v>36.4</v>
      </c>
      <c r="E40" s="8">
        <v>16.4</v>
      </c>
      <c r="F40" s="8">
        <v>6.1</v>
      </c>
      <c r="G40" s="8">
        <v>14.6</v>
      </c>
      <c r="H40" s="8">
        <v>7.5</v>
      </c>
    </row>
    <row r="41" spans="1:8" ht="15.75">
      <c r="A41" s="2" t="s">
        <v>42</v>
      </c>
      <c r="B41" s="5">
        <v>17445</v>
      </c>
      <c r="C41" s="8">
        <v>32.3</v>
      </c>
      <c r="D41" s="8">
        <v>35.7</v>
      </c>
      <c r="E41" s="8">
        <v>15.5</v>
      </c>
      <c r="F41" s="8">
        <v>4.6</v>
      </c>
      <c r="G41" s="8">
        <v>8.3</v>
      </c>
      <c r="H41" s="8">
        <v>3.6</v>
      </c>
    </row>
    <row r="42" spans="1:8" ht="15.75">
      <c r="A42" s="2" t="s">
        <v>43</v>
      </c>
      <c r="B42" s="5">
        <v>5736</v>
      </c>
      <c r="C42" s="8">
        <v>19.7</v>
      </c>
      <c r="D42" s="8">
        <v>27.8</v>
      </c>
      <c r="E42" s="8">
        <v>13.9</v>
      </c>
      <c r="F42" s="8">
        <v>5.3</v>
      </c>
      <c r="G42" s="8">
        <v>22.1</v>
      </c>
      <c r="H42" s="8">
        <v>11.2</v>
      </c>
    </row>
    <row r="43" spans="1:8" ht="15.75">
      <c r="A43" s="2"/>
      <c r="B43" s="2"/>
      <c r="C43" s="8"/>
      <c r="D43" s="8"/>
      <c r="E43" s="8"/>
      <c r="F43" s="8"/>
      <c r="G43" s="8"/>
      <c r="H43" s="8"/>
    </row>
    <row r="44" spans="1:8" ht="15.75">
      <c r="A44" s="2" t="s">
        <v>75</v>
      </c>
      <c r="B44" s="5">
        <v>11623</v>
      </c>
      <c r="C44" s="8">
        <v>47.4</v>
      </c>
      <c r="D44" s="8">
        <v>27.3</v>
      </c>
      <c r="E44" s="8">
        <v>11.7</v>
      </c>
      <c r="F44" s="8">
        <v>4.2</v>
      </c>
      <c r="G44" s="8">
        <v>6.3</v>
      </c>
      <c r="H44" s="8">
        <v>3</v>
      </c>
    </row>
    <row r="45" spans="1:8" ht="15.75">
      <c r="A45" s="2" t="s">
        <v>46</v>
      </c>
      <c r="B45" s="5">
        <v>149204</v>
      </c>
      <c r="C45" s="8">
        <v>18.5</v>
      </c>
      <c r="D45" s="8">
        <v>36.7</v>
      </c>
      <c r="E45" s="8">
        <v>16.5</v>
      </c>
      <c r="F45" s="8">
        <v>6</v>
      </c>
      <c r="G45" s="8">
        <v>14.8</v>
      </c>
      <c r="H45" s="8">
        <v>7.5</v>
      </c>
    </row>
    <row r="46" spans="1:8" ht="15.75">
      <c r="A46" s="2"/>
      <c r="B46" s="2"/>
      <c r="C46" s="8"/>
      <c r="D46" s="8"/>
      <c r="E46" s="8"/>
      <c r="F46" s="8"/>
      <c r="G46" s="8"/>
      <c r="H46" s="8"/>
    </row>
    <row r="47" spans="1:8" ht="15.75">
      <c r="A47" s="2" t="s">
        <v>76</v>
      </c>
      <c r="B47" s="5">
        <v>33361</v>
      </c>
      <c r="C47" s="8">
        <v>19.2</v>
      </c>
      <c r="D47" s="8">
        <v>38.3</v>
      </c>
      <c r="E47" s="8">
        <v>12.4</v>
      </c>
      <c r="F47" s="8">
        <v>6.3</v>
      </c>
      <c r="G47" s="8">
        <v>14.9</v>
      </c>
      <c r="H47" s="8">
        <v>8.9</v>
      </c>
    </row>
    <row r="48" spans="1:8" ht="15.75">
      <c r="A48" s="2" t="s">
        <v>49</v>
      </c>
      <c r="B48" s="5">
        <v>38376</v>
      </c>
      <c r="C48" s="8">
        <v>18.7</v>
      </c>
      <c r="D48" s="8">
        <v>40.2</v>
      </c>
      <c r="E48" s="8">
        <v>16.1</v>
      </c>
      <c r="F48" s="8">
        <v>5.3</v>
      </c>
      <c r="G48" s="8">
        <v>13.2</v>
      </c>
      <c r="H48" s="8">
        <v>6.4</v>
      </c>
    </row>
    <row r="49" spans="1:8" ht="15.75">
      <c r="A49" s="2" t="s">
        <v>50</v>
      </c>
      <c r="B49" s="5">
        <v>55054</v>
      </c>
      <c r="C49" s="8">
        <v>24.2</v>
      </c>
      <c r="D49" s="8">
        <v>35.2</v>
      </c>
      <c r="E49" s="8">
        <v>16.1</v>
      </c>
      <c r="F49" s="8">
        <v>5.3</v>
      </c>
      <c r="G49" s="8">
        <v>12.7</v>
      </c>
      <c r="H49" s="8">
        <v>6.5</v>
      </c>
    </row>
    <row r="50" spans="1:8" ht="15.75">
      <c r="A50" s="2" t="s">
        <v>51</v>
      </c>
      <c r="B50" s="5">
        <v>34036</v>
      </c>
      <c r="C50" s="8">
        <v>18.2</v>
      </c>
      <c r="D50" s="8">
        <v>30.2</v>
      </c>
      <c r="E50" s="8">
        <v>20.1</v>
      </c>
      <c r="F50" s="8">
        <v>7</v>
      </c>
      <c r="G50" s="8">
        <v>16.8</v>
      </c>
      <c r="H50" s="8">
        <v>7.6</v>
      </c>
    </row>
    <row r="51" spans="1:8" ht="15.75">
      <c r="A51" s="2"/>
      <c r="B51" s="2"/>
      <c r="C51" s="8"/>
      <c r="D51" s="8"/>
      <c r="E51" s="8"/>
      <c r="F51" s="8"/>
      <c r="G51" s="8"/>
      <c r="H51" s="8"/>
    </row>
    <row r="52" spans="1:8" ht="15.75">
      <c r="A52" s="2" t="s">
        <v>52</v>
      </c>
      <c r="B52" s="5"/>
      <c r="C52" s="8"/>
      <c r="D52" s="8"/>
      <c r="E52" s="8"/>
      <c r="F52" s="8"/>
      <c r="G52" s="8"/>
      <c r="H52" s="8"/>
    </row>
    <row r="53" spans="1:8" ht="15.75">
      <c r="A53" s="2" t="s">
        <v>53</v>
      </c>
      <c r="B53" s="5">
        <v>22606</v>
      </c>
      <c r="C53" s="8">
        <v>17.8</v>
      </c>
      <c r="D53" s="8">
        <v>33</v>
      </c>
      <c r="E53" s="8">
        <v>16.2</v>
      </c>
      <c r="F53" s="8">
        <v>5.8</v>
      </c>
      <c r="G53" s="8">
        <v>18.8</v>
      </c>
      <c r="H53" s="8">
        <v>8.3</v>
      </c>
    </row>
    <row r="54" spans="1:8" ht="15.75">
      <c r="A54" s="2" t="s">
        <v>54</v>
      </c>
      <c r="B54" s="5">
        <v>102536</v>
      </c>
      <c r="C54" s="8">
        <v>17.5</v>
      </c>
      <c r="D54" s="8">
        <v>37.1</v>
      </c>
      <c r="E54" s="8">
        <v>16.3</v>
      </c>
      <c r="F54" s="8">
        <v>6.3</v>
      </c>
      <c r="G54" s="8">
        <v>15</v>
      </c>
      <c r="H54" s="8">
        <v>7.9</v>
      </c>
    </row>
    <row r="55" spans="1:8" ht="15.75">
      <c r="A55" s="2" t="s">
        <v>77</v>
      </c>
      <c r="B55" s="5">
        <v>5868</v>
      </c>
      <c r="C55" s="8">
        <v>32.9</v>
      </c>
      <c r="D55" s="8">
        <v>32.9</v>
      </c>
      <c r="E55" s="8">
        <v>16.6</v>
      </c>
      <c r="F55" s="8">
        <v>4.5</v>
      </c>
      <c r="G55" s="8">
        <v>9</v>
      </c>
      <c r="H55" s="8">
        <v>4.2</v>
      </c>
    </row>
    <row r="56" spans="1:8" ht="15.75">
      <c r="A56" s="2" t="s">
        <v>78</v>
      </c>
      <c r="B56" s="5">
        <v>4478</v>
      </c>
      <c r="C56" s="8">
        <v>31.9</v>
      </c>
      <c r="D56" s="8">
        <v>34.6</v>
      </c>
      <c r="E56" s="8">
        <v>17.8</v>
      </c>
      <c r="F56" s="8">
        <v>4.5</v>
      </c>
      <c r="G56" s="8">
        <v>8.1</v>
      </c>
      <c r="H56" s="8">
        <v>3.2</v>
      </c>
    </row>
    <row r="57" spans="1:8" ht="15.75">
      <c r="A57" s="2" t="s">
        <v>57</v>
      </c>
      <c r="B57" s="5">
        <v>13840</v>
      </c>
      <c r="C57" s="8">
        <v>45.5</v>
      </c>
      <c r="D57" s="8">
        <v>33.2</v>
      </c>
      <c r="E57" s="8">
        <v>10.5</v>
      </c>
      <c r="F57" s="8">
        <v>2.9</v>
      </c>
      <c r="G57" s="8">
        <v>5.6</v>
      </c>
      <c r="H57" s="8">
        <v>2.4</v>
      </c>
    </row>
    <row r="58" spans="1:8" ht="15.75">
      <c r="A58" s="2" t="s">
        <v>58</v>
      </c>
      <c r="B58" s="5">
        <v>15977</v>
      </c>
      <c r="C58" s="8">
        <v>18.4</v>
      </c>
      <c r="D58" s="8">
        <v>36.6</v>
      </c>
      <c r="E58" s="8">
        <v>20.4</v>
      </c>
      <c r="F58" s="8">
        <v>6.7</v>
      </c>
      <c r="G58" s="8">
        <v>11.6</v>
      </c>
      <c r="H58" s="8">
        <v>6.3</v>
      </c>
    </row>
    <row r="59" spans="1:8" ht="15.75">
      <c r="A59" s="2"/>
      <c r="B59" s="2"/>
      <c r="C59" s="8"/>
      <c r="D59" s="8"/>
      <c r="E59" s="8"/>
      <c r="F59" s="8"/>
      <c r="G59" s="8"/>
      <c r="H59" s="8"/>
    </row>
    <row r="60" spans="1:8" ht="15.75">
      <c r="A60" s="2" t="s">
        <v>59</v>
      </c>
      <c r="B60" s="2"/>
      <c r="C60" s="8"/>
      <c r="D60" s="8"/>
      <c r="E60" s="8"/>
      <c r="F60" s="8"/>
      <c r="G60" s="8"/>
      <c r="H60" s="8"/>
    </row>
    <row r="61" spans="1:8" ht="15.75">
      <c r="A61" s="2" t="s">
        <v>60</v>
      </c>
      <c r="B61" s="5">
        <v>99072</v>
      </c>
      <c r="C61" s="8">
        <v>11.9</v>
      </c>
      <c r="D61" s="8">
        <v>35.6</v>
      </c>
      <c r="E61" s="8">
        <v>17.9</v>
      </c>
      <c r="F61" s="8">
        <v>7.2</v>
      </c>
      <c r="G61" s="8">
        <v>17.7</v>
      </c>
      <c r="H61" s="8">
        <v>9.6</v>
      </c>
    </row>
    <row r="62" spans="1:8" ht="15.75">
      <c r="A62" s="2" t="s">
        <v>61</v>
      </c>
      <c r="B62" s="5">
        <v>6954</v>
      </c>
      <c r="C62" s="8">
        <v>24.8</v>
      </c>
      <c r="D62" s="8">
        <v>41.4</v>
      </c>
      <c r="E62" s="8">
        <v>17.3</v>
      </c>
      <c r="F62" s="8">
        <v>4.9</v>
      </c>
      <c r="G62" s="8">
        <v>8.7</v>
      </c>
      <c r="H62" s="8">
        <v>2.9</v>
      </c>
    </row>
    <row r="63" spans="1:8" ht="15.75">
      <c r="A63" s="2" t="s">
        <v>62</v>
      </c>
      <c r="B63" s="5">
        <v>54090</v>
      </c>
      <c r="C63" s="8">
        <v>36.2</v>
      </c>
      <c r="D63" s="8">
        <v>35.9</v>
      </c>
      <c r="E63" s="8">
        <v>12.6</v>
      </c>
      <c r="F63" s="8">
        <v>3.5</v>
      </c>
      <c r="G63" s="8">
        <v>8.3</v>
      </c>
      <c r="H63" s="8">
        <v>3.3</v>
      </c>
    </row>
    <row r="64" spans="1:8" ht="15.75">
      <c r="A64" s="10" t="s">
        <v>12</v>
      </c>
      <c r="B64" s="10" t="s">
        <v>12</v>
      </c>
      <c r="C64" s="10" t="s">
        <v>12</v>
      </c>
      <c r="D64" s="10" t="s">
        <v>12</v>
      </c>
      <c r="E64" s="10" t="s">
        <v>12</v>
      </c>
      <c r="F64" s="10" t="s">
        <v>12</v>
      </c>
      <c r="G64" s="10" t="s">
        <v>12</v>
      </c>
      <c r="H64" s="10" t="s">
        <v>12</v>
      </c>
    </row>
    <row r="65" spans="1:8" ht="15.75">
      <c r="A65" s="2"/>
      <c r="B65" s="2"/>
      <c r="C65" s="8"/>
      <c r="D65" s="2"/>
      <c r="E65" s="2"/>
      <c r="F65" s="2"/>
      <c r="G65" s="2"/>
      <c r="H65" s="2"/>
    </row>
    <row r="66" spans="1:8" ht="15.75">
      <c r="A66" s="2" t="s">
        <v>63</v>
      </c>
      <c r="B66" s="2"/>
      <c r="C66" s="2"/>
      <c r="D66" s="2"/>
      <c r="E66" s="2"/>
      <c r="F66" s="2"/>
      <c r="G66" s="2"/>
      <c r="H66" s="2"/>
    </row>
    <row r="67" spans="1:8" ht="15.75">
      <c r="A67" s="2" t="s">
        <v>69</v>
      </c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 t="s">
        <v>65</v>
      </c>
      <c r="B69" s="2"/>
      <c r="C69" s="2"/>
      <c r="D69" s="2"/>
      <c r="E69" s="2"/>
      <c r="F69" s="2"/>
      <c r="G69" s="2"/>
      <c r="H69" s="2"/>
    </row>
    <row r="70" spans="1:8" ht="15.75">
      <c r="A70" s="2" t="s">
        <v>79</v>
      </c>
      <c r="B70" s="2"/>
      <c r="C70" s="2"/>
      <c r="D70" s="2"/>
      <c r="E70" s="2"/>
      <c r="F70" s="2"/>
      <c r="G70" s="2"/>
      <c r="H70" s="2"/>
    </row>
    <row r="71" spans="1:8" ht="15.75">
      <c r="A71" s="2" t="s">
        <v>80</v>
      </c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Attainment by Selected Characteristic</dc:title>
  <dc:subject/>
  <dc:creator>U.S. Census Bureau</dc:creator>
  <cp:keywords/>
  <dc:description/>
  <cp:lastModifiedBy>clark016</cp:lastModifiedBy>
  <cp:lastPrinted>2007-06-25T18:09:11Z</cp:lastPrinted>
  <dcterms:created xsi:type="dcterms:W3CDTF">2004-06-30T11:32:24Z</dcterms:created>
  <dcterms:modified xsi:type="dcterms:W3CDTF">2007-11-07T19:43:41Z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