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35" windowWidth="12120" windowHeight="9090" tabRatio="601" activeTab="0"/>
  </bookViews>
  <sheets>
    <sheet name="Most Recent Data" sheetId="1" r:id="rId1"/>
    <sheet name="Notes" sheetId="2" r:id="rId2"/>
    <sheet name="2004" sheetId="3" r:id="rId3"/>
  </sheets>
  <definedNames>
    <definedName name="_xlnm.Print_Area" localSheetId="2">'2004'!$A$1:$M$522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<sst xmlns="http://schemas.openxmlformats.org/spreadsheetml/2006/main" count="3814" uniqueCount="1320">
  <si>
    <t>http://www.cq.com/</t>
  </si>
  <si>
    <t>Smalley</t>
  </si>
  <si>
    <t>Hilliard</t>
  </si>
  <si>
    <t>Martin</t>
  </si>
  <si>
    <t>(\2)</t>
  </si>
  <si>
    <t>Chase</t>
  </si>
  <si>
    <t>Hughes</t>
  </si>
  <si>
    <t>Hoffman</t>
  </si>
  <si>
    <t>Istook, Jr.</t>
  </si>
  <si>
    <t>Shannon</t>
  </si>
  <si>
    <t>Harrison</t>
  </si>
  <si>
    <t>Casey</t>
  </si>
  <si>
    <t>Beatty</t>
  </si>
  <si>
    <t>[See notes]</t>
  </si>
  <si>
    <t xml:space="preserve">NA Not available.  </t>
  </si>
  <si>
    <t>X Not applicable.</t>
  </si>
  <si>
    <t>[Back to data]</t>
  </si>
  <si>
    <t>HEADNOTE</t>
  </si>
  <si>
    <t>Garza</t>
  </si>
  <si>
    <t>Haugen</t>
  </si>
  <si>
    <t>Campbell</t>
  </si>
  <si>
    <t>Martinez</t>
  </si>
  <si>
    <t>Case</t>
  </si>
  <si>
    <t>Leonard</t>
  </si>
  <si>
    <t>Brooks</t>
  </si>
  <si>
    <t>Van</t>
  </si>
  <si>
    <t>Wilde</t>
  </si>
  <si>
    <t>Blake</t>
  </si>
  <si>
    <t>Mitchell</t>
  </si>
  <si>
    <t>Cranley</t>
  </si>
  <si>
    <t>Parks</t>
  </si>
  <si>
    <t>Drake</t>
  </si>
  <si>
    <t>Jackson-Lee</t>
  </si>
  <si>
    <t xml:space="preserve"> by Major Political Party--Congressional Districts: 2006</t>
  </si>
  <si>
    <t>Beckerle</t>
  </si>
  <si>
    <t>Boles</t>
  </si>
  <si>
    <t>Graf</t>
  </si>
  <si>
    <t>Winters</t>
  </si>
  <si>
    <t>Pierce</t>
  </si>
  <si>
    <t>Jordan</t>
  </si>
  <si>
    <t>http://clerk.house.gov/member_info/election.html</t>
  </si>
  <si>
    <t>Hansen</t>
  </si>
  <si>
    <t>Wagner</t>
  </si>
  <si>
    <t>Tierney</t>
  </si>
  <si>
    <t>Smith</t>
  </si>
  <si>
    <t>Markey</t>
  </si>
  <si>
    <t>Capuano</t>
  </si>
  <si>
    <t>Lynch</t>
  </si>
  <si>
    <t>Delahunt</t>
  </si>
  <si>
    <t>Michigan</t>
  </si>
  <si>
    <t>MI</t>
  </si>
  <si>
    <t>26000</t>
  </si>
  <si>
    <t>26</t>
  </si>
  <si>
    <t>Stupak</t>
  </si>
  <si>
    <t>Hooper</t>
  </si>
  <si>
    <t>Hoekstra</t>
  </si>
  <si>
    <t>Ehlers</t>
  </si>
  <si>
    <t>Camp</t>
  </si>
  <si>
    <t>Kildee</t>
  </si>
  <si>
    <t>Upton</t>
  </si>
  <si>
    <t>Knollenberg</t>
  </si>
  <si>
    <t>McCotter</t>
  </si>
  <si>
    <t>Levin</t>
  </si>
  <si>
    <t>Kilpatrick</t>
  </si>
  <si>
    <t>Conyers</t>
  </si>
  <si>
    <t>Dingell</t>
  </si>
  <si>
    <t>Minnesota</t>
  </si>
  <si>
    <t>MN</t>
  </si>
  <si>
    <t>27000</t>
  </si>
  <si>
    <t>27</t>
  </si>
  <si>
    <t>Gutknecht</t>
  </si>
  <si>
    <t>Kline</t>
  </si>
  <si>
    <t>Ramstad</t>
  </si>
  <si>
    <t>McCollum</t>
  </si>
  <si>
    <t>Sabo</t>
  </si>
  <si>
    <t>Mathias</t>
  </si>
  <si>
    <t>Kennedy</t>
  </si>
  <si>
    <t>Peterson</t>
  </si>
  <si>
    <t>Oberstar</t>
  </si>
  <si>
    <t>Mississippi</t>
  </si>
  <si>
    <t>MS</t>
  </si>
  <si>
    <t>28000</t>
  </si>
  <si>
    <t>28</t>
  </si>
  <si>
    <t>Wicker</t>
  </si>
  <si>
    <t>LeSueur</t>
  </si>
  <si>
    <t>Pickering</t>
  </si>
  <si>
    <t>Taylor</t>
  </si>
  <si>
    <t>Missouri</t>
  </si>
  <si>
    <t>MO</t>
  </si>
  <si>
    <t>29000</t>
  </si>
  <si>
    <t>29</t>
  </si>
  <si>
    <t>Akin</t>
  </si>
  <si>
    <t>Skelton</t>
  </si>
  <si>
    <t>Noland</t>
  </si>
  <si>
    <t>Gordon</t>
  </si>
  <si>
    <t>Graves</t>
  </si>
  <si>
    <t>Blunt</t>
  </si>
  <si>
    <t>Curtis</t>
  </si>
  <si>
    <t>Emerson</t>
  </si>
  <si>
    <t>Hulshof</t>
  </si>
  <si>
    <t>Montana</t>
  </si>
  <si>
    <t>MT</t>
  </si>
  <si>
    <t>30000</t>
  </si>
  <si>
    <t>30</t>
  </si>
  <si>
    <t>Kelly</t>
  </si>
  <si>
    <t>Rehberg</t>
  </si>
  <si>
    <t>Nebraska</t>
  </si>
  <si>
    <t>NE</t>
  </si>
  <si>
    <t>31000</t>
  </si>
  <si>
    <t>31</t>
  </si>
  <si>
    <t>Simon</t>
  </si>
  <si>
    <t>Osborne</t>
  </si>
  <si>
    <t>Nevada</t>
  </si>
  <si>
    <t>NV</t>
  </si>
  <si>
    <t>32000</t>
  </si>
  <si>
    <t>32</t>
  </si>
  <si>
    <t>Berkley</t>
  </si>
  <si>
    <t>Gibbons</t>
  </si>
  <si>
    <t xml:space="preserve">  3d</t>
  </si>
  <si>
    <t>Porter</t>
  </si>
  <si>
    <t>\5 In 2002, Goode, an Independent, was elected in the Virginia 5th with 67.4 percent of the vote.</t>
  </si>
  <si>
    <t>Bufford</t>
  </si>
  <si>
    <t>Costa</t>
  </si>
  <si>
    <t>Willoughby</t>
  </si>
  <si>
    <t>Matthews</t>
  </si>
  <si>
    <t>Myers</t>
  </si>
  <si>
    <t>Meyer</t>
  </si>
  <si>
    <t>Brandt</t>
  </si>
  <si>
    <t>Busby</t>
  </si>
  <si>
    <t>Keliher</t>
  </si>
  <si>
    <t>Hardee</t>
  </si>
  <si>
    <t>Conti</t>
  </si>
  <si>
    <t>Gerratana</t>
  </si>
  <si>
    <t>Coutu</t>
  </si>
  <si>
    <t>Whittel</t>
  </si>
  <si>
    <t>Murray</t>
  </si>
  <si>
    <t>Derry</t>
  </si>
  <si>
    <t>Hagenmaier</t>
  </si>
  <si>
    <t>Neeld</t>
  </si>
  <si>
    <t>Pristoop</t>
  </si>
  <si>
    <t>Fisher</t>
  </si>
  <si>
    <t>Sheldon</t>
  </si>
  <si>
    <t>Schultz</t>
  </si>
  <si>
    <t>Rorapaugh</t>
  </si>
  <si>
    <t>Delamar</t>
  </si>
  <si>
    <t>Ellis</t>
  </si>
  <si>
    <t>Barrow</t>
  </si>
  <si>
    <t>Preston</t>
  </si>
  <si>
    <t>Whitworth</t>
  </si>
  <si>
    <t>Cegelis</t>
  </si>
  <si>
    <t>Goodman</t>
  </si>
  <si>
    <t>Renner</t>
  </si>
  <si>
    <t>Andersen</t>
  </si>
  <si>
    <t>Zamora</t>
  </si>
  <si>
    <t>Gill</t>
  </si>
  <si>
    <t>Waterworth</t>
  </si>
  <si>
    <t>Bagwell</t>
  </si>
  <si>
    <t>Donnelly</t>
  </si>
  <si>
    <t>Parra</t>
  </si>
  <si>
    <t>Jennings</t>
  </si>
  <si>
    <t>Gluba</t>
  </si>
  <si>
    <t>Franker</t>
  </si>
  <si>
    <t>Schulte</t>
  </si>
  <si>
    <t>Boyda</t>
  </si>
  <si>
    <t>Kinard</t>
  </si>
  <si>
    <t>Cartwright</t>
  </si>
  <si>
    <t>Clooney</t>
  </si>
  <si>
    <t>Chandler</t>
  </si>
  <si>
    <t>Armstrong</t>
  </si>
  <si>
    <t>Melancon</t>
  </si>
  <si>
    <t>Blakes</t>
  </si>
  <si>
    <t>Craig, Jr.</t>
  </si>
  <si>
    <t>Mount</t>
  </si>
  <si>
    <t>Alexakis</t>
  </si>
  <si>
    <t>Kotos</t>
  </si>
  <si>
    <t>Huckleberry</t>
  </si>
  <si>
    <t>Elliott</t>
  </si>
  <si>
    <t>Renier</t>
  </si>
  <si>
    <t>Reifman</t>
  </si>
  <si>
    <t>Truran</t>
  </si>
  <si>
    <t>Daley</t>
  </si>
  <si>
    <t>Wetterling</t>
  </si>
  <si>
    <t>Carnahan</t>
  </si>
  <si>
    <t>Cleaver, II</t>
  </si>
  <si>
    <t>Broomfield</t>
  </si>
  <si>
    <t>Newberry</t>
  </si>
  <si>
    <t>Henderson</t>
  </si>
  <si>
    <t>Connealy</t>
  </si>
  <si>
    <t>Cochran</t>
  </si>
  <si>
    <t>Gallagher</t>
  </si>
  <si>
    <t>Nadeau</t>
  </si>
  <si>
    <t>Hodes</t>
  </si>
  <si>
    <t>Robb</t>
  </si>
  <si>
    <t>Vasquez</t>
  </si>
  <si>
    <t>Brozak</t>
  </si>
  <si>
    <t>Pascrell, Jr.</t>
  </si>
  <si>
    <t>Buell</t>
  </si>
  <si>
    <t>Mathies</t>
  </si>
  <si>
    <t>Barbaro</t>
  </si>
  <si>
    <t>Jaliman</t>
  </si>
  <si>
    <t>Wallace</t>
  </si>
  <si>
    <t>Cameron</t>
  </si>
  <si>
    <t>Karg</t>
  </si>
  <si>
    <t>Humphrey</t>
  </si>
  <si>
    <t>Lungren</t>
  </si>
  <si>
    <t>Dugas</t>
  </si>
  <si>
    <t>DePalma</t>
  </si>
  <si>
    <t>Bermudez</t>
  </si>
  <si>
    <t>Ketelson</t>
  </si>
  <si>
    <t>Bruno</t>
  </si>
  <si>
    <t>Chukwu</t>
  </si>
  <si>
    <t>Risley</t>
  </si>
  <si>
    <t>Pringle</t>
  </si>
  <si>
    <t>Ashburn</t>
  </si>
  <si>
    <t>Regan</t>
  </si>
  <si>
    <t>Scolinos</t>
  </si>
  <si>
    <t>Elizalde</t>
  </si>
  <si>
    <t>Whitehead</t>
  </si>
  <si>
    <t>Laning</t>
  </si>
  <si>
    <t>Coronado</t>
  </si>
  <si>
    <t>Giorgino</t>
  </si>
  <si>
    <t>Hunzeker</t>
  </si>
  <si>
    <t>Chicas</t>
  </si>
  <si>
    <t>Hackman</t>
  </si>
  <si>
    <t>Walcher</t>
  </si>
  <si>
    <t>Halstead</t>
  </si>
  <si>
    <t>Fossella</t>
  </si>
  <si>
    <t>Srdanovic</t>
  </si>
  <si>
    <t>Rangel</t>
  </si>
  <si>
    <t>Serrano</t>
  </si>
  <si>
    <t>Lowey</t>
  </si>
  <si>
    <t>Sweeney</t>
  </si>
  <si>
    <t>McNulty</t>
  </si>
  <si>
    <t>Hinchey</t>
  </si>
  <si>
    <t>Hall</t>
  </si>
  <si>
    <t>McHugh</t>
  </si>
  <si>
    <t>Boehlert</t>
  </si>
  <si>
    <t>Walsh</t>
  </si>
  <si>
    <t>Reynolds</t>
  </si>
  <si>
    <t>Slaughter</t>
  </si>
  <si>
    <t>North Carolina</t>
  </si>
  <si>
    <t>NC</t>
  </si>
  <si>
    <t>37000</t>
  </si>
  <si>
    <t>37</t>
  </si>
  <si>
    <t>Dority</t>
  </si>
  <si>
    <t>Etheridge</t>
  </si>
  <si>
    <t>Jones</t>
  </si>
  <si>
    <t>Price</t>
  </si>
  <si>
    <t>Nguyen</t>
  </si>
  <si>
    <t>Coble</t>
  </si>
  <si>
    <t>McIntyre</t>
  </si>
  <si>
    <t>Hayes</t>
  </si>
  <si>
    <t>Myrick</t>
  </si>
  <si>
    <t>Delaware</t>
  </si>
  <si>
    <t>Babbitt</t>
  </si>
  <si>
    <t>Farr, II</t>
  </si>
  <si>
    <t>Foxx</t>
  </si>
  <si>
    <t>Hoffmann</t>
  </si>
  <si>
    <t>Ajjan</t>
  </si>
  <si>
    <t>Trawinski</t>
  </si>
  <si>
    <t>Spadea</t>
  </si>
  <si>
    <t>Piatkowski</t>
  </si>
  <si>
    <t>Tucker</t>
  </si>
  <si>
    <t>Manger</t>
  </si>
  <si>
    <t>Garner</t>
  </si>
  <si>
    <t>Cinquemain</t>
  </si>
  <si>
    <t>Hort</t>
  </si>
  <si>
    <t>Clarke</t>
  </si>
  <si>
    <t>Mohamed</t>
  </si>
  <si>
    <t>Redlich</t>
  </si>
  <si>
    <t>Brenner</t>
  </si>
  <si>
    <t xml:space="preserve">Jefferson, Jr. </t>
  </si>
  <si>
    <t>Higgins</t>
  </si>
  <si>
    <t>Naples</t>
  </si>
  <si>
    <t>Laba</t>
  </si>
  <si>
    <t>Barend</t>
  </si>
  <si>
    <t>Kuhl, Jr.</t>
  </si>
  <si>
    <t>Butterfield</t>
  </si>
  <si>
    <t>Creech</t>
  </si>
  <si>
    <t>Eaton</t>
  </si>
  <si>
    <t>Batchelor</t>
  </si>
  <si>
    <t>Harrell, Jr.</t>
  </si>
  <si>
    <t>Plonk</t>
  </si>
  <si>
    <t>Troutman</t>
  </si>
  <si>
    <t>Flynn</t>
  </si>
  <si>
    <t>Fischer</t>
  </si>
  <si>
    <t>McHenry</t>
  </si>
  <si>
    <t>Keever</t>
  </si>
  <si>
    <t>Mitakides</t>
  </si>
  <si>
    <t>Konop</t>
  </si>
  <si>
    <t>Weirauch</t>
  </si>
  <si>
    <t>Kaczala</t>
  </si>
  <si>
    <t>Herman</t>
  </si>
  <si>
    <t>Cafaro</t>
  </si>
  <si>
    <t>Seemann</t>
  </si>
  <si>
    <t>Cusimano</t>
  </si>
  <si>
    <t>Boren</t>
  </si>
  <si>
    <t>Ameri</t>
  </si>
  <si>
    <t>McColgan</t>
  </si>
  <si>
    <t>Mars</t>
  </si>
  <si>
    <t>Feldkamp</t>
  </si>
  <si>
    <t>Zupancic</t>
  </si>
  <si>
    <t>Bolno</t>
  </si>
  <si>
    <t>Drobac, Jr.</t>
  </si>
  <si>
    <t>Scoles</t>
  </si>
  <si>
    <t>Schrader</t>
  </si>
  <si>
    <t>Fitzpatrick</t>
  </si>
  <si>
    <t>Politis</t>
  </si>
  <si>
    <t>Schwartz</t>
  </si>
  <si>
    <t>Dent</t>
  </si>
  <si>
    <t>Herr</t>
  </si>
  <si>
    <t>Paterno</t>
  </si>
  <si>
    <t xml:space="preserve">  15th \4</t>
  </si>
  <si>
    <t xml:space="preserve">  21st \4</t>
  </si>
  <si>
    <t xml:space="preserve">  25th \4</t>
  </si>
  <si>
    <t xml:space="preserve">  28th \4</t>
  </si>
  <si>
    <t xml:space="preserve">  22d \5, \6</t>
  </si>
  <si>
    <t>Vermont</t>
  </si>
  <si>
    <t>Virginia</t>
  </si>
  <si>
    <t xml:space="preserve">  23d \4, \7</t>
  </si>
  <si>
    <t>\4 On June 28, 2006, the U.S. Supreme Court declared that the Texas legislature's redistricting plan</t>
  </si>
  <si>
    <t>violated the Voting Rights Act. As a result, on August 4, 2006,</t>
  </si>
  <si>
    <t>replacement district boundaries were announced for the 2006 election for the 15th, 21st, 23rd, 25th, and</t>
  </si>
  <si>
    <t>28th districts. On election day in November, these 5 redrawn districts held a special</t>
  </si>
  <si>
    <t>election, pursuant to section 204.021 of the Texas Election Code. If any candidate received over 50%, they</t>
  </si>
  <si>
    <t>were elected. Otherwise, a runoff election in December would decide the seat.</t>
  </si>
  <si>
    <t>Shelley Sekula Gibbs (76,924 votes) ran as Republicans in the special election and as Write-in candidates</t>
  </si>
  <si>
    <t>in the general election for the 22nd District. Sekula Gibbs won the special election and was sworn in</t>
  </si>
  <si>
    <t>November 13, 2006, representing the district for the few remaining weeks of the 109th Congress. Lampson</t>
  </si>
  <si>
    <t>won the general election and was sworn in on January 4, 2007.</t>
  </si>
  <si>
    <t>\5 A special election was held to fill the unexpired term of Tom DeLay. Don Richardson (7,405 votes) and</t>
  </si>
  <si>
    <t>\6 Reflects votes cast in the general election.</t>
  </si>
  <si>
    <t>\7 Reflects votes cast in the runoff election held on December 12, 2006.</t>
  </si>
  <si>
    <t>Source: Office of the Clerk, Statistics of the Presidential and Congressional Election, July 27, 2007.</t>
  </si>
  <si>
    <t>James</t>
  </si>
  <si>
    <t>Fuller</t>
  </si>
  <si>
    <t>Cramer, Jr.</t>
  </si>
  <si>
    <t>Bacal</t>
  </si>
  <si>
    <t>Judy</t>
  </si>
  <si>
    <t>Castillo</t>
  </si>
  <si>
    <t>McNerney</t>
  </si>
  <si>
    <t xml:space="preserve">\4 Sanders, an Independent, was elected in 2002 &amp; 2004 (with 69.2 percent of the vote in 2000, 64.3 </t>
  </si>
  <si>
    <t>percent of the vote in 2002, and 67.5 percent of the vote in 2004).</t>
  </si>
  <si>
    <t>Emanuel</t>
  </si>
  <si>
    <t>Hyde</t>
  </si>
  <si>
    <t>Bean</t>
  </si>
  <si>
    <t>Crane</t>
  </si>
  <si>
    <t>Schakowsky</t>
  </si>
  <si>
    <t>Kirk</t>
  </si>
  <si>
    <t>Weller</t>
  </si>
  <si>
    <t>Costello</t>
  </si>
  <si>
    <t>Biggert</t>
  </si>
  <si>
    <t>Hastert</t>
  </si>
  <si>
    <t>Kutsch</t>
  </si>
  <si>
    <t>Manzullo</t>
  </si>
  <si>
    <t>Evans</t>
  </si>
  <si>
    <t>LaHood</t>
  </si>
  <si>
    <t>Shimkus</t>
  </si>
  <si>
    <t>Indiana</t>
  </si>
  <si>
    <t>IN</t>
  </si>
  <si>
    <t>18000</t>
  </si>
  <si>
    <t>18</t>
  </si>
  <si>
    <t>Visclosky</t>
  </si>
  <si>
    <t>Leyva</t>
  </si>
  <si>
    <t>Chocola</t>
  </si>
  <si>
    <t>Souder</t>
  </si>
  <si>
    <t>Buyer</t>
  </si>
  <si>
    <t>Carr</t>
  </si>
  <si>
    <t>Burton</t>
  </si>
  <si>
    <t>Fox</t>
  </si>
  <si>
    <t>Pence</t>
  </si>
  <si>
    <t>Carson</t>
  </si>
  <si>
    <t>Hostettler</t>
  </si>
  <si>
    <t>Sodrel</t>
  </si>
  <si>
    <t>Iowa</t>
  </si>
  <si>
    <t>IA</t>
  </si>
  <si>
    <t>19000</t>
  </si>
  <si>
    <t>19</t>
  </si>
  <si>
    <t>Hutchinson</t>
  </si>
  <si>
    <t>Nussle</t>
  </si>
  <si>
    <t>Leach</t>
  </si>
  <si>
    <t>Boswell</t>
  </si>
  <si>
    <t>Latham</t>
  </si>
  <si>
    <t>King</t>
  </si>
  <si>
    <t>Kansas</t>
  </si>
  <si>
    <t>KS</t>
  </si>
  <si>
    <t>20000</t>
  </si>
  <si>
    <t>20</t>
  </si>
  <si>
    <t>Moran</t>
  </si>
  <si>
    <t>Ryun</t>
  </si>
  <si>
    <t>Moore</t>
  </si>
  <si>
    <t>Tiahrt</t>
  </si>
  <si>
    <t>Kentucky</t>
  </si>
  <si>
    <t>KY</t>
  </si>
  <si>
    <t>21000</t>
  </si>
  <si>
    <t>21</t>
  </si>
  <si>
    <t>Alexander</t>
  </si>
  <si>
    <t>Whitfield</t>
  </si>
  <si>
    <t>Williams</t>
  </si>
  <si>
    <t>Northup</t>
  </si>
  <si>
    <t>Lucas</t>
  </si>
  <si>
    <t>LA</t>
  </si>
  <si>
    <t>22000</t>
  </si>
  <si>
    <t>22</t>
  </si>
  <si>
    <t>Jefferson</t>
  </si>
  <si>
    <t>Sullivan</t>
  </si>
  <si>
    <t>McCrery</t>
  </si>
  <si>
    <t>Baker</t>
  </si>
  <si>
    <t>Maine</t>
  </si>
  <si>
    <t>ME</t>
  </si>
  <si>
    <t>23000</t>
  </si>
  <si>
    <t>23</t>
  </si>
  <si>
    <t>Allen</t>
  </si>
  <si>
    <t>Michaud</t>
  </si>
  <si>
    <t>Maryland</t>
  </si>
  <si>
    <t>MD</t>
  </si>
  <si>
    <t>24000</t>
  </si>
  <si>
    <t>24</t>
  </si>
  <si>
    <t>Gilchrest</t>
  </si>
  <si>
    <t>Ruppersberger</t>
  </si>
  <si>
    <t>Cardin</t>
  </si>
  <si>
    <t>Wynn</t>
  </si>
  <si>
    <t>Hoyer</t>
  </si>
  <si>
    <t>Crawford</t>
  </si>
  <si>
    <t>Bartlett</t>
  </si>
  <si>
    <t>Cummings</t>
  </si>
  <si>
    <t>Van Hollen</t>
  </si>
  <si>
    <t>Massachusetts</t>
  </si>
  <si>
    <t>MA</t>
  </si>
  <si>
    <t>25000</t>
  </si>
  <si>
    <t>25</t>
  </si>
  <si>
    <t>Olver</t>
  </si>
  <si>
    <t>Neal</t>
  </si>
  <si>
    <t>McGovern</t>
  </si>
  <si>
    <t>Frank</t>
  </si>
  <si>
    <t>Meehan</t>
  </si>
  <si>
    <t>McCarthy</t>
  </si>
  <si>
    <t>Kilmer</t>
  </si>
  <si>
    <t>Mack</t>
  </si>
  <si>
    <t>Hostetter</t>
  </si>
  <si>
    <t>Balart</t>
  </si>
  <si>
    <t>Eversman</t>
  </si>
  <si>
    <t>Westmoreland</t>
  </si>
  <si>
    <t>Tanonaka</t>
  </si>
  <si>
    <t>Gabbard</t>
  </si>
  <si>
    <t>Chlada</t>
  </si>
  <si>
    <t>Cisneros</t>
  </si>
  <si>
    <t>Best</t>
  </si>
  <si>
    <t>Davis-Fairman</t>
  </si>
  <si>
    <t>Eckhardt</t>
  </si>
  <si>
    <t>Zweigart</t>
  </si>
  <si>
    <t>Zinga</t>
  </si>
  <si>
    <t>Horning</t>
  </si>
  <si>
    <t>Kobach</t>
  </si>
  <si>
    <t>Buford</t>
  </si>
  <si>
    <t>Jindal</t>
  </si>
  <si>
    <t>Schwertz</t>
  </si>
  <si>
    <t>Tauzin III</t>
  </si>
  <si>
    <t>Boustany, Jr.</t>
  </si>
  <si>
    <t>Summers, Jr.</t>
  </si>
  <si>
    <t>Hamel</t>
  </si>
  <si>
    <t>Duckworth</t>
  </si>
  <si>
    <t>McKinnis</t>
  </si>
  <si>
    <t>Jewitt</t>
  </si>
  <si>
    <t>Barlett</t>
  </si>
  <si>
    <t>Salazar</t>
  </si>
  <si>
    <t>Floyd</t>
  </si>
  <si>
    <t>Crews</t>
  </si>
  <si>
    <t>O'Malley, Jr.</t>
  </si>
  <si>
    <t>Kirkwood</t>
  </si>
  <si>
    <t>Schwarz</t>
  </si>
  <si>
    <t>Shafer</t>
  </si>
  <si>
    <t>Cassell</t>
  </si>
  <si>
    <t>Pedraza</t>
  </si>
  <si>
    <t>Reamer</t>
  </si>
  <si>
    <t>Bataglia</t>
  </si>
  <si>
    <t>Sturrock</t>
  </si>
  <si>
    <t>Groettum</t>
  </si>
  <si>
    <t>Lott</t>
  </si>
  <si>
    <t>Patterson</t>
  </si>
  <si>
    <t>Fortenberry</t>
  </si>
  <si>
    <t>Mickelson</t>
  </si>
  <si>
    <t>Hutchison</t>
  </si>
  <si>
    <t>Fernandez</t>
  </si>
  <si>
    <t>Sand</t>
  </si>
  <si>
    <t>Diedrich</t>
  </si>
  <si>
    <t>Daschle</t>
  </si>
  <si>
    <t>Drown</t>
  </si>
  <si>
    <t>Parke</t>
  </si>
  <si>
    <t>Ladd</t>
  </si>
  <si>
    <t>\2 According to state law, it is not required to tabulate votes for unopposed candidates.\n\n</t>
  </si>
  <si>
    <t>\3 Louisiana holds an open-primary election with candidates from</t>
  </si>
  <si>
    <t>Louisiana \3</t>
  </si>
  <si>
    <t>Vermont \4</t>
  </si>
  <si>
    <t>Virginia \5</t>
  </si>
  <si>
    <t xml:space="preserve">Source: Through 2002, Congressional Quarterly Inc., Congressional Quarterly Weekly Report (copyright). </t>
  </si>
  <si>
    <t>Thereafter, Office of the Clerk, Statistics of the Presidential and Congressional Election, June 7, 2005.</t>
  </si>
  <si>
    <t>New Hampshire</t>
  </si>
  <si>
    <t>NH</t>
  </si>
  <si>
    <t>33000</t>
  </si>
  <si>
    <t>33</t>
  </si>
  <si>
    <t>Clark</t>
  </si>
  <si>
    <t>Bradley</t>
  </si>
  <si>
    <t>Bass</t>
  </si>
  <si>
    <t>New Jersey</t>
  </si>
  <si>
    <t>NJ</t>
  </si>
  <si>
    <t>34000</t>
  </si>
  <si>
    <t>34</t>
  </si>
  <si>
    <t>Andrews</t>
  </si>
  <si>
    <t>LoBiondo</t>
  </si>
  <si>
    <t>Saxton</t>
  </si>
  <si>
    <t>Brennan</t>
  </si>
  <si>
    <t>Garrett</t>
  </si>
  <si>
    <t>Ferguson</t>
  </si>
  <si>
    <t>Rothman</t>
  </si>
  <si>
    <t>Glass</t>
  </si>
  <si>
    <t>Payne</t>
  </si>
  <si>
    <t>Frelinghuysen</t>
  </si>
  <si>
    <t>Holt</t>
  </si>
  <si>
    <t>Menendez</t>
  </si>
  <si>
    <t>New Mexico</t>
  </si>
  <si>
    <t>NM</t>
  </si>
  <si>
    <t>35000</t>
  </si>
  <si>
    <t>35</t>
  </si>
  <si>
    <t>Romero</t>
  </si>
  <si>
    <t>Wilson</t>
  </si>
  <si>
    <t>Pearce</t>
  </si>
  <si>
    <t>New York</t>
  </si>
  <si>
    <t>NY</t>
  </si>
  <si>
    <t>36000</t>
  </si>
  <si>
    <t>36</t>
  </si>
  <si>
    <t>Israel</t>
  </si>
  <si>
    <t>Ackerman</t>
  </si>
  <si>
    <t>Meeks</t>
  </si>
  <si>
    <t>Crowley</t>
  </si>
  <si>
    <t>Brawley</t>
  </si>
  <si>
    <t>Nadler</t>
  </si>
  <si>
    <t>Weiner</t>
  </si>
  <si>
    <t>Towns</t>
  </si>
  <si>
    <t>Owens</t>
  </si>
  <si>
    <t>Barton, III</t>
  </si>
  <si>
    <t>Brown, Jr.</t>
  </si>
  <si>
    <t>Ellisor</t>
  </si>
  <si>
    <t>Inglis</t>
  </si>
  <si>
    <t xml:space="preserve">Spratt, Jr. </t>
  </si>
  <si>
    <t>Spencer</t>
  </si>
  <si>
    <t>Knapp</t>
  </si>
  <si>
    <t>Demas</t>
  </si>
  <si>
    <t>Fort</t>
  </si>
  <si>
    <t>Gohmert</t>
  </si>
  <si>
    <t>Poe</t>
  </si>
  <si>
    <t>Nickerson</t>
  </si>
  <si>
    <t>Bernstein</t>
  </si>
  <si>
    <t>Molina</t>
  </si>
  <si>
    <t>McCaul</t>
  </si>
  <si>
    <t>Raasch</t>
  </si>
  <si>
    <t>Thamm</t>
  </si>
  <si>
    <t>Brigham</t>
  </si>
  <si>
    <t>Wohlgemuth</t>
  </si>
  <si>
    <t>Neugebauer</t>
  </si>
  <si>
    <t>Morrison</t>
  </si>
  <si>
    <t>Marchant</t>
  </si>
  <si>
    <t>Klein</t>
  </si>
  <si>
    <t>Vaden</t>
  </si>
  <si>
    <t>Hopson</t>
  </si>
  <si>
    <t>Babka</t>
  </si>
  <si>
    <t>Sears</t>
  </si>
  <si>
    <t>Menefee</t>
  </si>
  <si>
    <t>Weed, III</t>
  </si>
  <si>
    <t xml:space="preserve">Goode, Jr. </t>
  </si>
  <si>
    <t>Cheney</t>
  </si>
  <si>
    <t>Triplett</t>
  </si>
  <si>
    <t>Socas</t>
  </si>
  <si>
    <t>Longmyer</t>
  </si>
  <si>
    <t>Eastwood</t>
  </si>
  <si>
    <t>Sinclair</t>
  </si>
  <si>
    <t>Crowson</t>
  </si>
  <si>
    <t>Barbieri</t>
  </si>
  <si>
    <t>McMorris</t>
  </si>
  <si>
    <t>Cloud</t>
  </si>
  <si>
    <t>Reichert</t>
  </si>
  <si>
    <t>Lord</t>
  </si>
  <si>
    <t>Wells</t>
  </si>
  <si>
    <t>Rahall, II</t>
  </si>
  <si>
    <t>Snuffer</t>
  </si>
  <si>
    <t>Magnum</t>
  </si>
  <si>
    <t>Boyle</t>
  </si>
  <si>
    <t>Le Clair</t>
  </si>
  <si>
    <t>Ballenger</t>
  </si>
  <si>
    <t>Watt</t>
  </si>
  <si>
    <t>Grant</t>
  </si>
  <si>
    <t>North Dakota</t>
  </si>
  <si>
    <t>ND</t>
  </si>
  <si>
    <t>38000</t>
  </si>
  <si>
    <t>38</t>
  </si>
  <si>
    <t>Pomeroy</t>
  </si>
  <si>
    <t>Ohio</t>
  </si>
  <si>
    <t>OH</t>
  </si>
  <si>
    <t>39000</t>
  </si>
  <si>
    <t>39</t>
  </si>
  <si>
    <t>Chabot</t>
  </si>
  <si>
    <t>Sanders</t>
  </si>
  <si>
    <t>Portman</t>
  </si>
  <si>
    <t>Turner</t>
  </si>
  <si>
    <t>Oxley</t>
  </si>
  <si>
    <t>Anderson</t>
  </si>
  <si>
    <t>Gillmor</t>
  </si>
  <si>
    <t>Strickland</t>
  </si>
  <si>
    <t>Anastasio</t>
  </si>
  <si>
    <t>Hobson</t>
  </si>
  <si>
    <t>Hardenbrook</t>
  </si>
  <si>
    <t>Boehner</t>
  </si>
  <si>
    <t>Kaptur</t>
  </si>
  <si>
    <t>Kucinich</t>
  </si>
  <si>
    <t>Tiberi</t>
  </si>
  <si>
    <t>Page</t>
  </si>
  <si>
    <t>Byrne</t>
  </si>
  <si>
    <t>Bertelsen</t>
  </si>
  <si>
    <t>Cleaver</t>
  </si>
  <si>
    <t>Turk</t>
  </si>
  <si>
    <t>Shettles</t>
  </si>
  <si>
    <t>Truman</t>
  </si>
  <si>
    <t>Hambacker</t>
  </si>
  <si>
    <t>Burghard</t>
  </si>
  <si>
    <t>Sharpe</t>
  </si>
  <si>
    <t>Byron</t>
  </si>
  <si>
    <t>Bishop, Jr.</t>
  </si>
  <si>
    <t>McKinney</t>
  </si>
  <si>
    <t>Benson</t>
  </si>
  <si>
    <t>Thrasher</t>
  </si>
  <si>
    <t>Paine</t>
  </si>
  <si>
    <t>Giffords</t>
  </si>
  <si>
    <t>Stumbaugh</t>
  </si>
  <si>
    <t>Mayberry</t>
  </si>
  <si>
    <t>Thomspon</t>
  </si>
  <si>
    <t>Sekhon</t>
  </si>
  <si>
    <t>Durston</t>
  </si>
  <si>
    <t>Yan</t>
  </si>
  <si>
    <t>Denunzio</t>
  </si>
  <si>
    <t>Dendulk</t>
  </si>
  <si>
    <t>Linn</t>
  </si>
  <si>
    <t>Winston</t>
  </si>
  <si>
    <t>De Maio</t>
  </si>
  <si>
    <t>Kanno</t>
  </si>
  <si>
    <t>Haze</t>
  </si>
  <si>
    <t>Beery</t>
  </si>
  <si>
    <t>Tognazzini</t>
  </si>
  <si>
    <t>Hankwitz</t>
  </si>
  <si>
    <t>Kesselman</t>
  </si>
  <si>
    <t>Bodell</t>
  </si>
  <si>
    <t>Gibson</t>
  </si>
  <si>
    <t>Street</t>
  </si>
  <si>
    <t>Andion</t>
  </si>
  <si>
    <t>Contreras</t>
  </si>
  <si>
    <t>Folkens</t>
  </si>
  <si>
    <t>Roth</t>
  </si>
  <si>
    <t>Criscenzo</t>
  </si>
  <si>
    <t>Miles</t>
  </si>
  <si>
    <t>Rinaldi</t>
  </si>
  <si>
    <t>Woodrum</t>
  </si>
  <si>
    <t>Degette</t>
  </si>
  <si>
    <t>Mancuso</t>
  </si>
  <si>
    <t>Tipton</t>
  </si>
  <si>
    <t>Paccione</t>
  </si>
  <si>
    <t>Fawcett</t>
  </si>
  <si>
    <t>Lamborn</t>
  </si>
  <si>
    <t>Winter</t>
  </si>
  <si>
    <t>Perlmutter</t>
  </si>
  <si>
    <t>O'Donnell</t>
  </si>
  <si>
    <t>MacLean</t>
  </si>
  <si>
    <t>Delauro</t>
  </si>
  <si>
    <t>Vollano</t>
  </si>
  <si>
    <t>Spivack</t>
  </si>
  <si>
    <t>Harms</t>
  </si>
  <si>
    <t>Russell</t>
  </si>
  <si>
    <t>Chagnon</t>
  </si>
  <si>
    <t>Busansky</t>
  </si>
  <si>
    <t>Castor</t>
  </si>
  <si>
    <t>Adams, Jr.</t>
  </si>
  <si>
    <t>Buchanan</t>
  </si>
  <si>
    <t>Bowman</t>
  </si>
  <si>
    <t>Mahoney</t>
  </si>
  <si>
    <t>Negron</t>
  </si>
  <si>
    <t>Patlak</t>
  </si>
  <si>
    <t>Shaw, Jr.</t>
  </si>
  <si>
    <t>Calderin</t>
  </si>
  <si>
    <t>McGraw</t>
  </si>
  <si>
    <t>Johnson, Jr.</t>
  </si>
  <si>
    <t>Sinton</t>
  </si>
  <si>
    <t xml:space="preserve"> </t>
  </si>
  <si>
    <t>Bradbury</t>
  </si>
  <si>
    <t>Holley</t>
  </si>
  <si>
    <t>Pillion</t>
  </si>
  <si>
    <t>Honeycutt</t>
  </si>
  <si>
    <t>Hough</t>
  </si>
  <si>
    <t>Hirono</t>
  </si>
  <si>
    <t>Hogue</t>
  </si>
  <si>
    <t>Sali</t>
  </si>
  <si>
    <t>Tabour</t>
  </si>
  <si>
    <t>Jackson, Jr.</t>
  </si>
  <si>
    <t>Belin</t>
  </si>
  <si>
    <t>Melichar</t>
  </si>
  <si>
    <t>Roskam</t>
  </si>
  <si>
    <t>McSweeney</t>
  </si>
  <si>
    <t>Seals</t>
  </si>
  <si>
    <t>Pavich</t>
  </si>
  <si>
    <t>Laesch</t>
  </si>
  <si>
    <t>Auman</t>
  </si>
  <si>
    <t>Hare</t>
  </si>
  <si>
    <t>Stover</t>
  </si>
  <si>
    <t>Hayhurst</t>
  </si>
  <si>
    <t>Welsh</t>
  </si>
  <si>
    <t>Dickerson</t>
  </si>
  <si>
    <t>Ellsworth</t>
  </si>
  <si>
    <t>Braley</t>
  </si>
  <si>
    <t>Whalen</t>
  </si>
  <si>
    <t>Loebsack</t>
  </si>
  <si>
    <t>Lamberti</t>
  </si>
  <si>
    <t>Doll</t>
  </si>
  <si>
    <t>Ahner</t>
  </si>
  <si>
    <t>McGinn</t>
  </si>
  <si>
    <t>Weaver</t>
  </si>
  <si>
    <t>Yarmuth</t>
  </si>
  <si>
    <t>Stepp</t>
  </si>
  <si>
    <t>Gereighty</t>
  </si>
  <si>
    <t>Hearn</t>
  </si>
  <si>
    <t>Stagg</t>
  </si>
  <si>
    <t>Curley</t>
  </si>
  <si>
    <t>D'Amboise</t>
  </si>
  <si>
    <t>Corwin</t>
  </si>
  <si>
    <t>Mathis</t>
  </si>
  <si>
    <t>Sarbanes</t>
  </si>
  <si>
    <t>Starkman</t>
  </si>
  <si>
    <t>Duck</t>
  </si>
  <si>
    <t>Hollen</t>
  </si>
  <si>
    <t>Stein</t>
  </si>
  <si>
    <t>Christensen</t>
  </si>
  <si>
    <t>Driscoll</t>
  </si>
  <si>
    <t>Rinck</t>
  </si>
  <si>
    <t>Klammer</t>
  </si>
  <si>
    <t>Walberg</t>
  </si>
  <si>
    <t>Marcinkowski</t>
  </si>
  <si>
    <t>Skinner</t>
  </si>
  <si>
    <t>Denison</t>
  </si>
  <si>
    <t>Trupiano</t>
  </si>
  <si>
    <t>Conyers, Jr.</t>
  </si>
  <si>
    <t>Walz</t>
  </si>
  <si>
    <t>Rowley</t>
  </si>
  <si>
    <t>Sium</t>
  </si>
  <si>
    <t>Fine</t>
  </si>
  <si>
    <t>Bachmann</t>
  </si>
  <si>
    <t>Grams</t>
  </si>
  <si>
    <t>Hurt</t>
  </si>
  <si>
    <t>Farrell</t>
  </si>
  <si>
    <t>Bilbray</t>
  </si>
  <si>
    <t>Sutton</t>
  </si>
  <si>
    <t>Stuart</t>
  </si>
  <si>
    <t>Ellison</t>
  </si>
  <si>
    <t>White</t>
  </si>
  <si>
    <t>Duncan, Jr.</t>
  </si>
  <si>
    <t>Ford, Jr.</t>
  </si>
  <si>
    <t>Bobo</t>
  </si>
  <si>
    <t>Watts</t>
  </si>
  <si>
    <t>Barr</t>
  </si>
  <si>
    <t>Wardingley</t>
  </si>
  <si>
    <t>INTERNET LINK</t>
  </si>
  <si>
    <t>SYMBOLS</t>
  </si>
  <si>
    <t>FOOTNOTES</t>
  </si>
  <si>
    <t>TX</t>
  </si>
  <si>
    <t>UT</t>
  </si>
  <si>
    <t>VT</t>
  </si>
  <si>
    <t>VA</t>
  </si>
  <si>
    <t>WA</t>
  </si>
  <si>
    <t>WV</t>
  </si>
  <si>
    <t>WI</t>
  </si>
  <si>
    <t>WY</t>
  </si>
  <si>
    <t xml:space="preserve">  State and district</t>
  </si>
  <si>
    <t>POST OFFICE ABBREVIATION</t>
  </si>
  <si>
    <t>5-DIGIT FIPS</t>
  </si>
  <si>
    <t>2-DIGIT FIPS</t>
  </si>
  <si>
    <t>Total vote cast</t>
  </si>
  <si>
    <t>Democratic candidate</t>
  </si>
  <si>
    <t>Vote cast</t>
  </si>
  <si>
    <t>Percent of total</t>
  </si>
  <si>
    <t xml:space="preserve">   Republican candidate</t>
  </si>
  <si>
    <t>Rahall II</t>
  </si>
  <si>
    <t>Cronin</t>
  </si>
  <si>
    <t>Sensenbrenner, Jr.</t>
  </si>
  <si>
    <t>[In some States the Democratic and Republican vote includes</t>
  </si>
  <si>
    <t>Ashe</t>
  </si>
  <si>
    <r>
      <t>Table 392.</t>
    </r>
    <r>
      <rPr>
        <b/>
        <sz val="12"/>
        <rFont val="Courier New"/>
        <family val="3"/>
      </rPr>
      <t xml:space="preserve"> Vote Cast for United States Representatives</t>
    </r>
  </si>
  <si>
    <t xml:space="preserve">  14th</t>
  </si>
  <si>
    <t>Eshoo</t>
  </si>
  <si>
    <t xml:space="preserve">  15th</t>
  </si>
  <si>
    <t>Honda</t>
  </si>
  <si>
    <t xml:space="preserve">  16th</t>
  </si>
  <si>
    <t>Lofgren</t>
  </si>
  <si>
    <t>McNea</t>
  </si>
  <si>
    <t xml:space="preserve">  17th</t>
  </si>
  <si>
    <t>Farr</t>
  </si>
  <si>
    <t xml:space="preserve">  18th</t>
  </si>
  <si>
    <t>Cardoza</t>
  </si>
  <si>
    <t xml:space="preserve">  19th</t>
  </si>
  <si>
    <t>Radanovich</t>
  </si>
  <si>
    <t xml:space="preserve">  20th</t>
  </si>
  <si>
    <t xml:space="preserve">  21st</t>
  </si>
  <si>
    <t>Nunes</t>
  </si>
  <si>
    <t xml:space="preserve">  22d</t>
  </si>
  <si>
    <t xml:space="preserve">  23d</t>
  </si>
  <si>
    <t>Capps</t>
  </si>
  <si>
    <t xml:space="preserve">  24th</t>
  </si>
  <si>
    <t>Gallegly</t>
  </si>
  <si>
    <t xml:space="preserve">  25th</t>
  </si>
  <si>
    <t>Conaway</t>
  </si>
  <si>
    <t>McKeon</t>
  </si>
  <si>
    <t xml:space="preserve">  26th</t>
  </si>
  <si>
    <t>Dreier</t>
  </si>
  <si>
    <t xml:space="preserve">  27th</t>
  </si>
  <si>
    <t>Sherman</t>
  </si>
  <si>
    <t>Levy</t>
  </si>
  <si>
    <t xml:space="preserve">  28th</t>
  </si>
  <si>
    <t>Berman</t>
  </si>
  <si>
    <t>Hernandez</t>
  </si>
  <si>
    <t xml:space="preserve">  29th</t>
  </si>
  <si>
    <t>Schiff</t>
  </si>
  <si>
    <t xml:space="preserve">  30th</t>
  </si>
  <si>
    <t>Waxman</t>
  </si>
  <si>
    <t xml:space="preserve">  31st</t>
  </si>
  <si>
    <t>Becerra</t>
  </si>
  <si>
    <t>Vega</t>
  </si>
  <si>
    <t xml:space="preserve">  32d</t>
  </si>
  <si>
    <t>Solis</t>
  </si>
  <si>
    <t xml:space="preserve">  33d</t>
  </si>
  <si>
    <t>Watson</t>
  </si>
  <si>
    <t xml:space="preserve">  34th</t>
  </si>
  <si>
    <t>Roybal-Allard</t>
  </si>
  <si>
    <t xml:space="preserve">  35th</t>
  </si>
  <si>
    <t>Waters</t>
  </si>
  <si>
    <t>Moen</t>
  </si>
  <si>
    <t xml:space="preserve">  36th</t>
  </si>
  <si>
    <t>Harman</t>
  </si>
  <si>
    <t xml:space="preserve">  37th</t>
  </si>
  <si>
    <t>Millender-McDonald</t>
  </si>
  <si>
    <t xml:space="preserve">  38th</t>
  </si>
  <si>
    <t>Napolitano</t>
  </si>
  <si>
    <t xml:space="preserve">  39th</t>
  </si>
  <si>
    <t>Sanchez</t>
  </si>
  <si>
    <t>Escobar</t>
  </si>
  <si>
    <t xml:space="preserve">  40th</t>
  </si>
  <si>
    <t>Royce</t>
  </si>
  <si>
    <t xml:space="preserve">  41st</t>
  </si>
  <si>
    <t>Lewis</t>
  </si>
  <si>
    <t xml:space="preserve">  42d</t>
  </si>
  <si>
    <t xml:space="preserve">  43d</t>
  </si>
  <si>
    <t>Baca</t>
  </si>
  <si>
    <t xml:space="preserve">  44th</t>
  </si>
  <si>
    <t>Vandenberg</t>
  </si>
  <si>
    <t>Calvert</t>
  </si>
  <si>
    <t xml:space="preserve">  45th</t>
  </si>
  <si>
    <t>Bono</t>
  </si>
  <si>
    <t xml:space="preserve">  46th</t>
  </si>
  <si>
    <t>Rohrabacher</t>
  </si>
  <si>
    <t xml:space="preserve">  47th</t>
  </si>
  <si>
    <t xml:space="preserve">  48th</t>
  </si>
  <si>
    <t>Graham</t>
  </si>
  <si>
    <t>Cox</t>
  </si>
  <si>
    <t xml:space="preserve">  49th</t>
  </si>
  <si>
    <t>Issa</t>
  </si>
  <si>
    <t xml:space="preserve">  50th</t>
  </si>
  <si>
    <t>Cunningham</t>
  </si>
  <si>
    <t xml:space="preserve">  51st</t>
  </si>
  <si>
    <t>Filner</t>
  </si>
  <si>
    <t xml:space="preserve">  52d</t>
  </si>
  <si>
    <t>Hunter</t>
  </si>
  <si>
    <t xml:space="preserve">  53d</t>
  </si>
  <si>
    <t>Colorado</t>
  </si>
  <si>
    <t>CO</t>
  </si>
  <si>
    <t>08000</t>
  </si>
  <si>
    <t>08</t>
  </si>
  <si>
    <t>DeGette</t>
  </si>
  <si>
    <t>Udall</t>
  </si>
  <si>
    <t>Jacobsen</t>
  </si>
  <si>
    <t>Bosley</t>
  </si>
  <si>
    <t>votes cast for the party candidate by endorsing parties. FIPS=Federal Information</t>
  </si>
  <si>
    <t>Processing Standards]</t>
  </si>
  <si>
    <t xml:space="preserve">    Democratic</t>
  </si>
  <si>
    <t xml:space="preserve">   Republican</t>
  </si>
  <si>
    <t xml:space="preserve">     Candidate</t>
  </si>
  <si>
    <t xml:space="preserve">    Candidate</t>
  </si>
  <si>
    <t>Name</t>
  </si>
  <si>
    <t>Alabama</t>
  </si>
  <si>
    <t>AL</t>
  </si>
  <si>
    <t>01000</t>
  </si>
  <si>
    <t>01</t>
  </si>
  <si>
    <t>(X)</t>
  </si>
  <si>
    <t xml:space="preserve">  1st </t>
  </si>
  <si>
    <t>Belk</t>
  </si>
  <si>
    <t>Bonner</t>
  </si>
  <si>
    <t xml:space="preserve">  2d </t>
  </si>
  <si>
    <t>Everett</t>
  </si>
  <si>
    <t xml:space="preserve">  3d </t>
  </si>
  <si>
    <t>Rogers</t>
  </si>
  <si>
    <t xml:space="preserve">  4th</t>
  </si>
  <si>
    <t>(\1)</t>
  </si>
  <si>
    <t>Aderholt</t>
  </si>
  <si>
    <t xml:space="preserve">  5th</t>
  </si>
  <si>
    <t>Engel</t>
  </si>
  <si>
    <t xml:space="preserve">  6th</t>
  </si>
  <si>
    <t>Bachus</t>
  </si>
  <si>
    <t xml:space="preserve">  7th</t>
  </si>
  <si>
    <t>Davis</t>
  </si>
  <si>
    <t>Alaska</t>
  </si>
  <si>
    <t>AK</t>
  </si>
  <si>
    <t>02000</t>
  </si>
  <si>
    <t>02</t>
  </si>
  <si>
    <t>Greene</t>
  </si>
  <si>
    <t>Young</t>
  </si>
  <si>
    <t>Arizona</t>
  </si>
  <si>
    <t>AZ</t>
  </si>
  <si>
    <t>04000</t>
  </si>
  <si>
    <t>04</t>
  </si>
  <si>
    <t>Renzi</t>
  </si>
  <si>
    <t>Camacho</t>
  </si>
  <si>
    <t>Franks</t>
  </si>
  <si>
    <t>Hill</t>
  </si>
  <si>
    <t>Shadegg</t>
  </si>
  <si>
    <t>Pastor</t>
  </si>
  <si>
    <t>Hayworth</t>
  </si>
  <si>
    <t>Thomas</t>
  </si>
  <si>
    <t>Flake</t>
  </si>
  <si>
    <t>Grijalva</t>
  </si>
  <si>
    <t xml:space="preserve">  8th</t>
  </si>
  <si>
    <t>Ryan</t>
  </si>
  <si>
    <t>Kolbe</t>
  </si>
  <si>
    <t>Arkansas</t>
  </si>
  <si>
    <t>AR</t>
  </si>
  <si>
    <t>05000</t>
  </si>
  <si>
    <t>05</t>
  </si>
  <si>
    <t>Berry</t>
  </si>
  <si>
    <t>Robinson</t>
  </si>
  <si>
    <t>Snyder</t>
  </si>
  <si>
    <t>Boozman</t>
  </si>
  <si>
    <t>Ross</t>
  </si>
  <si>
    <t>California</t>
  </si>
  <si>
    <t>CA</t>
  </si>
  <si>
    <t>06000</t>
  </si>
  <si>
    <t>06</t>
  </si>
  <si>
    <t>Thompson</t>
  </si>
  <si>
    <t>Wiesner</t>
  </si>
  <si>
    <t>Johnson</t>
  </si>
  <si>
    <t>Herger</t>
  </si>
  <si>
    <t>Doolittle</t>
  </si>
  <si>
    <t>Matsui</t>
  </si>
  <si>
    <t>Woolsey</t>
  </si>
  <si>
    <t>Erickson</t>
  </si>
  <si>
    <t>Miller</t>
  </si>
  <si>
    <t>Hargrave</t>
  </si>
  <si>
    <t>Pelosi</t>
  </si>
  <si>
    <t xml:space="preserve">  9th</t>
  </si>
  <si>
    <t>Lee</t>
  </si>
  <si>
    <t xml:space="preserve">  10th</t>
  </si>
  <si>
    <t>Tauscher</t>
  </si>
  <si>
    <t xml:space="preserve">  11th</t>
  </si>
  <si>
    <t>Shaw</t>
  </si>
  <si>
    <t>Pombo</t>
  </si>
  <si>
    <t xml:space="preserve">  12th</t>
  </si>
  <si>
    <t>Lantos</t>
  </si>
  <si>
    <t>Moloney</t>
  </si>
  <si>
    <t xml:space="preserve">  13th</t>
  </si>
  <si>
    <t>Stark</t>
  </si>
  <si>
    <t>Hickey</t>
  </si>
  <si>
    <t>Matsunaka</t>
  </si>
  <si>
    <t>Musgrave</t>
  </si>
  <si>
    <t>Hefley</t>
  </si>
  <si>
    <t>Wright</t>
  </si>
  <si>
    <t>Tancredo</t>
  </si>
  <si>
    <t>Beauprez</t>
  </si>
  <si>
    <t>Connecticut</t>
  </si>
  <si>
    <t>CT</t>
  </si>
  <si>
    <t>09000</t>
  </si>
  <si>
    <t>09</t>
  </si>
  <si>
    <t>Larson</t>
  </si>
  <si>
    <t>Courtney</t>
  </si>
  <si>
    <t>Simmons</t>
  </si>
  <si>
    <t>DeLauro</t>
  </si>
  <si>
    <t>Elser</t>
  </si>
  <si>
    <t>Shays</t>
  </si>
  <si>
    <t>Maloney</t>
  </si>
  <si>
    <t>DE</t>
  </si>
  <si>
    <t>10000</t>
  </si>
  <si>
    <t>10</t>
  </si>
  <si>
    <t>Castle</t>
  </si>
  <si>
    <t>District of Columbia</t>
  </si>
  <si>
    <t>DC</t>
  </si>
  <si>
    <t>Florida</t>
  </si>
  <si>
    <t>FL</t>
  </si>
  <si>
    <t>12000</t>
  </si>
  <si>
    <t>12</t>
  </si>
  <si>
    <t>Boyd</t>
  </si>
  <si>
    <t>Brown</t>
  </si>
  <si>
    <t>Crenshaw</t>
  </si>
  <si>
    <t>Brown-Waite</t>
  </si>
  <si>
    <t>Bruderly</t>
  </si>
  <si>
    <t>Stearns</t>
  </si>
  <si>
    <t>Mica</t>
  </si>
  <si>
    <t>Keller</t>
  </si>
  <si>
    <t>Bilirakis</t>
  </si>
  <si>
    <t>Putnam</t>
  </si>
  <si>
    <t>Schneider</t>
  </si>
  <si>
    <t>Harris</t>
  </si>
  <si>
    <t>Weldon</t>
  </si>
  <si>
    <t>Foley</t>
  </si>
  <si>
    <t>Meek</t>
  </si>
  <si>
    <t>Ros-Lehtinen</t>
  </si>
  <si>
    <t>Wexler</t>
  </si>
  <si>
    <t>Diaz-Balart</t>
  </si>
  <si>
    <t>Roberts</t>
  </si>
  <si>
    <t>Hastings</t>
  </si>
  <si>
    <t>Feeney</t>
  </si>
  <si>
    <t>Georgia</t>
  </si>
  <si>
    <t>GA</t>
  </si>
  <si>
    <t>13000</t>
  </si>
  <si>
    <t>13</t>
  </si>
  <si>
    <t>Kingston</t>
  </si>
  <si>
    <t>Bishop</t>
  </si>
  <si>
    <t>Marshall</t>
  </si>
  <si>
    <t>Clay</t>
  </si>
  <si>
    <t>Linder</t>
  </si>
  <si>
    <t>Collins</t>
  </si>
  <si>
    <t>Norwood</t>
  </si>
  <si>
    <t>Deal</t>
  </si>
  <si>
    <t>Gingrey</t>
  </si>
  <si>
    <t>Burns</t>
  </si>
  <si>
    <t>Scott</t>
  </si>
  <si>
    <t>Hawaii</t>
  </si>
  <si>
    <t>HI</t>
  </si>
  <si>
    <t>15000</t>
  </si>
  <si>
    <t>15</t>
  </si>
  <si>
    <t>Abercrombie</t>
  </si>
  <si>
    <t>Terry</t>
  </si>
  <si>
    <t>McDermott</t>
  </si>
  <si>
    <t>Idaho</t>
  </si>
  <si>
    <t>ID</t>
  </si>
  <si>
    <t>16000</t>
  </si>
  <si>
    <t>16</t>
  </si>
  <si>
    <t>Otter</t>
  </si>
  <si>
    <t>Simpson</t>
  </si>
  <si>
    <t>Illinois</t>
  </si>
  <si>
    <t>IL</t>
  </si>
  <si>
    <t>17000</t>
  </si>
  <si>
    <t>17</t>
  </si>
  <si>
    <t>Rush</t>
  </si>
  <si>
    <t>Jackson</t>
  </si>
  <si>
    <t>Nelson</t>
  </si>
  <si>
    <t>Lipinski</t>
  </si>
  <si>
    <t>Gutierrez</t>
  </si>
  <si>
    <t>McDonnell</t>
  </si>
  <si>
    <t>Federer</t>
  </si>
  <si>
    <t>LaTourette</t>
  </si>
  <si>
    <t>Pryce</t>
  </si>
  <si>
    <t>Regula</t>
  </si>
  <si>
    <t>Ney</t>
  </si>
  <si>
    <t>Oklahoma</t>
  </si>
  <si>
    <t>OK</t>
  </si>
  <si>
    <t>40000</t>
  </si>
  <si>
    <t>40</t>
  </si>
  <si>
    <t>Dodd</t>
  </si>
  <si>
    <t>Cole</t>
  </si>
  <si>
    <t>Barlow</t>
  </si>
  <si>
    <t>Oregon</t>
  </si>
  <si>
    <t>OR</t>
  </si>
  <si>
    <t>41000</t>
  </si>
  <si>
    <t>41</t>
  </si>
  <si>
    <t>Wu</t>
  </si>
  <si>
    <t>Walden</t>
  </si>
  <si>
    <t>Blumenauer</t>
  </si>
  <si>
    <t>DeFazio</t>
  </si>
  <si>
    <t>Hooley</t>
  </si>
  <si>
    <t>Pennsylvania</t>
  </si>
  <si>
    <t>PA</t>
  </si>
  <si>
    <t>42000</t>
  </si>
  <si>
    <t>42</t>
  </si>
  <si>
    <t>Brady</t>
  </si>
  <si>
    <t>Fattah</t>
  </si>
  <si>
    <t>English</t>
  </si>
  <si>
    <t>Hart</t>
  </si>
  <si>
    <t>Gerlach</t>
  </si>
  <si>
    <t>Shuster</t>
  </si>
  <si>
    <t>Sherwood</t>
  </si>
  <si>
    <t>Kanjorski</t>
  </si>
  <si>
    <t>Murtha</t>
  </si>
  <si>
    <t>Doyle</t>
  </si>
  <si>
    <t>Pitts</t>
  </si>
  <si>
    <t>Holden</t>
  </si>
  <si>
    <t>Murphy</t>
  </si>
  <si>
    <t>Platts</t>
  </si>
  <si>
    <t>Rhode Island</t>
  </si>
  <si>
    <t>RI</t>
  </si>
  <si>
    <t>44000</t>
  </si>
  <si>
    <t>44</t>
  </si>
  <si>
    <t>Langevin</t>
  </si>
  <si>
    <t>South Carolina</t>
  </si>
  <si>
    <t>SC</t>
  </si>
  <si>
    <t>45000</t>
  </si>
  <si>
    <t>45</t>
  </si>
  <si>
    <t>Barrett</t>
  </si>
  <si>
    <t>Clyburn</t>
  </si>
  <si>
    <t>McLeod</t>
  </si>
  <si>
    <t>South Dakota</t>
  </si>
  <si>
    <t>SD</t>
  </si>
  <si>
    <t>46000</t>
  </si>
  <si>
    <t>46</t>
  </si>
  <si>
    <t>Herseth</t>
  </si>
  <si>
    <t>Tennessee</t>
  </si>
  <si>
    <t>TN</t>
  </si>
  <si>
    <t>47000</t>
  </si>
  <si>
    <t>47</t>
  </si>
  <si>
    <t>Jenkins</t>
  </si>
  <si>
    <t>Wolfe</t>
  </si>
  <si>
    <t>Wamp</t>
  </si>
  <si>
    <t>Bowling</t>
  </si>
  <si>
    <t>Cooper</t>
  </si>
  <si>
    <t>Blackburn</t>
  </si>
  <si>
    <t>Tanner</t>
  </si>
  <si>
    <t>Texas</t>
  </si>
  <si>
    <t>Sandlin</t>
  </si>
  <si>
    <t>Hensarling</t>
  </si>
  <si>
    <t>Alvarado</t>
  </si>
  <si>
    <t>Barton</t>
  </si>
  <si>
    <t>Culberson</t>
  </si>
  <si>
    <t>Lampson</t>
  </si>
  <si>
    <t>Doggett</t>
  </si>
  <si>
    <t>Edwards</t>
  </si>
  <si>
    <t>Granger</t>
  </si>
  <si>
    <t>Thornberry</t>
  </si>
  <si>
    <t>Paul</t>
  </si>
  <si>
    <t>Hinojosa</t>
  </si>
  <si>
    <t>Reyes</t>
  </si>
  <si>
    <t>Stenholm</t>
  </si>
  <si>
    <t>Gonzalez</t>
  </si>
  <si>
    <t>Courage</t>
  </si>
  <si>
    <t>DeLay</t>
  </si>
  <si>
    <t>Cuellar</t>
  </si>
  <si>
    <t>Bonilla</t>
  </si>
  <si>
    <t>Frost</t>
  </si>
  <si>
    <t>Burgess</t>
  </si>
  <si>
    <t>Ortiz</t>
  </si>
  <si>
    <t>Rodriguez</t>
  </si>
  <si>
    <t>Green</t>
  </si>
  <si>
    <t>Carter</t>
  </si>
  <si>
    <t>Sessions</t>
  </si>
  <si>
    <t>Utah</t>
  </si>
  <si>
    <t>Matheson</t>
  </si>
  <si>
    <t>Swallow</t>
  </si>
  <si>
    <t>Cannon</t>
  </si>
  <si>
    <t>Forbes</t>
  </si>
  <si>
    <t>Goodlatte</t>
  </si>
  <si>
    <t>Cantor</t>
  </si>
  <si>
    <t>Boucher</t>
  </si>
  <si>
    <t>Wolf</t>
  </si>
  <si>
    <t>Washington</t>
  </si>
  <si>
    <t>Inslee</t>
  </si>
  <si>
    <t>Larsen</t>
  </si>
  <si>
    <t>Baird</t>
  </si>
  <si>
    <t>Dicks</t>
  </si>
  <si>
    <t>Cassady</t>
  </si>
  <si>
    <t>West Virginia</t>
  </si>
  <si>
    <t>Mollohan</t>
  </si>
  <si>
    <t>Capito</t>
  </si>
  <si>
    <t>Wisconsin</t>
  </si>
  <si>
    <t>Baldwin</t>
  </si>
  <si>
    <t>Kind</t>
  </si>
  <si>
    <t>Petri</t>
  </si>
  <si>
    <t>Obey</t>
  </si>
  <si>
    <t>Wyoming</t>
  </si>
  <si>
    <t>Cubin</t>
  </si>
  <si>
    <t>NA Not available.  X Not applicable.</t>
  </si>
  <si>
    <t>\1 No candidate.</t>
  </si>
  <si>
    <t>all parties running on the same ballot. Any candidate who receives</t>
  </si>
  <si>
    <t>a majority is elected; if no candidate receives 50 percent, there</t>
  </si>
  <si>
    <t>is a run-off election in November between the top two finishers.</t>
  </si>
  <si>
    <t xml:space="preserve">A candidate who is unopposed is declared elected by the people and his/her name shall not appear </t>
  </si>
  <si>
    <t>on the ballot in either the Primary or General Election.</t>
  </si>
  <si>
    <t>Lavigne</t>
  </si>
  <si>
    <t>Cash, Sr.</t>
  </si>
  <si>
    <t>Lindeen</t>
  </si>
  <si>
    <t>Moul</t>
  </si>
  <si>
    <t>Esch</t>
  </si>
  <si>
    <t>Kleeb</t>
  </si>
  <si>
    <t>Wegner</t>
  </si>
  <si>
    <t>Derby</t>
  </si>
  <si>
    <t>Heller</t>
  </si>
  <si>
    <t>Hafen</t>
  </si>
  <si>
    <t>Shea-Porter</t>
  </si>
  <si>
    <t>Thomas-Hughes</t>
  </si>
  <si>
    <t>Sexton</t>
  </si>
  <si>
    <t>Gay</t>
  </si>
  <si>
    <t>Aronsohn</t>
  </si>
  <si>
    <t>Bellew</t>
  </si>
  <si>
    <t>Stender</t>
  </si>
  <si>
    <t>Sandoval</t>
  </si>
  <si>
    <t>Micco</t>
  </si>
  <si>
    <t>Wyka</t>
  </si>
  <si>
    <t>Sinagra</t>
  </si>
  <si>
    <t>Sires</t>
  </si>
  <si>
    <t>Guarini</t>
  </si>
  <si>
    <t>Madrid</t>
  </si>
  <si>
    <t>Kissling</t>
  </si>
  <si>
    <t>Dolin</t>
  </si>
  <si>
    <t>Zanzi</t>
  </si>
  <si>
    <t>Bugler</t>
  </si>
  <si>
    <t>Mejias</t>
  </si>
  <si>
    <t>Blessinger</t>
  </si>
  <si>
    <t>Friedman</t>
  </si>
  <si>
    <t>Finger</t>
  </si>
  <si>
    <t>Romaguera</t>
  </si>
  <si>
    <t>Maio</t>
  </si>
  <si>
    <t>Daniels</t>
  </si>
  <si>
    <t>Faulkner</t>
  </si>
  <si>
    <t>Gillibrand</t>
  </si>
  <si>
    <t>Arcuri</t>
  </si>
  <si>
    <t>Meier</t>
  </si>
  <si>
    <t>Maffei</t>
  </si>
  <si>
    <t>McHale</t>
  </si>
  <si>
    <t>Massa</t>
  </si>
  <si>
    <t>Mansell</t>
  </si>
  <si>
    <t>Acuff</t>
  </si>
  <si>
    <t>Kissell</t>
  </si>
  <si>
    <t>Carsner</t>
  </si>
  <si>
    <t>Shuler</t>
  </si>
  <si>
    <t>Mechtel</t>
  </si>
  <si>
    <t>Wulsin</t>
  </si>
  <si>
    <t>Schmidt</t>
  </si>
  <si>
    <t>Chema</t>
  </si>
  <si>
    <t>Siferd</t>
  </si>
  <si>
    <t>Blasdel</t>
  </si>
  <si>
    <t>Conner</t>
  </si>
  <si>
    <t>Leavitt</t>
  </si>
  <si>
    <t>Dovilla</t>
  </si>
  <si>
    <t>String</t>
  </si>
  <si>
    <t>Shamansky</t>
  </si>
  <si>
    <t>Foltin</t>
  </si>
  <si>
    <t>Katz</t>
  </si>
  <si>
    <t>Kilroy</t>
  </si>
  <si>
    <t>Manning II</t>
  </si>
  <si>
    <t>Space</t>
  </si>
  <si>
    <t>Padgett</t>
  </si>
  <si>
    <t>Gentges</t>
  </si>
  <si>
    <t>Spake</t>
  </si>
  <si>
    <t>Fallin</t>
  </si>
  <si>
    <t>Kitts</t>
  </si>
  <si>
    <t>Voisin</t>
  </si>
  <si>
    <t>Broussard</t>
  </si>
  <si>
    <t>Gessner</t>
  </si>
  <si>
    <t>Altmire</t>
  </si>
  <si>
    <t>Sestak</t>
  </si>
  <si>
    <t>Carney</t>
  </si>
  <si>
    <t>Leonardi</t>
  </si>
  <si>
    <t>Irey</t>
  </si>
  <si>
    <t>Bhakta</t>
  </si>
  <si>
    <t>Dertinger</t>
  </si>
  <si>
    <t>Wertz</t>
  </si>
  <si>
    <t>Kluko</t>
  </si>
  <si>
    <t>Avillo, Jr.</t>
  </si>
  <si>
    <t>Maatta</t>
  </si>
  <si>
    <t>Griffith</t>
  </si>
  <si>
    <t>Spratt, Jr.</t>
  </si>
  <si>
    <t>Norman</t>
  </si>
  <si>
    <t>Trent</t>
  </si>
  <si>
    <t>Benedict</t>
  </si>
  <si>
    <t>Kovach</t>
  </si>
  <si>
    <t>Farmer</t>
  </si>
  <si>
    <t>Cohen</t>
  </si>
  <si>
    <t>Owen</t>
  </si>
  <si>
    <t>Binderim</t>
  </si>
  <si>
    <t>Henley</t>
  </si>
  <si>
    <t>Ankrum</t>
  </si>
  <si>
    <t>Morris</t>
  </si>
  <si>
    <t>Waun</t>
  </si>
  <si>
    <t>Sklar</t>
  </si>
  <si>
    <t>Haring</t>
  </si>
  <si>
    <t>Hassan</t>
  </si>
  <si>
    <t>Ricketts</t>
  </si>
  <si>
    <t>Rostig</t>
  </si>
  <si>
    <t>Barnwell</t>
  </si>
  <si>
    <t>Story</t>
  </si>
  <si>
    <t>Aurbach</t>
  </si>
  <si>
    <t>Harrell</t>
  </si>
  <si>
    <t>Pryor</t>
  </si>
  <si>
    <t>Olsen</t>
  </si>
  <si>
    <t>Burridge</t>
  </si>
  <si>
    <t>Welch</t>
  </si>
  <si>
    <t>Rainville</t>
  </si>
  <si>
    <t>Kellam</t>
  </si>
  <si>
    <t>Weed II</t>
  </si>
  <si>
    <t>Goode, Jr.</t>
  </si>
  <si>
    <t>Nachman</t>
  </si>
  <si>
    <t>O'Donoghue</t>
  </si>
  <si>
    <t>Carrico</t>
  </si>
  <si>
    <t>Feder</t>
  </si>
  <si>
    <t>Hurst</t>
  </si>
  <si>
    <t>Ishmael</t>
  </si>
  <si>
    <t>Roulstone</t>
  </si>
  <si>
    <t>Messmore</t>
  </si>
  <si>
    <t>Goldmark</t>
  </si>
  <si>
    <t>Beren</t>
  </si>
  <si>
    <t>Burner</t>
  </si>
  <si>
    <t>Cofchin</t>
  </si>
  <si>
    <t>Wakim</t>
  </si>
  <si>
    <t>Callaghan</t>
  </si>
  <si>
    <t>Rivera</t>
  </si>
  <si>
    <t>Reid</t>
  </si>
  <si>
    <t>Kagen</t>
  </si>
  <si>
    <t>Gard</t>
  </si>
  <si>
    <t>Trauner</t>
  </si>
  <si>
    <t>Pallone, Jr.</t>
  </si>
  <si>
    <t>Weber</t>
  </si>
  <si>
    <t>Velazquez</t>
  </si>
  <si>
    <r>
      <t>Table 392.</t>
    </r>
    <r>
      <rPr>
        <b/>
        <sz val="12"/>
        <rFont val="Courier New"/>
        <family val="3"/>
      </rPr>
      <t xml:space="preserve"> Vote Cast for United States Representatives by Major Political Party--Congressional</t>
    </r>
  </si>
  <si>
    <t xml:space="preserve">           Districts: 2006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</si>
</sst>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  <numFmt numFmtId="174" formatCode="0.00_);\(0.00\)"/>
    <numFmt numFmtId="175" formatCode="0.0_);\(0.0\)"/>
    <numFmt numFmtId="176" formatCode="0_);\(0\)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fill"/>
    </xf>
    <xf numFmtId="3" fontId="0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Font="1" applyBorder="1" applyAlignment="1">
      <alignment horizontal="fill"/>
    </xf>
    <xf numFmtId="0" fontId="0" fillId="0" borderId="1" xfId="0" applyNumberFormat="1" applyFont="1" applyBorder="1" applyAlignment="1">
      <alignment horizontal="fill"/>
    </xf>
    <xf numFmtId="172" fontId="0" fillId="0" borderId="1" xfId="0" applyNumberFormat="1" applyFont="1" applyBorder="1" applyAlignment="1">
      <alignment horizontal="fill"/>
    </xf>
    <xf numFmtId="0" fontId="5" fillId="0" borderId="0" xfId="16" applyNumberFormat="1" applyAlignment="1">
      <alignment/>
    </xf>
    <xf numFmtId="0" fontId="0" fillId="0" borderId="2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1" xfId="0" applyNumberFormat="1" applyFont="1" applyBorder="1" applyAlignment="1">
      <alignment horizontal="left"/>
    </xf>
    <xf numFmtId="2" fontId="0" fillId="0" borderId="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2" xfId="0" applyNumberFormat="1" applyFont="1" applyBorder="1" applyAlignment="1">
      <alignment/>
    </xf>
    <xf numFmtId="0" fontId="4" fillId="0" borderId="3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 quotePrefix="1">
      <alignment horizontal="right"/>
    </xf>
    <xf numFmtId="3" fontId="0" fillId="0" borderId="0" xfId="0" applyNumberForma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1" xfId="0" applyNumberFormat="1" applyBorder="1" applyAlignment="1" quotePrefix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Font="1" applyAlignment="1" quotePrefix="1">
      <alignment horizontal="right"/>
    </xf>
    <xf numFmtId="4" fontId="0" fillId="0" borderId="0" xfId="0" applyNumberFormat="1" applyAlignment="1" quotePrefix="1">
      <alignment horizontal="right"/>
    </xf>
    <xf numFmtId="4" fontId="0" fillId="0" borderId="0" xfId="0" applyNumberFormat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NumberFormat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NumberFormat="1" applyFont="1" applyAlignment="1">
      <alignment/>
    </xf>
    <xf numFmtId="0" fontId="0" fillId="0" borderId="2" xfId="0" applyNumberFormat="1" applyFont="1" applyBorder="1" applyAlignment="1">
      <alignment horizontal="left"/>
    </xf>
    <xf numFmtId="0" fontId="0" fillId="0" borderId="3" xfId="0" applyNumberFormat="1" applyFont="1" applyBorder="1" applyAlignment="1">
      <alignment horizontal="left"/>
    </xf>
    <xf numFmtId="172" fontId="0" fillId="0" borderId="4" xfId="0" applyNumberFormat="1" applyFont="1" applyBorder="1" applyAlignment="1">
      <alignment/>
    </xf>
    <xf numFmtId="172" fontId="0" fillId="0" borderId="2" xfId="0" applyNumberFormat="1" applyFont="1" applyBorder="1" applyAlignment="1">
      <alignment/>
    </xf>
    <xf numFmtId="172" fontId="0" fillId="0" borderId="3" xfId="0" applyNumberFormat="1" applyFont="1" applyBorder="1" applyAlignment="1">
      <alignment horizontal="fill"/>
    </xf>
    <xf numFmtId="0" fontId="0" fillId="0" borderId="5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6" xfId="0" applyNumberFormat="1" applyFont="1" applyBorder="1" applyAlignment="1">
      <alignment horizontal="right"/>
    </xf>
    <xf numFmtId="3" fontId="0" fillId="0" borderId="7" xfId="0" applyNumberFormat="1" applyFont="1" applyBorder="1" applyAlignment="1" quotePrefix="1">
      <alignment horizontal="right"/>
    </xf>
    <xf numFmtId="3" fontId="0" fillId="0" borderId="6" xfId="0" applyNumberFormat="1" applyBorder="1" applyAlignment="1">
      <alignment horizontal="right"/>
    </xf>
    <xf numFmtId="3" fontId="0" fillId="0" borderId="6" xfId="0" applyNumberFormat="1" applyFont="1" applyBorder="1" applyAlignment="1" quotePrefix="1">
      <alignment horizontal="right"/>
    </xf>
    <xf numFmtId="3" fontId="0" fillId="0" borderId="6" xfId="0" applyNumberFormat="1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0" fillId="0" borderId="6" xfId="0" applyBorder="1" applyAlignment="1" quotePrefix="1">
      <alignment horizontal="right"/>
    </xf>
    <xf numFmtId="3" fontId="0" fillId="0" borderId="6" xfId="0" applyNumberFormat="1" applyFill="1" applyBorder="1" applyAlignment="1">
      <alignment horizontal="right" wrapText="1"/>
    </xf>
    <xf numFmtId="3" fontId="0" fillId="0" borderId="6" xfId="0" applyNumberFormat="1" applyBorder="1" applyAlignment="1" quotePrefix="1">
      <alignment horizontal="right"/>
    </xf>
    <xf numFmtId="3" fontId="0" fillId="0" borderId="8" xfId="0" applyNumberFormat="1" applyBorder="1" applyAlignment="1" quotePrefix="1">
      <alignment horizontal="right"/>
    </xf>
    <xf numFmtId="3" fontId="0" fillId="0" borderId="0" xfId="0" applyNumberFormat="1" applyFont="1" applyAlignment="1" quotePrefix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 quotePrefix="1">
      <alignment horizontal="left"/>
    </xf>
    <xf numFmtId="3" fontId="0" fillId="0" borderId="0" xfId="0" applyNumberFormat="1" applyAlignment="1" quotePrefix="1">
      <alignment horizontal="left"/>
    </xf>
    <xf numFmtId="3" fontId="0" fillId="0" borderId="1" xfId="0" applyNumberFormat="1" applyBorder="1" applyAlignment="1">
      <alignment horizontal="left"/>
    </xf>
    <xf numFmtId="3" fontId="0" fillId="0" borderId="2" xfId="0" applyNumberFormat="1" applyFont="1" applyBorder="1" applyAlignment="1" quotePrefix="1">
      <alignment horizontal="right"/>
    </xf>
    <xf numFmtId="4" fontId="0" fillId="0" borderId="2" xfId="0" applyNumberFormat="1" applyBorder="1" applyAlignment="1">
      <alignment/>
    </xf>
    <xf numFmtId="0" fontId="0" fillId="0" borderId="2" xfId="0" applyBorder="1" applyAlignment="1">
      <alignment horizontal="right"/>
    </xf>
    <xf numFmtId="4" fontId="0" fillId="0" borderId="2" xfId="0" applyNumberFormat="1" applyFont="1" applyBorder="1" applyAlignment="1" quotePrefix="1">
      <alignment horizontal="right"/>
    </xf>
    <xf numFmtId="3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 wrapText="1"/>
    </xf>
    <xf numFmtId="4" fontId="0" fillId="0" borderId="2" xfId="0" applyNumberFormat="1" applyBorder="1" applyAlignment="1" quotePrefix="1">
      <alignment horizontal="right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2" xfId="0" applyNumberFormat="1" applyFont="1" applyFill="1" applyBorder="1" applyAlignment="1">
      <alignment horizontal="right"/>
    </xf>
    <xf numFmtId="176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2" xfId="0" applyNumberFormat="1" applyBorder="1" applyAlignment="1">
      <alignment horizontal="right"/>
    </xf>
    <xf numFmtId="0" fontId="0" fillId="0" borderId="0" xfId="0" applyNumberFormat="1" applyAlignment="1">
      <alignment horizontal="left"/>
    </xf>
    <xf numFmtId="176" fontId="0" fillId="0" borderId="0" xfId="0" applyNumberFormat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0" borderId="9" xfId="0" applyNumberFormat="1" applyFont="1" applyBorder="1" applyAlignment="1">
      <alignment/>
    </xf>
    <xf numFmtId="2" fontId="0" fillId="0" borderId="3" xfId="0" applyNumberFormat="1" applyFont="1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6" xfId="0" applyNumberForma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0" fillId="0" borderId="2" xfId="0" applyNumberFormat="1" applyBorder="1" applyAlignment="1">
      <alignment/>
    </xf>
    <xf numFmtId="0" fontId="6" fillId="0" borderId="0" xfId="16" applyNumberFormat="1" applyFont="1" applyAlignment="1">
      <alignment/>
    </xf>
    <xf numFmtId="2" fontId="0" fillId="0" borderId="0" xfId="0" applyNumberFormat="1" applyFon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6" fillId="0" borderId="0" xfId="16" applyFont="1" applyAlignment="1">
      <alignment/>
    </xf>
    <xf numFmtId="0" fontId="0" fillId="0" borderId="6" xfId="0" applyNumberFormat="1" applyFont="1" applyFill="1" applyBorder="1" applyAlignment="1">
      <alignment horizontal="right"/>
    </xf>
    <xf numFmtId="0" fontId="0" fillId="0" borderId="4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0" xfId="0" applyNumberFormat="1" applyBorder="1" applyAlignment="1">
      <alignment horizontal="right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NumberForma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lerk.house.gov/member_info/election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q.com/" TargetMode="External" /><Relationship Id="rId2" Type="http://schemas.openxmlformats.org/officeDocument/2006/relationships/hyperlink" Target="http://clerk.house.gov/member_info/election.html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1"/>
  <sheetViews>
    <sheetView showGridLines="0" tabSelected="1" zoomScale="75" zoomScaleNormal="75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8.796875" defaultRowHeight="15.75"/>
  <cols>
    <col min="1" max="1" width="21.69921875" style="1" customWidth="1"/>
    <col min="2" max="2" width="9.69921875" style="4" customWidth="1"/>
    <col min="3" max="3" width="1.59765625" style="1" customWidth="1"/>
    <col min="4" max="4" width="21.19921875" style="13" customWidth="1"/>
    <col min="5" max="5" width="11.3984375" style="4" customWidth="1"/>
    <col min="6" max="6" width="11.69921875" style="80" customWidth="1"/>
    <col min="7" max="7" width="3.296875" style="1" customWidth="1"/>
    <col min="8" max="8" width="15.19921875" style="13" customWidth="1"/>
    <col min="9" max="9" width="12.296875" style="4" customWidth="1"/>
    <col min="10" max="10" width="13.19921875" style="80" customWidth="1"/>
    <col min="11" max="16384" width="9.69921875" style="0" customWidth="1"/>
  </cols>
  <sheetData>
    <row r="1" ht="15.75" customHeight="1">
      <c r="A1" s="33" t="s">
        <v>1318</v>
      </c>
    </row>
    <row r="2" ht="15.75">
      <c r="A2" s="31" t="s">
        <v>1319</v>
      </c>
    </row>
    <row r="3" ht="15.75">
      <c r="A3" s="86" t="s">
        <v>13</v>
      </c>
    </row>
    <row r="4" spans="1:10" ht="15.75">
      <c r="A4" s="6"/>
      <c r="B4" s="82"/>
      <c r="C4" s="6"/>
      <c r="D4" s="14"/>
      <c r="E4" s="82"/>
      <c r="F4" s="81"/>
      <c r="G4" s="6"/>
      <c r="H4" s="14"/>
      <c r="I4" s="82"/>
      <c r="J4" s="81"/>
    </row>
    <row r="5" spans="1:11" ht="15.75" customHeight="1">
      <c r="A5" s="93" t="s">
        <v>776</v>
      </c>
      <c r="B5" s="99">
        <v>2006</v>
      </c>
      <c r="C5" s="100"/>
      <c r="D5" s="100"/>
      <c r="E5" s="100"/>
      <c r="F5" s="100"/>
      <c r="G5" s="100"/>
      <c r="H5" s="100"/>
      <c r="I5" s="100"/>
      <c r="J5" s="100"/>
      <c r="K5" s="16"/>
    </row>
    <row r="6" spans="1:11" ht="15.75">
      <c r="A6" s="94"/>
      <c r="B6" s="101"/>
      <c r="C6" s="102"/>
      <c r="D6" s="102"/>
      <c r="E6" s="102"/>
      <c r="F6" s="102"/>
      <c r="G6" s="102"/>
      <c r="H6" s="102"/>
      <c r="I6" s="102"/>
      <c r="J6" s="102"/>
      <c r="K6" s="16"/>
    </row>
    <row r="7" spans="1:11" ht="15.75" customHeight="1">
      <c r="A7" s="94"/>
      <c r="B7" s="103" t="s">
        <v>780</v>
      </c>
      <c r="C7" s="40"/>
      <c r="D7" s="106" t="s">
        <v>781</v>
      </c>
      <c r="E7" s="107"/>
      <c r="F7" s="94"/>
      <c r="G7" s="108" t="s">
        <v>784</v>
      </c>
      <c r="H7" s="107"/>
      <c r="I7" s="107"/>
      <c r="J7" s="107"/>
      <c r="K7" s="16"/>
    </row>
    <row r="8" spans="1:11" ht="15.75">
      <c r="A8" s="94"/>
      <c r="B8" s="104"/>
      <c r="C8" s="40"/>
      <c r="D8" s="107"/>
      <c r="E8" s="107"/>
      <c r="F8" s="94"/>
      <c r="G8" s="109"/>
      <c r="H8" s="107"/>
      <c r="I8" s="107"/>
      <c r="J8" s="107"/>
      <c r="K8" s="16"/>
    </row>
    <row r="9" spans="1:11" ht="15.75" customHeight="1">
      <c r="A9" s="94"/>
      <c r="B9" s="104"/>
      <c r="C9" s="40"/>
      <c r="D9" s="110" t="s">
        <v>889</v>
      </c>
      <c r="E9" s="96" t="s">
        <v>782</v>
      </c>
      <c r="F9" s="112" t="s">
        <v>783</v>
      </c>
      <c r="G9" s="40"/>
      <c r="H9" s="110" t="s">
        <v>889</v>
      </c>
      <c r="I9" s="96" t="s">
        <v>782</v>
      </c>
      <c r="J9" s="98" t="s">
        <v>783</v>
      </c>
      <c r="K9" s="16"/>
    </row>
    <row r="10" spans="1:11" ht="15.75">
      <c r="A10" s="95"/>
      <c r="B10" s="105"/>
      <c r="C10" s="6"/>
      <c r="D10" s="111"/>
      <c r="E10" s="97"/>
      <c r="F10" s="113"/>
      <c r="G10" s="6"/>
      <c r="H10" s="111"/>
      <c r="I10" s="97"/>
      <c r="J10" s="97"/>
      <c r="K10" s="16"/>
    </row>
    <row r="11" spans="1:11" ht="16.5">
      <c r="A11" s="17" t="s">
        <v>890</v>
      </c>
      <c r="B11" s="92" t="s">
        <v>894</v>
      </c>
      <c r="C11" s="40"/>
      <c r="D11" s="74" t="s">
        <v>894</v>
      </c>
      <c r="E11" s="67" t="s">
        <v>894</v>
      </c>
      <c r="F11" s="68" t="s">
        <v>894</v>
      </c>
      <c r="H11" s="74" t="s">
        <v>894</v>
      </c>
      <c r="I11" s="67" t="s">
        <v>894</v>
      </c>
      <c r="J11" s="67" t="s">
        <v>894</v>
      </c>
      <c r="K11" s="16"/>
    </row>
    <row r="12" spans="1:11" ht="15.75">
      <c r="A12" s="12" t="s">
        <v>895</v>
      </c>
      <c r="B12" s="41">
        <v>165841</v>
      </c>
      <c r="C12" s="40"/>
      <c r="D12" s="72" t="s">
        <v>34</v>
      </c>
      <c r="E12" s="4">
        <v>52770</v>
      </c>
      <c r="F12" s="15">
        <f>E12/B12*100</f>
        <v>31.819634469160217</v>
      </c>
      <c r="H12" s="72" t="s">
        <v>897</v>
      </c>
      <c r="I12" s="4">
        <v>112944</v>
      </c>
      <c r="J12" s="87">
        <f>I12/B12*100</f>
        <v>68.10378615661989</v>
      </c>
      <c r="K12" s="16"/>
    </row>
    <row r="13" spans="1:11" ht="15.75">
      <c r="A13" s="12" t="s">
        <v>898</v>
      </c>
      <c r="B13" s="41">
        <v>178919</v>
      </c>
      <c r="C13" s="40"/>
      <c r="D13" s="72" t="s">
        <v>334</v>
      </c>
      <c r="E13" s="4">
        <v>54450</v>
      </c>
      <c r="F13" s="15">
        <f>E13/B13*100</f>
        <v>30.432765664909823</v>
      </c>
      <c r="H13" s="72" t="s">
        <v>899</v>
      </c>
      <c r="I13" s="4">
        <v>124302</v>
      </c>
      <c r="J13" s="87">
        <f>I13/B13*100</f>
        <v>69.47389600880845</v>
      </c>
      <c r="K13" s="16"/>
    </row>
    <row r="14" spans="1:11" ht="15.75">
      <c r="A14" s="12" t="s">
        <v>900</v>
      </c>
      <c r="B14" s="41">
        <v>224281</v>
      </c>
      <c r="C14" s="40"/>
      <c r="D14" s="72" t="s">
        <v>38</v>
      </c>
      <c r="E14" s="4">
        <v>63559</v>
      </c>
      <c r="F14" s="15">
        <f aca="true" t="shared" si="0" ref="F14:F77">E14/B14*100</f>
        <v>28.339003303891104</v>
      </c>
      <c r="H14" s="72" t="s">
        <v>901</v>
      </c>
      <c r="I14" s="4">
        <v>157237</v>
      </c>
      <c r="J14" s="87">
        <f aca="true" t="shared" si="1" ref="J14:J77">I14/B14*100</f>
        <v>70.10714237942581</v>
      </c>
      <c r="K14" s="16"/>
    </row>
    <row r="15" spans="1:11" ht="15.75">
      <c r="A15" s="12" t="s">
        <v>902</v>
      </c>
      <c r="B15" s="41">
        <v>183072</v>
      </c>
      <c r="C15" s="40"/>
      <c r="D15" s="72" t="s">
        <v>761</v>
      </c>
      <c r="E15" s="4">
        <v>54382</v>
      </c>
      <c r="F15" s="15">
        <f t="shared" si="0"/>
        <v>29.70525257822059</v>
      </c>
      <c r="H15" s="72" t="s">
        <v>904</v>
      </c>
      <c r="I15" s="4">
        <v>128484</v>
      </c>
      <c r="J15" s="87">
        <f t="shared" si="1"/>
        <v>70.18222338751966</v>
      </c>
      <c r="K15" s="16"/>
    </row>
    <row r="16" spans="1:11" ht="15.75">
      <c r="A16" s="12" t="s">
        <v>905</v>
      </c>
      <c r="B16" s="41">
        <v>145555</v>
      </c>
      <c r="C16" s="40"/>
      <c r="D16" s="72" t="s">
        <v>336</v>
      </c>
      <c r="E16" s="4">
        <v>143015</v>
      </c>
      <c r="F16" s="15">
        <f t="shared" si="0"/>
        <v>98.25495517158463</v>
      </c>
      <c r="H16" s="73" t="s">
        <v>903</v>
      </c>
      <c r="I16" s="69" t="s">
        <v>903</v>
      </c>
      <c r="J16" s="88" t="s">
        <v>903</v>
      </c>
      <c r="K16" s="16"/>
    </row>
    <row r="17" spans="1:11" ht="15.75">
      <c r="A17" s="12" t="s">
        <v>907</v>
      </c>
      <c r="B17" s="41">
        <v>166300</v>
      </c>
      <c r="C17" s="40"/>
      <c r="D17" s="72" t="s">
        <v>903</v>
      </c>
      <c r="E17" s="70" t="s">
        <v>903</v>
      </c>
      <c r="F17" s="71" t="s">
        <v>903</v>
      </c>
      <c r="H17" s="72" t="s">
        <v>908</v>
      </c>
      <c r="I17" s="4">
        <v>163514</v>
      </c>
      <c r="J17" s="87">
        <f t="shared" si="1"/>
        <v>98.32471437161756</v>
      </c>
      <c r="K17" s="16"/>
    </row>
    <row r="18" spans="1:11" ht="15.75">
      <c r="A18" s="12" t="s">
        <v>909</v>
      </c>
      <c r="B18" s="41">
        <v>135164</v>
      </c>
      <c r="C18" s="40"/>
      <c r="D18" s="72" t="s">
        <v>910</v>
      </c>
      <c r="E18" s="4">
        <v>133870</v>
      </c>
      <c r="F18" s="15">
        <f t="shared" si="0"/>
        <v>99.04264449113668</v>
      </c>
      <c r="H18" s="73" t="s">
        <v>903</v>
      </c>
      <c r="I18" s="69" t="s">
        <v>903</v>
      </c>
      <c r="J18" s="88" t="s">
        <v>903</v>
      </c>
      <c r="K18" s="16"/>
    </row>
    <row r="19" spans="1:11" ht="16.5">
      <c r="A19" s="17" t="s">
        <v>911</v>
      </c>
      <c r="B19" s="41">
        <v>234645</v>
      </c>
      <c r="C19" s="40"/>
      <c r="D19" s="74" t="s">
        <v>628</v>
      </c>
      <c r="E19" s="4">
        <v>93879</v>
      </c>
      <c r="F19" s="15">
        <f t="shared" si="0"/>
        <v>40.00894968995717</v>
      </c>
      <c r="H19" s="72" t="s">
        <v>916</v>
      </c>
      <c r="I19" s="4">
        <v>132743</v>
      </c>
      <c r="J19" s="87">
        <f t="shared" si="1"/>
        <v>56.5718425706919</v>
      </c>
      <c r="K19" s="16"/>
    </row>
    <row r="20" spans="1:11" ht="16.5">
      <c r="A20" s="17" t="s">
        <v>917</v>
      </c>
      <c r="B20" s="68" t="s">
        <v>894</v>
      </c>
      <c r="C20" s="40"/>
      <c r="D20" s="74" t="s">
        <v>894</v>
      </c>
      <c r="E20" s="67" t="s">
        <v>894</v>
      </c>
      <c r="F20" s="68" t="s">
        <v>894</v>
      </c>
      <c r="H20" s="74" t="s">
        <v>894</v>
      </c>
      <c r="I20" s="67" t="s">
        <v>894</v>
      </c>
      <c r="J20" s="67" t="s">
        <v>894</v>
      </c>
      <c r="K20" s="16"/>
    </row>
    <row r="21" spans="1:11" ht="15.75">
      <c r="A21" s="12" t="s">
        <v>895</v>
      </c>
      <c r="B21" s="41">
        <v>204139</v>
      </c>
      <c r="C21" s="40"/>
      <c r="D21" s="74" t="s">
        <v>110</v>
      </c>
      <c r="E21" s="4">
        <v>88691</v>
      </c>
      <c r="F21" s="15">
        <f t="shared" si="0"/>
        <v>43.44637722336252</v>
      </c>
      <c r="H21" s="72" t="s">
        <v>921</v>
      </c>
      <c r="I21" s="4">
        <v>105646</v>
      </c>
      <c r="J21" s="87">
        <f t="shared" si="1"/>
        <v>51.75199251490405</v>
      </c>
      <c r="K21" s="16"/>
    </row>
    <row r="22" spans="1:11" ht="15.75">
      <c r="A22" s="12" t="s">
        <v>898</v>
      </c>
      <c r="B22" s="41">
        <v>230560</v>
      </c>
      <c r="C22" s="40"/>
      <c r="D22" s="74" t="s">
        <v>629</v>
      </c>
      <c r="E22" s="4">
        <v>89671</v>
      </c>
      <c r="F22" s="15">
        <f t="shared" si="0"/>
        <v>38.8926960444136</v>
      </c>
      <c r="H22" s="72" t="s">
        <v>923</v>
      </c>
      <c r="I22" s="4">
        <v>135150</v>
      </c>
      <c r="J22" s="87">
        <f t="shared" si="1"/>
        <v>58.61814712005552</v>
      </c>
      <c r="K22" s="16"/>
    </row>
    <row r="23" spans="1:11" ht="15.75">
      <c r="A23" s="12" t="s">
        <v>900</v>
      </c>
      <c r="B23" s="41">
        <v>189849</v>
      </c>
      <c r="C23" s="40"/>
      <c r="D23" s="74" t="s">
        <v>630</v>
      </c>
      <c r="E23" s="4">
        <v>72586</v>
      </c>
      <c r="F23" s="15">
        <f t="shared" si="0"/>
        <v>38.23354350036081</v>
      </c>
      <c r="H23" s="72" t="s">
        <v>925</v>
      </c>
      <c r="I23" s="4">
        <v>112519</v>
      </c>
      <c r="J23" s="87">
        <f t="shared" si="1"/>
        <v>59.26762848368967</v>
      </c>
      <c r="K23" s="16"/>
    </row>
    <row r="24" spans="1:11" ht="15.75">
      <c r="A24" s="12" t="s">
        <v>902</v>
      </c>
      <c r="B24" s="41">
        <v>77861</v>
      </c>
      <c r="C24" s="40"/>
      <c r="D24" s="74" t="s">
        <v>926</v>
      </c>
      <c r="E24" s="4">
        <v>56464</v>
      </c>
      <c r="F24" s="15">
        <f t="shared" si="0"/>
        <v>72.51897612411862</v>
      </c>
      <c r="H24" s="72" t="s">
        <v>202</v>
      </c>
      <c r="I24" s="4">
        <v>18627</v>
      </c>
      <c r="J24" s="87">
        <f t="shared" si="1"/>
        <v>23.923401959902904</v>
      </c>
      <c r="K24" s="16"/>
    </row>
    <row r="25" spans="1:11" ht="15.75">
      <c r="A25" s="12" t="s">
        <v>905</v>
      </c>
      <c r="B25" s="41">
        <v>202010</v>
      </c>
      <c r="C25" s="40"/>
      <c r="D25" s="74" t="s">
        <v>28</v>
      </c>
      <c r="E25" s="4">
        <v>101838</v>
      </c>
      <c r="F25" s="15">
        <f t="shared" si="0"/>
        <v>50.412355823969115</v>
      </c>
      <c r="H25" s="72" t="s">
        <v>927</v>
      </c>
      <c r="I25" s="4">
        <v>93815</v>
      </c>
      <c r="J25" s="87">
        <f t="shared" si="1"/>
        <v>46.44077025889807</v>
      </c>
      <c r="K25" s="16"/>
    </row>
    <row r="26" spans="1:11" ht="15.75">
      <c r="A26" s="12" t="s">
        <v>907</v>
      </c>
      <c r="B26" s="41">
        <v>203486</v>
      </c>
      <c r="C26" s="40"/>
      <c r="D26" s="72" t="s">
        <v>903</v>
      </c>
      <c r="E26" s="70" t="s">
        <v>903</v>
      </c>
      <c r="F26" s="70" t="s">
        <v>903</v>
      </c>
      <c r="H26" s="72" t="s">
        <v>929</v>
      </c>
      <c r="I26" s="4">
        <v>152201</v>
      </c>
      <c r="J26" s="87">
        <f t="shared" si="1"/>
        <v>74.79679191688862</v>
      </c>
      <c r="K26" s="16"/>
    </row>
    <row r="27" spans="1:11" ht="15.75">
      <c r="A27" s="12" t="s">
        <v>909</v>
      </c>
      <c r="B27" s="41">
        <v>131525</v>
      </c>
      <c r="C27" s="40"/>
      <c r="D27" s="74" t="s">
        <v>930</v>
      </c>
      <c r="E27" s="4">
        <v>80354</v>
      </c>
      <c r="F27" s="15">
        <f t="shared" si="0"/>
        <v>61.09408857631629</v>
      </c>
      <c r="H27" s="72" t="s">
        <v>31</v>
      </c>
      <c r="I27" s="4">
        <v>46498</v>
      </c>
      <c r="J27" s="87">
        <f t="shared" si="1"/>
        <v>35.35297471963505</v>
      </c>
      <c r="K27" s="16"/>
    </row>
    <row r="28" spans="1:11" ht="15.75">
      <c r="A28" s="12" t="s">
        <v>931</v>
      </c>
      <c r="B28" s="41">
        <v>253720</v>
      </c>
      <c r="C28" s="40"/>
      <c r="D28" s="74" t="s">
        <v>631</v>
      </c>
      <c r="E28" s="4">
        <v>137655</v>
      </c>
      <c r="F28" s="15">
        <f t="shared" si="0"/>
        <v>54.254690209679964</v>
      </c>
      <c r="H28" s="72" t="s">
        <v>36</v>
      </c>
      <c r="I28" s="4">
        <v>106790</v>
      </c>
      <c r="J28" s="87">
        <f t="shared" si="1"/>
        <v>42.08970518682011</v>
      </c>
      <c r="K28" s="16"/>
    </row>
    <row r="29" spans="1:11" ht="16.5">
      <c r="A29" s="17" t="s">
        <v>934</v>
      </c>
      <c r="B29" s="68" t="s">
        <v>894</v>
      </c>
      <c r="C29" s="40"/>
      <c r="D29" s="74" t="s">
        <v>894</v>
      </c>
      <c r="E29" s="67" t="s">
        <v>894</v>
      </c>
      <c r="F29" s="68" t="s">
        <v>894</v>
      </c>
      <c r="H29" s="74" t="s">
        <v>894</v>
      </c>
      <c r="I29" s="67" t="s">
        <v>894</v>
      </c>
      <c r="J29" s="67" t="s">
        <v>894</v>
      </c>
      <c r="K29" s="16"/>
    </row>
    <row r="30" spans="1:11" ht="15.75">
      <c r="A30" s="12" t="s">
        <v>895</v>
      </c>
      <c r="B30" s="41">
        <v>184188</v>
      </c>
      <c r="C30" s="40"/>
      <c r="D30" s="74" t="s">
        <v>938</v>
      </c>
      <c r="E30" s="4">
        <v>127577</v>
      </c>
      <c r="F30" s="15">
        <f t="shared" si="0"/>
        <v>69.26455577996396</v>
      </c>
      <c r="H30" s="72" t="s">
        <v>632</v>
      </c>
      <c r="I30" s="4">
        <v>56611</v>
      </c>
      <c r="J30" s="87">
        <f t="shared" si="1"/>
        <v>30.73544422003605</v>
      </c>
      <c r="K30" s="16"/>
    </row>
    <row r="31" spans="1:11" ht="15.75">
      <c r="A31" s="12" t="s">
        <v>898</v>
      </c>
      <c r="B31" s="41">
        <v>206303</v>
      </c>
      <c r="C31" s="40"/>
      <c r="D31" s="74" t="s">
        <v>940</v>
      </c>
      <c r="E31" s="4">
        <v>124871</v>
      </c>
      <c r="F31" s="15">
        <f t="shared" si="0"/>
        <v>60.52796129964179</v>
      </c>
      <c r="H31" s="72" t="s">
        <v>633</v>
      </c>
      <c r="I31" s="4">
        <v>81432</v>
      </c>
      <c r="J31" s="87">
        <f t="shared" si="1"/>
        <v>39.47203870035821</v>
      </c>
      <c r="K31" s="16"/>
    </row>
    <row r="32" spans="1:11" ht="15.75">
      <c r="A32" s="12" t="s">
        <v>900</v>
      </c>
      <c r="B32" s="41">
        <v>200924</v>
      </c>
      <c r="C32" s="40"/>
      <c r="D32" s="74" t="s">
        <v>605</v>
      </c>
      <c r="E32" s="4">
        <v>75885</v>
      </c>
      <c r="F32" s="15">
        <f t="shared" si="0"/>
        <v>37.768011785550755</v>
      </c>
      <c r="H32" s="72" t="s">
        <v>941</v>
      </c>
      <c r="I32" s="4">
        <v>125039</v>
      </c>
      <c r="J32" s="87">
        <f t="shared" si="1"/>
        <v>62.23198821444924</v>
      </c>
      <c r="K32" s="16"/>
    </row>
    <row r="33" spans="1:11" ht="15.75">
      <c r="A33" s="12" t="s">
        <v>902</v>
      </c>
      <c r="B33" s="41">
        <v>171596</v>
      </c>
      <c r="C33" s="40"/>
      <c r="D33" s="74" t="s">
        <v>942</v>
      </c>
      <c r="E33" s="4">
        <v>128236</v>
      </c>
      <c r="F33" s="15">
        <f t="shared" si="0"/>
        <v>74.73134571901443</v>
      </c>
      <c r="H33" s="72" t="s">
        <v>942</v>
      </c>
      <c r="I33" s="4">
        <v>43360</v>
      </c>
      <c r="J33" s="87">
        <f t="shared" si="1"/>
        <v>25.26865428098557</v>
      </c>
      <c r="K33" s="16"/>
    </row>
    <row r="34" spans="1:11" ht="16.5">
      <c r="A34" s="17" t="s">
        <v>943</v>
      </c>
      <c r="B34" s="68" t="s">
        <v>894</v>
      </c>
      <c r="C34" s="40"/>
      <c r="D34" s="74" t="s">
        <v>894</v>
      </c>
      <c r="E34" s="67" t="s">
        <v>894</v>
      </c>
      <c r="F34" s="68" t="s">
        <v>894</v>
      </c>
      <c r="H34" s="74" t="s">
        <v>894</v>
      </c>
      <c r="I34" s="67" t="s">
        <v>894</v>
      </c>
      <c r="J34" s="67" t="s">
        <v>894</v>
      </c>
      <c r="K34" s="16"/>
    </row>
    <row r="35" spans="1:11" ht="15.75">
      <c r="A35" s="12" t="s">
        <v>895</v>
      </c>
      <c r="B35" s="41">
        <v>218044</v>
      </c>
      <c r="C35" s="40"/>
      <c r="D35" s="74" t="s">
        <v>634</v>
      </c>
      <c r="E35" s="4">
        <v>144409</v>
      </c>
      <c r="F35" s="15">
        <f t="shared" si="0"/>
        <v>66.22929317018583</v>
      </c>
      <c r="H35" s="72" t="s">
        <v>246</v>
      </c>
      <c r="I35" s="4">
        <v>63194</v>
      </c>
      <c r="J35" s="87">
        <f t="shared" si="1"/>
        <v>28.982223771348902</v>
      </c>
      <c r="K35" s="16"/>
    </row>
    <row r="36" spans="1:11" ht="15.75">
      <c r="A36" s="12" t="s">
        <v>898</v>
      </c>
      <c r="B36" s="41">
        <v>210202</v>
      </c>
      <c r="C36" s="40"/>
      <c r="D36" s="74" t="s">
        <v>635</v>
      </c>
      <c r="E36" s="4">
        <v>68234</v>
      </c>
      <c r="F36" s="15">
        <f t="shared" si="0"/>
        <v>32.46115641145184</v>
      </c>
      <c r="H36" s="72" t="s">
        <v>950</v>
      </c>
      <c r="I36" s="4">
        <v>134911</v>
      </c>
      <c r="J36" s="87">
        <f t="shared" si="1"/>
        <v>64.18159674979306</v>
      </c>
      <c r="K36" s="16"/>
    </row>
    <row r="37" spans="1:11" ht="15.75">
      <c r="A37" s="12" t="s">
        <v>900</v>
      </c>
      <c r="B37" s="41">
        <v>228169</v>
      </c>
      <c r="C37" s="40"/>
      <c r="D37" s="74" t="s">
        <v>636</v>
      </c>
      <c r="E37" s="4">
        <v>86318</v>
      </c>
      <c r="F37" s="15">
        <f t="shared" si="0"/>
        <v>37.830730730292025</v>
      </c>
      <c r="H37" s="72" t="s">
        <v>204</v>
      </c>
      <c r="I37" s="4">
        <v>135709</v>
      </c>
      <c r="J37" s="87">
        <f t="shared" si="1"/>
        <v>59.477404906012644</v>
      </c>
      <c r="K37" s="16"/>
    </row>
    <row r="38" spans="1:11" ht="15.75">
      <c r="A38" s="12" t="s">
        <v>902</v>
      </c>
      <c r="B38" s="41">
        <v>276893</v>
      </c>
      <c r="C38" s="40"/>
      <c r="D38" s="74" t="s">
        <v>999</v>
      </c>
      <c r="E38" s="4">
        <v>126999</v>
      </c>
      <c r="F38" s="15">
        <f t="shared" si="0"/>
        <v>45.865731528063186</v>
      </c>
      <c r="H38" s="72" t="s">
        <v>951</v>
      </c>
      <c r="I38" s="4">
        <v>135818</v>
      </c>
      <c r="J38" s="87">
        <f t="shared" si="1"/>
        <v>49.050716341691555</v>
      </c>
      <c r="K38" s="16"/>
    </row>
    <row r="39" spans="1:11" ht="15.75">
      <c r="A39" s="12" t="s">
        <v>905</v>
      </c>
      <c r="B39" s="41">
        <v>149266</v>
      </c>
      <c r="C39" s="40"/>
      <c r="D39" s="74" t="s">
        <v>952</v>
      </c>
      <c r="E39" s="4">
        <v>105676</v>
      </c>
      <c r="F39" s="15">
        <f t="shared" si="0"/>
        <v>70.79710047834068</v>
      </c>
      <c r="H39" s="72" t="s">
        <v>637</v>
      </c>
      <c r="I39" s="4">
        <v>35106</v>
      </c>
      <c r="J39" s="87">
        <f t="shared" si="1"/>
        <v>23.519086731070708</v>
      </c>
      <c r="K39" s="16"/>
    </row>
    <row r="40" spans="1:11" ht="15.75">
      <c r="A40" s="12" t="s">
        <v>907</v>
      </c>
      <c r="B40" s="41">
        <v>246628</v>
      </c>
      <c r="C40" s="40"/>
      <c r="D40" s="74" t="s">
        <v>953</v>
      </c>
      <c r="E40" s="4">
        <v>173190</v>
      </c>
      <c r="F40" s="15">
        <f t="shared" si="0"/>
        <v>70.22317011855912</v>
      </c>
      <c r="H40" s="72" t="s">
        <v>54</v>
      </c>
      <c r="I40" s="4">
        <v>64405</v>
      </c>
      <c r="J40" s="87">
        <f t="shared" si="1"/>
        <v>26.114228716934008</v>
      </c>
      <c r="K40" s="16"/>
    </row>
    <row r="41" spans="1:11" ht="15.75">
      <c r="A41" s="12" t="s">
        <v>909</v>
      </c>
      <c r="B41" s="41">
        <v>140486</v>
      </c>
      <c r="C41" s="40"/>
      <c r="D41" s="74" t="s">
        <v>955</v>
      </c>
      <c r="E41" s="4">
        <v>118000</v>
      </c>
      <c r="F41" s="15">
        <f t="shared" si="0"/>
        <v>83.99413464686873</v>
      </c>
      <c r="H41" s="72" t="s">
        <v>903</v>
      </c>
      <c r="I41" s="70" t="s">
        <v>903</v>
      </c>
      <c r="J41" s="89" t="s">
        <v>903</v>
      </c>
      <c r="K41" s="16"/>
    </row>
    <row r="42" spans="1:11" ht="15.75">
      <c r="A42" s="12" t="s">
        <v>931</v>
      </c>
      <c r="B42" s="41">
        <v>184639</v>
      </c>
      <c r="C42" s="40"/>
      <c r="D42" s="74" t="s">
        <v>957</v>
      </c>
      <c r="E42" s="4">
        <v>148435</v>
      </c>
      <c r="F42" s="15">
        <f t="shared" si="0"/>
        <v>80.3920081889525</v>
      </c>
      <c r="H42" s="72" t="s">
        <v>638</v>
      </c>
      <c r="I42" s="4">
        <v>19800</v>
      </c>
      <c r="J42" s="87">
        <f t="shared" si="1"/>
        <v>10.72362826921723</v>
      </c>
      <c r="K42" s="16"/>
    </row>
    <row r="43" spans="1:11" ht="15.75">
      <c r="A43" s="12" t="s">
        <v>958</v>
      </c>
      <c r="B43" s="41">
        <v>193686</v>
      </c>
      <c r="C43" s="40"/>
      <c r="D43" s="74" t="s">
        <v>959</v>
      </c>
      <c r="E43" s="4">
        <v>167245</v>
      </c>
      <c r="F43" s="15">
        <f t="shared" si="0"/>
        <v>86.3485228669083</v>
      </c>
      <c r="H43" s="72" t="s">
        <v>639</v>
      </c>
      <c r="I43" s="4">
        <v>20786</v>
      </c>
      <c r="J43" s="87">
        <f t="shared" si="1"/>
        <v>10.731803021385128</v>
      </c>
      <c r="K43" s="16"/>
    </row>
    <row r="44" spans="1:11" ht="15.75">
      <c r="A44" s="12" t="s">
        <v>960</v>
      </c>
      <c r="B44" s="41">
        <v>196978</v>
      </c>
      <c r="C44" s="40"/>
      <c r="D44" s="74" t="s">
        <v>961</v>
      </c>
      <c r="E44" s="4">
        <v>130859</v>
      </c>
      <c r="F44" s="15">
        <f t="shared" si="0"/>
        <v>66.43330727289342</v>
      </c>
      <c r="H44" s="72" t="s">
        <v>640</v>
      </c>
      <c r="I44" s="4">
        <v>66069</v>
      </c>
      <c r="J44" s="87">
        <f t="shared" si="1"/>
        <v>33.541309181736025</v>
      </c>
      <c r="K44" s="16"/>
    </row>
    <row r="45" spans="1:11" ht="15.75">
      <c r="A45" s="12" t="s">
        <v>962</v>
      </c>
      <c r="B45" s="41">
        <v>206264</v>
      </c>
      <c r="C45" s="40"/>
      <c r="D45" s="74" t="s">
        <v>340</v>
      </c>
      <c r="E45" s="4">
        <v>109868</v>
      </c>
      <c r="F45" s="15">
        <f t="shared" si="0"/>
        <v>53.26571772097894</v>
      </c>
      <c r="H45" s="72" t="s">
        <v>964</v>
      </c>
      <c r="I45" s="4">
        <v>96396</v>
      </c>
      <c r="J45" s="87">
        <f t="shared" si="1"/>
        <v>46.73428227902106</v>
      </c>
      <c r="K45" s="16"/>
    </row>
    <row r="46" spans="1:11" ht="15.75">
      <c r="A46" s="12" t="s">
        <v>965</v>
      </c>
      <c r="B46" s="41">
        <v>182324</v>
      </c>
      <c r="C46" s="40"/>
      <c r="D46" s="74" t="s">
        <v>966</v>
      </c>
      <c r="E46" s="4">
        <v>138650</v>
      </c>
      <c r="F46" s="15">
        <f t="shared" si="0"/>
        <v>76.04594019437924</v>
      </c>
      <c r="H46" s="72" t="s">
        <v>967</v>
      </c>
      <c r="I46" s="4">
        <v>43674</v>
      </c>
      <c r="J46" s="87">
        <f t="shared" si="1"/>
        <v>23.954059805620766</v>
      </c>
      <c r="K46" s="16"/>
    </row>
    <row r="47" spans="1:11" ht="15.75">
      <c r="A47" s="12" t="s">
        <v>968</v>
      </c>
      <c r="B47" s="41">
        <v>147897</v>
      </c>
      <c r="C47" s="40"/>
      <c r="D47" s="74" t="s">
        <v>969</v>
      </c>
      <c r="E47" s="4">
        <v>110756</v>
      </c>
      <c r="F47" s="15">
        <f t="shared" si="0"/>
        <v>74.88725261499557</v>
      </c>
      <c r="H47" s="72" t="s">
        <v>209</v>
      </c>
      <c r="I47" s="4">
        <v>37141</v>
      </c>
      <c r="J47" s="87">
        <f t="shared" si="1"/>
        <v>25.11274738500443</v>
      </c>
      <c r="K47" s="16"/>
    </row>
    <row r="48" spans="1:11" ht="15.75">
      <c r="A48" s="12" t="s">
        <v>791</v>
      </c>
      <c r="B48" s="41">
        <v>198575</v>
      </c>
      <c r="C48" s="40"/>
      <c r="D48" s="74" t="s">
        <v>792</v>
      </c>
      <c r="E48" s="4">
        <v>141153</v>
      </c>
      <c r="F48" s="15">
        <f t="shared" si="0"/>
        <v>71.08296613370263</v>
      </c>
      <c r="H48" s="72" t="s">
        <v>44</v>
      </c>
      <c r="I48" s="4">
        <v>48097</v>
      </c>
      <c r="J48" s="87">
        <f t="shared" si="1"/>
        <v>24.221075160518694</v>
      </c>
      <c r="K48" s="16"/>
    </row>
    <row r="49" spans="1:11" ht="15.75">
      <c r="A49" s="12" t="s">
        <v>793</v>
      </c>
      <c r="B49" s="41">
        <v>159718</v>
      </c>
      <c r="C49" s="40"/>
      <c r="D49" s="74" t="s">
        <v>794</v>
      </c>
      <c r="E49" s="4">
        <v>115532</v>
      </c>
      <c r="F49" s="15">
        <f t="shared" si="0"/>
        <v>72.33499042061634</v>
      </c>
      <c r="H49" s="72" t="s">
        <v>210</v>
      </c>
      <c r="I49" s="4">
        <v>44186</v>
      </c>
      <c r="J49" s="87">
        <f t="shared" si="1"/>
        <v>27.665009579383664</v>
      </c>
      <c r="K49" s="16"/>
    </row>
    <row r="50" spans="1:11" ht="15.75">
      <c r="A50" s="12" t="s">
        <v>795</v>
      </c>
      <c r="B50" s="41">
        <v>136059</v>
      </c>
      <c r="C50" s="40"/>
      <c r="D50" s="74" t="s">
        <v>796</v>
      </c>
      <c r="E50" s="4">
        <v>98929</v>
      </c>
      <c r="F50" s="15">
        <f t="shared" si="0"/>
        <v>72.71036829610684</v>
      </c>
      <c r="H50" s="72" t="s">
        <v>641</v>
      </c>
      <c r="I50" s="4">
        <v>37130</v>
      </c>
      <c r="J50" s="87">
        <f t="shared" si="1"/>
        <v>27.289631703893164</v>
      </c>
      <c r="K50" s="16"/>
    </row>
    <row r="51" spans="1:11" ht="15.75">
      <c r="A51" s="12" t="s">
        <v>798</v>
      </c>
      <c r="B51" s="41">
        <v>156682</v>
      </c>
      <c r="C51" s="40"/>
      <c r="D51" s="74" t="s">
        <v>799</v>
      </c>
      <c r="E51" s="4">
        <v>120750</v>
      </c>
      <c r="F51" s="15">
        <f t="shared" si="0"/>
        <v>77.06692536475154</v>
      </c>
      <c r="H51" s="72" t="s">
        <v>642</v>
      </c>
      <c r="I51" s="4">
        <v>35932</v>
      </c>
      <c r="J51" s="87">
        <f t="shared" si="1"/>
        <v>22.933074635248467</v>
      </c>
      <c r="K51" s="16"/>
    </row>
    <row r="52" spans="1:11" ht="15.75">
      <c r="A52" s="12" t="s">
        <v>800</v>
      </c>
      <c r="B52" s="41">
        <v>108713</v>
      </c>
      <c r="C52" s="40"/>
      <c r="D52" s="74" t="s">
        <v>801</v>
      </c>
      <c r="E52" s="4">
        <v>71182</v>
      </c>
      <c r="F52" s="15">
        <f t="shared" si="0"/>
        <v>65.47698987241635</v>
      </c>
      <c r="H52" s="72" t="s">
        <v>643</v>
      </c>
      <c r="I52" s="4">
        <v>37531</v>
      </c>
      <c r="J52" s="87">
        <f t="shared" si="1"/>
        <v>34.52301012758364</v>
      </c>
      <c r="K52" s="16"/>
    </row>
    <row r="53" spans="1:11" ht="15.75">
      <c r="A53" s="12" t="s">
        <v>802</v>
      </c>
      <c r="B53" s="41">
        <v>181994</v>
      </c>
      <c r="C53" s="40"/>
      <c r="D53" s="74" t="s">
        <v>865</v>
      </c>
      <c r="E53" s="4">
        <v>71748</v>
      </c>
      <c r="F53" s="15">
        <f t="shared" si="0"/>
        <v>39.42327769047331</v>
      </c>
      <c r="H53" s="72" t="s">
        <v>803</v>
      </c>
      <c r="I53" s="4">
        <v>110246</v>
      </c>
      <c r="J53" s="87">
        <f t="shared" si="1"/>
        <v>60.57672230952669</v>
      </c>
      <c r="K53" s="16"/>
    </row>
    <row r="54" spans="1:11" ht="15.75">
      <c r="A54" s="12" t="s">
        <v>804</v>
      </c>
      <c r="B54" s="41">
        <v>61120</v>
      </c>
      <c r="C54" s="40"/>
      <c r="D54" s="74" t="s">
        <v>122</v>
      </c>
      <c r="E54" s="4">
        <v>61120</v>
      </c>
      <c r="F54" s="15">
        <f t="shared" si="0"/>
        <v>100</v>
      </c>
      <c r="H54" s="72" t="s">
        <v>903</v>
      </c>
      <c r="I54" s="70" t="s">
        <v>903</v>
      </c>
      <c r="J54" s="89" t="s">
        <v>903</v>
      </c>
      <c r="K54" s="16"/>
    </row>
    <row r="55" spans="1:11" ht="15.75">
      <c r="A55" s="12" t="s">
        <v>805</v>
      </c>
      <c r="B55" s="41">
        <v>142661</v>
      </c>
      <c r="C55" s="40"/>
      <c r="D55" s="74" t="s">
        <v>644</v>
      </c>
      <c r="E55" s="4">
        <v>42718</v>
      </c>
      <c r="F55" s="15">
        <f t="shared" si="0"/>
        <v>29.943712717561212</v>
      </c>
      <c r="H55" s="72" t="s">
        <v>806</v>
      </c>
      <c r="I55" s="4">
        <v>95214</v>
      </c>
      <c r="J55" s="87">
        <f t="shared" si="1"/>
        <v>66.7414359916165</v>
      </c>
      <c r="K55" s="16"/>
    </row>
    <row r="56" spans="1:11" ht="15.75">
      <c r="A56" s="12" t="s">
        <v>807</v>
      </c>
      <c r="B56" s="41">
        <v>188504</v>
      </c>
      <c r="C56" s="40"/>
      <c r="D56" s="74" t="s">
        <v>645</v>
      </c>
      <c r="E56" s="4">
        <v>55226</v>
      </c>
      <c r="F56" s="15">
        <f t="shared" si="0"/>
        <v>29.296991045282862</v>
      </c>
      <c r="H56" s="72" t="s">
        <v>436</v>
      </c>
      <c r="I56" s="4">
        <v>133278</v>
      </c>
      <c r="J56" s="87">
        <f t="shared" si="1"/>
        <v>70.70300895471713</v>
      </c>
      <c r="K56" s="16"/>
    </row>
    <row r="57" spans="1:11" ht="15.75">
      <c r="A57" s="12" t="s">
        <v>808</v>
      </c>
      <c r="B57" s="41">
        <v>175933</v>
      </c>
      <c r="C57" s="40"/>
      <c r="D57" s="74" t="s">
        <v>809</v>
      </c>
      <c r="E57" s="4">
        <v>114661</v>
      </c>
      <c r="F57" s="15">
        <f t="shared" si="0"/>
        <v>65.17310567090881</v>
      </c>
      <c r="H57" s="72" t="s">
        <v>646</v>
      </c>
      <c r="I57" s="4">
        <v>61272</v>
      </c>
      <c r="J57" s="87">
        <f t="shared" si="1"/>
        <v>34.82689432909119</v>
      </c>
      <c r="K57" s="16"/>
    </row>
    <row r="58" spans="1:11" ht="15.75">
      <c r="A58" s="12" t="s">
        <v>810</v>
      </c>
      <c r="B58" s="41">
        <v>209292</v>
      </c>
      <c r="C58" s="40"/>
      <c r="D58" s="74" t="s">
        <v>21</v>
      </c>
      <c r="E58" s="4">
        <v>79461</v>
      </c>
      <c r="F58" s="15">
        <f t="shared" si="0"/>
        <v>37.9665730176022</v>
      </c>
      <c r="H58" s="72" t="s">
        <v>811</v>
      </c>
      <c r="I58" s="4">
        <v>129812</v>
      </c>
      <c r="J58" s="87">
        <f t="shared" si="1"/>
        <v>62.024348756760894</v>
      </c>
      <c r="K58" s="16"/>
    </row>
    <row r="59" spans="1:11" ht="15.75">
      <c r="A59" s="12" t="s">
        <v>812</v>
      </c>
      <c r="B59" s="41">
        <v>156773</v>
      </c>
      <c r="C59" s="40"/>
      <c r="D59" s="74" t="s">
        <v>1147</v>
      </c>
      <c r="E59" s="4">
        <v>55913</v>
      </c>
      <c r="F59" s="15">
        <f t="shared" si="0"/>
        <v>35.66494230511631</v>
      </c>
      <c r="H59" s="72" t="s">
        <v>814</v>
      </c>
      <c r="I59" s="4">
        <v>93987</v>
      </c>
      <c r="J59" s="87">
        <f t="shared" si="1"/>
        <v>59.9510119727249</v>
      </c>
      <c r="K59" s="16"/>
    </row>
    <row r="60" spans="1:11" ht="15.75">
      <c r="A60" s="12" t="s">
        <v>815</v>
      </c>
      <c r="B60" s="41">
        <v>179144</v>
      </c>
      <c r="C60" s="40"/>
      <c r="D60" s="74" t="s">
        <v>124</v>
      </c>
      <c r="E60" s="4">
        <v>67878</v>
      </c>
      <c r="F60" s="15">
        <f t="shared" si="0"/>
        <v>37.89018889831644</v>
      </c>
      <c r="H60" s="72" t="s">
        <v>816</v>
      </c>
      <c r="I60" s="4">
        <v>102028</v>
      </c>
      <c r="J60" s="87">
        <f t="shared" si="1"/>
        <v>56.95306569017104</v>
      </c>
      <c r="K60" s="16"/>
    </row>
    <row r="61" spans="1:11" ht="15.75">
      <c r="A61" s="12" t="s">
        <v>817</v>
      </c>
      <c r="B61" s="41">
        <v>134724</v>
      </c>
      <c r="C61" s="40"/>
      <c r="D61" s="74" t="s">
        <v>818</v>
      </c>
      <c r="E61" s="4">
        <v>92650</v>
      </c>
      <c r="F61" s="15">
        <f t="shared" si="0"/>
        <v>68.77022653721683</v>
      </c>
      <c r="H61" s="72" t="s">
        <v>647</v>
      </c>
      <c r="I61" s="4">
        <v>42074</v>
      </c>
      <c r="J61" s="87">
        <f t="shared" si="1"/>
        <v>31.22977346278317</v>
      </c>
      <c r="K61" s="16"/>
    </row>
    <row r="62" spans="1:11" ht="15.75">
      <c r="A62" s="12" t="s">
        <v>820</v>
      </c>
      <c r="B62" s="41">
        <v>108042</v>
      </c>
      <c r="C62" s="40"/>
      <c r="D62" s="74" t="s">
        <v>821</v>
      </c>
      <c r="E62" s="4">
        <v>79866</v>
      </c>
      <c r="F62" s="15">
        <f t="shared" si="0"/>
        <v>73.92125284611541</v>
      </c>
      <c r="H62" s="72" t="s">
        <v>648</v>
      </c>
      <c r="I62" s="4">
        <v>20629</v>
      </c>
      <c r="J62" s="87">
        <f t="shared" si="1"/>
        <v>19.09350067566317</v>
      </c>
      <c r="K62" s="16"/>
    </row>
    <row r="63" spans="1:11" ht="15.75">
      <c r="A63" s="12" t="s">
        <v>823</v>
      </c>
      <c r="B63" s="41">
        <v>143389</v>
      </c>
      <c r="C63" s="40"/>
      <c r="D63" s="74" t="s">
        <v>824</v>
      </c>
      <c r="E63" s="4">
        <v>91014</v>
      </c>
      <c r="F63" s="15">
        <f t="shared" si="0"/>
        <v>63.47348820341867</v>
      </c>
      <c r="H63" s="72" t="s">
        <v>649</v>
      </c>
      <c r="I63" s="4">
        <v>39321</v>
      </c>
      <c r="J63" s="87">
        <f t="shared" si="1"/>
        <v>27.422605639205237</v>
      </c>
      <c r="K63" s="16"/>
    </row>
    <row r="64" spans="1:11" ht="15.75">
      <c r="A64" s="12" t="s">
        <v>825</v>
      </c>
      <c r="B64" s="41">
        <v>211734</v>
      </c>
      <c r="C64" s="40"/>
      <c r="D64" s="74" t="s">
        <v>826</v>
      </c>
      <c r="E64" s="4">
        <v>151284</v>
      </c>
      <c r="F64" s="15">
        <f t="shared" si="0"/>
        <v>71.45002692057015</v>
      </c>
      <c r="H64" s="72" t="s">
        <v>246</v>
      </c>
      <c r="I64" s="4">
        <v>55904</v>
      </c>
      <c r="J64" s="87">
        <f t="shared" si="1"/>
        <v>26.40293953734403</v>
      </c>
      <c r="K64" s="16"/>
    </row>
    <row r="65" spans="1:11" ht="15.75">
      <c r="A65" s="12" t="s">
        <v>827</v>
      </c>
      <c r="B65" s="41">
        <v>64952</v>
      </c>
      <c r="C65" s="40"/>
      <c r="D65" s="74" t="s">
        <v>828</v>
      </c>
      <c r="E65" s="4">
        <v>64952</v>
      </c>
      <c r="F65" s="15">
        <f t="shared" si="0"/>
        <v>100</v>
      </c>
      <c r="H65" s="72" t="s">
        <v>903</v>
      </c>
      <c r="I65" s="70" t="s">
        <v>903</v>
      </c>
      <c r="J65" s="89" t="s">
        <v>903</v>
      </c>
      <c r="K65" s="16"/>
    </row>
    <row r="66" spans="1:11" ht="15.75">
      <c r="A66" s="12" t="s">
        <v>830</v>
      </c>
      <c r="B66" s="41">
        <v>91686</v>
      </c>
      <c r="C66" s="40"/>
      <c r="D66" s="74" t="s">
        <v>831</v>
      </c>
      <c r="E66" s="4">
        <v>76059</v>
      </c>
      <c r="F66" s="15">
        <f t="shared" si="0"/>
        <v>82.95595837968719</v>
      </c>
      <c r="H66" s="72" t="s">
        <v>903</v>
      </c>
      <c r="I66" s="70" t="s">
        <v>903</v>
      </c>
      <c r="J66" s="89" t="s">
        <v>903</v>
      </c>
      <c r="K66" s="16"/>
    </row>
    <row r="67" spans="1:11" ht="15.75">
      <c r="A67" s="12" t="s">
        <v>832</v>
      </c>
      <c r="B67" s="41">
        <v>113715</v>
      </c>
      <c r="C67" s="40"/>
      <c r="D67" s="74" t="s">
        <v>833</v>
      </c>
      <c r="E67" s="4">
        <v>113715</v>
      </c>
      <c r="F67" s="15">
        <f t="shared" si="0"/>
        <v>100</v>
      </c>
      <c r="H67" s="72" t="s">
        <v>903</v>
      </c>
      <c r="I67" s="70" t="s">
        <v>903</v>
      </c>
      <c r="J67" s="89" t="s">
        <v>903</v>
      </c>
      <c r="K67" s="16"/>
    </row>
    <row r="68" spans="1:11" ht="15.75">
      <c r="A68" s="12" t="s">
        <v>834</v>
      </c>
      <c r="B68" s="41">
        <v>74818</v>
      </c>
      <c r="C68" s="40"/>
      <c r="D68" s="74" t="s">
        <v>835</v>
      </c>
      <c r="E68" s="4">
        <v>57459</v>
      </c>
      <c r="F68" s="15">
        <f t="shared" si="0"/>
        <v>76.79836403004624</v>
      </c>
      <c r="H68" s="72" t="s">
        <v>955</v>
      </c>
      <c r="I68" s="4">
        <v>17359</v>
      </c>
      <c r="J68" s="87">
        <f t="shared" si="1"/>
        <v>23.201635969953756</v>
      </c>
      <c r="K68" s="16"/>
    </row>
    <row r="69" spans="1:11" ht="15.75">
      <c r="A69" s="12" t="s">
        <v>836</v>
      </c>
      <c r="B69" s="41">
        <v>98506</v>
      </c>
      <c r="C69" s="40"/>
      <c r="D69" s="74" t="s">
        <v>837</v>
      </c>
      <c r="E69" s="4">
        <v>82498</v>
      </c>
      <c r="F69" s="15">
        <f t="shared" si="0"/>
        <v>83.74921324589366</v>
      </c>
      <c r="H69" s="72" t="s">
        <v>903</v>
      </c>
      <c r="I69" s="70" t="s">
        <v>903</v>
      </c>
      <c r="J69" s="89" t="s">
        <v>903</v>
      </c>
      <c r="K69" s="16"/>
    </row>
    <row r="70" spans="1:11" ht="15.75">
      <c r="A70" s="12" t="s">
        <v>839</v>
      </c>
      <c r="B70" s="41">
        <v>166153</v>
      </c>
      <c r="C70" s="40"/>
      <c r="D70" s="74" t="s">
        <v>840</v>
      </c>
      <c r="E70" s="4">
        <v>105323</v>
      </c>
      <c r="F70" s="15">
        <f t="shared" si="0"/>
        <v>63.3891654077868</v>
      </c>
      <c r="H70" s="72" t="s">
        <v>650</v>
      </c>
      <c r="I70" s="4">
        <v>53068</v>
      </c>
      <c r="J70" s="87">
        <f t="shared" si="1"/>
        <v>31.939236727594444</v>
      </c>
      <c r="K70" s="16"/>
    </row>
    <row r="71" spans="1:11" ht="15.75">
      <c r="A71" s="12" t="s">
        <v>841</v>
      </c>
      <c r="B71" s="41">
        <v>97962</v>
      </c>
      <c r="C71" s="40"/>
      <c r="D71" s="74" t="s">
        <v>842</v>
      </c>
      <c r="E71" s="4">
        <v>80716</v>
      </c>
      <c r="F71" s="15">
        <f t="shared" si="0"/>
        <v>82.3952144709173</v>
      </c>
      <c r="H71" s="72" t="s">
        <v>903</v>
      </c>
      <c r="I71" s="70" t="s">
        <v>903</v>
      </c>
      <c r="J71" s="89" t="s">
        <v>903</v>
      </c>
      <c r="K71" s="16"/>
    </row>
    <row r="72" spans="1:11" ht="15.75">
      <c r="A72" s="12" t="s">
        <v>843</v>
      </c>
      <c r="B72" s="41">
        <v>99801</v>
      </c>
      <c r="C72" s="40"/>
      <c r="D72" s="74" t="s">
        <v>844</v>
      </c>
      <c r="E72" s="4">
        <v>75181</v>
      </c>
      <c r="F72" s="15">
        <f t="shared" si="0"/>
        <v>75.33090850793079</v>
      </c>
      <c r="H72" s="72" t="s">
        <v>651</v>
      </c>
      <c r="I72" s="4">
        <v>24620</v>
      </c>
      <c r="J72" s="87">
        <f t="shared" si="1"/>
        <v>24.669091492069217</v>
      </c>
      <c r="K72" s="16"/>
    </row>
    <row r="73" spans="1:11" ht="15.75">
      <c r="A73" s="12" t="s">
        <v>845</v>
      </c>
      <c r="B73" s="41">
        <v>109533</v>
      </c>
      <c r="C73" s="40"/>
      <c r="D73" s="74" t="s">
        <v>846</v>
      </c>
      <c r="E73" s="4">
        <v>72149</v>
      </c>
      <c r="F73" s="15">
        <f t="shared" si="0"/>
        <v>65.86964659052524</v>
      </c>
      <c r="H73" s="72" t="s">
        <v>652</v>
      </c>
      <c r="I73" s="4">
        <v>37384</v>
      </c>
      <c r="J73" s="87">
        <f t="shared" si="1"/>
        <v>34.13035340947477</v>
      </c>
      <c r="K73" s="16"/>
    </row>
    <row r="74" spans="1:11" ht="15.75">
      <c r="A74" s="12" t="s">
        <v>848</v>
      </c>
      <c r="B74" s="41">
        <v>151289</v>
      </c>
      <c r="C74" s="40"/>
      <c r="D74" s="74" t="s">
        <v>7</v>
      </c>
      <c r="E74" s="4">
        <v>46418</v>
      </c>
      <c r="F74" s="15">
        <f t="shared" si="0"/>
        <v>30.681675468804738</v>
      </c>
      <c r="H74" s="72" t="s">
        <v>849</v>
      </c>
      <c r="I74" s="4">
        <v>100995</v>
      </c>
      <c r="J74" s="87">
        <f t="shared" si="1"/>
        <v>66.75634051385097</v>
      </c>
      <c r="K74" s="16"/>
    </row>
    <row r="75" spans="1:11" ht="15.75">
      <c r="A75" s="12" t="s">
        <v>850</v>
      </c>
      <c r="B75" s="41">
        <v>163996</v>
      </c>
      <c r="C75" s="40"/>
      <c r="D75" s="74" t="s">
        <v>653</v>
      </c>
      <c r="E75" s="4">
        <v>54235</v>
      </c>
      <c r="F75" s="15">
        <f t="shared" si="0"/>
        <v>33.07092855923315</v>
      </c>
      <c r="H75" s="72" t="s">
        <v>851</v>
      </c>
      <c r="I75" s="4">
        <v>109761</v>
      </c>
      <c r="J75" s="87">
        <f t="shared" si="1"/>
        <v>66.92907144076685</v>
      </c>
      <c r="K75" s="16"/>
    </row>
    <row r="76" spans="1:11" ht="15.75">
      <c r="A76" s="12" t="s">
        <v>852</v>
      </c>
      <c r="B76" s="41">
        <v>129720</v>
      </c>
      <c r="C76" s="40"/>
      <c r="D76" s="72" t="s">
        <v>903</v>
      </c>
      <c r="E76" s="70" t="s">
        <v>903</v>
      </c>
      <c r="F76" s="71" t="s">
        <v>903</v>
      </c>
      <c r="H76" s="72" t="s">
        <v>955</v>
      </c>
      <c r="I76" s="4">
        <v>129720</v>
      </c>
      <c r="J76" s="87">
        <f t="shared" si="1"/>
        <v>100</v>
      </c>
      <c r="K76" s="16"/>
    </row>
    <row r="77" spans="1:11" ht="15.75">
      <c r="A77" s="12" t="s">
        <v>853</v>
      </c>
      <c r="B77" s="41">
        <v>81860</v>
      </c>
      <c r="C77" s="40"/>
      <c r="D77" s="74" t="s">
        <v>854</v>
      </c>
      <c r="E77" s="4">
        <v>52791</v>
      </c>
      <c r="F77" s="15">
        <f t="shared" si="0"/>
        <v>64.4893720987051</v>
      </c>
      <c r="H77" s="72" t="s">
        <v>654</v>
      </c>
      <c r="I77" s="4">
        <v>29069</v>
      </c>
      <c r="J77" s="87">
        <f t="shared" si="1"/>
        <v>35.510627901294896</v>
      </c>
      <c r="K77" s="16"/>
    </row>
    <row r="78" spans="1:11" ht="15.75">
      <c r="A78" s="12" t="s">
        <v>855</v>
      </c>
      <c r="B78" s="41">
        <v>149316</v>
      </c>
      <c r="C78" s="40"/>
      <c r="D78" s="74" t="s">
        <v>856</v>
      </c>
      <c r="E78" s="4">
        <v>55275</v>
      </c>
      <c r="F78" s="15">
        <f aca="true" t="shared" si="2" ref="F78:F141">E78/B78*100</f>
        <v>37.01880575423933</v>
      </c>
      <c r="H78" s="72" t="s">
        <v>857</v>
      </c>
      <c r="I78" s="4">
        <v>89555</v>
      </c>
      <c r="J78" s="87">
        <f aca="true" t="shared" si="3" ref="J78:J141">I78/B78*100</f>
        <v>59.976827667497126</v>
      </c>
      <c r="K78" s="16"/>
    </row>
    <row r="79" spans="1:11" ht="15.75">
      <c r="A79" s="12" t="s">
        <v>858</v>
      </c>
      <c r="B79" s="41">
        <v>164251</v>
      </c>
      <c r="C79" s="40"/>
      <c r="D79" s="74" t="s">
        <v>655</v>
      </c>
      <c r="E79" s="4">
        <v>64613</v>
      </c>
      <c r="F79" s="15">
        <f t="shared" si="2"/>
        <v>39.3379644568374</v>
      </c>
      <c r="H79" s="72" t="s">
        <v>859</v>
      </c>
      <c r="I79" s="4">
        <v>99638</v>
      </c>
      <c r="J79" s="87">
        <f t="shared" si="3"/>
        <v>60.662035543162595</v>
      </c>
      <c r="K79" s="16"/>
    </row>
    <row r="80" spans="1:11" ht="15.75">
      <c r="A80" s="12" t="s">
        <v>860</v>
      </c>
      <c r="B80" s="41">
        <v>195052</v>
      </c>
      <c r="C80" s="40"/>
      <c r="D80" s="74" t="s">
        <v>127</v>
      </c>
      <c r="E80" s="4">
        <v>71573</v>
      </c>
      <c r="F80" s="15">
        <f t="shared" si="2"/>
        <v>36.694317412792486</v>
      </c>
      <c r="H80" s="72" t="s">
        <v>861</v>
      </c>
      <c r="I80" s="4">
        <v>116176</v>
      </c>
      <c r="J80" s="87">
        <f t="shared" si="3"/>
        <v>59.56155281668478</v>
      </c>
      <c r="K80" s="16"/>
    </row>
    <row r="81" spans="1:11" ht="15.75">
      <c r="A81" s="12" t="s">
        <v>862</v>
      </c>
      <c r="B81" s="41">
        <v>75619</v>
      </c>
      <c r="C81" s="40"/>
      <c r="D81" s="74" t="s">
        <v>846</v>
      </c>
      <c r="E81" s="4">
        <v>47134</v>
      </c>
      <c r="F81" s="15">
        <f t="shared" si="2"/>
        <v>62.33089567436755</v>
      </c>
      <c r="H81" s="72" t="s">
        <v>248</v>
      </c>
      <c r="I81" s="4">
        <v>28485</v>
      </c>
      <c r="J81" s="87">
        <f t="shared" si="3"/>
        <v>37.669104325632446</v>
      </c>
      <c r="K81" s="16"/>
    </row>
    <row r="82" spans="1:11" ht="15.75">
      <c r="A82" s="12" t="s">
        <v>863</v>
      </c>
      <c r="B82" s="41">
        <v>200527</v>
      </c>
      <c r="C82" s="40"/>
      <c r="D82" s="74" t="s">
        <v>916</v>
      </c>
      <c r="E82" s="4">
        <v>74647</v>
      </c>
      <c r="F82" s="15">
        <f t="shared" si="2"/>
        <v>37.225411041904586</v>
      </c>
      <c r="H82" s="72" t="s">
        <v>20</v>
      </c>
      <c r="I82" s="4">
        <v>120130</v>
      </c>
      <c r="J82" s="87">
        <f t="shared" si="3"/>
        <v>59.90714467378457</v>
      </c>
      <c r="K82" s="16"/>
    </row>
    <row r="83" spans="1:11" ht="15.75">
      <c r="A83" s="12" t="s">
        <v>866</v>
      </c>
      <c r="B83" s="41">
        <v>156137</v>
      </c>
      <c r="C83" s="40"/>
      <c r="D83" s="74" t="s">
        <v>656</v>
      </c>
      <c r="E83" s="4">
        <v>52227</v>
      </c>
      <c r="F83" s="15">
        <f t="shared" si="2"/>
        <v>33.44947065717927</v>
      </c>
      <c r="H83" s="72" t="s">
        <v>867</v>
      </c>
      <c r="I83" s="4">
        <v>98831</v>
      </c>
      <c r="J83" s="87">
        <f t="shared" si="3"/>
        <v>63.297616836496154</v>
      </c>
      <c r="K83" s="16"/>
    </row>
    <row r="84" spans="1:11" ht="15.75">
      <c r="A84" s="12" t="s">
        <v>868</v>
      </c>
      <c r="B84" s="41">
        <v>222102</v>
      </c>
      <c r="C84" s="40"/>
      <c r="D84" s="74" t="s">
        <v>128</v>
      </c>
      <c r="E84" s="4">
        <v>96612</v>
      </c>
      <c r="F84" s="15">
        <f t="shared" si="2"/>
        <v>43.498932922711184</v>
      </c>
      <c r="H84" s="72" t="s">
        <v>754</v>
      </c>
      <c r="I84" s="4">
        <v>118018</v>
      </c>
      <c r="J84" s="87">
        <f t="shared" si="3"/>
        <v>53.13684703424553</v>
      </c>
      <c r="K84" s="16"/>
    </row>
    <row r="85" spans="1:11" ht="15.75">
      <c r="A85" s="12" t="s">
        <v>870</v>
      </c>
      <c r="B85" s="41">
        <v>115839</v>
      </c>
      <c r="C85" s="40"/>
      <c r="D85" s="74" t="s">
        <v>871</v>
      </c>
      <c r="E85" s="4">
        <v>78114</v>
      </c>
      <c r="F85" s="15">
        <f t="shared" si="2"/>
        <v>67.43324786988838</v>
      </c>
      <c r="H85" s="72" t="s">
        <v>657</v>
      </c>
      <c r="I85" s="4">
        <v>34931</v>
      </c>
      <c r="J85" s="87">
        <f t="shared" si="3"/>
        <v>30.154783794749605</v>
      </c>
      <c r="K85" s="16"/>
    </row>
    <row r="86" spans="1:11" ht="15.75">
      <c r="A86" s="12" t="s">
        <v>872</v>
      </c>
      <c r="B86" s="41">
        <v>191369</v>
      </c>
      <c r="C86" s="40"/>
      <c r="D86" s="74" t="s">
        <v>658</v>
      </c>
      <c r="E86" s="4">
        <v>61208</v>
      </c>
      <c r="F86" s="15">
        <f t="shared" si="2"/>
        <v>31.984281675715504</v>
      </c>
      <c r="H86" s="72" t="s">
        <v>873</v>
      </c>
      <c r="I86" s="4">
        <v>123696</v>
      </c>
      <c r="J86" s="87">
        <f t="shared" si="3"/>
        <v>64.63742821460112</v>
      </c>
      <c r="K86" s="16"/>
    </row>
    <row r="87" spans="1:11" ht="15.75">
      <c r="A87" s="12" t="s">
        <v>874</v>
      </c>
      <c r="B87" s="41">
        <v>144387</v>
      </c>
      <c r="C87" s="40"/>
      <c r="D87" s="74" t="s">
        <v>910</v>
      </c>
      <c r="E87" s="4">
        <v>97541</v>
      </c>
      <c r="F87" s="15">
        <f t="shared" si="2"/>
        <v>67.55525081897954</v>
      </c>
      <c r="H87" s="72" t="s">
        <v>659</v>
      </c>
      <c r="I87" s="4">
        <v>43312</v>
      </c>
      <c r="J87" s="87">
        <f t="shared" si="3"/>
        <v>29.997160409178115</v>
      </c>
      <c r="K87" s="16"/>
    </row>
    <row r="88" spans="1:11" ht="16.5">
      <c r="A88" s="17" t="s">
        <v>875</v>
      </c>
      <c r="B88" s="68" t="s">
        <v>894</v>
      </c>
      <c r="C88" s="40"/>
      <c r="D88" s="74" t="s">
        <v>894</v>
      </c>
      <c r="E88" s="67" t="s">
        <v>894</v>
      </c>
      <c r="F88" s="68" t="s">
        <v>894</v>
      </c>
      <c r="H88" s="74" t="s">
        <v>894</v>
      </c>
      <c r="I88" s="67" t="s">
        <v>894</v>
      </c>
      <c r="J88" s="67" t="s">
        <v>894</v>
      </c>
      <c r="K88" s="16"/>
    </row>
    <row r="89" spans="1:11" ht="15.75">
      <c r="A89" s="12" t="s">
        <v>895</v>
      </c>
      <c r="B89" s="41">
        <v>162271</v>
      </c>
      <c r="C89" s="40"/>
      <c r="D89" s="74" t="s">
        <v>660</v>
      </c>
      <c r="E89" s="4">
        <v>129446</v>
      </c>
      <c r="F89" s="15">
        <f t="shared" si="2"/>
        <v>79.77149336603583</v>
      </c>
      <c r="H89" s="72" t="s">
        <v>903</v>
      </c>
      <c r="I89" s="70" t="s">
        <v>903</v>
      </c>
      <c r="J89" s="89" t="s">
        <v>903</v>
      </c>
      <c r="K89" s="16"/>
    </row>
    <row r="90" spans="1:11" ht="15.75">
      <c r="A90" s="12" t="s">
        <v>898</v>
      </c>
      <c r="B90" s="41">
        <v>231307</v>
      </c>
      <c r="C90" s="40"/>
      <c r="D90" s="74" t="s">
        <v>880</v>
      </c>
      <c r="E90" s="4">
        <v>157850</v>
      </c>
      <c r="F90" s="15">
        <f t="shared" si="2"/>
        <v>68.24263857124947</v>
      </c>
      <c r="H90" s="72" t="s">
        <v>661</v>
      </c>
      <c r="I90" s="4">
        <v>65481</v>
      </c>
      <c r="J90" s="87">
        <f t="shared" si="3"/>
        <v>28.309130290047424</v>
      </c>
      <c r="K90" s="16"/>
    </row>
    <row r="91" spans="1:11" ht="15.75">
      <c r="A91" s="12" t="s">
        <v>900</v>
      </c>
      <c r="B91" s="41">
        <v>237858</v>
      </c>
      <c r="C91" s="40"/>
      <c r="D91" s="74" t="s">
        <v>465</v>
      </c>
      <c r="E91" s="4">
        <v>146488</v>
      </c>
      <c r="F91" s="15">
        <f t="shared" si="2"/>
        <v>61.586324613845235</v>
      </c>
      <c r="H91" s="72" t="s">
        <v>662</v>
      </c>
      <c r="I91" s="4">
        <v>86930</v>
      </c>
      <c r="J91" s="87">
        <f t="shared" si="3"/>
        <v>36.547015446190585</v>
      </c>
      <c r="K91" s="16"/>
    </row>
    <row r="92" spans="1:11" ht="15.75">
      <c r="A92" s="12" t="s">
        <v>902</v>
      </c>
      <c r="B92" s="41">
        <v>240613</v>
      </c>
      <c r="C92" s="40"/>
      <c r="D92" s="74" t="s">
        <v>663</v>
      </c>
      <c r="E92" s="4">
        <v>103748</v>
      </c>
      <c r="F92" s="15">
        <f t="shared" si="2"/>
        <v>43.11820225839834</v>
      </c>
      <c r="H92" s="72" t="s">
        <v>972</v>
      </c>
      <c r="I92" s="4">
        <v>109732</v>
      </c>
      <c r="J92" s="87">
        <f t="shared" si="3"/>
        <v>45.605183427329365</v>
      </c>
      <c r="K92" s="16"/>
    </row>
    <row r="93" spans="1:11" ht="15.75">
      <c r="A93" s="12" t="s">
        <v>905</v>
      </c>
      <c r="B93" s="41">
        <v>206756</v>
      </c>
      <c r="C93" s="40"/>
      <c r="D93" s="74" t="s">
        <v>664</v>
      </c>
      <c r="E93" s="4">
        <v>83431</v>
      </c>
      <c r="F93" s="15">
        <f t="shared" si="2"/>
        <v>40.352396061057476</v>
      </c>
      <c r="H93" s="72" t="s">
        <v>665</v>
      </c>
      <c r="I93" s="4">
        <v>123264</v>
      </c>
      <c r="J93" s="87">
        <f t="shared" si="3"/>
        <v>59.618100562982455</v>
      </c>
      <c r="K93" s="16"/>
    </row>
    <row r="94" spans="1:11" ht="15.75">
      <c r="A94" s="12" t="s">
        <v>907</v>
      </c>
      <c r="B94" s="41">
        <v>270931</v>
      </c>
      <c r="C94" s="40"/>
      <c r="D94" s="74" t="s">
        <v>666</v>
      </c>
      <c r="E94" s="4">
        <v>108007</v>
      </c>
      <c r="F94" s="15">
        <f t="shared" si="2"/>
        <v>39.865131712502446</v>
      </c>
      <c r="H94" s="72" t="s">
        <v>975</v>
      </c>
      <c r="I94" s="4">
        <v>158806</v>
      </c>
      <c r="J94" s="87">
        <f t="shared" si="3"/>
        <v>58.614924095064794</v>
      </c>
      <c r="K94" s="16"/>
    </row>
    <row r="95" spans="1:11" ht="15.75">
      <c r="A95" s="12" t="s">
        <v>909</v>
      </c>
      <c r="B95" s="41">
        <v>189172</v>
      </c>
      <c r="C95" s="40"/>
      <c r="D95" s="74" t="s">
        <v>667</v>
      </c>
      <c r="E95" s="4">
        <v>103918</v>
      </c>
      <c r="F95" s="15">
        <f t="shared" si="2"/>
        <v>54.933076776689994</v>
      </c>
      <c r="H95" s="72" t="s">
        <v>668</v>
      </c>
      <c r="I95" s="4">
        <v>79571</v>
      </c>
      <c r="J95" s="87">
        <f t="shared" si="3"/>
        <v>42.06277884676379</v>
      </c>
      <c r="K95" s="16"/>
    </row>
    <row r="96" spans="1:11" ht="16.5">
      <c r="A96" s="17" t="s">
        <v>977</v>
      </c>
      <c r="B96" s="68" t="s">
        <v>894</v>
      </c>
      <c r="C96" s="40"/>
      <c r="D96" s="74" t="s">
        <v>894</v>
      </c>
      <c r="E96" s="67" t="s">
        <v>894</v>
      </c>
      <c r="F96" s="68" t="s">
        <v>894</v>
      </c>
      <c r="H96" s="74" t="s">
        <v>894</v>
      </c>
      <c r="I96" s="67" t="s">
        <v>894</v>
      </c>
      <c r="J96" s="67" t="s">
        <v>894</v>
      </c>
      <c r="K96" s="16"/>
    </row>
    <row r="97" spans="1:11" ht="15.75">
      <c r="A97" s="12" t="s">
        <v>895</v>
      </c>
      <c r="B97" s="41">
        <v>207592</v>
      </c>
      <c r="C97" s="40"/>
      <c r="D97" s="74" t="s">
        <v>981</v>
      </c>
      <c r="E97" s="4">
        <v>154539</v>
      </c>
      <c r="F97" s="15">
        <f t="shared" si="2"/>
        <v>74.44362017804154</v>
      </c>
      <c r="H97" s="74" t="s">
        <v>669</v>
      </c>
      <c r="I97" s="4">
        <v>53010</v>
      </c>
      <c r="J97" s="87">
        <f t="shared" si="3"/>
        <v>25.53566611430113</v>
      </c>
      <c r="K97" s="16"/>
    </row>
    <row r="98" spans="1:11" ht="15.75">
      <c r="A98" s="12" t="s">
        <v>898</v>
      </c>
      <c r="B98" s="41">
        <v>242413</v>
      </c>
      <c r="C98" s="40"/>
      <c r="D98" s="74" t="s">
        <v>982</v>
      </c>
      <c r="E98" s="4">
        <v>121248</v>
      </c>
      <c r="F98" s="15">
        <f t="shared" si="2"/>
        <v>50.01711954391885</v>
      </c>
      <c r="H98" s="74" t="s">
        <v>983</v>
      </c>
      <c r="I98" s="4">
        <v>121165</v>
      </c>
      <c r="J98" s="87">
        <f t="shared" si="3"/>
        <v>49.982880456081155</v>
      </c>
      <c r="K98" s="16"/>
    </row>
    <row r="99" spans="1:11" ht="15.75">
      <c r="A99" s="12" t="s">
        <v>900</v>
      </c>
      <c r="B99" s="41">
        <v>197911</v>
      </c>
      <c r="C99" s="40"/>
      <c r="D99" s="74" t="s">
        <v>670</v>
      </c>
      <c r="E99" s="4">
        <v>150436</v>
      </c>
      <c r="F99" s="15">
        <f t="shared" si="2"/>
        <v>76.01194476305005</v>
      </c>
      <c r="H99" s="74" t="s">
        <v>671</v>
      </c>
      <c r="I99" s="4">
        <v>44386</v>
      </c>
      <c r="J99" s="87">
        <f t="shared" si="3"/>
        <v>22.427252653970726</v>
      </c>
      <c r="K99" s="16"/>
    </row>
    <row r="100" spans="1:11" ht="15.75">
      <c r="A100" s="12" t="s">
        <v>902</v>
      </c>
      <c r="B100" s="41">
        <v>209019</v>
      </c>
      <c r="C100" s="40"/>
      <c r="D100" s="74" t="s">
        <v>753</v>
      </c>
      <c r="E100" s="4">
        <v>99450</v>
      </c>
      <c r="F100" s="15">
        <f t="shared" si="2"/>
        <v>47.5794066568111</v>
      </c>
      <c r="H100" s="74" t="s">
        <v>986</v>
      </c>
      <c r="I100" s="4">
        <v>106510</v>
      </c>
      <c r="J100" s="87">
        <f t="shared" si="3"/>
        <v>50.9570900253087</v>
      </c>
      <c r="K100" s="16"/>
    </row>
    <row r="101" spans="1:11" ht="15.75">
      <c r="A101" s="12" t="s">
        <v>905</v>
      </c>
      <c r="B101" s="41">
        <v>217804</v>
      </c>
      <c r="C101" s="40"/>
      <c r="D101" s="72" t="s">
        <v>1094</v>
      </c>
      <c r="E101" s="21">
        <v>122980</v>
      </c>
      <c r="F101" s="15">
        <f t="shared" si="2"/>
        <v>56.46360948375604</v>
      </c>
      <c r="H101" s="75" t="s">
        <v>949</v>
      </c>
      <c r="I101" s="4">
        <v>94824</v>
      </c>
      <c r="J101" s="87">
        <f t="shared" si="3"/>
        <v>43.53639051624396</v>
      </c>
      <c r="K101" s="16"/>
    </row>
    <row r="102" spans="1:11" ht="16.5">
      <c r="A102" s="17" t="s">
        <v>253</v>
      </c>
      <c r="B102" s="41">
        <v>251694</v>
      </c>
      <c r="C102" s="40"/>
      <c r="D102" s="74" t="s">
        <v>672</v>
      </c>
      <c r="E102" s="4">
        <v>97565</v>
      </c>
      <c r="F102" s="15">
        <f t="shared" si="2"/>
        <v>38.76333961079724</v>
      </c>
      <c r="H102" s="75" t="s">
        <v>991</v>
      </c>
      <c r="I102" s="4">
        <v>143897</v>
      </c>
      <c r="J102" s="87">
        <f t="shared" si="3"/>
        <v>57.17140654922247</v>
      </c>
      <c r="K102" s="16"/>
    </row>
    <row r="103" spans="1:11" ht="16.5">
      <c r="A103" s="17" t="s">
        <v>992</v>
      </c>
      <c r="B103" s="70" t="s">
        <v>903</v>
      </c>
      <c r="C103" s="76"/>
      <c r="D103" s="72" t="s">
        <v>903</v>
      </c>
      <c r="E103" s="70" t="s">
        <v>903</v>
      </c>
      <c r="F103" s="71" t="s">
        <v>903</v>
      </c>
      <c r="H103" s="72" t="s">
        <v>903</v>
      </c>
      <c r="I103" s="70" t="s">
        <v>903</v>
      </c>
      <c r="J103" s="89" t="s">
        <v>903</v>
      </c>
      <c r="K103" s="16"/>
    </row>
    <row r="104" spans="1:11" ht="16.5">
      <c r="A104" s="17" t="s">
        <v>994</v>
      </c>
      <c r="B104" s="68" t="s">
        <v>894</v>
      </c>
      <c r="C104" s="40"/>
      <c r="D104" s="74" t="s">
        <v>894</v>
      </c>
      <c r="E104" s="67" t="s">
        <v>894</v>
      </c>
      <c r="F104" s="68" t="s">
        <v>894</v>
      </c>
      <c r="H104" s="74" t="s">
        <v>894</v>
      </c>
      <c r="I104" s="67" t="s">
        <v>894</v>
      </c>
      <c r="J104" s="67" t="s">
        <v>894</v>
      </c>
      <c r="K104" s="16"/>
    </row>
    <row r="105" spans="1:11" ht="15.75">
      <c r="A105" s="12" t="s">
        <v>895</v>
      </c>
      <c r="B105" s="41">
        <v>198126</v>
      </c>
      <c r="C105" s="40"/>
      <c r="D105" s="72" t="s">
        <v>1016</v>
      </c>
      <c r="E105" s="4">
        <v>62340</v>
      </c>
      <c r="F105" s="15">
        <f t="shared" si="2"/>
        <v>31.464825414130402</v>
      </c>
      <c r="H105" s="72" t="s">
        <v>955</v>
      </c>
      <c r="I105" s="4">
        <v>135786</v>
      </c>
      <c r="J105" s="87">
        <f t="shared" si="3"/>
        <v>68.5351745858696</v>
      </c>
      <c r="K105" s="16"/>
    </row>
    <row r="106" spans="1:11" ht="15.75">
      <c r="A106" s="12" t="s">
        <v>898</v>
      </c>
      <c r="B106" s="79" t="s">
        <v>4</v>
      </c>
      <c r="C106" s="40"/>
      <c r="D106" s="72" t="s">
        <v>998</v>
      </c>
      <c r="E106" s="70" t="s">
        <v>4</v>
      </c>
      <c r="F106" s="71" t="s">
        <v>4</v>
      </c>
      <c r="H106" s="72" t="s">
        <v>903</v>
      </c>
      <c r="I106" s="70" t="s">
        <v>903</v>
      </c>
      <c r="J106" s="89" t="s">
        <v>903</v>
      </c>
      <c r="K106" s="16"/>
    </row>
    <row r="107" spans="1:11" ht="15.75">
      <c r="A107" s="12" t="s">
        <v>900</v>
      </c>
      <c r="B107" s="79" t="s">
        <v>4</v>
      </c>
      <c r="C107" s="40"/>
      <c r="D107" s="72" t="s">
        <v>999</v>
      </c>
      <c r="E107" s="70" t="s">
        <v>4</v>
      </c>
      <c r="F107" s="71" t="s">
        <v>4</v>
      </c>
      <c r="H107" s="72" t="s">
        <v>903</v>
      </c>
      <c r="I107" s="70" t="s">
        <v>903</v>
      </c>
      <c r="J107" s="89" t="s">
        <v>903</v>
      </c>
      <c r="K107" s="16"/>
    </row>
    <row r="108" spans="1:11" ht="15.75">
      <c r="A108" s="12" t="s">
        <v>902</v>
      </c>
      <c r="B108" s="41">
        <v>203479</v>
      </c>
      <c r="C108" s="40"/>
      <c r="D108" s="72" t="s">
        <v>673</v>
      </c>
      <c r="E108" s="4">
        <v>61704</v>
      </c>
      <c r="F108" s="15">
        <f t="shared" si="2"/>
        <v>30.32450523149809</v>
      </c>
      <c r="H108" s="72" t="s">
        <v>1000</v>
      </c>
      <c r="I108" s="4">
        <v>141759</v>
      </c>
      <c r="J108" s="87">
        <f t="shared" si="3"/>
        <v>69.66763154920163</v>
      </c>
      <c r="K108" s="16"/>
    </row>
    <row r="109" spans="1:11" ht="15.75">
      <c r="A109" s="12" t="s">
        <v>905</v>
      </c>
      <c r="B109" s="41">
        <v>271380</v>
      </c>
      <c r="C109" s="40"/>
      <c r="D109" s="72" t="s">
        <v>674</v>
      </c>
      <c r="E109" s="4">
        <v>108959</v>
      </c>
      <c r="F109" s="15">
        <f t="shared" si="2"/>
        <v>40.14997420591053</v>
      </c>
      <c r="H109" s="72" t="s">
        <v>1001</v>
      </c>
      <c r="I109" s="21">
        <v>162421</v>
      </c>
      <c r="J109" s="87">
        <f t="shared" si="3"/>
        <v>59.85002579408947</v>
      </c>
      <c r="K109" s="16"/>
    </row>
    <row r="110" spans="1:11" ht="15.75">
      <c r="A110" s="12" t="s">
        <v>907</v>
      </c>
      <c r="B110" s="41">
        <v>228129</v>
      </c>
      <c r="C110" s="40"/>
      <c r="D110" s="72" t="s">
        <v>1002</v>
      </c>
      <c r="E110" s="4">
        <v>91528</v>
      </c>
      <c r="F110" s="15">
        <f t="shared" si="2"/>
        <v>40.12115951939473</v>
      </c>
      <c r="H110" s="72" t="s">
        <v>1003</v>
      </c>
      <c r="I110" s="4">
        <v>136601</v>
      </c>
      <c r="J110" s="87">
        <f t="shared" si="3"/>
        <v>59.87884048060527</v>
      </c>
      <c r="K110" s="16"/>
    </row>
    <row r="111" spans="1:11" ht="15.75">
      <c r="A111" s="12" t="s">
        <v>909</v>
      </c>
      <c r="B111" s="41">
        <v>237240</v>
      </c>
      <c r="C111" s="40"/>
      <c r="D111" s="72" t="s">
        <v>675</v>
      </c>
      <c r="E111" s="4">
        <v>87584</v>
      </c>
      <c r="F111" s="15">
        <f t="shared" si="2"/>
        <v>36.91788905749452</v>
      </c>
      <c r="H111" s="72" t="s">
        <v>1004</v>
      </c>
      <c r="I111" s="4">
        <v>149656</v>
      </c>
      <c r="J111" s="87">
        <f t="shared" si="3"/>
        <v>63.08211094250547</v>
      </c>
      <c r="K111" s="16"/>
    </row>
    <row r="112" spans="1:11" ht="15.75">
      <c r="A112" s="12" t="s">
        <v>931</v>
      </c>
      <c r="B112" s="41">
        <v>180444</v>
      </c>
      <c r="C112" s="40"/>
      <c r="D112" s="72" t="s">
        <v>756</v>
      </c>
      <c r="E112" s="4">
        <v>82526</v>
      </c>
      <c r="F112" s="15">
        <f t="shared" si="2"/>
        <v>45.73496486444547</v>
      </c>
      <c r="H112" s="72" t="s">
        <v>1005</v>
      </c>
      <c r="I112" s="4">
        <v>95258</v>
      </c>
      <c r="J112" s="87">
        <f t="shared" si="3"/>
        <v>52.790893573629496</v>
      </c>
      <c r="K112" s="16"/>
    </row>
    <row r="113" spans="1:11" ht="15.75">
      <c r="A113" s="12" t="s">
        <v>958</v>
      </c>
      <c r="B113" s="41">
        <v>220013</v>
      </c>
      <c r="C113" s="40"/>
      <c r="D113" s="72" t="s">
        <v>676</v>
      </c>
      <c r="E113" s="4">
        <v>96978</v>
      </c>
      <c r="F113" s="15">
        <f t="shared" si="2"/>
        <v>44.07830446382714</v>
      </c>
      <c r="H113" s="72" t="s">
        <v>1006</v>
      </c>
      <c r="I113" s="4">
        <v>123016</v>
      </c>
      <c r="J113" s="87">
        <f t="shared" si="3"/>
        <v>55.913059682836916</v>
      </c>
      <c r="K113" s="16"/>
    </row>
    <row r="114" spans="1:11" ht="15.75">
      <c r="A114" s="12" t="s">
        <v>960</v>
      </c>
      <c r="B114" s="41">
        <v>199445</v>
      </c>
      <c r="C114" s="40"/>
      <c r="D114" s="72" t="s">
        <v>1046</v>
      </c>
      <c r="E114" s="4">
        <v>67950</v>
      </c>
      <c r="F114" s="15">
        <f t="shared" si="2"/>
        <v>34.069542981774426</v>
      </c>
      <c r="H114" s="72" t="s">
        <v>916</v>
      </c>
      <c r="I114" s="4">
        <v>131488</v>
      </c>
      <c r="J114" s="87">
        <f t="shared" si="3"/>
        <v>65.92694727869839</v>
      </c>
      <c r="K114" s="16"/>
    </row>
    <row r="115" spans="1:11" ht="15.75">
      <c r="A115" s="12" t="s">
        <v>962</v>
      </c>
      <c r="B115" s="41">
        <v>139942</v>
      </c>
      <c r="C115" s="40"/>
      <c r="D115" s="72" t="s">
        <v>677</v>
      </c>
      <c r="E115" s="4">
        <v>97470</v>
      </c>
      <c r="F115" s="15">
        <f t="shared" si="2"/>
        <v>69.65028368895685</v>
      </c>
      <c r="H115" s="72" t="s">
        <v>678</v>
      </c>
      <c r="I115" s="4">
        <v>42454</v>
      </c>
      <c r="J115" s="87">
        <f t="shared" si="3"/>
        <v>30.33685383944777</v>
      </c>
      <c r="K115" s="16"/>
    </row>
    <row r="116" spans="1:11" ht="15.75">
      <c r="A116" s="12" t="s">
        <v>965</v>
      </c>
      <c r="B116" s="41">
        <v>180064</v>
      </c>
      <c r="C116" s="40"/>
      <c r="D116" s="72" t="s">
        <v>903</v>
      </c>
      <c r="E116" s="70" t="s">
        <v>903</v>
      </c>
      <c r="F116" s="71" t="s">
        <v>903</v>
      </c>
      <c r="H116" s="72" t="s">
        <v>1007</v>
      </c>
      <c r="I116" s="4">
        <v>124452</v>
      </c>
      <c r="J116" s="87">
        <f t="shared" si="3"/>
        <v>69.11542562644392</v>
      </c>
      <c r="K116" s="16"/>
    </row>
    <row r="117" spans="1:11" ht="15.75">
      <c r="A117" s="12" t="s">
        <v>968</v>
      </c>
      <c r="B117" s="41">
        <v>238249</v>
      </c>
      <c r="C117" s="40"/>
      <c r="D117" s="72" t="s">
        <v>159</v>
      </c>
      <c r="E117" s="4">
        <v>118940</v>
      </c>
      <c r="F117" s="15">
        <f t="shared" si="2"/>
        <v>49.92256001074506</v>
      </c>
      <c r="H117" s="72" t="s">
        <v>679</v>
      </c>
      <c r="I117" s="4">
        <v>119309</v>
      </c>
      <c r="J117" s="87">
        <f t="shared" si="3"/>
        <v>50.077439989254934</v>
      </c>
      <c r="K117" s="16"/>
    </row>
    <row r="118" spans="1:11" ht="15.75">
      <c r="A118" s="12" t="s">
        <v>791</v>
      </c>
      <c r="B118" s="41">
        <v>235539</v>
      </c>
      <c r="C118" s="40"/>
      <c r="D118" s="72" t="s">
        <v>138</v>
      </c>
      <c r="E118" s="4">
        <v>83920</v>
      </c>
      <c r="F118" s="15">
        <f t="shared" si="2"/>
        <v>35.628919202340164</v>
      </c>
      <c r="H118" s="72" t="s">
        <v>438</v>
      </c>
      <c r="I118" s="4">
        <v>151615</v>
      </c>
      <c r="J118" s="87">
        <f t="shared" si="3"/>
        <v>64.36938256509538</v>
      </c>
      <c r="K118" s="16"/>
    </row>
    <row r="119" spans="1:11" ht="15.75">
      <c r="A119" s="12" t="s">
        <v>793</v>
      </c>
      <c r="B119" s="41">
        <v>223799</v>
      </c>
      <c r="C119" s="40"/>
      <c r="D119" s="72" t="s">
        <v>680</v>
      </c>
      <c r="E119" s="4">
        <v>97834</v>
      </c>
      <c r="F119" s="15">
        <f t="shared" si="2"/>
        <v>43.71511937050657</v>
      </c>
      <c r="H119" s="72" t="s">
        <v>1010</v>
      </c>
      <c r="I119" s="4">
        <v>125965</v>
      </c>
      <c r="J119" s="87">
        <f t="shared" si="3"/>
        <v>56.28488062949343</v>
      </c>
      <c r="K119" s="16"/>
    </row>
    <row r="120" spans="1:11" ht="15.75">
      <c r="A120" s="12" t="s">
        <v>795</v>
      </c>
      <c r="B120" s="41">
        <v>233773</v>
      </c>
      <c r="C120" s="40"/>
      <c r="D120" s="72" t="s">
        <v>681</v>
      </c>
      <c r="E120" s="4">
        <v>115832</v>
      </c>
      <c r="F120" s="15">
        <f t="shared" si="2"/>
        <v>49.548921389553115</v>
      </c>
      <c r="H120" s="72" t="s">
        <v>682</v>
      </c>
      <c r="I120" s="4">
        <v>111415</v>
      </c>
      <c r="J120" s="87">
        <f t="shared" si="3"/>
        <v>47.65948163389271</v>
      </c>
      <c r="K120" s="16"/>
    </row>
    <row r="121" spans="1:11" ht="15.75">
      <c r="A121" s="12" t="s">
        <v>798</v>
      </c>
      <c r="B121" s="41">
        <v>90686</v>
      </c>
      <c r="C121" s="40"/>
      <c r="D121" s="72" t="s">
        <v>1012</v>
      </c>
      <c r="E121" s="4">
        <v>90663</v>
      </c>
      <c r="F121" s="15">
        <f t="shared" si="2"/>
        <v>99.97463776106565</v>
      </c>
      <c r="H121" s="72" t="s">
        <v>903</v>
      </c>
      <c r="I121" s="70" t="s">
        <v>903</v>
      </c>
      <c r="J121" s="89" t="s">
        <v>903</v>
      </c>
      <c r="K121" s="16"/>
    </row>
    <row r="122" spans="1:11" ht="15.75">
      <c r="A122" s="12" t="s">
        <v>800</v>
      </c>
      <c r="B122" s="83">
        <v>128132</v>
      </c>
      <c r="C122" s="76"/>
      <c r="D122" s="72" t="s">
        <v>683</v>
      </c>
      <c r="E122" s="4">
        <v>48499</v>
      </c>
      <c r="F122" s="15">
        <f t="shared" si="2"/>
        <v>37.85081010208223</v>
      </c>
      <c r="H122" s="72" t="s">
        <v>1013</v>
      </c>
      <c r="I122" s="4">
        <v>79631</v>
      </c>
      <c r="J122" s="87">
        <f t="shared" si="3"/>
        <v>62.14762900758593</v>
      </c>
      <c r="K122" s="16"/>
    </row>
    <row r="123" spans="1:11" ht="15.75">
      <c r="A123" s="12" t="s">
        <v>802</v>
      </c>
      <c r="B123" s="70" t="s">
        <v>4</v>
      </c>
      <c r="C123" s="76"/>
      <c r="D123" s="72" t="s">
        <v>1014</v>
      </c>
      <c r="E123" s="70" t="s">
        <v>4</v>
      </c>
      <c r="F123" s="71" t="s">
        <v>4</v>
      </c>
      <c r="H123" s="72" t="s">
        <v>903</v>
      </c>
      <c r="I123" s="70" t="s">
        <v>903</v>
      </c>
      <c r="J123" s="89" t="s">
        <v>903</v>
      </c>
      <c r="K123" s="16"/>
    </row>
    <row r="124" spans="1:11" ht="15.75">
      <c r="A124" s="12" t="s">
        <v>804</v>
      </c>
      <c r="B124" s="70" t="s">
        <v>4</v>
      </c>
      <c r="C124" s="76"/>
      <c r="D124" s="72" t="s">
        <v>142</v>
      </c>
      <c r="E124" s="70" t="s">
        <v>4</v>
      </c>
      <c r="F124" s="71" t="s">
        <v>4</v>
      </c>
      <c r="H124" s="72" t="s">
        <v>903</v>
      </c>
      <c r="I124" s="70" t="s">
        <v>903</v>
      </c>
      <c r="J124" s="89" t="s">
        <v>903</v>
      </c>
      <c r="K124" s="16"/>
    </row>
    <row r="125" spans="1:11" ht="15.75">
      <c r="A125" s="12" t="s">
        <v>805</v>
      </c>
      <c r="B125" s="41">
        <v>112306</v>
      </c>
      <c r="C125" s="40"/>
      <c r="D125" s="72" t="s">
        <v>1139</v>
      </c>
      <c r="E125" s="4">
        <v>45522</v>
      </c>
      <c r="F125" s="15">
        <f t="shared" si="2"/>
        <v>40.53389845600413</v>
      </c>
      <c r="H125" s="72" t="s">
        <v>1015</v>
      </c>
      <c r="I125" s="4">
        <v>66784</v>
      </c>
      <c r="J125" s="87">
        <f t="shared" si="3"/>
        <v>59.46610154399586</v>
      </c>
      <c r="K125" s="16"/>
    </row>
    <row r="126" spans="1:11" ht="15.75">
      <c r="A126" s="12" t="s">
        <v>807</v>
      </c>
      <c r="B126" s="41">
        <v>213605</v>
      </c>
      <c r="C126" s="40"/>
      <c r="D126" s="72" t="s">
        <v>562</v>
      </c>
      <c r="E126" s="4">
        <v>108688</v>
      </c>
      <c r="F126" s="15">
        <f t="shared" si="2"/>
        <v>50.88270405655299</v>
      </c>
      <c r="H126" s="72" t="s">
        <v>684</v>
      </c>
      <c r="I126" s="4">
        <v>100663</v>
      </c>
      <c r="J126" s="87">
        <f t="shared" si="3"/>
        <v>47.12576952786686</v>
      </c>
      <c r="K126" s="16"/>
    </row>
    <row r="127" spans="1:11" ht="15.75">
      <c r="A127" s="12" t="s">
        <v>808</v>
      </c>
      <c r="B127" s="70" t="s">
        <v>4</v>
      </c>
      <c r="C127" s="76"/>
      <c r="D127" s="72" t="s">
        <v>1017</v>
      </c>
      <c r="E127" s="70" t="s">
        <v>4</v>
      </c>
      <c r="F127" s="71" t="s">
        <v>4</v>
      </c>
      <c r="H127" s="72" t="s">
        <v>903</v>
      </c>
      <c r="I127" s="70" t="s">
        <v>903</v>
      </c>
      <c r="J127" s="89" t="s">
        <v>903</v>
      </c>
      <c r="K127" s="16"/>
    </row>
    <row r="128" spans="1:11" ht="15.75">
      <c r="A128" s="12" t="s">
        <v>810</v>
      </c>
      <c r="B128" s="41">
        <v>213658</v>
      </c>
      <c r="C128" s="40"/>
      <c r="D128" s="72" t="s">
        <v>97</v>
      </c>
      <c r="E128" s="4">
        <v>89863</v>
      </c>
      <c r="F128" s="15">
        <f t="shared" si="2"/>
        <v>42.05927229497608</v>
      </c>
      <c r="H128" s="72" t="s">
        <v>1018</v>
      </c>
      <c r="I128" s="4">
        <v>123795</v>
      </c>
      <c r="J128" s="87">
        <f t="shared" si="3"/>
        <v>57.94072770502392</v>
      </c>
      <c r="K128" s="16"/>
    </row>
    <row r="129" spans="1:11" ht="15.75">
      <c r="A129" s="12" t="s">
        <v>812</v>
      </c>
      <c r="B129" s="41">
        <v>103933</v>
      </c>
      <c r="C129" s="40"/>
      <c r="D129" s="72" t="s">
        <v>685</v>
      </c>
      <c r="E129" s="4">
        <v>43168</v>
      </c>
      <c r="F129" s="15">
        <f t="shared" si="2"/>
        <v>41.5344500784159</v>
      </c>
      <c r="H129" s="72" t="s">
        <v>1015</v>
      </c>
      <c r="I129" s="4">
        <v>60765</v>
      </c>
      <c r="J129" s="87">
        <f t="shared" si="3"/>
        <v>58.46554992158409</v>
      </c>
      <c r="K129" s="16"/>
    </row>
    <row r="130" spans="1:11" ht="16.5">
      <c r="A130" s="17" t="s">
        <v>1019</v>
      </c>
      <c r="B130" s="68" t="s">
        <v>894</v>
      </c>
      <c r="C130" s="40"/>
      <c r="D130" s="74" t="s">
        <v>894</v>
      </c>
      <c r="E130" s="67" t="s">
        <v>894</v>
      </c>
      <c r="F130" s="68" t="s">
        <v>894</v>
      </c>
      <c r="H130" s="74" t="s">
        <v>894</v>
      </c>
      <c r="I130" s="67" t="s">
        <v>894</v>
      </c>
      <c r="J130" s="67" t="s">
        <v>894</v>
      </c>
      <c r="K130" s="16"/>
    </row>
    <row r="131" spans="1:11" ht="15.75">
      <c r="A131" s="12" t="s">
        <v>895</v>
      </c>
      <c r="B131" s="41">
        <v>138629</v>
      </c>
      <c r="C131" s="40"/>
      <c r="D131" s="72" t="s">
        <v>1053</v>
      </c>
      <c r="E131" s="4">
        <v>43668</v>
      </c>
      <c r="F131" s="15">
        <f t="shared" si="2"/>
        <v>31.499902617778385</v>
      </c>
      <c r="H131" s="72" t="s">
        <v>1023</v>
      </c>
      <c r="I131" s="4">
        <v>94961</v>
      </c>
      <c r="J131" s="87">
        <f t="shared" si="3"/>
        <v>68.50009738222161</v>
      </c>
      <c r="K131" s="16"/>
    </row>
    <row r="132" spans="1:11" ht="15.75">
      <c r="A132" s="12" t="s">
        <v>898</v>
      </c>
      <c r="B132" s="41">
        <v>130629</v>
      </c>
      <c r="C132" s="40"/>
      <c r="D132" s="72" t="s">
        <v>626</v>
      </c>
      <c r="E132" s="4">
        <v>88662</v>
      </c>
      <c r="F132" s="15">
        <f t="shared" si="2"/>
        <v>67.87313689915716</v>
      </c>
      <c r="H132" s="72" t="s">
        <v>6</v>
      </c>
      <c r="I132" s="4">
        <v>41967</v>
      </c>
      <c r="J132" s="87">
        <f t="shared" si="3"/>
        <v>32.12686310084285</v>
      </c>
      <c r="K132" s="16"/>
    </row>
    <row r="133" spans="1:11" ht="15.75">
      <c r="A133" s="12" t="s">
        <v>900</v>
      </c>
      <c r="B133" s="41">
        <v>192799</v>
      </c>
      <c r="C133" s="40"/>
      <c r="D133" s="72" t="s">
        <v>686</v>
      </c>
      <c r="E133" s="4">
        <v>62371</v>
      </c>
      <c r="F133" s="15">
        <f t="shared" si="2"/>
        <v>32.350271526304596</v>
      </c>
      <c r="H133" s="72" t="s">
        <v>442</v>
      </c>
      <c r="I133" s="4">
        <v>130428</v>
      </c>
      <c r="J133" s="87">
        <f t="shared" si="3"/>
        <v>67.6497284736954</v>
      </c>
      <c r="K133" s="16"/>
    </row>
    <row r="134" spans="1:11" ht="15.75">
      <c r="A134" s="12" t="s">
        <v>902</v>
      </c>
      <c r="B134" s="41">
        <v>141130</v>
      </c>
      <c r="C134" s="40"/>
      <c r="D134" s="72" t="s">
        <v>687</v>
      </c>
      <c r="E134" s="4">
        <v>106352</v>
      </c>
      <c r="F134" s="15">
        <f t="shared" si="2"/>
        <v>75.35747183447884</v>
      </c>
      <c r="H134" s="72" t="s">
        <v>910</v>
      </c>
      <c r="I134" s="4">
        <v>34778</v>
      </c>
      <c r="J134" s="87">
        <f t="shared" si="3"/>
        <v>24.642528165521153</v>
      </c>
      <c r="K134" s="16"/>
    </row>
    <row r="135" spans="1:11" ht="15.75">
      <c r="A135" s="12" t="s">
        <v>905</v>
      </c>
      <c r="B135" s="41">
        <v>122380</v>
      </c>
      <c r="C135" s="40"/>
      <c r="D135" s="72" t="s">
        <v>851</v>
      </c>
      <c r="E135" s="4">
        <v>122380</v>
      </c>
      <c r="F135" s="15">
        <f t="shared" si="2"/>
        <v>100</v>
      </c>
      <c r="H135" s="72" t="s">
        <v>903</v>
      </c>
      <c r="I135" s="70" t="s">
        <v>903</v>
      </c>
      <c r="J135" s="89" t="s">
        <v>903</v>
      </c>
      <c r="K135" s="16"/>
    </row>
    <row r="136" spans="1:11" ht="15.75">
      <c r="A136" s="12" t="s">
        <v>907</v>
      </c>
      <c r="B136" s="41">
        <v>200252</v>
      </c>
      <c r="C136" s="40"/>
      <c r="D136" s="72" t="s">
        <v>688</v>
      </c>
      <c r="E136" s="4">
        <v>55294</v>
      </c>
      <c r="F136" s="15">
        <f t="shared" si="2"/>
        <v>27.612208617142404</v>
      </c>
      <c r="G136" s="31" t="s">
        <v>689</v>
      </c>
      <c r="H136" s="72" t="s">
        <v>247</v>
      </c>
      <c r="I136" s="4">
        <v>144958</v>
      </c>
      <c r="J136" s="87">
        <f t="shared" si="3"/>
        <v>72.3877913828576</v>
      </c>
      <c r="K136" s="16"/>
    </row>
    <row r="137" spans="1:11" ht="15.75">
      <c r="A137" s="12" t="s">
        <v>909</v>
      </c>
      <c r="B137" s="41">
        <v>184114</v>
      </c>
      <c r="C137" s="40"/>
      <c r="D137" s="72" t="s">
        <v>1032</v>
      </c>
      <c r="E137" s="4">
        <v>53553</v>
      </c>
      <c r="F137" s="15">
        <f t="shared" si="2"/>
        <v>29.08687009135644</v>
      </c>
      <c r="H137" s="72" t="s">
        <v>1027</v>
      </c>
      <c r="I137" s="4">
        <v>130561</v>
      </c>
      <c r="J137" s="87">
        <f t="shared" si="3"/>
        <v>70.91312990864355</v>
      </c>
      <c r="K137" s="16"/>
    </row>
    <row r="138" spans="1:11" ht="15.75">
      <c r="A138" s="12" t="s">
        <v>931</v>
      </c>
      <c r="B138" s="41">
        <v>159568</v>
      </c>
      <c r="C138" s="40"/>
      <c r="D138" s="72" t="s">
        <v>1025</v>
      </c>
      <c r="E138" s="4">
        <v>80660</v>
      </c>
      <c r="F138" s="15">
        <f t="shared" si="2"/>
        <v>50.54898225208062</v>
      </c>
      <c r="H138" s="72" t="s">
        <v>1028</v>
      </c>
      <c r="I138" s="4">
        <v>78908</v>
      </c>
      <c r="J138" s="87">
        <f t="shared" si="3"/>
        <v>49.45101774791939</v>
      </c>
      <c r="K138" s="16"/>
    </row>
    <row r="139" spans="1:11" ht="15.75">
      <c r="A139" s="12" t="s">
        <v>958</v>
      </c>
      <c r="B139" s="41">
        <v>167925</v>
      </c>
      <c r="C139" s="40"/>
      <c r="D139" s="72" t="s">
        <v>690</v>
      </c>
      <c r="E139" s="4">
        <v>39240</v>
      </c>
      <c r="F139" s="15">
        <f t="shared" si="2"/>
        <v>23.367574810183118</v>
      </c>
      <c r="H139" s="72" t="s">
        <v>1030</v>
      </c>
      <c r="I139" s="4">
        <v>128685</v>
      </c>
      <c r="J139" s="87">
        <f t="shared" si="3"/>
        <v>76.63242518981687</v>
      </c>
      <c r="K139" s="16"/>
    </row>
    <row r="140" spans="1:11" ht="15.75">
      <c r="A140" s="12" t="s">
        <v>960</v>
      </c>
      <c r="B140" s="41">
        <v>174753</v>
      </c>
      <c r="C140" s="40"/>
      <c r="D140" s="72" t="s">
        <v>691</v>
      </c>
      <c r="E140" s="4">
        <v>57032</v>
      </c>
      <c r="F140" s="15">
        <f t="shared" si="2"/>
        <v>32.63577735432296</v>
      </c>
      <c r="H140" s="72" t="s">
        <v>1029</v>
      </c>
      <c r="I140" s="4">
        <v>117721</v>
      </c>
      <c r="J140" s="87">
        <f t="shared" si="3"/>
        <v>67.36422264567705</v>
      </c>
      <c r="K140" s="16"/>
    </row>
    <row r="141" spans="1:11" ht="15.75">
      <c r="A141" s="12" t="s">
        <v>962</v>
      </c>
      <c r="B141" s="41">
        <v>166785</v>
      </c>
      <c r="C141" s="40"/>
      <c r="D141" s="72" t="s">
        <v>692</v>
      </c>
      <c r="E141" s="4">
        <v>48261</v>
      </c>
      <c r="F141" s="15">
        <f t="shared" si="2"/>
        <v>28.936055400665527</v>
      </c>
      <c r="H141" s="72" t="s">
        <v>1031</v>
      </c>
      <c r="I141" s="4">
        <v>118524</v>
      </c>
      <c r="J141" s="87">
        <f t="shared" si="3"/>
        <v>71.06394459933448</v>
      </c>
      <c r="K141" s="16"/>
    </row>
    <row r="142" spans="1:11" ht="15.75">
      <c r="A142" s="12" t="s">
        <v>965</v>
      </c>
      <c r="B142" s="41">
        <v>142438</v>
      </c>
      <c r="C142" s="40"/>
      <c r="D142" s="72" t="s">
        <v>146</v>
      </c>
      <c r="E142" s="4">
        <v>71651</v>
      </c>
      <c r="F142" s="15">
        <f aca="true" t="shared" si="4" ref="F142:F205">E142/B142*100</f>
        <v>50.30328985242703</v>
      </c>
      <c r="H142" s="72" t="s">
        <v>1032</v>
      </c>
      <c r="I142" s="4">
        <v>70787</v>
      </c>
      <c r="J142" s="87">
        <f aca="true" t="shared" si="5" ref="J142:J205">I142/B142*100</f>
        <v>49.69671014757298</v>
      </c>
      <c r="K142" s="16"/>
    </row>
    <row r="143" spans="1:11" ht="15.75">
      <c r="A143" s="12" t="s">
        <v>968</v>
      </c>
      <c r="B143" s="41">
        <v>148789</v>
      </c>
      <c r="C143" s="40"/>
      <c r="D143" s="72" t="s">
        <v>1033</v>
      </c>
      <c r="E143" s="4">
        <v>103019</v>
      </c>
      <c r="F143" s="15">
        <f t="shared" si="4"/>
        <v>69.23831734872874</v>
      </c>
      <c r="H143" s="72" t="s">
        <v>693</v>
      </c>
      <c r="I143" s="4">
        <v>45770</v>
      </c>
      <c r="J143" s="87">
        <f t="shared" si="5"/>
        <v>30.761682651271265</v>
      </c>
      <c r="K143" s="16"/>
    </row>
    <row r="144" spans="1:11" ht="16.5">
      <c r="A144" s="17" t="s">
        <v>1034</v>
      </c>
      <c r="B144" s="68" t="s">
        <v>894</v>
      </c>
      <c r="C144" s="40"/>
      <c r="D144" s="74" t="s">
        <v>894</v>
      </c>
      <c r="E144" s="67" t="s">
        <v>894</v>
      </c>
      <c r="F144" s="68" t="s">
        <v>894</v>
      </c>
      <c r="H144" s="74" t="s">
        <v>894</v>
      </c>
      <c r="I144" s="67" t="s">
        <v>894</v>
      </c>
      <c r="J144" s="67" t="s">
        <v>894</v>
      </c>
      <c r="K144" s="16"/>
    </row>
    <row r="145" spans="1:11" ht="15.75">
      <c r="A145" s="12" t="s">
        <v>895</v>
      </c>
      <c r="B145" s="41">
        <v>162794</v>
      </c>
      <c r="C145" s="40"/>
      <c r="D145" s="72" t="s">
        <v>1038</v>
      </c>
      <c r="E145" s="4">
        <v>112904</v>
      </c>
      <c r="F145" s="15">
        <f t="shared" si="4"/>
        <v>69.35390739216433</v>
      </c>
      <c r="H145" s="72" t="s">
        <v>694</v>
      </c>
      <c r="I145" s="4">
        <v>49890</v>
      </c>
      <c r="J145" s="87">
        <f t="shared" si="5"/>
        <v>30.64609260783567</v>
      </c>
      <c r="K145" s="16"/>
    </row>
    <row r="146" spans="1:11" ht="15.75">
      <c r="A146" s="12" t="s">
        <v>898</v>
      </c>
      <c r="B146" s="41">
        <v>175150</v>
      </c>
      <c r="C146" s="40"/>
      <c r="D146" s="72" t="s">
        <v>695</v>
      </c>
      <c r="E146" s="4">
        <v>106906</v>
      </c>
      <c r="F146" s="15">
        <f t="shared" si="4"/>
        <v>61.036825578075934</v>
      </c>
      <c r="H146" s="72" t="s">
        <v>696</v>
      </c>
      <c r="I146" s="4">
        <v>68244</v>
      </c>
      <c r="J146" s="87">
        <f t="shared" si="5"/>
        <v>38.963174421924066</v>
      </c>
      <c r="K146" s="16"/>
    </row>
    <row r="147" spans="1:11" ht="16.5">
      <c r="A147" s="17" t="s">
        <v>1041</v>
      </c>
      <c r="B147" s="68" t="s">
        <v>894</v>
      </c>
      <c r="C147" s="40"/>
      <c r="D147" s="74" t="s">
        <v>894</v>
      </c>
      <c r="E147" s="67" t="s">
        <v>894</v>
      </c>
      <c r="F147" s="68" t="s">
        <v>894</v>
      </c>
      <c r="H147" s="74" t="s">
        <v>894</v>
      </c>
      <c r="I147" s="67" t="s">
        <v>894</v>
      </c>
      <c r="J147" s="67" t="s">
        <v>894</v>
      </c>
      <c r="K147" s="16"/>
    </row>
    <row r="148" spans="1:11" ht="15.75">
      <c r="A148" s="12" t="s">
        <v>895</v>
      </c>
      <c r="B148" s="41">
        <v>231974</v>
      </c>
      <c r="C148" s="40"/>
      <c r="D148" s="72" t="s">
        <v>590</v>
      </c>
      <c r="E148" s="4">
        <v>103935</v>
      </c>
      <c r="F148" s="15">
        <f t="shared" si="4"/>
        <v>44.80459016958797</v>
      </c>
      <c r="H148" s="72" t="s">
        <v>697</v>
      </c>
      <c r="I148" s="4">
        <v>115843</v>
      </c>
      <c r="J148" s="87">
        <f t="shared" si="5"/>
        <v>49.93792407769836</v>
      </c>
      <c r="K148" s="16"/>
    </row>
    <row r="149" spans="1:11" ht="15.75">
      <c r="A149" s="12" t="s">
        <v>898</v>
      </c>
      <c r="B149" s="41">
        <v>213332</v>
      </c>
      <c r="C149" s="40"/>
      <c r="D149" s="72" t="s">
        <v>41</v>
      </c>
      <c r="E149" s="4">
        <v>73441</v>
      </c>
      <c r="F149" s="15">
        <f t="shared" si="4"/>
        <v>34.42568391052444</v>
      </c>
      <c r="H149" s="72" t="s">
        <v>1046</v>
      </c>
      <c r="I149" s="4">
        <v>132262</v>
      </c>
      <c r="J149" s="87">
        <f t="shared" si="5"/>
        <v>61.998199988749924</v>
      </c>
      <c r="K149" s="16"/>
    </row>
    <row r="150" spans="1:11" ht="16.5">
      <c r="A150" s="17" t="s">
        <v>1047</v>
      </c>
      <c r="B150" s="68" t="s">
        <v>894</v>
      </c>
      <c r="C150" s="40"/>
      <c r="D150" s="74" t="s">
        <v>894</v>
      </c>
      <c r="E150" s="67" t="s">
        <v>894</v>
      </c>
      <c r="F150" s="68" t="s">
        <v>894</v>
      </c>
      <c r="H150" s="74" t="s">
        <v>894</v>
      </c>
      <c r="I150" s="67" t="s">
        <v>894</v>
      </c>
      <c r="J150" s="67" t="s">
        <v>894</v>
      </c>
      <c r="K150" s="16"/>
    </row>
    <row r="151" spans="1:11" ht="15.75">
      <c r="A151" s="12" t="s">
        <v>895</v>
      </c>
      <c r="B151" s="41">
        <v>174427</v>
      </c>
      <c r="C151" s="40"/>
      <c r="D151" s="72" t="s">
        <v>1051</v>
      </c>
      <c r="E151" s="4">
        <v>146623</v>
      </c>
      <c r="F151" s="15">
        <f t="shared" si="4"/>
        <v>84.0598072546108</v>
      </c>
      <c r="H151" s="72" t="s">
        <v>698</v>
      </c>
      <c r="I151" s="4">
        <v>27804</v>
      </c>
      <c r="J151" s="87">
        <f t="shared" si="5"/>
        <v>15.94019274538919</v>
      </c>
      <c r="K151" s="16"/>
    </row>
    <row r="152" spans="1:11" ht="15.75">
      <c r="A152" s="12" t="s">
        <v>898</v>
      </c>
      <c r="B152" s="41">
        <v>172490</v>
      </c>
      <c r="C152" s="40"/>
      <c r="D152" s="72" t="s">
        <v>699</v>
      </c>
      <c r="E152" s="4">
        <v>146347</v>
      </c>
      <c r="F152" s="15">
        <f t="shared" si="4"/>
        <v>84.84375905849615</v>
      </c>
      <c r="H152" s="72" t="s">
        <v>700</v>
      </c>
      <c r="I152" s="4">
        <v>20395</v>
      </c>
      <c r="J152" s="87">
        <f t="shared" si="5"/>
        <v>11.823873847759291</v>
      </c>
      <c r="K152" s="16"/>
    </row>
    <row r="153" spans="1:11" ht="15.75">
      <c r="A153" s="12" t="s">
        <v>900</v>
      </c>
      <c r="B153" s="41">
        <v>165722</v>
      </c>
      <c r="C153" s="40"/>
      <c r="D153" s="72" t="s">
        <v>1054</v>
      </c>
      <c r="E153" s="4">
        <v>127768</v>
      </c>
      <c r="F153" s="15">
        <f t="shared" si="4"/>
        <v>77.09779027528029</v>
      </c>
      <c r="H153" s="72" t="s">
        <v>764</v>
      </c>
      <c r="I153" s="4">
        <v>37954</v>
      </c>
      <c r="J153" s="87">
        <f t="shared" si="5"/>
        <v>22.90220972471971</v>
      </c>
      <c r="K153" s="16"/>
    </row>
    <row r="154" spans="1:11" ht="15.75">
      <c r="A154" s="12" t="s">
        <v>902</v>
      </c>
      <c r="B154" s="41">
        <v>81442</v>
      </c>
      <c r="C154" s="40"/>
      <c r="D154" s="72" t="s">
        <v>1055</v>
      </c>
      <c r="E154" s="4">
        <v>69910</v>
      </c>
      <c r="F154" s="15">
        <f t="shared" si="4"/>
        <v>85.84022985683063</v>
      </c>
      <c r="H154" s="72" t="s">
        <v>701</v>
      </c>
      <c r="I154" s="4">
        <v>11532</v>
      </c>
      <c r="J154" s="87">
        <f t="shared" si="5"/>
        <v>14.159770143169373</v>
      </c>
      <c r="K154" s="16"/>
    </row>
    <row r="155" spans="1:11" ht="15.75">
      <c r="A155" s="12" t="s">
        <v>905</v>
      </c>
      <c r="B155" s="41">
        <v>146581</v>
      </c>
      <c r="C155" s="40"/>
      <c r="D155" s="72" t="s">
        <v>343</v>
      </c>
      <c r="E155" s="4">
        <v>114319</v>
      </c>
      <c r="F155" s="15">
        <f t="shared" si="4"/>
        <v>77.99032616778436</v>
      </c>
      <c r="H155" s="72" t="s">
        <v>758</v>
      </c>
      <c r="I155" s="4">
        <v>32250</v>
      </c>
      <c r="J155" s="87">
        <f t="shared" si="5"/>
        <v>22.001487232315238</v>
      </c>
      <c r="K155" s="16"/>
    </row>
    <row r="156" spans="1:11" ht="15.75">
      <c r="A156" s="12" t="s">
        <v>907</v>
      </c>
      <c r="B156" s="41">
        <v>177957</v>
      </c>
      <c r="C156" s="40"/>
      <c r="D156" s="72" t="s">
        <v>461</v>
      </c>
      <c r="E156" s="4">
        <v>86572</v>
      </c>
      <c r="F156" s="15">
        <f t="shared" si="4"/>
        <v>48.64770703035003</v>
      </c>
      <c r="H156" s="72" t="s">
        <v>702</v>
      </c>
      <c r="I156" s="4">
        <v>91382</v>
      </c>
      <c r="J156" s="87">
        <f t="shared" si="5"/>
        <v>51.3506071691476</v>
      </c>
      <c r="K156" s="16"/>
    </row>
    <row r="157" spans="1:11" ht="15.75">
      <c r="A157" s="12" t="s">
        <v>909</v>
      </c>
      <c r="B157" s="41">
        <v>165011</v>
      </c>
      <c r="C157" s="40"/>
      <c r="D157" s="72" t="s">
        <v>910</v>
      </c>
      <c r="E157" s="4">
        <v>143071</v>
      </c>
      <c r="F157" s="15">
        <f t="shared" si="4"/>
        <v>86.70391670858307</v>
      </c>
      <c r="H157" s="72" t="s">
        <v>378</v>
      </c>
      <c r="I157" s="4">
        <v>21939</v>
      </c>
      <c r="J157" s="87">
        <f t="shared" si="5"/>
        <v>13.295477271212222</v>
      </c>
      <c r="K157" s="16"/>
    </row>
    <row r="158" spans="1:11" ht="15.75">
      <c r="A158" s="12" t="s">
        <v>931</v>
      </c>
      <c r="B158" s="41">
        <v>183394</v>
      </c>
      <c r="C158" s="40"/>
      <c r="D158" s="72" t="s">
        <v>345</v>
      </c>
      <c r="E158" s="4">
        <v>93355</v>
      </c>
      <c r="F158" s="15">
        <f t="shared" si="4"/>
        <v>50.90406447321069</v>
      </c>
      <c r="H158" s="72" t="s">
        <v>703</v>
      </c>
      <c r="I158" s="4">
        <v>80720</v>
      </c>
      <c r="J158" s="87">
        <f t="shared" si="5"/>
        <v>44.01452610227161</v>
      </c>
      <c r="K158" s="16"/>
    </row>
    <row r="159" spans="1:11" ht="15.75">
      <c r="A159" s="12" t="s">
        <v>958</v>
      </c>
      <c r="B159" s="41">
        <v>164713</v>
      </c>
      <c r="C159" s="40"/>
      <c r="D159" s="72" t="s">
        <v>347</v>
      </c>
      <c r="E159" s="4">
        <v>122852</v>
      </c>
      <c r="F159" s="15">
        <f t="shared" si="4"/>
        <v>74.58549112699059</v>
      </c>
      <c r="H159" s="72" t="s">
        <v>9</v>
      </c>
      <c r="I159" s="4">
        <v>41858</v>
      </c>
      <c r="J159" s="87">
        <f t="shared" si="5"/>
        <v>25.41268752314632</v>
      </c>
      <c r="K159" s="16"/>
    </row>
    <row r="160" spans="1:11" ht="15.75">
      <c r="A160" s="12" t="s">
        <v>960</v>
      </c>
      <c r="B160" s="41">
        <v>202208</v>
      </c>
      <c r="C160" s="40"/>
      <c r="D160" s="72" t="s">
        <v>704</v>
      </c>
      <c r="E160" s="4">
        <v>94278</v>
      </c>
      <c r="F160" s="15">
        <f t="shared" si="4"/>
        <v>46.62426808039247</v>
      </c>
      <c r="H160" s="72" t="s">
        <v>348</v>
      </c>
      <c r="I160" s="4">
        <v>107929</v>
      </c>
      <c r="J160" s="87">
        <f t="shared" si="5"/>
        <v>53.37523737933218</v>
      </c>
      <c r="K160" s="16"/>
    </row>
    <row r="161" spans="1:11" ht="15.75">
      <c r="A161" s="12" t="s">
        <v>962</v>
      </c>
      <c r="B161" s="41">
        <v>197855</v>
      </c>
      <c r="C161" s="40"/>
      <c r="D161" s="72" t="s">
        <v>705</v>
      </c>
      <c r="E161" s="4">
        <v>88846</v>
      </c>
      <c r="F161" s="15">
        <f t="shared" si="4"/>
        <v>44.904601854893734</v>
      </c>
      <c r="H161" s="72" t="s">
        <v>349</v>
      </c>
      <c r="I161" s="4">
        <v>109009</v>
      </c>
      <c r="J161" s="87">
        <f t="shared" si="5"/>
        <v>55.095398145106266</v>
      </c>
      <c r="K161" s="16"/>
    </row>
    <row r="162" spans="1:11" ht="15.75">
      <c r="A162" s="12" t="s">
        <v>965</v>
      </c>
      <c r="B162" s="41">
        <v>157291</v>
      </c>
      <c r="C162" s="40"/>
      <c r="D162" s="72" t="s">
        <v>350</v>
      </c>
      <c r="E162" s="4">
        <v>157284</v>
      </c>
      <c r="F162" s="15">
        <f t="shared" si="4"/>
        <v>99.99554965001177</v>
      </c>
      <c r="H162" s="72" t="s">
        <v>903</v>
      </c>
      <c r="I162" s="70" t="s">
        <v>903</v>
      </c>
      <c r="J162" s="89" t="s">
        <v>903</v>
      </c>
      <c r="K162" s="16"/>
    </row>
    <row r="163" spans="1:11" ht="15.75">
      <c r="A163" s="12" t="s">
        <v>968</v>
      </c>
      <c r="B163" s="41">
        <v>205234</v>
      </c>
      <c r="C163" s="40"/>
      <c r="D163" s="72" t="s">
        <v>9</v>
      </c>
      <c r="E163" s="4">
        <v>85507</v>
      </c>
      <c r="F163" s="15">
        <f t="shared" si="4"/>
        <v>41.66317471763938</v>
      </c>
      <c r="H163" s="72" t="s">
        <v>351</v>
      </c>
      <c r="I163" s="4">
        <v>119720</v>
      </c>
      <c r="J163" s="87">
        <f t="shared" si="5"/>
        <v>58.333414541450246</v>
      </c>
      <c r="K163" s="16"/>
    </row>
    <row r="164" spans="1:11" ht="15.75">
      <c r="A164" s="12" t="s">
        <v>791</v>
      </c>
      <c r="B164" s="41">
        <v>197144</v>
      </c>
      <c r="C164" s="40"/>
      <c r="D164" s="72" t="s">
        <v>706</v>
      </c>
      <c r="E164" s="4">
        <v>79274</v>
      </c>
      <c r="F164" s="15">
        <f t="shared" si="4"/>
        <v>40.2112161668628</v>
      </c>
      <c r="H164" s="72" t="s">
        <v>352</v>
      </c>
      <c r="I164" s="4">
        <v>117870</v>
      </c>
      <c r="J164" s="87">
        <f t="shared" si="5"/>
        <v>59.7887838331372</v>
      </c>
      <c r="K164" s="16"/>
    </row>
    <row r="165" spans="1:11" ht="15.75">
      <c r="A165" s="12" t="s">
        <v>793</v>
      </c>
      <c r="B165" s="41">
        <v>202835</v>
      </c>
      <c r="C165" s="40"/>
      <c r="D165" s="72" t="s">
        <v>154</v>
      </c>
      <c r="E165" s="4">
        <v>86025</v>
      </c>
      <c r="F165" s="15">
        <f t="shared" si="4"/>
        <v>42.41131954544334</v>
      </c>
      <c r="H165" s="72" t="s">
        <v>949</v>
      </c>
      <c r="I165" s="4">
        <v>116810</v>
      </c>
      <c r="J165" s="87">
        <f t="shared" si="5"/>
        <v>57.58868045455666</v>
      </c>
      <c r="K165" s="16"/>
    </row>
    <row r="166" spans="1:11" ht="15.75">
      <c r="A166" s="12" t="s">
        <v>795</v>
      </c>
      <c r="B166" s="41">
        <v>197493</v>
      </c>
      <c r="C166" s="40"/>
      <c r="D166" s="72" t="s">
        <v>707</v>
      </c>
      <c r="E166" s="4">
        <v>63462</v>
      </c>
      <c r="F166" s="15">
        <f t="shared" si="4"/>
        <v>32.133797147240664</v>
      </c>
      <c r="H166" s="72" t="s">
        <v>354</v>
      </c>
      <c r="I166" s="4">
        <v>125508</v>
      </c>
      <c r="J166" s="87">
        <f t="shared" si="5"/>
        <v>63.550606856951894</v>
      </c>
      <c r="K166" s="16"/>
    </row>
    <row r="167" spans="1:11" ht="15.75">
      <c r="A167" s="12" t="s">
        <v>798</v>
      </c>
      <c r="B167" s="41">
        <v>201186</v>
      </c>
      <c r="C167" s="40"/>
      <c r="D167" s="72" t="s">
        <v>708</v>
      </c>
      <c r="E167" s="4">
        <v>115025</v>
      </c>
      <c r="F167" s="15">
        <f t="shared" si="4"/>
        <v>57.17346137405187</v>
      </c>
      <c r="H167" s="72" t="s">
        <v>451</v>
      </c>
      <c r="I167" s="4">
        <v>86161</v>
      </c>
      <c r="J167" s="87">
        <f t="shared" si="5"/>
        <v>42.82653862594813</v>
      </c>
      <c r="K167" s="16"/>
    </row>
    <row r="168" spans="1:11" ht="15.75">
      <c r="A168" s="12" t="s">
        <v>800</v>
      </c>
      <c r="B168" s="41">
        <v>223246</v>
      </c>
      <c r="C168" s="40"/>
      <c r="D168" s="72" t="s">
        <v>155</v>
      </c>
      <c r="E168" s="4">
        <v>73052</v>
      </c>
      <c r="F168" s="15">
        <f t="shared" si="4"/>
        <v>32.72264676634744</v>
      </c>
      <c r="H168" s="72" t="s">
        <v>356</v>
      </c>
      <c r="I168" s="4">
        <v>150194</v>
      </c>
      <c r="J168" s="87">
        <f t="shared" si="5"/>
        <v>67.27735323365256</v>
      </c>
      <c r="K168" s="16"/>
    </row>
    <row r="169" spans="1:11" ht="15.75">
      <c r="A169" s="12" t="s">
        <v>802</v>
      </c>
      <c r="B169" s="41">
        <v>236352</v>
      </c>
      <c r="C169" s="40"/>
      <c r="D169" s="72" t="s">
        <v>709</v>
      </c>
      <c r="E169" s="4">
        <v>92861</v>
      </c>
      <c r="F169" s="15">
        <f t="shared" si="4"/>
        <v>39.289280395342544</v>
      </c>
      <c r="H169" s="72" t="s">
        <v>357</v>
      </c>
      <c r="I169" s="4">
        <v>143491</v>
      </c>
      <c r="J169" s="87">
        <f t="shared" si="5"/>
        <v>60.710719604657456</v>
      </c>
      <c r="K169" s="16"/>
    </row>
    <row r="170" spans="1:11" ht="16.5">
      <c r="A170" s="17" t="s">
        <v>358</v>
      </c>
      <c r="B170" s="68" t="s">
        <v>894</v>
      </c>
      <c r="C170" s="40"/>
      <c r="D170" s="74" t="s">
        <v>894</v>
      </c>
      <c r="E170" s="67" t="s">
        <v>894</v>
      </c>
      <c r="F170" s="68" t="s">
        <v>894</v>
      </c>
      <c r="H170" s="74" t="s">
        <v>894</v>
      </c>
      <c r="I170" s="67" t="s">
        <v>894</v>
      </c>
      <c r="J170" s="67" t="s">
        <v>894</v>
      </c>
      <c r="K170" s="16"/>
    </row>
    <row r="171" spans="1:11" ht="15.75">
      <c r="A171" s="12" t="s">
        <v>895</v>
      </c>
      <c r="B171" s="41">
        <v>149607</v>
      </c>
      <c r="C171" s="40"/>
      <c r="D171" s="72" t="s">
        <v>362</v>
      </c>
      <c r="E171" s="4">
        <v>104195</v>
      </c>
      <c r="F171" s="15">
        <f t="shared" si="4"/>
        <v>69.64580534333287</v>
      </c>
      <c r="H171" s="72" t="s">
        <v>363</v>
      </c>
      <c r="I171" s="4">
        <v>40146</v>
      </c>
      <c r="J171" s="87">
        <f t="shared" si="5"/>
        <v>26.834305881409293</v>
      </c>
      <c r="K171" s="16"/>
    </row>
    <row r="172" spans="1:11" ht="15.75">
      <c r="A172" s="12" t="s">
        <v>898</v>
      </c>
      <c r="B172" s="41">
        <v>191861</v>
      </c>
      <c r="C172" s="40"/>
      <c r="D172" s="72" t="s">
        <v>157</v>
      </c>
      <c r="E172" s="4">
        <v>103561</v>
      </c>
      <c r="F172" s="15">
        <f t="shared" si="4"/>
        <v>53.97709800324193</v>
      </c>
      <c r="H172" s="72" t="s">
        <v>364</v>
      </c>
      <c r="I172" s="4">
        <v>88300</v>
      </c>
      <c r="J172" s="87">
        <f t="shared" si="5"/>
        <v>46.02290199675807</v>
      </c>
      <c r="K172" s="16"/>
    </row>
    <row r="173" spans="1:11" ht="15.75">
      <c r="A173" s="12" t="s">
        <v>900</v>
      </c>
      <c r="B173" s="41">
        <v>175778</v>
      </c>
      <c r="C173" s="40"/>
      <c r="D173" s="72" t="s">
        <v>710</v>
      </c>
      <c r="E173" s="4">
        <v>80357</v>
      </c>
      <c r="F173" s="15">
        <f t="shared" si="4"/>
        <v>45.71504966491825</v>
      </c>
      <c r="H173" s="72" t="s">
        <v>365</v>
      </c>
      <c r="I173" s="4">
        <v>95421</v>
      </c>
      <c r="J173" s="87">
        <f t="shared" si="5"/>
        <v>54.28495033508175</v>
      </c>
      <c r="K173" s="16"/>
    </row>
    <row r="174" spans="1:11" ht="15.75">
      <c r="A174" s="12" t="s">
        <v>902</v>
      </c>
      <c r="B174" s="41">
        <v>178043</v>
      </c>
      <c r="C174" s="40"/>
      <c r="D174" s="72" t="s">
        <v>601</v>
      </c>
      <c r="E174" s="4">
        <v>66986</v>
      </c>
      <c r="F174" s="15">
        <f t="shared" si="4"/>
        <v>37.62349544772892</v>
      </c>
      <c r="H174" s="72" t="s">
        <v>366</v>
      </c>
      <c r="I174" s="4">
        <v>111057</v>
      </c>
      <c r="J174" s="87">
        <f t="shared" si="5"/>
        <v>62.376504552271086</v>
      </c>
      <c r="K174" s="16"/>
    </row>
    <row r="175" spans="1:11" ht="15.75">
      <c r="A175" s="12" t="s">
        <v>905</v>
      </c>
      <c r="B175" s="41">
        <v>204929</v>
      </c>
      <c r="C175" s="40"/>
      <c r="D175" s="72" t="s">
        <v>367</v>
      </c>
      <c r="E175" s="4">
        <v>64362</v>
      </c>
      <c r="F175" s="15">
        <f t="shared" si="4"/>
        <v>31.40697509869272</v>
      </c>
      <c r="H175" s="72" t="s">
        <v>368</v>
      </c>
      <c r="I175" s="4">
        <v>133118</v>
      </c>
      <c r="J175" s="87">
        <f t="shared" si="5"/>
        <v>64.9581074420897</v>
      </c>
      <c r="K175" s="16"/>
    </row>
    <row r="176" spans="1:11" ht="15.75">
      <c r="A176" s="12" t="s">
        <v>907</v>
      </c>
      <c r="B176" s="41">
        <v>192078</v>
      </c>
      <c r="C176" s="40"/>
      <c r="D176" s="72" t="s">
        <v>711</v>
      </c>
      <c r="E176" s="4">
        <v>76812</v>
      </c>
      <c r="F176" s="15">
        <f t="shared" si="4"/>
        <v>39.99000406085028</v>
      </c>
      <c r="H176" s="72" t="s">
        <v>370</v>
      </c>
      <c r="I176" s="4">
        <v>115266</v>
      </c>
      <c r="J176" s="87">
        <f t="shared" si="5"/>
        <v>60.00999593914972</v>
      </c>
      <c r="K176" s="16"/>
    </row>
    <row r="177" spans="1:11" ht="15.75">
      <c r="A177" s="12" t="s">
        <v>909</v>
      </c>
      <c r="B177" s="41">
        <v>139054</v>
      </c>
      <c r="C177" s="40"/>
      <c r="D177" s="72" t="s">
        <v>371</v>
      </c>
      <c r="E177" s="4">
        <v>74750</v>
      </c>
      <c r="F177" s="15">
        <f t="shared" si="4"/>
        <v>53.75609475455578</v>
      </c>
      <c r="H177" s="72" t="s">
        <v>712</v>
      </c>
      <c r="I177" s="4">
        <v>64304</v>
      </c>
      <c r="J177" s="87">
        <f t="shared" si="5"/>
        <v>46.24390524544422</v>
      </c>
      <c r="K177" s="16"/>
    </row>
    <row r="178" spans="1:11" ht="15.75">
      <c r="A178" s="12" t="s">
        <v>931</v>
      </c>
      <c r="B178" s="41">
        <v>214723</v>
      </c>
      <c r="C178" s="40"/>
      <c r="D178" s="72" t="s">
        <v>713</v>
      </c>
      <c r="E178" s="4">
        <v>131019</v>
      </c>
      <c r="F178" s="15">
        <f t="shared" si="4"/>
        <v>61.017683247719155</v>
      </c>
      <c r="H178" s="72" t="s">
        <v>372</v>
      </c>
      <c r="I178" s="4">
        <v>83704</v>
      </c>
      <c r="J178" s="87">
        <f t="shared" si="5"/>
        <v>38.982316752280845</v>
      </c>
      <c r="K178" s="16"/>
    </row>
    <row r="179" spans="1:11" ht="15.75">
      <c r="A179" s="12" t="s">
        <v>958</v>
      </c>
      <c r="B179" s="41">
        <v>220849</v>
      </c>
      <c r="C179" s="40"/>
      <c r="D179" s="72" t="s">
        <v>924</v>
      </c>
      <c r="E179" s="4">
        <v>110454</v>
      </c>
      <c r="F179" s="15">
        <f t="shared" si="4"/>
        <v>50.013357542936575</v>
      </c>
      <c r="H179" s="72" t="s">
        <v>373</v>
      </c>
      <c r="I179" s="4">
        <v>100469</v>
      </c>
      <c r="J179" s="87">
        <f t="shared" si="5"/>
        <v>45.492168857454644</v>
      </c>
      <c r="K179" s="16"/>
    </row>
    <row r="180" spans="1:11" ht="16.5">
      <c r="A180" s="17" t="s">
        <v>374</v>
      </c>
      <c r="B180" s="68" t="s">
        <v>894</v>
      </c>
      <c r="C180" s="40"/>
      <c r="D180" s="74" t="s">
        <v>894</v>
      </c>
      <c r="E180" s="67" t="s">
        <v>894</v>
      </c>
      <c r="F180" s="68" t="s">
        <v>894</v>
      </c>
      <c r="H180" s="74" t="s">
        <v>894</v>
      </c>
      <c r="I180" s="67" t="s">
        <v>894</v>
      </c>
      <c r="J180" s="67" t="s">
        <v>894</v>
      </c>
      <c r="K180" s="16"/>
    </row>
    <row r="181" spans="1:11" ht="15.75">
      <c r="A181" s="12" t="s">
        <v>895</v>
      </c>
      <c r="B181" s="41">
        <v>207478</v>
      </c>
      <c r="C181" s="40"/>
      <c r="D181" s="72" t="s">
        <v>714</v>
      </c>
      <c r="E181" s="4">
        <v>114322</v>
      </c>
      <c r="F181" s="15">
        <f t="shared" si="4"/>
        <v>55.100781769633414</v>
      </c>
      <c r="H181" s="72" t="s">
        <v>715</v>
      </c>
      <c r="I181" s="4">
        <v>89729</v>
      </c>
      <c r="J181" s="87">
        <f t="shared" si="5"/>
        <v>43.247476840918075</v>
      </c>
      <c r="K181" s="16"/>
    </row>
    <row r="182" spans="1:11" ht="15.75">
      <c r="A182" s="12" t="s">
        <v>898</v>
      </c>
      <c r="B182" s="41">
        <v>209390</v>
      </c>
      <c r="C182" s="40"/>
      <c r="D182" s="72" t="s">
        <v>716</v>
      </c>
      <c r="E182" s="4">
        <v>107683</v>
      </c>
      <c r="F182" s="15">
        <f t="shared" si="4"/>
        <v>51.427002244615316</v>
      </c>
      <c r="H182" s="72" t="s">
        <v>380</v>
      </c>
      <c r="I182" s="4">
        <v>101707</v>
      </c>
      <c r="J182" s="87">
        <f t="shared" si="5"/>
        <v>48.57299775538469</v>
      </c>
      <c r="K182" s="16"/>
    </row>
    <row r="183" spans="1:11" ht="15.75">
      <c r="A183" s="12" t="s">
        <v>900</v>
      </c>
      <c r="B183" s="41">
        <v>223082</v>
      </c>
      <c r="C183" s="40"/>
      <c r="D183" s="72" t="s">
        <v>381</v>
      </c>
      <c r="E183" s="4">
        <v>115769</v>
      </c>
      <c r="F183" s="15">
        <f t="shared" si="4"/>
        <v>51.895267211160025</v>
      </c>
      <c r="H183" s="72" t="s">
        <v>717</v>
      </c>
      <c r="I183" s="4">
        <v>103722</v>
      </c>
      <c r="J183" s="87">
        <f t="shared" si="5"/>
        <v>46.495010803202405</v>
      </c>
      <c r="K183" s="16"/>
    </row>
    <row r="184" spans="1:11" ht="15.75">
      <c r="A184" s="12" t="s">
        <v>902</v>
      </c>
      <c r="B184" s="41">
        <v>212632</v>
      </c>
      <c r="C184" s="40"/>
      <c r="D184" s="72" t="s">
        <v>545</v>
      </c>
      <c r="E184" s="4">
        <v>90982</v>
      </c>
      <c r="F184" s="15">
        <f t="shared" si="4"/>
        <v>42.78847962677302</v>
      </c>
      <c r="H184" s="72" t="s">
        <v>382</v>
      </c>
      <c r="I184" s="4">
        <v>121650</v>
      </c>
      <c r="J184" s="87">
        <f t="shared" si="5"/>
        <v>57.21152037322699</v>
      </c>
      <c r="K184" s="16"/>
    </row>
    <row r="185" spans="1:11" ht="15.75">
      <c r="A185" s="12" t="s">
        <v>905</v>
      </c>
      <c r="B185" s="41">
        <v>180399</v>
      </c>
      <c r="C185" s="40"/>
      <c r="D185" s="72" t="s">
        <v>162</v>
      </c>
      <c r="E185" s="4">
        <v>64181</v>
      </c>
      <c r="F185" s="15">
        <f t="shared" si="4"/>
        <v>35.57724821091026</v>
      </c>
      <c r="H185" s="72" t="s">
        <v>383</v>
      </c>
      <c r="I185" s="4">
        <v>105580</v>
      </c>
      <c r="J185" s="87">
        <f t="shared" si="5"/>
        <v>58.52582331387646</v>
      </c>
      <c r="K185" s="16"/>
    </row>
    <row r="186" spans="1:11" ht="16.5">
      <c r="A186" s="17" t="s">
        <v>384</v>
      </c>
      <c r="B186" s="68" t="s">
        <v>894</v>
      </c>
      <c r="C186" s="40"/>
      <c r="D186" s="74" t="s">
        <v>894</v>
      </c>
      <c r="E186" s="67" t="s">
        <v>894</v>
      </c>
      <c r="F186" s="68" t="s">
        <v>894</v>
      </c>
      <c r="H186" s="74" t="s">
        <v>894</v>
      </c>
      <c r="I186" s="67" t="s">
        <v>894</v>
      </c>
      <c r="J186" s="67" t="s">
        <v>894</v>
      </c>
      <c r="K186" s="16"/>
    </row>
    <row r="187" spans="1:11" ht="15.75">
      <c r="A187" s="12" t="s">
        <v>895</v>
      </c>
      <c r="B187" s="41">
        <v>199378</v>
      </c>
      <c r="C187" s="40"/>
      <c r="D187" s="72" t="s">
        <v>718</v>
      </c>
      <c r="E187" s="4">
        <v>39781</v>
      </c>
      <c r="F187" s="15">
        <f t="shared" si="4"/>
        <v>19.952552438082435</v>
      </c>
      <c r="H187" s="72" t="s">
        <v>388</v>
      </c>
      <c r="I187" s="4">
        <v>156728</v>
      </c>
      <c r="J187" s="87">
        <f t="shared" si="5"/>
        <v>78.60847234900541</v>
      </c>
      <c r="K187" s="16"/>
    </row>
    <row r="188" spans="1:11" ht="15.75">
      <c r="A188" s="12" t="s">
        <v>898</v>
      </c>
      <c r="B188" s="41">
        <v>225562</v>
      </c>
      <c r="C188" s="40"/>
      <c r="D188" s="72" t="s">
        <v>163</v>
      </c>
      <c r="E188" s="4">
        <v>114139</v>
      </c>
      <c r="F188" s="15">
        <f t="shared" si="4"/>
        <v>50.60205176403827</v>
      </c>
      <c r="H188" s="72" t="s">
        <v>389</v>
      </c>
      <c r="I188" s="4">
        <v>106329</v>
      </c>
      <c r="J188" s="87">
        <f t="shared" si="5"/>
        <v>47.13958911518784</v>
      </c>
      <c r="K188" s="16"/>
    </row>
    <row r="189" spans="1:11" ht="15.75">
      <c r="A189" s="12" t="s">
        <v>900</v>
      </c>
      <c r="B189" s="41">
        <v>236980</v>
      </c>
      <c r="C189" s="40"/>
      <c r="D189" s="72" t="s">
        <v>390</v>
      </c>
      <c r="E189" s="4">
        <v>153105</v>
      </c>
      <c r="F189" s="15">
        <f t="shared" si="4"/>
        <v>64.60671786648662</v>
      </c>
      <c r="H189" s="72" t="s">
        <v>719</v>
      </c>
      <c r="I189" s="4">
        <v>79824</v>
      </c>
      <c r="J189" s="87">
        <f t="shared" si="5"/>
        <v>33.68385517765212</v>
      </c>
      <c r="K189" s="16"/>
    </row>
    <row r="190" spans="1:11" ht="15.75">
      <c r="A190" s="12" t="s">
        <v>902</v>
      </c>
      <c r="B190" s="41">
        <v>183207</v>
      </c>
      <c r="C190" s="40"/>
      <c r="D190" s="72" t="s">
        <v>720</v>
      </c>
      <c r="E190" s="4">
        <v>62166</v>
      </c>
      <c r="F190" s="15">
        <f t="shared" si="4"/>
        <v>33.93210958096579</v>
      </c>
      <c r="H190" s="72" t="s">
        <v>391</v>
      </c>
      <c r="I190" s="4">
        <v>116386</v>
      </c>
      <c r="J190" s="87">
        <f t="shared" si="5"/>
        <v>63.527048638971216</v>
      </c>
      <c r="K190" s="16"/>
    </row>
    <row r="191" spans="1:11" ht="16.5">
      <c r="A191" s="17" t="s">
        <v>392</v>
      </c>
      <c r="B191" s="68" t="s">
        <v>894</v>
      </c>
      <c r="C191" s="40"/>
      <c r="D191" s="74" t="s">
        <v>894</v>
      </c>
      <c r="E191" s="67" t="s">
        <v>894</v>
      </c>
      <c r="F191" s="68" t="s">
        <v>894</v>
      </c>
      <c r="H191" s="74" t="s">
        <v>894</v>
      </c>
      <c r="I191" s="67" t="s">
        <v>894</v>
      </c>
      <c r="J191" s="67" t="s">
        <v>894</v>
      </c>
      <c r="K191" s="16"/>
    </row>
    <row r="192" spans="1:11" ht="15.75">
      <c r="A192" s="12" t="s">
        <v>895</v>
      </c>
      <c r="B192" s="41">
        <v>207483</v>
      </c>
      <c r="C192" s="40"/>
      <c r="D192" s="72" t="s">
        <v>1068</v>
      </c>
      <c r="E192" s="4">
        <v>83865</v>
      </c>
      <c r="F192" s="15">
        <f t="shared" si="4"/>
        <v>40.42017900261708</v>
      </c>
      <c r="H192" s="72" t="s">
        <v>397</v>
      </c>
      <c r="I192" s="4">
        <v>123618</v>
      </c>
      <c r="J192" s="87">
        <f t="shared" si="5"/>
        <v>59.57982099738292</v>
      </c>
      <c r="K192" s="16"/>
    </row>
    <row r="193" spans="1:11" ht="15.75">
      <c r="A193" s="12" t="s">
        <v>898</v>
      </c>
      <c r="B193" s="41">
        <v>213963</v>
      </c>
      <c r="C193" s="40"/>
      <c r="D193" s="72" t="s">
        <v>721</v>
      </c>
      <c r="E193" s="4">
        <v>95415</v>
      </c>
      <c r="F193" s="15">
        <f t="shared" si="4"/>
        <v>44.594158803157555</v>
      </c>
      <c r="H193" s="72" t="s">
        <v>851</v>
      </c>
      <c r="I193" s="4">
        <v>118548</v>
      </c>
      <c r="J193" s="87">
        <f t="shared" si="5"/>
        <v>55.405841196842445</v>
      </c>
      <c r="K193" s="16"/>
    </row>
    <row r="194" spans="1:11" ht="15.75">
      <c r="A194" s="12" t="s">
        <v>900</v>
      </c>
      <c r="B194" s="41">
        <v>241965</v>
      </c>
      <c r="C194" s="40"/>
      <c r="D194" s="72" t="s">
        <v>722</v>
      </c>
      <c r="E194" s="4">
        <v>122489</v>
      </c>
      <c r="F194" s="15">
        <f t="shared" si="4"/>
        <v>50.62261070816027</v>
      </c>
      <c r="H194" s="72" t="s">
        <v>399</v>
      </c>
      <c r="I194" s="4">
        <v>116568</v>
      </c>
      <c r="J194" s="87">
        <f t="shared" si="5"/>
        <v>48.17556258136507</v>
      </c>
      <c r="K194" s="16"/>
    </row>
    <row r="195" spans="1:11" ht="15.75">
      <c r="A195" s="12" t="s">
        <v>902</v>
      </c>
      <c r="B195" s="41">
        <v>204767</v>
      </c>
      <c r="C195" s="40"/>
      <c r="D195" s="72" t="s">
        <v>400</v>
      </c>
      <c r="E195" s="4">
        <v>88822</v>
      </c>
      <c r="F195" s="15">
        <f t="shared" si="4"/>
        <v>43.37710666269467</v>
      </c>
      <c r="H195" s="72" t="s">
        <v>910</v>
      </c>
      <c r="I195" s="4">
        <v>105845</v>
      </c>
      <c r="J195" s="87">
        <f t="shared" si="5"/>
        <v>51.6904579351165</v>
      </c>
      <c r="K195" s="16"/>
    </row>
    <row r="196" spans="1:11" ht="15.75">
      <c r="A196" s="12" t="s">
        <v>905</v>
      </c>
      <c r="B196" s="41">
        <v>199568</v>
      </c>
      <c r="C196" s="40"/>
      <c r="D196" s="72" t="s">
        <v>723</v>
      </c>
      <c r="E196" s="4">
        <v>52367</v>
      </c>
      <c r="F196" s="15">
        <f t="shared" si="4"/>
        <v>26.24017878617814</v>
      </c>
      <c r="H196" s="72" t="s">
        <v>901</v>
      </c>
      <c r="I196" s="4">
        <v>147201</v>
      </c>
      <c r="J196" s="87">
        <f t="shared" si="5"/>
        <v>73.75982121382185</v>
      </c>
      <c r="K196" s="16"/>
    </row>
    <row r="197" spans="1:11" ht="15.75">
      <c r="A197" s="12" t="s">
        <v>907</v>
      </c>
      <c r="B197" s="41">
        <v>185780</v>
      </c>
      <c r="C197" s="40"/>
      <c r="D197" s="72" t="s">
        <v>167</v>
      </c>
      <c r="E197" s="4">
        <v>158765</v>
      </c>
      <c r="F197" s="15">
        <f t="shared" si="4"/>
        <v>85.45860695446227</v>
      </c>
      <c r="H197" s="72" t="s">
        <v>903</v>
      </c>
      <c r="I197" s="70" t="s">
        <v>903</v>
      </c>
      <c r="J197" s="89" t="s">
        <v>903</v>
      </c>
      <c r="K197" s="16"/>
    </row>
    <row r="198" spans="1:11" ht="16.5">
      <c r="A198" s="17" t="s">
        <v>492</v>
      </c>
      <c r="B198" s="68" t="s">
        <v>894</v>
      </c>
      <c r="C198" s="40"/>
      <c r="D198" s="74" t="s">
        <v>894</v>
      </c>
      <c r="E198" s="67" t="s">
        <v>894</v>
      </c>
      <c r="F198" s="68" t="s">
        <v>894</v>
      </c>
      <c r="H198" s="74" t="s">
        <v>894</v>
      </c>
      <c r="I198" s="67" t="s">
        <v>894</v>
      </c>
      <c r="J198" s="67" t="s">
        <v>894</v>
      </c>
      <c r="K198" s="16"/>
    </row>
    <row r="199" spans="1:11" ht="15.75">
      <c r="A199" s="12" t="s">
        <v>895</v>
      </c>
      <c r="B199" s="41">
        <v>148128</v>
      </c>
      <c r="C199" s="40"/>
      <c r="D199" s="72" t="s">
        <v>724</v>
      </c>
      <c r="E199" s="4">
        <v>10919</v>
      </c>
      <c r="F199" s="15">
        <f t="shared" si="4"/>
        <v>7.371327500540073</v>
      </c>
      <c r="H199" s="72" t="s">
        <v>455</v>
      </c>
      <c r="I199" s="4">
        <v>130508</v>
      </c>
      <c r="J199" s="87">
        <f t="shared" si="5"/>
        <v>88.1048822639879</v>
      </c>
      <c r="K199" s="16"/>
    </row>
    <row r="200" spans="1:11" ht="15.75">
      <c r="A200" s="12" t="s">
        <v>898</v>
      </c>
      <c r="B200" s="41">
        <v>107543</v>
      </c>
      <c r="C200" s="40"/>
      <c r="D200" s="72" t="s">
        <v>404</v>
      </c>
      <c r="E200" s="4">
        <v>35153</v>
      </c>
      <c r="F200" s="15">
        <f t="shared" si="4"/>
        <v>32.68739016021499</v>
      </c>
      <c r="H200" s="72" t="s">
        <v>1183</v>
      </c>
      <c r="I200" s="4">
        <v>12511</v>
      </c>
      <c r="J200" s="87">
        <f t="shared" si="5"/>
        <v>11.63348614042755</v>
      </c>
      <c r="K200" s="16"/>
    </row>
    <row r="201" spans="1:11" ht="15.75">
      <c r="A201" s="12" t="s">
        <v>900</v>
      </c>
      <c r="B201" s="41">
        <v>136331</v>
      </c>
      <c r="C201" s="40"/>
      <c r="D201" s="72" t="s">
        <v>169</v>
      </c>
      <c r="E201" s="4">
        <v>75023</v>
      </c>
      <c r="F201" s="15">
        <f t="shared" si="4"/>
        <v>55.03003718890055</v>
      </c>
      <c r="H201" s="72" t="s">
        <v>524</v>
      </c>
      <c r="I201" s="4">
        <v>54950</v>
      </c>
      <c r="J201" s="87">
        <f t="shared" si="5"/>
        <v>40.306313310985765</v>
      </c>
      <c r="K201" s="16"/>
    </row>
    <row r="202" spans="1:11" ht="15.75">
      <c r="A202" s="12" t="s">
        <v>902</v>
      </c>
      <c r="B202" s="41">
        <v>134272</v>
      </c>
      <c r="C202" s="40"/>
      <c r="D202" s="72" t="s">
        <v>1184</v>
      </c>
      <c r="E202" s="4">
        <v>22757</v>
      </c>
      <c r="F202" s="15">
        <f t="shared" si="4"/>
        <v>16.94843303145853</v>
      </c>
      <c r="H202" s="72" t="s">
        <v>406</v>
      </c>
      <c r="I202" s="4">
        <v>77078</v>
      </c>
      <c r="J202" s="87">
        <f t="shared" si="5"/>
        <v>57.404373212583415</v>
      </c>
      <c r="K202" s="16"/>
    </row>
    <row r="203" spans="1:11" ht="15.75">
      <c r="A203" s="12" t="s">
        <v>905</v>
      </c>
      <c r="B203" s="41">
        <v>114582</v>
      </c>
      <c r="C203" s="40"/>
      <c r="D203" s="72" t="s">
        <v>725</v>
      </c>
      <c r="E203" s="4">
        <v>33233</v>
      </c>
      <c r="F203" s="15">
        <f t="shared" si="4"/>
        <v>29.00368295194708</v>
      </c>
      <c r="H203" s="72" t="s">
        <v>396</v>
      </c>
      <c r="I203" s="4">
        <v>78211</v>
      </c>
      <c r="J203" s="87">
        <f t="shared" si="5"/>
        <v>68.25766699830689</v>
      </c>
      <c r="K203" s="16"/>
    </row>
    <row r="204" spans="1:11" ht="15.75">
      <c r="A204" s="12" t="s">
        <v>907</v>
      </c>
      <c r="B204" s="41">
        <v>114306</v>
      </c>
      <c r="C204" s="40"/>
      <c r="D204" s="72" t="s">
        <v>903</v>
      </c>
      <c r="E204" s="70" t="s">
        <v>903</v>
      </c>
      <c r="F204" s="71" t="s">
        <v>903</v>
      </c>
      <c r="H204" s="72" t="s">
        <v>407</v>
      </c>
      <c r="I204" s="4">
        <v>94658</v>
      </c>
      <c r="J204" s="87">
        <f t="shared" si="5"/>
        <v>82.81105103844068</v>
      </c>
      <c r="K204" s="16"/>
    </row>
    <row r="205" spans="1:11" ht="15.75">
      <c r="A205" s="12" t="s">
        <v>909</v>
      </c>
      <c r="B205" s="41">
        <v>160853</v>
      </c>
      <c r="C205" s="40"/>
      <c r="D205" s="72" t="s">
        <v>726</v>
      </c>
      <c r="E205" s="4">
        <v>47133</v>
      </c>
      <c r="F205" s="15">
        <f t="shared" si="4"/>
        <v>29.30190919659565</v>
      </c>
      <c r="H205" s="72" t="s">
        <v>458</v>
      </c>
      <c r="I205" s="4">
        <v>113720</v>
      </c>
      <c r="J205" s="87">
        <f t="shared" si="5"/>
        <v>70.69809080340434</v>
      </c>
      <c r="K205" s="16"/>
    </row>
    <row r="206" spans="1:11" ht="16.5">
      <c r="A206" s="17" t="s">
        <v>408</v>
      </c>
      <c r="B206" s="68" t="s">
        <v>894</v>
      </c>
      <c r="C206" s="40"/>
      <c r="D206" s="74" t="s">
        <v>894</v>
      </c>
      <c r="E206" s="67" t="s">
        <v>894</v>
      </c>
      <c r="F206" s="68" t="s">
        <v>894</v>
      </c>
      <c r="H206" s="74" t="s">
        <v>894</v>
      </c>
      <c r="I206" s="67" t="s">
        <v>894</v>
      </c>
      <c r="J206" s="67" t="s">
        <v>894</v>
      </c>
      <c r="K206" s="16"/>
    </row>
    <row r="207" spans="1:11" ht="15.75">
      <c r="A207" s="12" t="s">
        <v>895</v>
      </c>
      <c r="B207" s="41">
        <v>280987</v>
      </c>
      <c r="C207" s="40"/>
      <c r="D207" s="72" t="s">
        <v>412</v>
      </c>
      <c r="E207" s="4">
        <v>170949</v>
      </c>
      <c r="F207" s="15">
        <f aca="true" t="shared" si="6" ref="F207:F268">E207/B207*100</f>
        <v>60.838757664945355</v>
      </c>
      <c r="H207" s="72" t="s">
        <v>727</v>
      </c>
      <c r="I207" s="4">
        <v>88009</v>
      </c>
      <c r="J207" s="87">
        <f aca="true" t="shared" si="7" ref="J207:J268">I207/B207*100</f>
        <v>31.321377857338597</v>
      </c>
      <c r="K207" s="16"/>
    </row>
    <row r="208" spans="1:11" ht="15.75">
      <c r="A208" s="12" t="s">
        <v>898</v>
      </c>
      <c r="B208" s="41">
        <v>254928</v>
      </c>
      <c r="C208" s="40"/>
      <c r="D208" s="72" t="s">
        <v>413</v>
      </c>
      <c r="E208" s="4">
        <v>179772</v>
      </c>
      <c r="F208" s="15">
        <f t="shared" si="6"/>
        <v>70.51873470156279</v>
      </c>
      <c r="H208" s="72" t="s">
        <v>728</v>
      </c>
      <c r="I208" s="4">
        <v>75156</v>
      </c>
      <c r="J208" s="87">
        <f t="shared" si="7"/>
        <v>29.481265298437204</v>
      </c>
      <c r="K208" s="16"/>
    </row>
    <row r="209" spans="1:11" ht="16.5">
      <c r="A209" s="17" t="s">
        <v>414</v>
      </c>
      <c r="B209" s="68" t="s">
        <v>894</v>
      </c>
      <c r="C209" s="40"/>
      <c r="D209" s="74" t="s">
        <v>894</v>
      </c>
      <c r="E209" s="67" t="s">
        <v>894</v>
      </c>
      <c r="F209" s="68" t="s">
        <v>894</v>
      </c>
      <c r="H209" s="74" t="s">
        <v>894</v>
      </c>
      <c r="I209" s="67" t="s">
        <v>894</v>
      </c>
      <c r="J209" s="67" t="s">
        <v>894</v>
      </c>
      <c r="K209" s="16"/>
    </row>
    <row r="210" spans="1:11" ht="15.75">
      <c r="A210" s="12" t="s">
        <v>895</v>
      </c>
      <c r="B210" s="41">
        <v>269147</v>
      </c>
      <c r="C210" s="40"/>
      <c r="D210" s="72" t="s">
        <v>729</v>
      </c>
      <c r="E210" s="4">
        <v>83738</v>
      </c>
      <c r="F210" s="15">
        <f t="shared" si="6"/>
        <v>31.112366104768025</v>
      </c>
      <c r="H210" s="72" t="s">
        <v>418</v>
      </c>
      <c r="I210" s="4">
        <v>185177</v>
      </c>
      <c r="J210" s="87">
        <f t="shared" si="7"/>
        <v>68.80143564669122</v>
      </c>
      <c r="K210" s="16"/>
    </row>
    <row r="211" spans="1:11" ht="15.75">
      <c r="A211" s="12" t="s">
        <v>898</v>
      </c>
      <c r="B211" s="41">
        <v>196228</v>
      </c>
      <c r="C211" s="40"/>
      <c r="D211" s="72" t="s">
        <v>419</v>
      </c>
      <c r="E211" s="4">
        <v>135818</v>
      </c>
      <c r="F211" s="15">
        <f t="shared" si="6"/>
        <v>69.21438326844283</v>
      </c>
      <c r="H211" s="72" t="s">
        <v>730</v>
      </c>
      <c r="I211" s="4">
        <v>60195</v>
      </c>
      <c r="J211" s="87">
        <f t="shared" si="7"/>
        <v>30.676050308824426</v>
      </c>
      <c r="K211" s="16"/>
    </row>
    <row r="212" spans="1:11" ht="15.75">
      <c r="A212" s="12" t="s">
        <v>900</v>
      </c>
      <c r="B212" s="41">
        <v>234486</v>
      </c>
      <c r="C212" s="40"/>
      <c r="D212" s="72" t="s">
        <v>731</v>
      </c>
      <c r="E212" s="4">
        <v>150142</v>
      </c>
      <c r="F212" s="15">
        <f t="shared" si="6"/>
        <v>64.03026193461443</v>
      </c>
      <c r="H212" s="72" t="s">
        <v>758</v>
      </c>
      <c r="I212" s="4">
        <v>79174</v>
      </c>
      <c r="J212" s="87">
        <f t="shared" si="7"/>
        <v>33.76491560263726</v>
      </c>
      <c r="K212" s="16"/>
    </row>
    <row r="213" spans="1:11" ht="15.75">
      <c r="A213" s="12" t="s">
        <v>902</v>
      </c>
      <c r="B213" s="41">
        <v>175903</v>
      </c>
      <c r="C213" s="40"/>
      <c r="D213" s="72" t="s">
        <v>421</v>
      </c>
      <c r="E213" s="4">
        <v>141897</v>
      </c>
      <c r="F213" s="15">
        <f t="shared" si="6"/>
        <v>80.66775438736121</v>
      </c>
      <c r="H213" s="72" t="s">
        <v>732</v>
      </c>
      <c r="I213" s="4">
        <v>32792</v>
      </c>
      <c r="J213" s="87">
        <f t="shared" si="7"/>
        <v>18.64209251689852</v>
      </c>
      <c r="K213" s="16"/>
    </row>
    <row r="214" spans="1:11" ht="15.75">
      <c r="A214" s="12" t="s">
        <v>905</v>
      </c>
      <c r="B214" s="41">
        <v>203323</v>
      </c>
      <c r="C214" s="40"/>
      <c r="D214" s="72" t="s">
        <v>422</v>
      </c>
      <c r="E214" s="4">
        <v>168114</v>
      </c>
      <c r="F214" s="15">
        <f t="shared" si="6"/>
        <v>82.68321832748877</v>
      </c>
      <c r="H214" s="72" t="s">
        <v>903</v>
      </c>
      <c r="I214" s="70" t="s">
        <v>903</v>
      </c>
      <c r="J214" s="89" t="s">
        <v>903</v>
      </c>
      <c r="K214" s="16"/>
    </row>
    <row r="215" spans="1:11" ht="15.75">
      <c r="A215" s="12" t="s">
        <v>907</v>
      </c>
      <c r="B215" s="41">
        <v>239453</v>
      </c>
      <c r="C215" s="40"/>
      <c r="D215" s="72" t="s">
        <v>733</v>
      </c>
      <c r="E215" s="4">
        <v>92030</v>
      </c>
      <c r="F215" s="15">
        <f t="shared" si="6"/>
        <v>38.433429524791926</v>
      </c>
      <c r="H215" s="72" t="s">
        <v>424</v>
      </c>
      <c r="I215" s="4">
        <v>141200</v>
      </c>
      <c r="J215" s="87">
        <f t="shared" si="7"/>
        <v>58.96773061936999</v>
      </c>
      <c r="K215" s="16"/>
    </row>
    <row r="216" spans="1:11" ht="15.75">
      <c r="A216" s="12" t="s">
        <v>909</v>
      </c>
      <c r="B216" s="41">
        <v>161977</v>
      </c>
      <c r="C216" s="40"/>
      <c r="D216" s="72" t="s">
        <v>425</v>
      </c>
      <c r="E216" s="4">
        <v>158830</v>
      </c>
      <c r="F216" s="15">
        <f t="shared" si="6"/>
        <v>98.05713156806213</v>
      </c>
      <c r="H216" s="72" t="s">
        <v>903</v>
      </c>
      <c r="I216" s="70" t="s">
        <v>903</v>
      </c>
      <c r="J216" s="89" t="s">
        <v>903</v>
      </c>
      <c r="K216" s="16"/>
    </row>
    <row r="217" spans="1:11" ht="15.75">
      <c r="A217" s="12" t="s">
        <v>931</v>
      </c>
      <c r="B217" s="41">
        <v>220685</v>
      </c>
      <c r="C217" s="40"/>
      <c r="D217" s="72" t="s">
        <v>734</v>
      </c>
      <c r="E217" s="4">
        <v>168872</v>
      </c>
      <c r="F217" s="15">
        <f t="shared" si="6"/>
        <v>76.52173913043478</v>
      </c>
      <c r="H217" s="72" t="s">
        <v>735</v>
      </c>
      <c r="I217" s="4">
        <v>48324</v>
      </c>
      <c r="J217" s="87">
        <f t="shared" si="7"/>
        <v>21.897274395631783</v>
      </c>
      <c r="K217" s="16"/>
    </row>
    <row r="218" spans="1:11" ht="16.5">
      <c r="A218" s="17" t="s">
        <v>427</v>
      </c>
      <c r="B218" s="68" t="s">
        <v>894</v>
      </c>
      <c r="C218" s="40"/>
      <c r="D218" s="74" t="s">
        <v>894</v>
      </c>
      <c r="E218" s="67" t="s">
        <v>894</v>
      </c>
      <c r="F218" s="68" t="s">
        <v>894</v>
      </c>
      <c r="H218" s="74" t="s">
        <v>894</v>
      </c>
      <c r="I218" s="67" t="s">
        <v>894</v>
      </c>
      <c r="J218" s="67" t="s">
        <v>894</v>
      </c>
      <c r="K218" s="16"/>
    </row>
    <row r="219" spans="1:11" ht="15.75">
      <c r="A219" s="12" t="s">
        <v>895</v>
      </c>
      <c r="B219" s="41">
        <v>219932</v>
      </c>
      <c r="C219" s="78"/>
      <c r="D219" s="72" t="s">
        <v>431</v>
      </c>
      <c r="E219" s="4">
        <v>158057</v>
      </c>
      <c r="F219" s="15">
        <f t="shared" si="6"/>
        <v>71.86630413036757</v>
      </c>
      <c r="H219" s="72" t="s">
        <v>903</v>
      </c>
      <c r="I219" s="70" t="s">
        <v>903</v>
      </c>
      <c r="J219" s="89" t="s">
        <v>903</v>
      </c>
      <c r="K219" s="16"/>
    </row>
    <row r="220" spans="1:11" ht="15.75">
      <c r="A220" s="12" t="s">
        <v>898</v>
      </c>
      <c r="B220" s="41">
        <v>214939</v>
      </c>
      <c r="C220" s="40"/>
      <c r="D220" s="72" t="s">
        <v>432</v>
      </c>
      <c r="E220" s="4">
        <v>164939</v>
      </c>
      <c r="F220" s="15">
        <f t="shared" si="6"/>
        <v>76.73758601277572</v>
      </c>
      <c r="H220" s="72" t="s">
        <v>903</v>
      </c>
      <c r="I220" s="70" t="s">
        <v>903</v>
      </c>
      <c r="J220" s="89" t="s">
        <v>903</v>
      </c>
      <c r="K220" s="16"/>
    </row>
    <row r="221" spans="1:11" ht="15.75">
      <c r="A221" s="12" t="s">
        <v>900</v>
      </c>
      <c r="B221" s="41">
        <v>215101</v>
      </c>
      <c r="C221" s="40"/>
      <c r="D221" s="72" t="s">
        <v>433</v>
      </c>
      <c r="E221" s="4">
        <v>166973</v>
      </c>
      <c r="F221" s="15">
        <f t="shared" si="6"/>
        <v>77.62539458208005</v>
      </c>
      <c r="H221" s="72" t="s">
        <v>903</v>
      </c>
      <c r="I221" s="70" t="s">
        <v>903</v>
      </c>
      <c r="J221" s="89" t="s">
        <v>903</v>
      </c>
      <c r="K221" s="16"/>
    </row>
    <row r="222" spans="1:11" ht="15.75">
      <c r="A222" s="12" t="s">
        <v>902</v>
      </c>
      <c r="B222" s="41">
        <v>226914</v>
      </c>
      <c r="C222" s="40"/>
      <c r="D222" s="72" t="s">
        <v>434</v>
      </c>
      <c r="E222" s="4">
        <v>176513</v>
      </c>
      <c r="F222" s="15">
        <f t="shared" si="6"/>
        <v>77.7885013705633</v>
      </c>
      <c r="H222" s="72" t="s">
        <v>903</v>
      </c>
      <c r="I222" s="70" t="s">
        <v>903</v>
      </c>
      <c r="J222" s="89" t="s">
        <v>903</v>
      </c>
      <c r="K222" s="16"/>
    </row>
    <row r="223" spans="1:11" ht="15.75">
      <c r="A223" s="12" t="s">
        <v>905</v>
      </c>
      <c r="B223" s="41">
        <v>216832</v>
      </c>
      <c r="C223" s="40"/>
      <c r="D223" s="72" t="s">
        <v>435</v>
      </c>
      <c r="E223" s="4">
        <v>159120</v>
      </c>
      <c r="F223" s="15">
        <f t="shared" si="6"/>
        <v>73.3840023612751</v>
      </c>
      <c r="H223" s="72" t="s">
        <v>903</v>
      </c>
      <c r="I223" s="70" t="s">
        <v>903</v>
      </c>
      <c r="J223" s="89" t="s">
        <v>903</v>
      </c>
      <c r="K223" s="16"/>
    </row>
    <row r="224" spans="1:11" ht="15.75">
      <c r="A224" s="12" t="s">
        <v>907</v>
      </c>
      <c r="B224" s="41">
        <v>253284</v>
      </c>
      <c r="C224" s="40"/>
      <c r="D224" s="72" t="s">
        <v>43</v>
      </c>
      <c r="E224" s="4">
        <v>168056</v>
      </c>
      <c r="F224" s="15">
        <f t="shared" si="6"/>
        <v>66.35081568515973</v>
      </c>
      <c r="H224" s="72" t="s">
        <v>1128</v>
      </c>
      <c r="I224" s="4">
        <v>72997</v>
      </c>
      <c r="J224" s="87">
        <f t="shared" si="7"/>
        <v>28.82021762132626</v>
      </c>
      <c r="K224" s="16"/>
    </row>
    <row r="225" spans="1:11" ht="15.75">
      <c r="A225" s="12" t="s">
        <v>909</v>
      </c>
      <c r="B225" s="41">
        <v>226130</v>
      </c>
      <c r="C225" s="40"/>
      <c r="D225" s="72" t="s">
        <v>45</v>
      </c>
      <c r="E225" s="4">
        <v>171902</v>
      </c>
      <c r="F225" s="15">
        <f t="shared" si="6"/>
        <v>76.01910405518949</v>
      </c>
      <c r="H225" s="72" t="s">
        <v>903</v>
      </c>
      <c r="I225" s="70" t="s">
        <v>903</v>
      </c>
      <c r="J225" s="89" t="s">
        <v>903</v>
      </c>
      <c r="K225" s="16"/>
    </row>
    <row r="226" spans="1:11" ht="15.75">
      <c r="A226" s="12" t="s">
        <v>931</v>
      </c>
      <c r="B226" s="41">
        <v>159425</v>
      </c>
      <c r="C226" s="40"/>
      <c r="D226" s="72" t="s">
        <v>46</v>
      </c>
      <c r="E226" s="4">
        <v>125515</v>
      </c>
      <c r="F226" s="15">
        <f t="shared" si="6"/>
        <v>78.72981025560608</v>
      </c>
      <c r="H226" s="72" t="s">
        <v>903</v>
      </c>
      <c r="I226" s="70" t="s">
        <v>903</v>
      </c>
      <c r="J226" s="89" t="s">
        <v>903</v>
      </c>
      <c r="K226" s="16"/>
    </row>
    <row r="227" spans="1:11" ht="15.75">
      <c r="A227" s="12" t="s">
        <v>958</v>
      </c>
      <c r="B227" s="41">
        <v>234505</v>
      </c>
      <c r="C227" s="40"/>
      <c r="D227" s="72" t="s">
        <v>47</v>
      </c>
      <c r="E227" s="4">
        <v>169420</v>
      </c>
      <c r="F227" s="15">
        <f t="shared" si="6"/>
        <v>72.24579433274344</v>
      </c>
      <c r="H227" s="72" t="s">
        <v>939</v>
      </c>
      <c r="I227" s="4">
        <v>47114</v>
      </c>
      <c r="J227" s="87">
        <f t="shared" si="7"/>
        <v>20.090829619837532</v>
      </c>
      <c r="K227" s="16"/>
    </row>
    <row r="228" spans="1:11" ht="15.75">
      <c r="A228" s="12" t="s">
        <v>960</v>
      </c>
      <c r="B228" s="41">
        <v>276773</v>
      </c>
      <c r="C228" s="40"/>
      <c r="D228" s="72" t="s">
        <v>48</v>
      </c>
      <c r="E228" s="4">
        <v>171812</v>
      </c>
      <c r="F228" s="15">
        <f t="shared" si="6"/>
        <v>62.076864434030774</v>
      </c>
      <c r="H228" s="72" t="s">
        <v>12</v>
      </c>
      <c r="I228" s="4">
        <v>78439</v>
      </c>
      <c r="J228" s="87">
        <f t="shared" si="7"/>
        <v>28.340553449939122</v>
      </c>
      <c r="K228" s="16"/>
    </row>
    <row r="229" spans="1:11" ht="16.5">
      <c r="A229" s="17" t="s">
        <v>49</v>
      </c>
      <c r="B229" s="68" t="s">
        <v>894</v>
      </c>
      <c r="C229" s="40"/>
      <c r="D229" s="74" t="s">
        <v>894</v>
      </c>
      <c r="E229" s="67" t="s">
        <v>894</v>
      </c>
      <c r="F229" s="68" t="s">
        <v>894</v>
      </c>
      <c r="H229" s="74" t="s">
        <v>894</v>
      </c>
      <c r="I229" s="67" t="s">
        <v>894</v>
      </c>
      <c r="J229" s="67" t="s">
        <v>894</v>
      </c>
      <c r="K229" s="16"/>
    </row>
    <row r="230" spans="1:11" ht="15.75">
      <c r="A230" s="12" t="s">
        <v>895</v>
      </c>
      <c r="B230" s="41">
        <v>259927</v>
      </c>
      <c r="C230" s="40"/>
      <c r="D230" s="72" t="s">
        <v>53</v>
      </c>
      <c r="E230" s="4">
        <v>180448</v>
      </c>
      <c r="F230" s="15">
        <f t="shared" si="6"/>
        <v>69.4225686442732</v>
      </c>
      <c r="H230" s="72" t="s">
        <v>54</v>
      </c>
      <c r="I230" s="4">
        <v>72753</v>
      </c>
      <c r="J230" s="87">
        <f t="shared" si="7"/>
        <v>27.989781746413417</v>
      </c>
      <c r="K230" s="16"/>
    </row>
    <row r="231" spans="1:11" ht="15.75">
      <c r="A231" s="12" t="s">
        <v>898</v>
      </c>
      <c r="B231" s="41">
        <v>275394</v>
      </c>
      <c r="C231" s="40"/>
      <c r="D231" s="72" t="s">
        <v>174</v>
      </c>
      <c r="E231" s="4">
        <v>86950</v>
      </c>
      <c r="F231" s="15">
        <f t="shared" si="6"/>
        <v>31.572946396798766</v>
      </c>
      <c r="H231" s="72" t="s">
        <v>55</v>
      </c>
      <c r="I231" s="4">
        <v>183006</v>
      </c>
      <c r="J231" s="87">
        <f t="shared" si="7"/>
        <v>66.45242815747619</v>
      </c>
      <c r="K231" s="16"/>
    </row>
    <row r="232" spans="1:11" ht="15.75">
      <c r="A232" s="12" t="s">
        <v>900</v>
      </c>
      <c r="B232" s="41">
        <v>271352</v>
      </c>
      <c r="C232" s="40"/>
      <c r="D232" s="72" t="s">
        <v>738</v>
      </c>
      <c r="E232" s="4">
        <v>93846</v>
      </c>
      <c r="F232" s="15">
        <f t="shared" si="6"/>
        <v>34.58459860255314</v>
      </c>
      <c r="H232" s="72" t="s">
        <v>56</v>
      </c>
      <c r="I232" s="4">
        <v>171212</v>
      </c>
      <c r="J232" s="87">
        <f t="shared" si="7"/>
        <v>63.095904950028</v>
      </c>
      <c r="K232" s="16"/>
    </row>
    <row r="233" spans="1:11" ht="15.75">
      <c r="A233" s="12" t="s">
        <v>902</v>
      </c>
      <c r="B233" s="41">
        <v>264245</v>
      </c>
      <c r="C233" s="40"/>
      <c r="D233" s="72" t="s">
        <v>175</v>
      </c>
      <c r="E233" s="4">
        <v>100260</v>
      </c>
      <c r="F233" s="15">
        <f t="shared" si="6"/>
        <v>37.94206134458552</v>
      </c>
      <c r="H233" s="72" t="s">
        <v>57</v>
      </c>
      <c r="I233" s="4">
        <v>160041</v>
      </c>
      <c r="J233" s="87">
        <f t="shared" si="7"/>
        <v>60.565384397055766</v>
      </c>
      <c r="K233" s="16"/>
    </row>
    <row r="234" spans="1:11" ht="15.75">
      <c r="A234" s="12" t="s">
        <v>905</v>
      </c>
      <c r="B234" s="41">
        <v>241691</v>
      </c>
      <c r="C234" s="40"/>
      <c r="D234" s="72" t="s">
        <v>58</v>
      </c>
      <c r="E234" s="4">
        <v>176171</v>
      </c>
      <c r="F234" s="15">
        <f t="shared" si="6"/>
        <v>72.89100545738152</v>
      </c>
      <c r="H234" s="72" t="s">
        <v>739</v>
      </c>
      <c r="I234" s="4">
        <v>60967</v>
      </c>
      <c r="J234" s="87">
        <f t="shared" si="7"/>
        <v>25.225184222829977</v>
      </c>
      <c r="K234" s="16"/>
    </row>
    <row r="235" spans="1:11" ht="15.75">
      <c r="A235" s="12" t="s">
        <v>907</v>
      </c>
      <c r="B235" s="41">
        <v>234583</v>
      </c>
      <c r="C235" s="40"/>
      <c r="D235" s="72" t="s">
        <v>501</v>
      </c>
      <c r="E235" s="4">
        <v>88978</v>
      </c>
      <c r="F235" s="15">
        <f t="shared" si="6"/>
        <v>37.930284803246614</v>
      </c>
      <c r="H235" s="72" t="s">
        <v>59</v>
      </c>
      <c r="I235" s="4">
        <v>142125</v>
      </c>
      <c r="J235" s="87">
        <f t="shared" si="7"/>
        <v>60.58623173887281</v>
      </c>
      <c r="K235" s="16"/>
    </row>
    <row r="236" spans="1:11" ht="15.75">
      <c r="A236" s="12" t="s">
        <v>909</v>
      </c>
      <c r="B236" s="41">
        <v>245026</v>
      </c>
      <c r="C236" s="40"/>
      <c r="D236" s="72" t="s">
        <v>177</v>
      </c>
      <c r="E236" s="4">
        <v>112665</v>
      </c>
      <c r="F236" s="15">
        <f t="shared" si="6"/>
        <v>45.98083468693118</v>
      </c>
      <c r="H236" s="72" t="s">
        <v>740</v>
      </c>
      <c r="I236" s="4">
        <v>122348</v>
      </c>
      <c r="J236" s="87">
        <f t="shared" si="7"/>
        <v>49.93266020748818</v>
      </c>
      <c r="K236" s="16"/>
    </row>
    <row r="237" spans="1:11" ht="15.75">
      <c r="A237" s="12" t="s">
        <v>931</v>
      </c>
      <c r="B237" s="41">
        <v>284471</v>
      </c>
      <c r="C237" s="40"/>
      <c r="D237" s="72" t="s">
        <v>741</v>
      </c>
      <c r="E237" s="4">
        <v>122107</v>
      </c>
      <c r="F237" s="15">
        <f t="shared" si="6"/>
        <v>42.92423480776599</v>
      </c>
      <c r="H237" s="72" t="s">
        <v>901</v>
      </c>
      <c r="I237" s="4">
        <v>157237</v>
      </c>
      <c r="J237" s="87">
        <f t="shared" si="7"/>
        <v>55.273472515651854</v>
      </c>
      <c r="K237" s="16"/>
    </row>
    <row r="238" spans="1:11" ht="15.75">
      <c r="A238" s="12" t="s">
        <v>958</v>
      </c>
      <c r="B238" s="41">
        <v>276180</v>
      </c>
      <c r="C238" s="40"/>
      <c r="D238" s="72" t="s">
        <v>742</v>
      </c>
      <c r="E238" s="4">
        <v>127620</v>
      </c>
      <c r="F238" s="15">
        <f t="shared" si="6"/>
        <v>46.208994134260266</v>
      </c>
      <c r="H238" s="72" t="s">
        <v>60</v>
      </c>
      <c r="I238" s="4">
        <v>142390</v>
      </c>
      <c r="J238" s="87">
        <f t="shared" si="7"/>
        <v>51.55695560866101</v>
      </c>
      <c r="K238" s="16"/>
    </row>
    <row r="239" spans="1:11" ht="15.75">
      <c r="A239" s="12" t="s">
        <v>960</v>
      </c>
      <c r="B239" s="41">
        <v>270421</v>
      </c>
      <c r="C239" s="40"/>
      <c r="D239" s="72" t="s">
        <v>743</v>
      </c>
      <c r="E239" s="4">
        <v>84689</v>
      </c>
      <c r="F239" s="15">
        <f t="shared" si="6"/>
        <v>31.317464250187673</v>
      </c>
      <c r="H239" s="72" t="s">
        <v>955</v>
      </c>
      <c r="I239" s="4">
        <v>179072</v>
      </c>
      <c r="J239" s="87">
        <f t="shared" si="7"/>
        <v>66.21970926814116</v>
      </c>
      <c r="K239" s="16"/>
    </row>
    <row r="240" spans="1:11" ht="15.75">
      <c r="A240" s="12" t="s">
        <v>962</v>
      </c>
      <c r="B240" s="41">
        <v>265784</v>
      </c>
      <c r="C240" s="40"/>
      <c r="D240" s="72" t="s">
        <v>744</v>
      </c>
      <c r="E240" s="4">
        <v>114248</v>
      </c>
      <c r="F240" s="15">
        <f t="shared" si="6"/>
        <v>42.985281281040244</v>
      </c>
      <c r="H240" s="72" t="s">
        <v>61</v>
      </c>
      <c r="I240" s="4">
        <v>143658</v>
      </c>
      <c r="J240" s="87">
        <f t="shared" si="7"/>
        <v>54.050657676910575</v>
      </c>
      <c r="K240" s="16"/>
    </row>
    <row r="241" spans="1:11" ht="15.75">
      <c r="A241" s="12" t="s">
        <v>965</v>
      </c>
      <c r="B241" s="41">
        <v>238039</v>
      </c>
      <c r="C241" s="40"/>
      <c r="D241" s="72" t="s">
        <v>62</v>
      </c>
      <c r="E241" s="4">
        <v>168494</v>
      </c>
      <c r="F241" s="15">
        <f t="shared" si="6"/>
        <v>70.78419922785763</v>
      </c>
      <c r="H241" s="72" t="s">
        <v>471</v>
      </c>
      <c r="I241" s="4">
        <v>62689</v>
      </c>
      <c r="J241" s="87">
        <f t="shared" si="7"/>
        <v>26.335600468830737</v>
      </c>
      <c r="K241" s="16"/>
    </row>
    <row r="242" spans="1:11" ht="15.75">
      <c r="A242" s="12" t="s">
        <v>968</v>
      </c>
      <c r="B242" s="41">
        <v>126323</v>
      </c>
      <c r="C242" s="40"/>
      <c r="D242" s="72" t="s">
        <v>63</v>
      </c>
      <c r="E242" s="4">
        <v>126308</v>
      </c>
      <c r="F242" s="15">
        <f t="shared" si="6"/>
        <v>99.98812567782589</v>
      </c>
      <c r="H242" s="72" t="s">
        <v>903</v>
      </c>
      <c r="I242" s="70" t="s">
        <v>903</v>
      </c>
      <c r="J242" s="89" t="s">
        <v>903</v>
      </c>
      <c r="K242" s="16"/>
    </row>
    <row r="243" spans="1:11" ht="15.75">
      <c r="A243" s="12" t="s">
        <v>791</v>
      </c>
      <c r="B243" s="41">
        <v>186122</v>
      </c>
      <c r="C243" s="40"/>
      <c r="D243" s="72" t="s">
        <v>745</v>
      </c>
      <c r="E243" s="4">
        <v>158755</v>
      </c>
      <c r="F243" s="15">
        <f t="shared" si="6"/>
        <v>85.29620356540335</v>
      </c>
      <c r="H243" s="72" t="s">
        <v>657</v>
      </c>
      <c r="I243" s="4">
        <v>27367</v>
      </c>
      <c r="J243" s="87">
        <f t="shared" si="7"/>
        <v>14.703796434596663</v>
      </c>
      <c r="K243" s="16"/>
    </row>
    <row r="244" spans="1:11" ht="15.75">
      <c r="A244" s="12" t="s">
        <v>793</v>
      </c>
      <c r="B244" s="41">
        <v>206868</v>
      </c>
      <c r="C244" s="40"/>
      <c r="D244" s="72" t="s">
        <v>65</v>
      </c>
      <c r="E244" s="4">
        <v>181946</v>
      </c>
      <c r="F244" s="15">
        <f t="shared" si="6"/>
        <v>87.95270413983796</v>
      </c>
      <c r="H244" s="72" t="s">
        <v>903</v>
      </c>
      <c r="I244" s="70" t="s">
        <v>903</v>
      </c>
      <c r="J244" s="89" t="s">
        <v>903</v>
      </c>
      <c r="K244" s="16"/>
    </row>
    <row r="245" spans="1:11" ht="16.5">
      <c r="A245" s="17" t="s">
        <v>66</v>
      </c>
      <c r="B245" s="68" t="s">
        <v>894</v>
      </c>
      <c r="C245" s="40"/>
      <c r="D245" s="74" t="s">
        <v>894</v>
      </c>
      <c r="E245" s="67" t="s">
        <v>894</v>
      </c>
      <c r="F245" s="68" t="s">
        <v>894</v>
      </c>
      <c r="H245" s="74" t="s">
        <v>894</v>
      </c>
      <c r="I245" s="67" t="s">
        <v>894</v>
      </c>
      <c r="J245" s="67" t="s">
        <v>894</v>
      </c>
      <c r="K245" s="16"/>
    </row>
    <row r="246" spans="1:11" ht="15.75">
      <c r="A246" s="12" t="s">
        <v>895</v>
      </c>
      <c r="B246" s="41">
        <v>268421</v>
      </c>
      <c r="C246" s="40"/>
      <c r="D246" s="72" t="s">
        <v>746</v>
      </c>
      <c r="E246" s="4">
        <v>141556</v>
      </c>
      <c r="F246" s="15">
        <f t="shared" si="6"/>
        <v>52.73655936010968</v>
      </c>
      <c r="H246" s="72" t="s">
        <v>70</v>
      </c>
      <c r="I246" s="4">
        <v>126486</v>
      </c>
      <c r="J246" s="87">
        <f t="shared" si="7"/>
        <v>47.12224453377344</v>
      </c>
      <c r="K246" s="16"/>
    </row>
    <row r="247" spans="1:11" ht="15.75">
      <c r="A247" s="12" t="s">
        <v>898</v>
      </c>
      <c r="B247" s="41">
        <v>290540</v>
      </c>
      <c r="C247" s="40"/>
      <c r="D247" s="72" t="s">
        <v>747</v>
      </c>
      <c r="E247" s="4">
        <v>116343</v>
      </c>
      <c r="F247" s="15">
        <f t="shared" si="6"/>
        <v>40.04371170923109</v>
      </c>
      <c r="H247" s="72" t="s">
        <v>71</v>
      </c>
      <c r="I247" s="4">
        <v>163269</v>
      </c>
      <c r="J247" s="87">
        <f t="shared" si="7"/>
        <v>56.19501617677428</v>
      </c>
      <c r="K247" s="16"/>
    </row>
    <row r="248" spans="1:11" ht="15.75">
      <c r="A248" s="12" t="s">
        <v>900</v>
      </c>
      <c r="B248" s="41">
        <v>284244</v>
      </c>
      <c r="C248" s="40"/>
      <c r="D248" s="72" t="s">
        <v>26</v>
      </c>
      <c r="E248" s="4">
        <v>99588</v>
      </c>
      <c r="F248" s="15">
        <f t="shared" si="6"/>
        <v>35.03609574872293</v>
      </c>
      <c r="H248" s="72" t="s">
        <v>72</v>
      </c>
      <c r="I248" s="4">
        <v>184333</v>
      </c>
      <c r="J248" s="87">
        <f t="shared" si="7"/>
        <v>64.85026948677897</v>
      </c>
      <c r="K248" s="16"/>
    </row>
    <row r="249" spans="1:11" ht="15.75">
      <c r="A249" s="12" t="s">
        <v>902</v>
      </c>
      <c r="B249" s="41">
        <v>247466</v>
      </c>
      <c r="C249" s="40"/>
      <c r="D249" s="72" t="s">
        <v>73</v>
      </c>
      <c r="E249" s="4">
        <v>172096</v>
      </c>
      <c r="F249" s="15">
        <f t="shared" si="6"/>
        <v>69.54329079550322</v>
      </c>
      <c r="H249" s="72" t="s">
        <v>748</v>
      </c>
      <c r="I249" s="4">
        <v>74797</v>
      </c>
      <c r="J249" s="87">
        <f t="shared" si="7"/>
        <v>30.225162244510358</v>
      </c>
      <c r="K249" s="16"/>
    </row>
    <row r="250" spans="1:11" ht="15.75">
      <c r="A250" s="12" t="s">
        <v>905</v>
      </c>
      <c r="B250" s="41">
        <v>244905</v>
      </c>
      <c r="C250" s="40"/>
      <c r="D250" s="72" t="s">
        <v>757</v>
      </c>
      <c r="E250" s="4">
        <v>136060</v>
      </c>
      <c r="F250" s="15">
        <f t="shared" si="6"/>
        <v>55.5562360915457</v>
      </c>
      <c r="H250" s="72" t="s">
        <v>749</v>
      </c>
      <c r="I250" s="4">
        <v>52263</v>
      </c>
      <c r="J250" s="87">
        <f t="shared" si="7"/>
        <v>21.340111471795186</v>
      </c>
      <c r="K250" s="16"/>
    </row>
    <row r="251" spans="1:11" ht="15.75">
      <c r="A251" s="12" t="s">
        <v>907</v>
      </c>
      <c r="B251" s="41">
        <v>302188</v>
      </c>
      <c r="C251" s="40"/>
      <c r="D251" s="72" t="s">
        <v>181</v>
      </c>
      <c r="E251" s="4">
        <v>127144</v>
      </c>
      <c r="F251" s="15">
        <f t="shared" si="6"/>
        <v>42.07447019736058</v>
      </c>
      <c r="H251" s="72" t="s">
        <v>750</v>
      </c>
      <c r="I251" s="4">
        <v>151248</v>
      </c>
      <c r="J251" s="87">
        <f t="shared" si="7"/>
        <v>50.0509616530107</v>
      </c>
      <c r="K251" s="16"/>
    </row>
    <row r="252" spans="1:11" ht="15.75">
      <c r="A252" s="12" t="s">
        <v>909</v>
      </c>
      <c r="B252" s="41">
        <v>257194</v>
      </c>
      <c r="C252" s="40"/>
      <c r="D252" s="72" t="s">
        <v>77</v>
      </c>
      <c r="E252" s="4">
        <v>179164</v>
      </c>
      <c r="F252" s="15">
        <f t="shared" si="6"/>
        <v>69.66103408322122</v>
      </c>
      <c r="H252" s="72" t="s">
        <v>1105</v>
      </c>
      <c r="I252" s="4">
        <v>74557</v>
      </c>
      <c r="J252" s="87">
        <f t="shared" si="7"/>
        <v>28.988623373795658</v>
      </c>
      <c r="K252" s="16"/>
    </row>
    <row r="253" spans="1:11" ht="15.75">
      <c r="A253" s="12" t="s">
        <v>931</v>
      </c>
      <c r="B253" s="41">
        <v>284016</v>
      </c>
      <c r="C253" s="40"/>
      <c r="D253" s="72" t="s">
        <v>78</v>
      </c>
      <c r="E253" s="4">
        <v>180670</v>
      </c>
      <c r="F253" s="15">
        <f t="shared" si="6"/>
        <v>63.61261337389443</v>
      </c>
      <c r="H253" s="72" t="s">
        <v>751</v>
      </c>
      <c r="I253" s="4">
        <v>97683</v>
      </c>
      <c r="J253" s="87">
        <f t="shared" si="7"/>
        <v>34.3934848740916</v>
      </c>
      <c r="K253" s="16"/>
    </row>
    <row r="254" spans="1:11" ht="16.5">
      <c r="A254" s="17" t="s">
        <v>79</v>
      </c>
      <c r="B254" s="68" t="s">
        <v>894</v>
      </c>
      <c r="C254" s="40"/>
      <c r="D254" s="74" t="s">
        <v>894</v>
      </c>
      <c r="E254" s="67" t="s">
        <v>894</v>
      </c>
      <c r="F254" s="68" t="s">
        <v>894</v>
      </c>
      <c r="H254" s="74" t="s">
        <v>894</v>
      </c>
      <c r="I254" s="67" t="s">
        <v>894</v>
      </c>
      <c r="J254" s="67" t="s">
        <v>894</v>
      </c>
      <c r="K254" s="16"/>
    </row>
    <row r="255" spans="1:11" ht="15.75">
      <c r="A255" s="12" t="s">
        <v>895</v>
      </c>
      <c r="B255" s="41">
        <v>144272</v>
      </c>
      <c r="C255" s="40"/>
      <c r="D255" s="72" t="s">
        <v>752</v>
      </c>
      <c r="E255" s="4">
        <v>49174</v>
      </c>
      <c r="F255" s="15">
        <f t="shared" si="6"/>
        <v>34.084229788177886</v>
      </c>
      <c r="H255" s="72" t="s">
        <v>83</v>
      </c>
      <c r="I255" s="4">
        <v>95098</v>
      </c>
      <c r="J255" s="87">
        <f t="shared" si="7"/>
        <v>65.9157702118221</v>
      </c>
      <c r="K255" s="16"/>
    </row>
    <row r="256" spans="1:11" ht="15.75">
      <c r="A256" s="12" t="s">
        <v>898</v>
      </c>
      <c r="B256" s="41">
        <v>155832</v>
      </c>
      <c r="C256" s="40"/>
      <c r="D256" s="72" t="s">
        <v>947</v>
      </c>
      <c r="E256" s="4">
        <v>100160</v>
      </c>
      <c r="F256" s="15">
        <f t="shared" si="6"/>
        <v>64.27434673237846</v>
      </c>
      <c r="H256" s="72" t="s">
        <v>999</v>
      </c>
      <c r="I256" s="4">
        <v>55672</v>
      </c>
      <c r="J256" s="87">
        <f t="shared" si="7"/>
        <v>35.725653267621546</v>
      </c>
      <c r="K256" s="16"/>
    </row>
    <row r="257" spans="1:11" ht="15.75">
      <c r="A257" s="12" t="s">
        <v>900</v>
      </c>
      <c r="B257" s="41">
        <v>161480</v>
      </c>
      <c r="C257" s="40"/>
      <c r="D257" s="72" t="s">
        <v>903</v>
      </c>
      <c r="E257" s="70" t="s">
        <v>903</v>
      </c>
      <c r="F257" s="71" t="s">
        <v>903</v>
      </c>
      <c r="H257" s="72" t="s">
        <v>85</v>
      </c>
      <c r="I257" s="4">
        <v>125421</v>
      </c>
      <c r="J257" s="87">
        <f t="shared" si="7"/>
        <v>77.66968045578399</v>
      </c>
      <c r="K257" s="16"/>
    </row>
    <row r="258" spans="1:11" ht="15.75">
      <c r="A258" s="12" t="s">
        <v>902</v>
      </c>
      <c r="B258" s="41">
        <v>139113</v>
      </c>
      <c r="C258" s="40"/>
      <c r="D258" s="72" t="s">
        <v>86</v>
      </c>
      <c r="E258" s="4">
        <v>110996</v>
      </c>
      <c r="F258" s="15">
        <f t="shared" si="6"/>
        <v>79.78837348055178</v>
      </c>
      <c r="H258" s="72" t="s">
        <v>1056</v>
      </c>
      <c r="I258" s="4">
        <v>28117</v>
      </c>
      <c r="J258" s="87">
        <f t="shared" si="7"/>
        <v>20.211626519448217</v>
      </c>
      <c r="K258" s="16"/>
    </row>
    <row r="259" spans="1:11" ht="16.5">
      <c r="A259" s="17" t="s">
        <v>87</v>
      </c>
      <c r="B259" s="68" t="s">
        <v>894</v>
      </c>
      <c r="C259" s="40"/>
      <c r="D259" s="74" t="s">
        <v>894</v>
      </c>
      <c r="E259" s="67" t="s">
        <v>894</v>
      </c>
      <c r="F259" s="68" t="s">
        <v>894</v>
      </c>
      <c r="H259" s="74" t="s">
        <v>894</v>
      </c>
      <c r="I259" s="67" t="s">
        <v>894</v>
      </c>
      <c r="J259" s="67" t="s">
        <v>894</v>
      </c>
      <c r="K259" s="16"/>
    </row>
    <row r="260" spans="1:11" ht="15.75">
      <c r="A260" s="12" t="s">
        <v>895</v>
      </c>
      <c r="B260" s="41">
        <v>194235</v>
      </c>
      <c r="C260" s="40"/>
      <c r="D260" s="72" t="s">
        <v>1026</v>
      </c>
      <c r="E260" s="4">
        <v>141574</v>
      </c>
      <c r="F260" s="15">
        <f t="shared" si="6"/>
        <v>72.88799649908616</v>
      </c>
      <c r="H260" s="72" t="s">
        <v>616</v>
      </c>
      <c r="I260" s="4">
        <v>47893</v>
      </c>
      <c r="J260" s="87">
        <f t="shared" si="7"/>
        <v>24.657245089710916</v>
      </c>
      <c r="K260" s="16"/>
    </row>
    <row r="261" spans="1:11" ht="15.75">
      <c r="A261" s="12" t="s">
        <v>898</v>
      </c>
      <c r="B261" s="41">
        <v>287617</v>
      </c>
      <c r="C261" s="40"/>
      <c r="D261" s="72" t="s">
        <v>1316</v>
      </c>
      <c r="E261" s="4">
        <v>105242</v>
      </c>
      <c r="F261" s="15">
        <f t="shared" si="6"/>
        <v>36.59102208840228</v>
      </c>
      <c r="H261" s="72" t="s">
        <v>91</v>
      </c>
      <c r="I261" s="4">
        <v>176452</v>
      </c>
      <c r="J261" s="87">
        <f t="shared" si="7"/>
        <v>61.34964205871002</v>
      </c>
      <c r="K261" s="16"/>
    </row>
    <row r="262" spans="1:11" ht="15.75">
      <c r="A262" s="12" t="s">
        <v>900</v>
      </c>
      <c r="B262" s="41">
        <v>221448</v>
      </c>
      <c r="C262" s="40"/>
      <c r="D262" s="72" t="s">
        <v>182</v>
      </c>
      <c r="E262" s="4">
        <v>145219</v>
      </c>
      <c r="F262" s="15">
        <f t="shared" si="6"/>
        <v>65.57702033886059</v>
      </c>
      <c r="H262" s="72" t="s">
        <v>617</v>
      </c>
      <c r="I262" s="4">
        <v>70189</v>
      </c>
      <c r="J262" s="87">
        <f t="shared" si="7"/>
        <v>31.69547704201438</v>
      </c>
      <c r="K262" s="16"/>
    </row>
    <row r="263" spans="1:11" ht="15.75">
      <c r="A263" s="12" t="s">
        <v>902</v>
      </c>
      <c r="B263" s="41">
        <v>235525</v>
      </c>
      <c r="C263" s="40"/>
      <c r="D263" s="72" t="s">
        <v>92</v>
      </c>
      <c r="E263" s="4">
        <v>159303</v>
      </c>
      <c r="F263" s="15">
        <f t="shared" si="6"/>
        <v>67.6374057955631</v>
      </c>
      <c r="H263" s="72" t="s">
        <v>93</v>
      </c>
      <c r="I263" s="4">
        <v>69254</v>
      </c>
      <c r="J263" s="87">
        <f t="shared" si="7"/>
        <v>29.40409722959346</v>
      </c>
      <c r="K263" s="16"/>
    </row>
    <row r="264" spans="1:11" ht="15.75">
      <c r="A264" s="12" t="s">
        <v>905</v>
      </c>
      <c r="B264" s="41">
        <v>211919</v>
      </c>
      <c r="C264" s="40"/>
      <c r="D264" s="72" t="s">
        <v>618</v>
      </c>
      <c r="E264" s="4">
        <v>136149</v>
      </c>
      <c r="F264" s="15">
        <f t="shared" si="6"/>
        <v>64.24577314917492</v>
      </c>
      <c r="H264" s="72" t="s">
        <v>619</v>
      </c>
      <c r="I264" s="4">
        <v>68456</v>
      </c>
      <c r="J264" s="87">
        <f t="shared" si="7"/>
        <v>32.302908186618474</v>
      </c>
      <c r="K264" s="16"/>
    </row>
    <row r="265" spans="1:11" ht="15.75">
      <c r="A265" s="12" t="s">
        <v>907</v>
      </c>
      <c r="B265" s="41">
        <v>244795</v>
      </c>
      <c r="C265" s="40"/>
      <c r="D265" s="72" t="s">
        <v>620</v>
      </c>
      <c r="E265" s="4">
        <v>87477</v>
      </c>
      <c r="F265" s="15">
        <f t="shared" si="6"/>
        <v>35.73479850487142</v>
      </c>
      <c r="H265" s="72" t="s">
        <v>95</v>
      </c>
      <c r="I265" s="4">
        <v>150882</v>
      </c>
      <c r="J265" s="87">
        <f t="shared" si="7"/>
        <v>61.63606282808064</v>
      </c>
      <c r="K265" s="16"/>
    </row>
    <row r="266" spans="1:11" ht="15.75">
      <c r="A266" s="12" t="s">
        <v>909</v>
      </c>
      <c r="B266" s="41">
        <v>241123</v>
      </c>
      <c r="C266" s="40"/>
      <c r="D266" s="72" t="s">
        <v>621</v>
      </c>
      <c r="E266" s="4">
        <v>72592</v>
      </c>
      <c r="F266" s="15">
        <f t="shared" si="6"/>
        <v>30.10579662661795</v>
      </c>
      <c r="H266" s="72" t="s">
        <v>96</v>
      </c>
      <c r="I266" s="4">
        <v>160942</v>
      </c>
      <c r="J266" s="87">
        <f t="shared" si="7"/>
        <v>66.74684704486921</v>
      </c>
      <c r="K266" s="16"/>
    </row>
    <row r="267" spans="1:11" ht="15.75">
      <c r="A267" s="12" t="s">
        <v>931</v>
      </c>
      <c r="B267" s="41">
        <v>217989</v>
      </c>
      <c r="C267" s="40"/>
      <c r="D267" s="72" t="s">
        <v>622</v>
      </c>
      <c r="E267" s="4">
        <v>57557</v>
      </c>
      <c r="F267" s="15">
        <f t="shared" si="6"/>
        <v>26.40362587103019</v>
      </c>
      <c r="H267" s="72" t="s">
        <v>98</v>
      </c>
      <c r="I267" s="4">
        <v>156164</v>
      </c>
      <c r="J267" s="87">
        <f t="shared" si="7"/>
        <v>71.63847717086642</v>
      </c>
      <c r="K267" s="16"/>
    </row>
    <row r="268" spans="1:11" ht="15.75">
      <c r="A268" s="12" t="s">
        <v>958</v>
      </c>
      <c r="B268" s="41">
        <v>242671</v>
      </c>
      <c r="C268" s="40"/>
      <c r="D268" s="72" t="s">
        <v>623</v>
      </c>
      <c r="E268" s="4">
        <v>87145</v>
      </c>
      <c r="F268" s="15">
        <f t="shared" si="6"/>
        <v>35.91075983533261</v>
      </c>
      <c r="H268" s="72" t="s">
        <v>99</v>
      </c>
      <c r="I268" s="4">
        <v>149114</v>
      </c>
      <c r="J268" s="87">
        <f t="shared" si="7"/>
        <v>61.44697965558308</v>
      </c>
      <c r="K268" s="16"/>
    </row>
    <row r="269" spans="1:11" ht="16.5">
      <c r="A269" s="17" t="s">
        <v>100</v>
      </c>
      <c r="B269" s="41">
        <v>406125</v>
      </c>
      <c r="C269" s="40"/>
      <c r="D269" s="13" t="s">
        <v>1185</v>
      </c>
      <c r="E269" s="4">
        <v>158916</v>
      </c>
      <c r="F269" s="15">
        <v>39.12982456140351</v>
      </c>
      <c r="H269" s="13" t="s">
        <v>105</v>
      </c>
      <c r="I269" s="4">
        <v>239124</v>
      </c>
      <c r="J269" s="87">
        <v>58.879409048938136</v>
      </c>
      <c r="K269" s="16"/>
    </row>
    <row r="270" spans="1:11" ht="16.5">
      <c r="A270" s="17" t="s">
        <v>106</v>
      </c>
      <c r="B270" s="68" t="s">
        <v>894</v>
      </c>
      <c r="C270" s="40"/>
      <c r="D270" s="74" t="s">
        <v>894</v>
      </c>
      <c r="E270" s="67" t="s">
        <v>894</v>
      </c>
      <c r="F270" s="68" t="s">
        <v>894</v>
      </c>
      <c r="H270" s="74" t="s">
        <v>894</v>
      </c>
      <c r="I270" s="67" t="s">
        <v>894</v>
      </c>
      <c r="J270" s="67" t="s">
        <v>894</v>
      </c>
      <c r="K270" s="16"/>
    </row>
    <row r="271" spans="1:11" ht="15.75">
      <c r="A271" s="12" t="s">
        <v>895</v>
      </c>
      <c r="B271" s="41">
        <v>207375</v>
      </c>
      <c r="C271" s="40"/>
      <c r="D271" s="13" t="s">
        <v>1186</v>
      </c>
      <c r="E271" s="4">
        <v>86360</v>
      </c>
      <c r="F271" s="15">
        <v>41.64436407474382</v>
      </c>
      <c r="H271" s="13" t="s">
        <v>480</v>
      </c>
      <c r="I271" s="4">
        <v>121015</v>
      </c>
      <c r="J271" s="87">
        <v>58.35563592525618</v>
      </c>
      <c r="K271" s="16"/>
    </row>
    <row r="272" spans="1:11" ht="15.75">
      <c r="A272" s="12" t="s">
        <v>898</v>
      </c>
      <c r="B272" s="41">
        <v>181979</v>
      </c>
      <c r="C272" s="40"/>
      <c r="D272" s="13" t="s">
        <v>1187</v>
      </c>
      <c r="E272" s="4">
        <v>82504</v>
      </c>
      <c r="F272" s="15">
        <v>45.337099335637625</v>
      </c>
      <c r="H272" s="13" t="s">
        <v>1039</v>
      </c>
      <c r="I272" s="4">
        <v>99475</v>
      </c>
      <c r="J272" s="87">
        <v>54.66290066436237</v>
      </c>
      <c r="K272" s="16"/>
    </row>
    <row r="273" spans="1:11" ht="15.75">
      <c r="A273" s="12" t="s">
        <v>900</v>
      </c>
      <c r="B273" s="41">
        <v>206733</v>
      </c>
      <c r="C273" s="40"/>
      <c r="D273" s="13" t="s">
        <v>1188</v>
      </c>
      <c r="E273" s="4">
        <v>93046</v>
      </c>
      <c r="F273" s="15">
        <v>45.00781200872623</v>
      </c>
      <c r="H273" s="13" t="s">
        <v>44</v>
      </c>
      <c r="I273" s="4">
        <v>113687</v>
      </c>
      <c r="J273" s="87">
        <v>54.99218799127377</v>
      </c>
      <c r="K273" s="16"/>
    </row>
    <row r="274" spans="1:11" ht="16.5">
      <c r="A274" s="17" t="s">
        <v>112</v>
      </c>
      <c r="B274" s="68" t="s">
        <v>894</v>
      </c>
      <c r="C274" s="40"/>
      <c r="D274" s="74" t="s">
        <v>894</v>
      </c>
      <c r="E274" s="67" t="s">
        <v>894</v>
      </c>
      <c r="F274" s="68" t="s">
        <v>894</v>
      </c>
      <c r="H274" s="74" t="s">
        <v>894</v>
      </c>
      <c r="I274" s="67" t="s">
        <v>894</v>
      </c>
      <c r="J274" s="67" t="s">
        <v>894</v>
      </c>
      <c r="K274" s="16"/>
    </row>
    <row r="275" spans="1:11" ht="15.75">
      <c r="A275" s="12" t="s">
        <v>895</v>
      </c>
      <c r="B275" s="41">
        <v>131124</v>
      </c>
      <c r="C275" s="40"/>
      <c r="D275" s="13" t="s">
        <v>116</v>
      </c>
      <c r="E275" s="4">
        <v>85025</v>
      </c>
      <c r="F275" s="15">
        <v>64.84320185473292</v>
      </c>
      <c r="H275" s="13" t="s">
        <v>1189</v>
      </c>
      <c r="I275" s="4">
        <v>40917</v>
      </c>
      <c r="J275" s="87">
        <v>31.20481376407065</v>
      </c>
      <c r="K275" s="16"/>
    </row>
    <row r="276" spans="1:11" ht="15.75">
      <c r="A276" s="12" t="s">
        <v>898</v>
      </c>
      <c r="B276" s="41">
        <v>232724</v>
      </c>
      <c r="C276" s="40"/>
      <c r="D276" s="13" t="s">
        <v>1190</v>
      </c>
      <c r="E276" s="4">
        <v>104593</v>
      </c>
      <c r="F276" s="15">
        <v>44.94293669754731</v>
      </c>
      <c r="H276" s="13" t="s">
        <v>1191</v>
      </c>
      <c r="I276" s="4">
        <v>117168</v>
      </c>
      <c r="J276" s="87">
        <v>50.34633299530774</v>
      </c>
      <c r="K276" s="16"/>
    </row>
    <row r="277" spans="1:11" ht="15.75">
      <c r="A277" s="12" t="s">
        <v>118</v>
      </c>
      <c r="B277" s="41">
        <v>210979</v>
      </c>
      <c r="C277" s="40"/>
      <c r="D277" s="13" t="s">
        <v>1192</v>
      </c>
      <c r="E277" s="4">
        <v>98261</v>
      </c>
      <c r="F277" s="15">
        <v>46.57382962285346</v>
      </c>
      <c r="H277" s="13" t="s">
        <v>119</v>
      </c>
      <c r="I277" s="4">
        <v>102232</v>
      </c>
      <c r="J277" s="87">
        <v>48.45600746993777</v>
      </c>
      <c r="K277" s="16"/>
    </row>
    <row r="278" spans="1:11" ht="16.5">
      <c r="A278" s="17" t="s">
        <v>497</v>
      </c>
      <c r="B278" s="68" t="s">
        <v>894</v>
      </c>
      <c r="C278" s="40"/>
      <c r="D278" s="74" t="s">
        <v>894</v>
      </c>
      <c r="E278" s="67" t="s">
        <v>894</v>
      </c>
      <c r="F278" s="68" t="s">
        <v>894</v>
      </c>
      <c r="H278" s="74" t="s">
        <v>894</v>
      </c>
      <c r="I278" s="67" t="s">
        <v>894</v>
      </c>
      <c r="J278" s="67" t="s">
        <v>894</v>
      </c>
      <c r="K278" s="16"/>
    </row>
    <row r="279" spans="1:11" ht="15.75">
      <c r="A279" s="12" t="s">
        <v>895</v>
      </c>
      <c r="B279" s="41">
        <v>196377</v>
      </c>
      <c r="C279" s="40"/>
      <c r="D279" s="13" t="s">
        <v>1193</v>
      </c>
      <c r="E279" s="4">
        <v>100691</v>
      </c>
      <c r="F279" s="15">
        <v>51.274334570749126</v>
      </c>
      <c r="H279" s="13" t="s">
        <v>502</v>
      </c>
      <c r="I279" s="4">
        <v>95527</v>
      </c>
      <c r="J279" s="87">
        <v>48.644698717263225</v>
      </c>
      <c r="K279" s="16"/>
    </row>
    <row r="280" spans="1:11" ht="15.75">
      <c r="A280" s="12" t="s">
        <v>898</v>
      </c>
      <c r="B280" s="41">
        <v>206292</v>
      </c>
      <c r="C280" s="40"/>
      <c r="D280" s="13" t="s">
        <v>191</v>
      </c>
      <c r="E280" s="4">
        <v>108743</v>
      </c>
      <c r="F280" s="15">
        <v>52.713144474822094</v>
      </c>
      <c r="H280" s="13" t="s">
        <v>503</v>
      </c>
      <c r="I280" s="4">
        <v>94088</v>
      </c>
      <c r="J280" s="87">
        <v>45.60913656370582</v>
      </c>
      <c r="K280" s="16"/>
    </row>
    <row r="281" spans="1:11" ht="16.5">
      <c r="A281" s="17" t="s">
        <v>504</v>
      </c>
      <c r="B281" s="68" t="s">
        <v>894</v>
      </c>
      <c r="C281" s="40"/>
      <c r="D281" s="74" t="s">
        <v>894</v>
      </c>
      <c r="E281" s="67" t="s">
        <v>894</v>
      </c>
      <c r="F281" s="68" t="s">
        <v>894</v>
      </c>
      <c r="H281" s="74" t="s">
        <v>894</v>
      </c>
      <c r="I281" s="67" t="s">
        <v>894</v>
      </c>
      <c r="J281" s="67" t="s">
        <v>894</v>
      </c>
      <c r="K281" s="16"/>
    </row>
    <row r="282" spans="1:11" ht="15.75">
      <c r="A282" s="12" t="s">
        <v>895</v>
      </c>
      <c r="B282" s="41">
        <v>140110</v>
      </c>
      <c r="C282" s="40"/>
      <c r="D282" s="13" t="s">
        <v>508</v>
      </c>
      <c r="E282" s="4">
        <v>140110</v>
      </c>
      <c r="F282" s="15">
        <v>100</v>
      </c>
      <c r="H282" s="13" t="s">
        <v>903</v>
      </c>
      <c r="I282" s="4" t="s">
        <v>903</v>
      </c>
      <c r="J282" s="87" t="s">
        <v>903</v>
      </c>
      <c r="K282" s="16"/>
    </row>
    <row r="283" spans="1:11" ht="15.75">
      <c r="A283" s="12" t="s">
        <v>898</v>
      </c>
      <c r="B283" s="41">
        <v>180573</v>
      </c>
      <c r="C283" s="40"/>
      <c r="D283" s="13" t="s">
        <v>1194</v>
      </c>
      <c r="E283" s="4">
        <v>64277</v>
      </c>
      <c r="F283" s="15">
        <v>35.59613009696909</v>
      </c>
      <c r="H283" s="13" t="s">
        <v>509</v>
      </c>
      <c r="I283" s="4">
        <v>111245</v>
      </c>
      <c r="J283" s="87">
        <v>61.60666323315225</v>
      </c>
      <c r="K283" s="16"/>
    </row>
    <row r="284" spans="1:11" ht="15.75">
      <c r="A284" s="12" t="s">
        <v>900</v>
      </c>
      <c r="B284" s="41">
        <v>209851</v>
      </c>
      <c r="C284" s="40"/>
      <c r="D284" s="13" t="s">
        <v>1195</v>
      </c>
      <c r="E284" s="4">
        <v>86113</v>
      </c>
      <c r="F284" s="15">
        <v>41.03530600283058</v>
      </c>
      <c r="H284" s="13" t="s">
        <v>510</v>
      </c>
      <c r="I284" s="4">
        <v>122559</v>
      </c>
      <c r="J284" s="87">
        <v>58.402866795964755</v>
      </c>
      <c r="K284" s="16"/>
    </row>
    <row r="285" spans="1:11" ht="15.75">
      <c r="A285" s="12" t="s">
        <v>902</v>
      </c>
      <c r="B285" s="41">
        <v>189540</v>
      </c>
      <c r="C285" s="40"/>
      <c r="D285" s="13" t="s">
        <v>1196</v>
      </c>
      <c r="E285" s="4">
        <v>62905</v>
      </c>
      <c r="F285" s="15">
        <v>33.188245225282266</v>
      </c>
      <c r="H285" s="13" t="s">
        <v>44</v>
      </c>
      <c r="I285" s="4">
        <v>124482</v>
      </c>
      <c r="J285" s="87">
        <v>65.6758467869579</v>
      </c>
      <c r="K285" s="16"/>
    </row>
    <row r="286" spans="1:11" ht="15.75">
      <c r="A286" s="12" t="s">
        <v>905</v>
      </c>
      <c r="B286" s="41">
        <v>204242</v>
      </c>
      <c r="C286" s="40"/>
      <c r="D286" s="13" t="s">
        <v>1197</v>
      </c>
      <c r="E286" s="4">
        <v>89503</v>
      </c>
      <c r="F286" s="15">
        <v>43.82203464517582</v>
      </c>
      <c r="H286" s="13" t="s">
        <v>512</v>
      </c>
      <c r="I286" s="4">
        <v>112142</v>
      </c>
      <c r="J286" s="87">
        <v>54.90643452375124</v>
      </c>
      <c r="K286" s="16"/>
    </row>
    <row r="287" spans="1:11" ht="15.75">
      <c r="A287" s="12" t="s">
        <v>907</v>
      </c>
      <c r="B287" s="41">
        <v>143773</v>
      </c>
      <c r="C287" s="40"/>
      <c r="D287" s="13" t="s">
        <v>1315</v>
      </c>
      <c r="E287" s="4">
        <v>98615</v>
      </c>
      <c r="F287" s="15">
        <v>68.59076460809749</v>
      </c>
      <c r="H287" s="13" t="s">
        <v>1198</v>
      </c>
      <c r="I287" s="4">
        <v>43539</v>
      </c>
      <c r="J287" s="87">
        <v>30.28315469524876</v>
      </c>
      <c r="K287" s="16"/>
    </row>
    <row r="288" spans="1:11" ht="15.75">
      <c r="A288" s="12" t="s">
        <v>909</v>
      </c>
      <c r="B288" s="41">
        <v>199075</v>
      </c>
      <c r="C288" s="40"/>
      <c r="D288" s="13" t="s">
        <v>1199</v>
      </c>
      <c r="E288" s="4">
        <v>95454</v>
      </c>
      <c r="F288" s="15">
        <v>47.948763029009164</v>
      </c>
      <c r="H288" s="13" t="s">
        <v>513</v>
      </c>
      <c r="I288" s="4">
        <v>98399</v>
      </c>
      <c r="J288" s="87">
        <v>49.42810498555821</v>
      </c>
      <c r="K288" s="16"/>
    </row>
    <row r="289" spans="1:11" ht="15.75">
      <c r="A289" s="12" t="s">
        <v>931</v>
      </c>
      <c r="B289" s="41">
        <v>137639</v>
      </c>
      <c r="C289" s="40"/>
      <c r="D289" s="13" t="s">
        <v>195</v>
      </c>
      <c r="E289" s="4">
        <v>97568</v>
      </c>
      <c r="F289" s="15">
        <v>70.88688525781211</v>
      </c>
      <c r="H289" s="13" t="s">
        <v>1200</v>
      </c>
      <c r="I289" s="4">
        <v>39053</v>
      </c>
      <c r="J289" s="87">
        <v>28.37349879031379</v>
      </c>
      <c r="K289" s="16"/>
    </row>
    <row r="290" spans="1:11" ht="15.75">
      <c r="A290" s="12" t="s">
        <v>958</v>
      </c>
      <c r="B290" s="41">
        <v>148095</v>
      </c>
      <c r="C290" s="40"/>
      <c r="D290" s="13" t="s">
        <v>514</v>
      </c>
      <c r="E290" s="4">
        <v>105853</v>
      </c>
      <c r="F290" s="15">
        <v>71.47641716465782</v>
      </c>
      <c r="H290" s="13" t="s">
        <v>1201</v>
      </c>
      <c r="I290" s="4">
        <v>40879</v>
      </c>
      <c r="J290" s="87">
        <v>27.60322765792228</v>
      </c>
      <c r="K290" s="16"/>
    </row>
    <row r="291" spans="1:11" ht="15.75">
      <c r="A291" s="12" t="s">
        <v>960</v>
      </c>
      <c r="B291" s="41">
        <v>90264</v>
      </c>
      <c r="C291" s="40"/>
      <c r="D291" s="13" t="s">
        <v>516</v>
      </c>
      <c r="E291" s="4">
        <v>90264</v>
      </c>
      <c r="F291" s="15">
        <v>100</v>
      </c>
      <c r="H291" s="13" t="s">
        <v>903</v>
      </c>
      <c r="I291" s="4" t="s">
        <v>903</v>
      </c>
      <c r="J291" s="87" t="s">
        <v>903</v>
      </c>
      <c r="K291" s="16"/>
    </row>
    <row r="292" spans="1:11" ht="15.75">
      <c r="A292" s="12" t="s">
        <v>962</v>
      </c>
      <c r="B292" s="41">
        <v>203071</v>
      </c>
      <c r="C292" s="40"/>
      <c r="D292" s="13" t="s">
        <v>1202</v>
      </c>
      <c r="E292" s="4">
        <v>74414</v>
      </c>
      <c r="F292" s="15">
        <v>36.644326368609995</v>
      </c>
      <c r="H292" s="13" t="s">
        <v>517</v>
      </c>
      <c r="I292" s="4">
        <v>126085</v>
      </c>
      <c r="J292" s="87">
        <v>62.089121538772154</v>
      </c>
      <c r="K292" s="16"/>
    </row>
    <row r="293" spans="1:11" ht="15.75">
      <c r="A293" s="12" t="s">
        <v>965</v>
      </c>
      <c r="B293" s="41">
        <v>190977</v>
      </c>
      <c r="C293" s="40"/>
      <c r="D293" s="13" t="s">
        <v>518</v>
      </c>
      <c r="E293" s="4">
        <v>125468</v>
      </c>
      <c r="F293" s="15">
        <v>65.69796362912813</v>
      </c>
      <c r="H293" s="13" t="s">
        <v>1203</v>
      </c>
      <c r="I293" s="4">
        <v>65509</v>
      </c>
      <c r="J293" s="87">
        <v>34.30203637087189</v>
      </c>
      <c r="K293" s="16"/>
    </row>
    <row r="294" spans="1:11" ht="15.75">
      <c r="A294" s="12" t="s">
        <v>968</v>
      </c>
      <c r="B294" s="41">
        <v>99630</v>
      </c>
      <c r="C294" s="40"/>
      <c r="D294" s="13" t="s">
        <v>1204</v>
      </c>
      <c r="E294" s="4">
        <v>77238</v>
      </c>
      <c r="F294" s="15">
        <v>77.52484191508582</v>
      </c>
      <c r="H294" s="13" t="s">
        <v>1205</v>
      </c>
      <c r="I294" s="4">
        <v>19284</v>
      </c>
      <c r="J294" s="87">
        <v>19.355615778380006</v>
      </c>
      <c r="K294" s="16"/>
    </row>
    <row r="295" spans="1:11" ht="16.5">
      <c r="A295" s="17" t="s">
        <v>520</v>
      </c>
      <c r="B295" s="68" t="s">
        <v>894</v>
      </c>
      <c r="C295" s="40"/>
      <c r="D295" s="74" t="s">
        <v>894</v>
      </c>
      <c r="E295" s="67" t="s">
        <v>894</v>
      </c>
      <c r="F295" s="68" t="s">
        <v>894</v>
      </c>
      <c r="H295" s="74" t="s">
        <v>894</v>
      </c>
      <c r="I295" s="67" t="s">
        <v>894</v>
      </c>
      <c r="J295" s="67" t="s">
        <v>894</v>
      </c>
      <c r="K295" s="16"/>
    </row>
    <row r="296" spans="1:11" ht="15.75">
      <c r="A296" s="12" t="s">
        <v>895</v>
      </c>
      <c r="B296" s="41">
        <v>211111</v>
      </c>
      <c r="C296" s="40"/>
      <c r="D296" s="13" t="s">
        <v>1206</v>
      </c>
      <c r="E296" s="4">
        <v>105125</v>
      </c>
      <c r="F296" s="15">
        <v>49.796078840041496</v>
      </c>
      <c r="H296" s="13" t="s">
        <v>525</v>
      </c>
      <c r="I296" s="4">
        <v>105986</v>
      </c>
      <c r="J296" s="87">
        <v>50.20392115995851</v>
      </c>
      <c r="K296" s="16"/>
    </row>
    <row r="297" spans="1:11" ht="15.75">
      <c r="A297" s="12" t="s">
        <v>898</v>
      </c>
      <c r="B297" s="41">
        <v>155874</v>
      </c>
      <c r="C297" s="40"/>
      <c r="D297" s="13" t="s">
        <v>1207</v>
      </c>
      <c r="E297" s="4">
        <v>63119</v>
      </c>
      <c r="F297" s="15">
        <v>40.493603808204064</v>
      </c>
      <c r="H297" s="13" t="s">
        <v>526</v>
      </c>
      <c r="I297" s="4">
        <v>92620</v>
      </c>
      <c r="J297" s="87">
        <v>59.419787777307306</v>
      </c>
      <c r="K297" s="16"/>
    </row>
    <row r="298" spans="1:11" ht="15.75">
      <c r="A298" s="12" t="s">
        <v>900</v>
      </c>
      <c r="B298" s="41">
        <v>194099</v>
      </c>
      <c r="C298" s="40"/>
      <c r="D298" s="13" t="s">
        <v>880</v>
      </c>
      <c r="E298" s="4">
        <v>144880</v>
      </c>
      <c r="F298" s="15">
        <v>74.64232170181197</v>
      </c>
      <c r="H298" s="13" t="s">
        <v>1208</v>
      </c>
      <c r="I298" s="4">
        <v>49219</v>
      </c>
      <c r="J298" s="87">
        <v>25.357678298188034</v>
      </c>
      <c r="K298" s="16"/>
    </row>
    <row r="299" spans="1:11" ht="16.5">
      <c r="A299" s="17" t="s">
        <v>527</v>
      </c>
      <c r="B299" s="68" t="s">
        <v>894</v>
      </c>
      <c r="C299" s="40"/>
      <c r="D299" s="74" t="s">
        <v>894</v>
      </c>
      <c r="E299" s="67" t="s">
        <v>894</v>
      </c>
      <c r="F299" s="68" t="s">
        <v>894</v>
      </c>
      <c r="H299" s="74" t="s">
        <v>894</v>
      </c>
      <c r="I299" s="67" t="s">
        <v>894</v>
      </c>
      <c r="J299" s="67" t="s">
        <v>894</v>
      </c>
      <c r="K299" s="16"/>
    </row>
    <row r="300" spans="1:11" ht="15.75">
      <c r="A300" s="12" t="s">
        <v>895</v>
      </c>
      <c r="B300" s="41">
        <v>179113</v>
      </c>
      <c r="C300" s="40"/>
      <c r="D300" s="13" t="s">
        <v>1024</v>
      </c>
      <c r="E300" s="4">
        <v>104360</v>
      </c>
      <c r="F300" s="15">
        <v>58.26489422878295</v>
      </c>
      <c r="H300" s="13" t="s">
        <v>1209</v>
      </c>
      <c r="I300" s="4">
        <v>63328</v>
      </c>
      <c r="J300" s="87">
        <v>35.35645095554204</v>
      </c>
      <c r="K300" s="16"/>
    </row>
    <row r="301" spans="1:11" ht="15.75">
      <c r="A301" s="12" t="s">
        <v>898</v>
      </c>
      <c r="B301" s="41">
        <v>163589</v>
      </c>
      <c r="C301" s="40"/>
      <c r="D301" s="13" t="s">
        <v>531</v>
      </c>
      <c r="E301" s="4">
        <v>105276</v>
      </c>
      <c r="F301" s="15">
        <v>64.35396022959979</v>
      </c>
      <c r="H301" s="13" t="s">
        <v>1210</v>
      </c>
      <c r="I301" s="4">
        <v>44212</v>
      </c>
      <c r="J301" s="87">
        <v>27.026267047295356</v>
      </c>
      <c r="K301" s="16"/>
    </row>
    <row r="302" spans="1:11" ht="15.75">
      <c r="A302" s="12" t="s">
        <v>900</v>
      </c>
      <c r="B302" s="41">
        <v>192919</v>
      </c>
      <c r="C302" s="40"/>
      <c r="D302" s="13" t="s">
        <v>1211</v>
      </c>
      <c r="E302" s="4">
        <v>79843</v>
      </c>
      <c r="F302" s="15">
        <v>41.386799641300236</v>
      </c>
      <c r="H302" s="13" t="s">
        <v>383</v>
      </c>
      <c r="I302" s="4">
        <v>101787</v>
      </c>
      <c r="J302" s="87">
        <v>52.761521674899825</v>
      </c>
      <c r="K302" s="16"/>
    </row>
    <row r="303" spans="1:11" ht="15.75">
      <c r="A303" s="12" t="s">
        <v>902</v>
      </c>
      <c r="B303" s="41">
        <v>170640</v>
      </c>
      <c r="C303" s="40"/>
      <c r="D303" s="13" t="s">
        <v>436</v>
      </c>
      <c r="E303" s="4">
        <v>101861</v>
      </c>
      <c r="F303" s="15">
        <v>59.69350679793718</v>
      </c>
      <c r="H303" s="13" t="s">
        <v>1212</v>
      </c>
      <c r="I303" s="4">
        <v>55050</v>
      </c>
      <c r="J303" s="87">
        <v>32.260900140646974</v>
      </c>
      <c r="K303" s="16"/>
    </row>
    <row r="304" spans="1:11" ht="15.75">
      <c r="A304" s="12" t="s">
        <v>905</v>
      </c>
      <c r="B304" s="41">
        <v>118527</v>
      </c>
      <c r="C304" s="40"/>
      <c r="D304" s="13" t="s">
        <v>532</v>
      </c>
      <c r="E304" s="4">
        <v>77190</v>
      </c>
      <c r="F304" s="15">
        <v>65.12440203497937</v>
      </c>
      <c r="H304" s="13" t="s">
        <v>903</v>
      </c>
      <c r="I304" s="4" t="s">
        <v>903</v>
      </c>
      <c r="J304" s="87" t="s">
        <v>903</v>
      </c>
      <c r="K304" s="16"/>
    </row>
    <row r="305" spans="1:11" ht="15.75">
      <c r="A305" s="12" t="s">
        <v>907</v>
      </c>
      <c r="B305" s="41">
        <v>99110</v>
      </c>
      <c r="C305" s="40"/>
      <c r="D305" s="13" t="s">
        <v>533</v>
      </c>
      <c r="E305" s="4">
        <v>69405</v>
      </c>
      <c r="F305" s="15">
        <v>70.02825143779638</v>
      </c>
      <c r="H305" s="13" t="s">
        <v>903</v>
      </c>
      <c r="I305" s="4" t="s">
        <v>903</v>
      </c>
      <c r="J305" s="87" t="s">
        <v>903</v>
      </c>
      <c r="K305" s="16"/>
    </row>
    <row r="306" spans="1:11" ht="15.75">
      <c r="A306" s="12" t="s">
        <v>909</v>
      </c>
      <c r="B306" s="41">
        <v>99290</v>
      </c>
      <c r="C306" s="40"/>
      <c r="D306" s="13" t="s">
        <v>534</v>
      </c>
      <c r="E306" s="4">
        <v>63997</v>
      </c>
      <c r="F306" s="15">
        <v>64.45462785779031</v>
      </c>
      <c r="H306" s="13" t="s">
        <v>535</v>
      </c>
      <c r="I306" s="4">
        <v>12220</v>
      </c>
      <c r="J306" s="87">
        <v>12.307382415147547</v>
      </c>
      <c r="K306" s="16"/>
    </row>
    <row r="307" spans="1:11" ht="15.75">
      <c r="A307" s="12" t="s">
        <v>931</v>
      </c>
      <c r="B307" s="41">
        <v>142528</v>
      </c>
      <c r="C307" s="40"/>
      <c r="D307" s="13" t="s">
        <v>536</v>
      </c>
      <c r="E307" s="4">
        <v>108536</v>
      </c>
      <c r="F307" s="15">
        <v>76.15065110013471</v>
      </c>
      <c r="H307" s="13" t="s">
        <v>1213</v>
      </c>
      <c r="I307" s="4">
        <v>17413</v>
      </c>
      <c r="J307" s="87">
        <v>12.217248540637629</v>
      </c>
      <c r="K307" s="16"/>
    </row>
    <row r="308" spans="1:11" ht="15.75">
      <c r="A308" s="12" t="s">
        <v>958</v>
      </c>
      <c r="B308" s="41">
        <v>108063</v>
      </c>
      <c r="C308" s="40"/>
      <c r="D308" s="13" t="s">
        <v>537</v>
      </c>
      <c r="E308" s="4">
        <v>71762</v>
      </c>
      <c r="F308" s="15">
        <v>66.40755855380658</v>
      </c>
      <c r="H308" s="13" t="s">
        <v>903</v>
      </c>
      <c r="I308" s="4" t="s">
        <v>903</v>
      </c>
      <c r="J308" s="87" t="s">
        <v>903</v>
      </c>
      <c r="K308" s="16"/>
    </row>
    <row r="309" spans="1:11" ht="15.75">
      <c r="A309" s="12" t="s">
        <v>960</v>
      </c>
      <c r="B309" s="41">
        <v>103030</v>
      </c>
      <c r="C309" s="40"/>
      <c r="D309" s="13" t="s">
        <v>538</v>
      </c>
      <c r="E309" s="4">
        <v>72171</v>
      </c>
      <c r="F309" s="15">
        <v>70.0485295544987</v>
      </c>
      <c r="H309" s="13" t="s">
        <v>605</v>
      </c>
      <c r="I309" s="4">
        <v>4666</v>
      </c>
      <c r="J309" s="87">
        <v>4.528778025817723</v>
      </c>
      <c r="K309" s="16"/>
    </row>
    <row r="310" spans="1:11" ht="15.75">
      <c r="A310" s="12" t="s">
        <v>962</v>
      </c>
      <c r="B310" s="41">
        <v>113812</v>
      </c>
      <c r="C310" s="40"/>
      <c r="D310" s="13" t="s">
        <v>267</v>
      </c>
      <c r="E310" s="4">
        <v>88334</v>
      </c>
      <c r="F310" s="15">
        <v>77.61395986363476</v>
      </c>
      <c r="H310" s="13" t="s">
        <v>1214</v>
      </c>
      <c r="I310" s="4">
        <v>7447</v>
      </c>
      <c r="J310" s="87">
        <v>6.5432467578111275</v>
      </c>
      <c r="K310" s="16"/>
    </row>
    <row r="311" spans="1:11" ht="15.75">
      <c r="A311" s="12" t="s">
        <v>965</v>
      </c>
      <c r="B311" s="41">
        <v>84346</v>
      </c>
      <c r="C311" s="40"/>
      <c r="D311" s="13" t="s">
        <v>1317</v>
      </c>
      <c r="E311" s="4">
        <v>62847</v>
      </c>
      <c r="F311" s="15">
        <v>74.51094302041591</v>
      </c>
      <c r="H311" s="13" t="s">
        <v>1215</v>
      </c>
      <c r="I311" s="4">
        <v>7182</v>
      </c>
      <c r="J311" s="87">
        <v>8.514926611813245</v>
      </c>
      <c r="K311" s="16"/>
    </row>
    <row r="312" spans="1:11" ht="15.75">
      <c r="A312" s="12" t="s">
        <v>968</v>
      </c>
      <c r="B312" s="41">
        <v>116051</v>
      </c>
      <c r="C312" s="40"/>
      <c r="D312" s="13" t="s">
        <v>10</v>
      </c>
      <c r="E312" s="4">
        <v>45131</v>
      </c>
      <c r="F312" s="15">
        <v>38.88893676056217</v>
      </c>
      <c r="H312" s="13" t="s">
        <v>226</v>
      </c>
      <c r="I312" s="4">
        <v>59334</v>
      </c>
      <c r="J312" s="87">
        <v>51.127521520710715</v>
      </c>
      <c r="K312" s="16"/>
    </row>
    <row r="313" spans="1:11" ht="15.75">
      <c r="A313" s="12" t="s">
        <v>791</v>
      </c>
      <c r="B313" s="41">
        <v>153883</v>
      </c>
      <c r="C313" s="40"/>
      <c r="D313" s="13" t="s">
        <v>987</v>
      </c>
      <c r="E313" s="4">
        <v>119582</v>
      </c>
      <c r="F313" s="15">
        <v>77.70968852959716</v>
      </c>
      <c r="H313" s="13" t="s">
        <v>1216</v>
      </c>
      <c r="I313" s="4">
        <v>21969</v>
      </c>
      <c r="J313" s="87">
        <v>14.276430794824641</v>
      </c>
      <c r="K313" s="16"/>
    </row>
    <row r="314" spans="1:11" ht="15.75">
      <c r="A314" s="12" t="s">
        <v>793</v>
      </c>
      <c r="B314" s="41">
        <v>129189</v>
      </c>
      <c r="C314" s="40"/>
      <c r="D314" s="13" t="s">
        <v>228</v>
      </c>
      <c r="E314" s="4">
        <v>103916</v>
      </c>
      <c r="F314" s="15">
        <v>80.43718892475366</v>
      </c>
      <c r="H314" s="13" t="s">
        <v>1217</v>
      </c>
      <c r="I314" s="4">
        <v>6592</v>
      </c>
      <c r="J314" s="87">
        <v>5.102601614688558</v>
      </c>
      <c r="K314" s="16"/>
    </row>
    <row r="315" spans="1:11" ht="15.75">
      <c r="A315" s="12" t="s">
        <v>795</v>
      </c>
      <c r="B315" s="41">
        <v>73362</v>
      </c>
      <c r="C315" s="40"/>
      <c r="D315" s="13" t="s">
        <v>229</v>
      </c>
      <c r="E315" s="4">
        <v>56124</v>
      </c>
      <c r="F315" s="15">
        <v>76.50282162427415</v>
      </c>
      <c r="H315" s="13" t="s">
        <v>268</v>
      </c>
      <c r="I315" s="4">
        <v>2759</v>
      </c>
      <c r="J315" s="87">
        <v>3.760802595349091</v>
      </c>
      <c r="K315" s="16"/>
    </row>
    <row r="316" spans="1:11" ht="15.75">
      <c r="A316" s="12" t="s">
        <v>798</v>
      </c>
      <c r="B316" s="41">
        <v>141955</v>
      </c>
      <c r="C316" s="40"/>
      <c r="D316" s="13" t="s">
        <v>906</v>
      </c>
      <c r="E316" s="4">
        <v>93614</v>
      </c>
      <c r="F316" s="15">
        <v>65.94625057236449</v>
      </c>
      <c r="H316" s="13" t="s">
        <v>1218</v>
      </c>
      <c r="I316" s="4">
        <v>28842</v>
      </c>
      <c r="J316" s="87">
        <v>20.317706315381635</v>
      </c>
      <c r="K316" s="16"/>
    </row>
    <row r="317" spans="1:11" ht="15.75">
      <c r="A317" s="12" t="s">
        <v>800</v>
      </c>
      <c r="B317" s="41">
        <v>199273</v>
      </c>
      <c r="C317" s="40"/>
      <c r="D317" s="13" t="s">
        <v>230</v>
      </c>
      <c r="E317" s="4">
        <v>124256</v>
      </c>
      <c r="F317" s="15">
        <v>62.354659186141625</v>
      </c>
      <c r="H317" s="13" t="s">
        <v>7</v>
      </c>
      <c r="I317" s="4">
        <v>51450</v>
      </c>
      <c r="J317" s="87">
        <v>25.818851525294445</v>
      </c>
      <c r="K317" s="16"/>
    </row>
    <row r="318" spans="1:11" ht="15.75">
      <c r="A318" s="12" t="s">
        <v>802</v>
      </c>
      <c r="B318" s="41">
        <v>209491</v>
      </c>
      <c r="C318" s="40"/>
      <c r="D318" s="13" t="s">
        <v>234</v>
      </c>
      <c r="E318" s="4">
        <v>100119</v>
      </c>
      <c r="F318" s="15">
        <v>47.791551904377755</v>
      </c>
      <c r="H318" s="13" t="s">
        <v>104</v>
      </c>
      <c r="I318" s="4">
        <v>95359</v>
      </c>
      <c r="J318" s="87">
        <v>45.51937792076986</v>
      </c>
      <c r="K318" s="16"/>
    </row>
    <row r="319" spans="1:11" ht="15.75">
      <c r="A319" s="12" t="s">
        <v>804</v>
      </c>
      <c r="B319" s="41">
        <v>250301</v>
      </c>
      <c r="C319" s="40"/>
      <c r="D319" s="13" t="s">
        <v>1219</v>
      </c>
      <c r="E319" s="4">
        <v>125168</v>
      </c>
      <c r="F319" s="15">
        <v>50.00699158213511</v>
      </c>
      <c r="H319" s="13" t="s">
        <v>231</v>
      </c>
      <c r="I319" s="4">
        <v>110554</v>
      </c>
      <c r="J319" s="87">
        <v>44.16842122085009</v>
      </c>
      <c r="K319" s="16"/>
    </row>
    <row r="320" spans="1:11" ht="15.75">
      <c r="A320" s="12" t="s">
        <v>805</v>
      </c>
      <c r="B320" s="41">
        <v>231910</v>
      </c>
      <c r="C320" s="40"/>
      <c r="D320" s="13" t="s">
        <v>232</v>
      </c>
      <c r="E320" s="4">
        <v>167604</v>
      </c>
      <c r="F320" s="15">
        <v>72.27113966624984</v>
      </c>
      <c r="H320" s="13" t="s">
        <v>269</v>
      </c>
      <c r="I320" s="4">
        <v>46752</v>
      </c>
      <c r="J320" s="87">
        <v>20.159544650942177</v>
      </c>
      <c r="K320" s="16"/>
    </row>
    <row r="321" spans="1:11" ht="15.75">
      <c r="A321" s="12" t="s">
        <v>807</v>
      </c>
      <c r="B321" s="41">
        <v>195645</v>
      </c>
      <c r="C321" s="40"/>
      <c r="D321" s="13" t="s">
        <v>233</v>
      </c>
      <c r="E321" s="4">
        <v>121683</v>
      </c>
      <c r="F321" s="15">
        <v>62.19581384650771</v>
      </c>
      <c r="H321" s="13" t="s">
        <v>903</v>
      </c>
      <c r="I321" s="4" t="s">
        <v>903</v>
      </c>
      <c r="J321" s="87" t="s">
        <v>903</v>
      </c>
      <c r="K321" s="16"/>
    </row>
    <row r="322" spans="1:11" ht="15.75">
      <c r="A322" s="12" t="s">
        <v>808</v>
      </c>
      <c r="B322" s="41">
        <v>184944</v>
      </c>
      <c r="C322" s="40"/>
      <c r="D322" s="13" t="s">
        <v>949</v>
      </c>
      <c r="E322" s="4">
        <v>62318</v>
      </c>
      <c r="F322" s="15">
        <v>33.69560515615538</v>
      </c>
      <c r="H322" s="13" t="s">
        <v>235</v>
      </c>
      <c r="I322" s="4">
        <v>106781</v>
      </c>
      <c r="J322" s="87">
        <v>57.73693658620987</v>
      </c>
      <c r="K322" s="16"/>
    </row>
    <row r="323" spans="1:11" ht="15.75">
      <c r="A323" s="12" t="s">
        <v>810</v>
      </c>
      <c r="B323" s="41">
        <v>214965</v>
      </c>
      <c r="C323" s="40"/>
      <c r="D323" s="13" t="s">
        <v>1220</v>
      </c>
      <c r="E323" s="4">
        <v>109686</v>
      </c>
      <c r="F323" s="15">
        <v>51.02505058963087</v>
      </c>
      <c r="H323" s="13" t="s">
        <v>1221</v>
      </c>
      <c r="I323" s="4">
        <v>91504</v>
      </c>
      <c r="J323" s="87">
        <v>42.56692950015118</v>
      </c>
      <c r="K323" s="16"/>
    </row>
    <row r="324" spans="1:11" ht="15.75">
      <c r="A324" s="12" t="s">
        <v>812</v>
      </c>
      <c r="B324" s="41">
        <v>227311</v>
      </c>
      <c r="C324" s="40"/>
      <c r="D324" s="13" t="s">
        <v>1222</v>
      </c>
      <c r="E324" s="4">
        <v>107108</v>
      </c>
      <c r="F324" s="15">
        <v>47.11958506187558</v>
      </c>
      <c r="H324" s="13" t="s">
        <v>237</v>
      </c>
      <c r="I324" s="4">
        <v>110525</v>
      </c>
      <c r="J324" s="87">
        <v>48.622811918472934</v>
      </c>
      <c r="K324" s="16"/>
    </row>
    <row r="325" spans="1:11" ht="15.75">
      <c r="A325" s="12" t="s">
        <v>815</v>
      </c>
      <c r="B325" s="41">
        <v>223964</v>
      </c>
      <c r="C325" s="40"/>
      <c r="D325" s="13" t="s">
        <v>910</v>
      </c>
      <c r="E325" s="4">
        <v>100914</v>
      </c>
      <c r="F325" s="15">
        <v>45.05813434301941</v>
      </c>
      <c r="H325" s="13" t="s">
        <v>238</v>
      </c>
      <c r="I325" s="4">
        <v>109257</v>
      </c>
      <c r="J325" s="87">
        <v>48.783286599632085</v>
      </c>
      <c r="K325" s="16"/>
    </row>
    <row r="326" spans="1:11" ht="15.75">
      <c r="A326" s="12" t="s">
        <v>817</v>
      </c>
      <c r="B326" s="41">
        <v>176641</v>
      </c>
      <c r="C326" s="40"/>
      <c r="D326" s="13" t="s">
        <v>272</v>
      </c>
      <c r="E326" s="4">
        <v>140027</v>
      </c>
      <c r="F326" s="15">
        <v>79.27208292525518</v>
      </c>
      <c r="H326" s="13" t="s">
        <v>1223</v>
      </c>
      <c r="I326" s="4">
        <v>36614</v>
      </c>
      <c r="J326" s="87">
        <v>20.727917074744823</v>
      </c>
      <c r="K326" s="16"/>
    </row>
    <row r="327" spans="1:11" ht="15.75">
      <c r="A327" s="12" t="s">
        <v>820</v>
      </c>
      <c r="B327" s="41">
        <v>166565</v>
      </c>
      <c r="C327" s="40"/>
      <c r="D327" s="13" t="s">
        <v>239</v>
      </c>
      <c r="E327" s="4">
        <v>111386</v>
      </c>
      <c r="F327" s="15">
        <v>66.87239215921711</v>
      </c>
      <c r="H327" s="13" t="s">
        <v>157</v>
      </c>
      <c r="I327" s="4">
        <v>40844</v>
      </c>
      <c r="J327" s="87">
        <v>24.521358028397323</v>
      </c>
      <c r="K327" s="16"/>
    </row>
    <row r="328" spans="1:11" ht="15.75">
      <c r="A328" s="12" t="s">
        <v>823</v>
      </c>
      <c r="B328" s="41">
        <v>216780</v>
      </c>
      <c r="C328" s="40"/>
      <c r="D328" s="13" t="s">
        <v>1224</v>
      </c>
      <c r="E328" s="4">
        <v>100044</v>
      </c>
      <c r="F328" s="15">
        <v>46.15001383891503</v>
      </c>
      <c r="H328" s="13" t="s">
        <v>276</v>
      </c>
      <c r="I328" s="4">
        <v>106077</v>
      </c>
      <c r="J328" s="87">
        <v>48.93301965125934</v>
      </c>
      <c r="K328" s="16"/>
    </row>
    <row r="329" spans="1:11" ht="16.5">
      <c r="A329" s="17" t="s">
        <v>240</v>
      </c>
      <c r="B329" s="68" t="s">
        <v>894</v>
      </c>
      <c r="C329" s="40"/>
      <c r="D329" s="74" t="s">
        <v>894</v>
      </c>
      <c r="E329" s="67" t="s">
        <v>894</v>
      </c>
      <c r="F329" s="68" t="s">
        <v>894</v>
      </c>
      <c r="H329" s="74" t="s">
        <v>894</v>
      </c>
      <c r="I329" s="67" t="s">
        <v>894</v>
      </c>
      <c r="J329" s="67" t="s">
        <v>894</v>
      </c>
      <c r="K329" s="16"/>
    </row>
    <row r="330" spans="1:11" ht="15.75">
      <c r="A330" s="12" t="s">
        <v>895</v>
      </c>
      <c r="B330" s="41">
        <v>82510</v>
      </c>
      <c r="C330" s="40"/>
      <c r="D330" s="13" t="s">
        <v>277</v>
      </c>
      <c r="E330" s="4">
        <v>82510</v>
      </c>
      <c r="F330" s="15">
        <v>100</v>
      </c>
      <c r="H330" s="13" t="s">
        <v>903</v>
      </c>
      <c r="I330" s="4" t="s">
        <v>903</v>
      </c>
      <c r="J330" s="87" t="s">
        <v>903</v>
      </c>
      <c r="K330" s="16"/>
    </row>
    <row r="331" spans="1:11" ht="15.75">
      <c r="A331" s="12" t="s">
        <v>898</v>
      </c>
      <c r="B331" s="41">
        <v>129264</v>
      </c>
      <c r="C331" s="40"/>
      <c r="D331" s="13" t="s">
        <v>245</v>
      </c>
      <c r="E331" s="4">
        <v>85993</v>
      </c>
      <c r="F331" s="15">
        <v>66.52509592771383</v>
      </c>
      <c r="H331" s="13" t="s">
        <v>1225</v>
      </c>
      <c r="I331" s="4">
        <v>43271</v>
      </c>
      <c r="J331" s="87">
        <v>33.47490407228617</v>
      </c>
      <c r="K331" s="16"/>
    </row>
    <row r="332" spans="1:11" ht="15.75">
      <c r="A332" s="12" t="s">
        <v>900</v>
      </c>
      <c r="B332" s="41">
        <v>144977</v>
      </c>
      <c r="C332" s="40"/>
      <c r="D332" s="13" t="s">
        <v>1316</v>
      </c>
      <c r="E332" s="4">
        <v>45458</v>
      </c>
      <c r="F332" s="15">
        <v>31.3553184298199</v>
      </c>
      <c r="H332" s="13" t="s">
        <v>246</v>
      </c>
      <c r="I332" s="4">
        <v>99519</v>
      </c>
      <c r="J332" s="87">
        <v>68.6446815701801</v>
      </c>
      <c r="K332" s="16"/>
    </row>
    <row r="333" spans="1:11" ht="15.75">
      <c r="A333" s="12" t="s">
        <v>902</v>
      </c>
      <c r="B333" s="41">
        <v>195939</v>
      </c>
      <c r="C333" s="40"/>
      <c r="D333" s="13" t="s">
        <v>247</v>
      </c>
      <c r="E333" s="4">
        <v>127340</v>
      </c>
      <c r="F333" s="15">
        <v>64.98961411459689</v>
      </c>
      <c r="H333" s="13" t="s">
        <v>1226</v>
      </c>
      <c r="I333" s="4">
        <v>68599</v>
      </c>
      <c r="J333" s="87">
        <v>35.01038588540311</v>
      </c>
      <c r="K333" s="16"/>
    </row>
    <row r="334" spans="1:11" ht="15.75">
      <c r="A334" s="12" t="s">
        <v>905</v>
      </c>
      <c r="B334" s="41">
        <v>168199</v>
      </c>
      <c r="C334" s="40"/>
      <c r="D334" s="13" t="s">
        <v>624</v>
      </c>
      <c r="E334" s="4">
        <v>72061</v>
      </c>
      <c r="F334" s="15">
        <v>42.8427041777894</v>
      </c>
      <c r="H334" s="13" t="s">
        <v>256</v>
      </c>
      <c r="I334" s="4">
        <v>96138</v>
      </c>
      <c r="J334" s="87">
        <v>57.1572958222106</v>
      </c>
      <c r="K334" s="16"/>
    </row>
    <row r="335" spans="1:11" ht="15.75">
      <c r="A335" s="12" t="s">
        <v>907</v>
      </c>
      <c r="B335" s="41">
        <v>153094</v>
      </c>
      <c r="C335" s="40"/>
      <c r="D335" s="13" t="s">
        <v>27</v>
      </c>
      <c r="E335" s="4">
        <v>44661</v>
      </c>
      <c r="F335" s="15">
        <v>29.172273243889375</v>
      </c>
      <c r="H335" s="13" t="s">
        <v>249</v>
      </c>
      <c r="I335" s="4">
        <v>108433</v>
      </c>
      <c r="J335" s="87">
        <v>70.82772675611062</v>
      </c>
      <c r="K335" s="16"/>
    </row>
    <row r="336" spans="1:11" ht="15.75">
      <c r="A336" s="12" t="s">
        <v>909</v>
      </c>
      <c r="B336" s="41">
        <v>139820</v>
      </c>
      <c r="C336" s="40"/>
      <c r="D336" s="13" t="s">
        <v>250</v>
      </c>
      <c r="E336" s="4">
        <v>101787</v>
      </c>
      <c r="F336" s="15">
        <v>72.79859819768274</v>
      </c>
      <c r="H336" s="13" t="s">
        <v>910</v>
      </c>
      <c r="I336" s="4">
        <v>38033</v>
      </c>
      <c r="J336" s="87">
        <v>27.201401802317264</v>
      </c>
      <c r="K336" s="16"/>
    </row>
    <row r="337" spans="1:11" ht="15.75">
      <c r="A337" s="12" t="s">
        <v>931</v>
      </c>
      <c r="B337" s="41">
        <v>121523</v>
      </c>
      <c r="C337" s="40"/>
      <c r="D337" s="13" t="s">
        <v>1227</v>
      </c>
      <c r="E337" s="4">
        <v>60597</v>
      </c>
      <c r="F337" s="15">
        <v>49.864634678209065</v>
      </c>
      <c r="H337" s="13" t="s">
        <v>251</v>
      </c>
      <c r="I337" s="4">
        <v>60926</v>
      </c>
      <c r="J337" s="87">
        <v>50.135365321790935</v>
      </c>
      <c r="K337" s="16"/>
    </row>
    <row r="338" spans="1:11" ht="15.75">
      <c r="A338" s="12" t="s">
        <v>958</v>
      </c>
      <c r="B338" s="41">
        <v>159643</v>
      </c>
      <c r="C338" s="40"/>
      <c r="D338" s="13" t="s">
        <v>515</v>
      </c>
      <c r="E338" s="4">
        <v>53437</v>
      </c>
      <c r="F338" s="15">
        <v>33.47281121001234</v>
      </c>
      <c r="H338" s="13" t="s">
        <v>252</v>
      </c>
      <c r="I338" s="4">
        <v>106206</v>
      </c>
      <c r="J338" s="87">
        <v>66.52718878998766</v>
      </c>
      <c r="K338" s="16"/>
    </row>
    <row r="339" spans="1:11" ht="15.75">
      <c r="A339" s="12" t="s">
        <v>960</v>
      </c>
      <c r="B339" s="41">
        <v>152393</v>
      </c>
      <c r="C339" s="40"/>
      <c r="D339" s="13" t="s">
        <v>1228</v>
      </c>
      <c r="E339" s="4">
        <v>58214</v>
      </c>
      <c r="F339" s="15">
        <v>38.19991731903696</v>
      </c>
      <c r="H339" s="13" t="s">
        <v>286</v>
      </c>
      <c r="I339" s="4">
        <v>94179</v>
      </c>
      <c r="J339" s="87">
        <v>61.80008268096303</v>
      </c>
      <c r="K339" s="16"/>
    </row>
    <row r="340" spans="1:11" ht="15.75">
      <c r="A340" s="12" t="s">
        <v>962</v>
      </c>
      <c r="B340" s="41">
        <v>232314</v>
      </c>
      <c r="C340" s="40"/>
      <c r="D340" s="13" t="s">
        <v>1229</v>
      </c>
      <c r="E340" s="4">
        <v>124972</v>
      </c>
      <c r="F340" s="15">
        <v>53.79443339617931</v>
      </c>
      <c r="H340" s="13" t="s">
        <v>86</v>
      </c>
      <c r="I340" s="4">
        <v>107342</v>
      </c>
      <c r="J340" s="87">
        <v>46.20556660382069</v>
      </c>
      <c r="K340" s="16"/>
    </row>
    <row r="341" spans="1:11" ht="15.75">
      <c r="A341" s="12" t="s">
        <v>965</v>
      </c>
      <c r="B341" s="41">
        <v>106472</v>
      </c>
      <c r="C341" s="40"/>
      <c r="D341" s="13" t="s">
        <v>589</v>
      </c>
      <c r="E341" s="4">
        <v>71345</v>
      </c>
      <c r="F341" s="15">
        <v>67.00822751521527</v>
      </c>
      <c r="H341" s="13" t="s">
        <v>140</v>
      </c>
      <c r="I341" s="4">
        <v>35127</v>
      </c>
      <c r="J341" s="87">
        <v>32.99177248478473</v>
      </c>
      <c r="K341" s="16"/>
    </row>
    <row r="342" spans="1:11" ht="15.75">
      <c r="A342" s="12" t="s">
        <v>968</v>
      </c>
      <c r="B342" s="41">
        <v>154660</v>
      </c>
      <c r="C342" s="40"/>
      <c r="D342" s="13" t="s">
        <v>955</v>
      </c>
      <c r="E342" s="4">
        <v>98540</v>
      </c>
      <c r="F342" s="15">
        <v>63.713953187637394</v>
      </c>
      <c r="H342" s="13" t="s">
        <v>939</v>
      </c>
      <c r="I342" s="4">
        <v>56120</v>
      </c>
      <c r="J342" s="87">
        <v>36.286046812362606</v>
      </c>
      <c r="K342" s="16"/>
    </row>
    <row r="343" spans="1:11" ht="16.5">
      <c r="A343" s="17" t="s">
        <v>591</v>
      </c>
      <c r="B343" s="41">
        <v>217621</v>
      </c>
      <c r="C343" s="40"/>
      <c r="D343" s="13" t="s">
        <v>595</v>
      </c>
      <c r="E343" s="4">
        <v>142934</v>
      </c>
      <c r="F343" s="15">
        <v>65.68024225603227</v>
      </c>
      <c r="H343" s="13" t="s">
        <v>1230</v>
      </c>
      <c r="I343" s="4">
        <v>74687</v>
      </c>
      <c r="J343" s="87">
        <v>34.31975774396772</v>
      </c>
      <c r="K343" s="16"/>
    </row>
    <row r="344" spans="1:11" ht="16.5">
      <c r="A344" s="17" t="s">
        <v>596</v>
      </c>
      <c r="B344" s="68" t="s">
        <v>894</v>
      </c>
      <c r="C344" s="40"/>
      <c r="D344" s="74" t="s">
        <v>894</v>
      </c>
      <c r="E344" s="67" t="s">
        <v>894</v>
      </c>
      <c r="F344" s="68" t="s">
        <v>894</v>
      </c>
      <c r="H344" s="74" t="s">
        <v>894</v>
      </c>
      <c r="I344" s="67" t="s">
        <v>894</v>
      </c>
      <c r="J344" s="67" t="s">
        <v>894</v>
      </c>
      <c r="K344" s="16"/>
    </row>
    <row r="345" spans="1:11" ht="15.75">
      <c r="A345" s="12" t="s">
        <v>895</v>
      </c>
      <c r="B345" s="41">
        <v>202264</v>
      </c>
      <c r="C345" s="40"/>
      <c r="D345" s="13" t="s">
        <v>29</v>
      </c>
      <c r="E345" s="4">
        <v>96584</v>
      </c>
      <c r="F345" s="15">
        <v>47.751453545860855</v>
      </c>
      <c r="H345" s="13" t="s">
        <v>600</v>
      </c>
      <c r="I345" s="4">
        <v>105680</v>
      </c>
      <c r="J345" s="87">
        <v>52.248546454139145</v>
      </c>
      <c r="K345" s="16"/>
    </row>
    <row r="346" spans="1:11" ht="15.75">
      <c r="A346" s="12" t="s">
        <v>898</v>
      </c>
      <c r="B346" s="41">
        <v>238081</v>
      </c>
      <c r="C346" s="40"/>
      <c r="D346" s="13" t="s">
        <v>1231</v>
      </c>
      <c r="E346" s="4">
        <v>117595</v>
      </c>
      <c r="F346" s="15">
        <v>49.392853692650824</v>
      </c>
      <c r="H346" s="13" t="s">
        <v>1232</v>
      </c>
      <c r="I346" s="4">
        <v>120112</v>
      </c>
      <c r="J346" s="87">
        <v>50.450056913403415</v>
      </c>
      <c r="K346" s="16"/>
    </row>
    <row r="347" spans="1:11" ht="15.75">
      <c r="A347" s="12" t="s">
        <v>900</v>
      </c>
      <c r="B347" s="41">
        <v>218628</v>
      </c>
      <c r="C347" s="40"/>
      <c r="D347" s="13" t="s">
        <v>1233</v>
      </c>
      <c r="E347" s="4">
        <v>90650</v>
      </c>
      <c r="F347" s="15">
        <v>41.46312457690689</v>
      </c>
      <c r="H347" s="13" t="s">
        <v>603</v>
      </c>
      <c r="I347" s="4">
        <v>127978</v>
      </c>
      <c r="J347" s="87">
        <v>58.53687542309311</v>
      </c>
      <c r="K347" s="16"/>
    </row>
    <row r="348" spans="1:11" ht="15.75">
      <c r="A348" s="12" t="s">
        <v>902</v>
      </c>
      <c r="B348" s="41">
        <v>216636</v>
      </c>
      <c r="C348" s="40"/>
      <c r="D348" s="13" t="s">
        <v>1234</v>
      </c>
      <c r="E348" s="4">
        <v>86678</v>
      </c>
      <c r="F348" s="15">
        <v>40.010893849591014</v>
      </c>
      <c r="H348" s="13" t="s">
        <v>39</v>
      </c>
      <c r="I348" s="4">
        <v>129958</v>
      </c>
      <c r="J348" s="87">
        <v>59.98910615040898</v>
      </c>
      <c r="K348" s="16"/>
    </row>
    <row r="349" spans="1:11" ht="15.75">
      <c r="A349" s="12" t="s">
        <v>905</v>
      </c>
      <c r="B349" s="41">
        <v>228357</v>
      </c>
      <c r="C349" s="40"/>
      <c r="D349" s="13" t="s">
        <v>290</v>
      </c>
      <c r="E349" s="4">
        <v>98544</v>
      </c>
      <c r="F349" s="15">
        <v>43.15348336157858</v>
      </c>
      <c r="H349" s="13" t="s">
        <v>606</v>
      </c>
      <c r="I349" s="4">
        <v>129813</v>
      </c>
      <c r="J349" s="87">
        <v>56.84651663842142</v>
      </c>
      <c r="K349" s="16"/>
    </row>
    <row r="350" spans="1:11" ht="15.75">
      <c r="A350" s="12" t="s">
        <v>907</v>
      </c>
      <c r="B350" s="41">
        <v>218476</v>
      </c>
      <c r="C350" s="40"/>
      <c r="D350" s="13" t="s">
        <v>525</v>
      </c>
      <c r="E350" s="4">
        <v>135628</v>
      </c>
      <c r="F350" s="15">
        <v>62.07912997308629</v>
      </c>
      <c r="H350" s="13" t="s">
        <v>1235</v>
      </c>
      <c r="I350" s="4">
        <v>82848</v>
      </c>
      <c r="J350" s="87">
        <v>37.92087002691371</v>
      </c>
      <c r="K350" s="16"/>
    </row>
    <row r="351" spans="1:11" ht="15.75">
      <c r="A351" s="12" t="s">
        <v>909</v>
      </c>
      <c r="B351" s="41">
        <v>227478</v>
      </c>
      <c r="C351" s="40"/>
      <c r="D351" s="13" t="s">
        <v>1236</v>
      </c>
      <c r="E351" s="4">
        <v>89579</v>
      </c>
      <c r="F351" s="15">
        <v>39.37919271314149</v>
      </c>
      <c r="H351" s="13" t="s">
        <v>609</v>
      </c>
      <c r="I351" s="4">
        <v>137899</v>
      </c>
      <c r="J351" s="87">
        <v>60.620807286858515</v>
      </c>
      <c r="K351" s="16"/>
    </row>
    <row r="352" spans="1:11" ht="15.75">
      <c r="A352" s="12" t="s">
        <v>931</v>
      </c>
      <c r="B352" s="41">
        <v>214503</v>
      </c>
      <c r="C352" s="40"/>
      <c r="D352" s="13" t="s">
        <v>1221</v>
      </c>
      <c r="E352" s="4">
        <v>77640</v>
      </c>
      <c r="F352" s="15">
        <v>36.19529796786059</v>
      </c>
      <c r="H352" s="13" t="s">
        <v>611</v>
      </c>
      <c r="I352" s="4">
        <v>136863</v>
      </c>
      <c r="J352" s="87">
        <v>63.80470203213942</v>
      </c>
      <c r="K352" s="16"/>
    </row>
    <row r="353" spans="1:11" ht="15.75">
      <c r="A353" s="12" t="s">
        <v>958</v>
      </c>
      <c r="B353" s="41">
        <v>208999</v>
      </c>
      <c r="C353" s="40"/>
      <c r="D353" s="13" t="s">
        <v>612</v>
      </c>
      <c r="E353" s="4">
        <v>153880</v>
      </c>
      <c r="F353" s="15">
        <v>73.62714654137102</v>
      </c>
      <c r="H353" s="13" t="s">
        <v>1237</v>
      </c>
      <c r="I353" s="4">
        <v>55119</v>
      </c>
      <c r="J353" s="87">
        <v>26.372853458628988</v>
      </c>
      <c r="K353" s="16"/>
    </row>
    <row r="354" spans="1:11" ht="15.75">
      <c r="A354" s="12" t="s">
        <v>960</v>
      </c>
      <c r="B354" s="41">
        <v>208389</v>
      </c>
      <c r="C354" s="40"/>
      <c r="D354" s="13" t="s">
        <v>613</v>
      </c>
      <c r="E354" s="4">
        <v>138393</v>
      </c>
      <c r="F354" s="15">
        <v>66.41089500885363</v>
      </c>
      <c r="H354" s="13" t="s">
        <v>1238</v>
      </c>
      <c r="I354" s="4">
        <v>69996</v>
      </c>
      <c r="J354" s="87">
        <v>33.58910499114637</v>
      </c>
      <c r="K354" s="16"/>
    </row>
    <row r="355" spans="1:11" ht="15.75">
      <c r="A355" s="12" t="s">
        <v>962</v>
      </c>
      <c r="B355" s="41">
        <v>175924</v>
      </c>
      <c r="C355" s="40"/>
      <c r="D355" s="13" t="s">
        <v>246</v>
      </c>
      <c r="E355" s="4">
        <v>146799</v>
      </c>
      <c r="F355" s="15">
        <v>83.44455560355608</v>
      </c>
      <c r="H355" s="13" t="s">
        <v>1239</v>
      </c>
      <c r="I355" s="4">
        <v>29125</v>
      </c>
      <c r="J355" s="87">
        <v>16.555444396443917</v>
      </c>
      <c r="K355" s="16"/>
    </row>
    <row r="356" spans="1:11" ht="15.75">
      <c r="A356" s="12" t="s">
        <v>965</v>
      </c>
      <c r="B356" s="41">
        <v>254689</v>
      </c>
      <c r="C356" s="40"/>
      <c r="D356" s="13" t="s">
        <v>1240</v>
      </c>
      <c r="E356" s="4">
        <v>108746</v>
      </c>
      <c r="F356" s="15">
        <v>42.69756448060183</v>
      </c>
      <c r="H356" s="13" t="s">
        <v>614</v>
      </c>
      <c r="I356" s="4">
        <v>145943</v>
      </c>
      <c r="J356" s="87">
        <v>57.302435519398166</v>
      </c>
      <c r="K356" s="16"/>
    </row>
    <row r="357" spans="1:11" ht="15.75">
      <c r="A357" s="12" t="s">
        <v>968</v>
      </c>
      <c r="B357" s="41">
        <v>221561</v>
      </c>
      <c r="C357" s="40"/>
      <c r="D357" s="13" t="s">
        <v>755</v>
      </c>
      <c r="E357" s="4">
        <v>135639</v>
      </c>
      <c r="F357" s="15">
        <v>61.21970924485808</v>
      </c>
      <c r="H357" s="13" t="s">
        <v>1241</v>
      </c>
      <c r="I357" s="4">
        <v>85922</v>
      </c>
      <c r="J357" s="87">
        <v>38.78029075514193</v>
      </c>
      <c r="K357" s="16"/>
    </row>
    <row r="358" spans="1:11" ht="15.75">
      <c r="A358" s="12" t="s">
        <v>791</v>
      </c>
      <c r="B358" s="41">
        <v>250322</v>
      </c>
      <c r="C358" s="40"/>
      <c r="D358" s="13" t="s">
        <v>1242</v>
      </c>
      <c r="E358" s="4">
        <v>97753</v>
      </c>
      <c r="F358" s="15">
        <v>39.0509024376603</v>
      </c>
      <c r="H358" s="13" t="s">
        <v>1058</v>
      </c>
      <c r="I358" s="4">
        <v>144069</v>
      </c>
      <c r="J358" s="87">
        <v>57.55347112918561</v>
      </c>
      <c r="K358" s="16"/>
    </row>
    <row r="359" spans="1:11" ht="15.75">
      <c r="A359" s="12" t="s">
        <v>793</v>
      </c>
      <c r="B359" s="41">
        <v>220567</v>
      </c>
      <c r="C359" s="40"/>
      <c r="D359" s="13" t="s">
        <v>1243</v>
      </c>
      <c r="E359" s="4">
        <v>109659</v>
      </c>
      <c r="F359" s="15">
        <v>49.71686607697434</v>
      </c>
      <c r="H359" s="13" t="s">
        <v>1059</v>
      </c>
      <c r="I359" s="4">
        <v>110714</v>
      </c>
      <c r="J359" s="87">
        <v>50.19517878921144</v>
      </c>
      <c r="K359" s="16"/>
    </row>
    <row r="360" spans="1:11" ht="15.75">
      <c r="A360" s="12" t="s">
        <v>795</v>
      </c>
      <c r="B360" s="41">
        <v>235122</v>
      </c>
      <c r="C360" s="40"/>
      <c r="D360" s="13" t="s">
        <v>963</v>
      </c>
      <c r="E360" s="4">
        <v>97955</v>
      </c>
      <c r="F360" s="15">
        <v>41.66135027772816</v>
      </c>
      <c r="H360" s="13" t="s">
        <v>1060</v>
      </c>
      <c r="I360" s="4">
        <v>137167</v>
      </c>
      <c r="J360" s="87">
        <v>58.33864972227184</v>
      </c>
      <c r="K360" s="16"/>
    </row>
    <row r="361" spans="1:11" ht="15.75">
      <c r="A361" s="12" t="s">
        <v>798</v>
      </c>
      <c r="B361" s="41">
        <v>212294</v>
      </c>
      <c r="C361" s="40"/>
      <c r="D361" s="13" t="s">
        <v>932</v>
      </c>
      <c r="E361" s="4">
        <v>170369</v>
      </c>
      <c r="F361" s="15">
        <v>80.25144375253187</v>
      </c>
      <c r="H361" s="13" t="s">
        <v>1244</v>
      </c>
      <c r="I361" s="4">
        <v>41925</v>
      </c>
      <c r="J361" s="87">
        <v>19.748556247468134</v>
      </c>
      <c r="K361" s="16"/>
    </row>
    <row r="362" spans="1:11" ht="15.75">
      <c r="A362" s="12" t="s">
        <v>800</v>
      </c>
      <c r="B362" s="41">
        <v>208905</v>
      </c>
      <c r="C362" s="40"/>
      <c r="D362" s="13" t="s">
        <v>1245</v>
      </c>
      <c r="E362" s="4">
        <v>129646</v>
      </c>
      <c r="F362" s="15">
        <v>62.05978794188746</v>
      </c>
      <c r="H362" s="13" t="s">
        <v>1246</v>
      </c>
      <c r="I362" s="4">
        <v>79259</v>
      </c>
      <c r="J362" s="87">
        <v>37.940212058112536</v>
      </c>
      <c r="K362" s="16"/>
    </row>
    <row r="363" spans="1:11" ht="16.5">
      <c r="A363" s="17" t="s">
        <v>1062</v>
      </c>
      <c r="B363" s="68" t="s">
        <v>894</v>
      </c>
      <c r="C363" s="40"/>
      <c r="D363" s="74" t="s">
        <v>894</v>
      </c>
      <c r="E363" s="67" t="s">
        <v>894</v>
      </c>
      <c r="F363" s="68" t="s">
        <v>894</v>
      </c>
      <c r="H363" s="74" t="s">
        <v>894</v>
      </c>
      <c r="I363" s="67" t="s">
        <v>894</v>
      </c>
      <c r="J363" s="67" t="s">
        <v>894</v>
      </c>
      <c r="K363" s="16"/>
    </row>
    <row r="364" spans="1:11" ht="15.75">
      <c r="A364" s="12" t="s">
        <v>895</v>
      </c>
      <c r="B364" s="41">
        <v>183729</v>
      </c>
      <c r="C364" s="40"/>
      <c r="D364" s="13" t="s">
        <v>1247</v>
      </c>
      <c r="E364" s="4">
        <v>56724</v>
      </c>
      <c r="F364" s="15">
        <v>30.87373250820502</v>
      </c>
      <c r="H364" s="13" t="s">
        <v>405</v>
      </c>
      <c r="I364" s="4">
        <v>116920</v>
      </c>
      <c r="J364" s="87">
        <v>63.63720479619439</v>
      </c>
      <c r="K364" s="16"/>
    </row>
    <row r="365" spans="1:11" ht="15.75">
      <c r="A365" s="12" t="s">
        <v>898</v>
      </c>
      <c r="B365" s="41">
        <v>168208</v>
      </c>
      <c r="C365" s="40"/>
      <c r="D365" s="13" t="s">
        <v>296</v>
      </c>
      <c r="E365" s="4">
        <v>122347</v>
      </c>
      <c r="F365" s="15">
        <v>72.73554171026349</v>
      </c>
      <c r="H365" s="13" t="s">
        <v>955</v>
      </c>
      <c r="I365" s="4">
        <v>45861</v>
      </c>
      <c r="J365" s="87">
        <v>27.264458289736517</v>
      </c>
      <c r="K365" s="16"/>
    </row>
    <row r="366" spans="1:11" ht="15.75">
      <c r="A366" s="12" t="s">
        <v>900</v>
      </c>
      <c r="B366" s="41">
        <v>189791</v>
      </c>
      <c r="C366" s="40"/>
      <c r="D366" s="13" t="s">
        <v>1128</v>
      </c>
      <c r="E366" s="4">
        <v>61749</v>
      </c>
      <c r="F366" s="15">
        <v>32.53526247293075</v>
      </c>
      <c r="H366" s="13" t="s">
        <v>400</v>
      </c>
      <c r="I366" s="4">
        <v>128042</v>
      </c>
      <c r="J366" s="87">
        <v>67.46473752706925</v>
      </c>
      <c r="K366" s="16"/>
    </row>
    <row r="367" spans="1:11" ht="15.75">
      <c r="A367" s="12" t="s">
        <v>902</v>
      </c>
      <c r="B367" s="41">
        <v>183041</v>
      </c>
      <c r="C367" s="40"/>
      <c r="D367" s="13" t="s">
        <v>1248</v>
      </c>
      <c r="E367" s="4">
        <v>64775</v>
      </c>
      <c r="F367" s="15">
        <v>35.3882463491786</v>
      </c>
      <c r="H367" s="13" t="s">
        <v>1067</v>
      </c>
      <c r="I367" s="4">
        <v>118266</v>
      </c>
      <c r="J367" s="87">
        <v>64.6117536508214</v>
      </c>
      <c r="K367" s="16"/>
    </row>
    <row r="368" spans="1:11" ht="15.75">
      <c r="A368" s="12" t="s">
        <v>905</v>
      </c>
      <c r="B368" s="41">
        <v>180425</v>
      </c>
      <c r="C368" s="40"/>
      <c r="D368" s="13" t="s">
        <v>873</v>
      </c>
      <c r="E368" s="4">
        <v>67293</v>
      </c>
      <c r="F368" s="15">
        <v>37.29693778578357</v>
      </c>
      <c r="H368" s="13" t="s">
        <v>1249</v>
      </c>
      <c r="I368" s="4">
        <v>108936</v>
      </c>
      <c r="J368" s="87">
        <v>60.37744215047803</v>
      </c>
      <c r="K368" s="16"/>
    </row>
    <row r="369" spans="1:11" ht="16.5">
      <c r="A369" s="17" t="s">
        <v>1069</v>
      </c>
      <c r="B369" s="68" t="s">
        <v>894</v>
      </c>
      <c r="C369" s="40"/>
      <c r="D369" s="74" t="s">
        <v>894</v>
      </c>
      <c r="E369" s="67" t="s">
        <v>894</v>
      </c>
      <c r="F369" s="68" t="s">
        <v>894</v>
      </c>
      <c r="H369" s="74" t="s">
        <v>894</v>
      </c>
      <c r="I369" s="67" t="s">
        <v>894</v>
      </c>
      <c r="J369" s="67" t="s">
        <v>894</v>
      </c>
      <c r="K369" s="16"/>
    </row>
    <row r="370" spans="1:11" ht="15.75">
      <c r="A370" s="12" t="s">
        <v>895</v>
      </c>
      <c r="B370" s="41">
        <v>269627</v>
      </c>
      <c r="C370" s="40"/>
      <c r="D370" s="13" t="s">
        <v>1073</v>
      </c>
      <c r="E370" s="4">
        <v>169409</v>
      </c>
      <c r="F370" s="15">
        <v>62.83087376264247</v>
      </c>
      <c r="H370" s="13" t="s">
        <v>1250</v>
      </c>
      <c r="I370" s="4">
        <v>90904</v>
      </c>
      <c r="J370" s="87">
        <v>33.71472441558153</v>
      </c>
      <c r="K370" s="16"/>
    </row>
    <row r="371" spans="1:11" ht="15.75">
      <c r="A371" s="12" t="s">
        <v>898</v>
      </c>
      <c r="B371" s="41">
        <v>271719</v>
      </c>
      <c r="C371" s="40"/>
      <c r="D371" s="13" t="s">
        <v>1251</v>
      </c>
      <c r="E371" s="4">
        <v>82484</v>
      </c>
      <c r="F371" s="15">
        <v>30.356360799208005</v>
      </c>
      <c r="H371" s="13" t="s">
        <v>1074</v>
      </c>
      <c r="I371" s="4">
        <v>181529</v>
      </c>
      <c r="J371" s="87">
        <v>66.80762110857172</v>
      </c>
      <c r="K371" s="16"/>
    </row>
    <row r="372" spans="1:11" ht="15.75">
      <c r="A372" s="12" t="s">
        <v>900</v>
      </c>
      <c r="B372" s="41">
        <v>253610</v>
      </c>
      <c r="C372" s="40"/>
      <c r="D372" s="13" t="s">
        <v>1075</v>
      </c>
      <c r="E372" s="4">
        <v>186380</v>
      </c>
      <c r="F372" s="15">
        <v>73.49079294980481</v>
      </c>
      <c r="H372" s="13" t="s">
        <v>1252</v>
      </c>
      <c r="I372" s="4">
        <v>59529</v>
      </c>
      <c r="J372" s="87">
        <v>23.4726548637672</v>
      </c>
      <c r="K372" s="16"/>
    </row>
    <row r="373" spans="1:11" ht="15.75">
      <c r="A373" s="12" t="s">
        <v>902</v>
      </c>
      <c r="B373" s="41">
        <v>290244</v>
      </c>
      <c r="C373" s="40"/>
      <c r="D373" s="13" t="s">
        <v>1076</v>
      </c>
      <c r="E373" s="4">
        <v>180607</v>
      </c>
      <c r="F373" s="15">
        <v>62.22592026019487</v>
      </c>
      <c r="H373" s="13" t="s">
        <v>300</v>
      </c>
      <c r="I373" s="4">
        <v>109105</v>
      </c>
      <c r="J373" s="87">
        <v>37.59078568376952</v>
      </c>
      <c r="K373" s="16"/>
    </row>
    <row r="374" spans="1:11" ht="15.75">
      <c r="A374" s="12" t="s">
        <v>905</v>
      </c>
      <c r="B374" s="41">
        <v>272234</v>
      </c>
      <c r="C374" s="40"/>
      <c r="D374" s="13" t="s">
        <v>1077</v>
      </c>
      <c r="E374" s="4">
        <v>146973</v>
      </c>
      <c r="F374" s="15">
        <v>53.987745836302594</v>
      </c>
      <c r="H374" s="13" t="s">
        <v>954</v>
      </c>
      <c r="I374" s="4">
        <v>116424</v>
      </c>
      <c r="J374" s="87">
        <v>42.766149709441144</v>
      </c>
      <c r="K374" s="16"/>
    </row>
    <row r="375" spans="1:11" ht="16.5">
      <c r="A375" s="17" t="s">
        <v>1078</v>
      </c>
      <c r="B375" s="68" t="s">
        <v>894</v>
      </c>
      <c r="C375" s="40"/>
      <c r="D375" s="74" t="s">
        <v>894</v>
      </c>
      <c r="E375" s="67" t="s">
        <v>894</v>
      </c>
      <c r="F375" s="68" t="s">
        <v>894</v>
      </c>
      <c r="H375" s="74" t="s">
        <v>894</v>
      </c>
      <c r="I375" s="67" t="s">
        <v>894</v>
      </c>
      <c r="J375" s="67" t="s">
        <v>894</v>
      </c>
      <c r="K375" s="16"/>
    </row>
    <row r="376" spans="1:11" ht="15.75">
      <c r="A376" s="12" t="s">
        <v>895</v>
      </c>
      <c r="B376" s="41">
        <v>137987</v>
      </c>
      <c r="C376" s="40"/>
      <c r="D376" s="13" t="s">
        <v>1082</v>
      </c>
      <c r="E376" s="4">
        <v>137987</v>
      </c>
      <c r="F376" s="15">
        <v>100</v>
      </c>
      <c r="H376" s="13" t="s">
        <v>903</v>
      </c>
      <c r="I376" s="4" t="s">
        <v>903</v>
      </c>
      <c r="J376" s="87" t="s">
        <v>903</v>
      </c>
      <c r="K376" s="16"/>
    </row>
    <row r="377" spans="1:11" ht="15.75">
      <c r="A377" s="12" t="s">
        <v>898</v>
      </c>
      <c r="B377" s="41">
        <v>187283</v>
      </c>
      <c r="C377" s="40"/>
      <c r="D377" s="13" t="s">
        <v>1083</v>
      </c>
      <c r="E377" s="4">
        <v>165867</v>
      </c>
      <c r="F377" s="15">
        <v>88.5648991099032</v>
      </c>
      <c r="H377" s="13" t="s">
        <v>1253</v>
      </c>
      <c r="I377" s="4">
        <v>17291</v>
      </c>
      <c r="J377" s="87">
        <v>9.2325518066242</v>
      </c>
      <c r="K377" s="16"/>
    </row>
    <row r="378" spans="1:11" ht="15.75">
      <c r="A378" s="12" t="s">
        <v>900</v>
      </c>
      <c r="B378" s="41">
        <v>202341</v>
      </c>
      <c r="C378" s="40"/>
      <c r="D378" s="13" t="s">
        <v>119</v>
      </c>
      <c r="E378" s="4">
        <v>85110</v>
      </c>
      <c r="F378" s="15">
        <v>42.06265660444497</v>
      </c>
      <c r="H378" s="13" t="s">
        <v>1084</v>
      </c>
      <c r="I378" s="4">
        <v>108525</v>
      </c>
      <c r="J378" s="87">
        <v>53.63470576897416</v>
      </c>
      <c r="K378" s="16"/>
    </row>
    <row r="379" spans="1:11" ht="15.75">
      <c r="A379" s="12" t="s">
        <v>902</v>
      </c>
      <c r="B379" s="41">
        <v>253896</v>
      </c>
      <c r="C379" s="40"/>
      <c r="D379" s="13" t="s">
        <v>1254</v>
      </c>
      <c r="E379" s="4">
        <v>131847</v>
      </c>
      <c r="F379" s="15">
        <v>51.929530201342274</v>
      </c>
      <c r="H379" s="13" t="s">
        <v>1085</v>
      </c>
      <c r="I379" s="4">
        <v>122049</v>
      </c>
      <c r="J379" s="87">
        <v>48.07046979865772</v>
      </c>
      <c r="K379" s="16"/>
    </row>
    <row r="380" spans="1:11" ht="15.75">
      <c r="A380" s="12" t="s">
        <v>905</v>
      </c>
      <c r="B380" s="41">
        <v>191582</v>
      </c>
      <c r="C380" s="40"/>
      <c r="D380" s="13" t="s">
        <v>2</v>
      </c>
      <c r="E380" s="4">
        <v>76456</v>
      </c>
      <c r="F380" s="15">
        <v>39.90771575617752</v>
      </c>
      <c r="H380" s="13" t="s">
        <v>77</v>
      </c>
      <c r="I380" s="4">
        <v>115126</v>
      </c>
      <c r="J380" s="87">
        <v>60.09228424382249</v>
      </c>
      <c r="K380" s="16"/>
    </row>
    <row r="381" spans="1:11" ht="15.75">
      <c r="A381" s="12" t="s">
        <v>907</v>
      </c>
      <c r="B381" s="41">
        <v>238939</v>
      </c>
      <c r="C381" s="40"/>
      <c r="D381" s="13" t="s">
        <v>1094</v>
      </c>
      <c r="E381" s="4">
        <v>117892</v>
      </c>
      <c r="F381" s="15">
        <v>49.33978965342619</v>
      </c>
      <c r="H381" s="13" t="s">
        <v>1086</v>
      </c>
      <c r="I381" s="4">
        <v>121047</v>
      </c>
      <c r="J381" s="87">
        <v>50.660210346573805</v>
      </c>
      <c r="K381" s="16"/>
    </row>
    <row r="382" spans="1:11" ht="15.75">
      <c r="A382" s="12" t="s">
        <v>909</v>
      </c>
      <c r="B382" s="41">
        <v>262324</v>
      </c>
      <c r="C382" s="40"/>
      <c r="D382" s="13" t="s">
        <v>1255</v>
      </c>
      <c r="E382" s="4">
        <v>147898</v>
      </c>
      <c r="F382" s="15">
        <v>56.37989661639804</v>
      </c>
      <c r="H382" s="13" t="s">
        <v>1010</v>
      </c>
      <c r="I382" s="4">
        <v>114426</v>
      </c>
      <c r="J382" s="87">
        <v>43.62010338360196</v>
      </c>
      <c r="K382" s="16"/>
    </row>
    <row r="383" spans="1:11" ht="15.75">
      <c r="A383" s="12" t="s">
        <v>931</v>
      </c>
      <c r="B383" s="41">
        <v>249794</v>
      </c>
      <c r="C383" s="40"/>
      <c r="D383" s="13" t="s">
        <v>1094</v>
      </c>
      <c r="E383" s="4">
        <v>125656</v>
      </c>
      <c r="F383" s="15">
        <v>50.30385037270712</v>
      </c>
      <c r="H383" s="13" t="s">
        <v>306</v>
      </c>
      <c r="I383" s="4">
        <v>124138</v>
      </c>
      <c r="J383" s="87">
        <v>49.69614962729289</v>
      </c>
      <c r="K383" s="16"/>
    </row>
    <row r="384" spans="1:11" ht="15.75">
      <c r="A384" s="12" t="s">
        <v>958</v>
      </c>
      <c r="B384" s="41">
        <v>200679</v>
      </c>
      <c r="C384" s="40"/>
      <c r="D384" s="13" t="s">
        <v>763</v>
      </c>
      <c r="E384" s="4">
        <v>79610</v>
      </c>
      <c r="F384" s="15">
        <v>39.67031926609162</v>
      </c>
      <c r="H384" s="13" t="s">
        <v>1087</v>
      </c>
      <c r="I384" s="4">
        <v>121069</v>
      </c>
      <c r="J384" s="87">
        <v>60.32968073390839</v>
      </c>
      <c r="K384" s="16"/>
    </row>
    <row r="385" spans="1:11" ht="15.75">
      <c r="A385" s="12" t="s">
        <v>960</v>
      </c>
      <c r="B385" s="41">
        <v>207977</v>
      </c>
      <c r="C385" s="40"/>
      <c r="D385" s="13" t="s">
        <v>1256</v>
      </c>
      <c r="E385" s="4">
        <v>110115</v>
      </c>
      <c r="F385" s="15">
        <v>52.94575842521048</v>
      </c>
      <c r="H385" s="13" t="s">
        <v>1088</v>
      </c>
      <c r="I385" s="4">
        <v>97862</v>
      </c>
      <c r="J385" s="87">
        <v>47.054241574789515</v>
      </c>
      <c r="K385" s="16"/>
    </row>
    <row r="386" spans="1:11" ht="15.75">
      <c r="A386" s="12" t="s">
        <v>962</v>
      </c>
      <c r="B386" s="41">
        <v>185373</v>
      </c>
      <c r="C386" s="40"/>
      <c r="D386" s="13" t="s">
        <v>1089</v>
      </c>
      <c r="E386" s="4">
        <v>134340</v>
      </c>
      <c r="F386" s="15">
        <v>72.47010082374456</v>
      </c>
      <c r="H386" s="13" t="s">
        <v>1257</v>
      </c>
      <c r="I386" s="4">
        <v>51033</v>
      </c>
      <c r="J386" s="87">
        <v>27.52989917625544</v>
      </c>
      <c r="K386" s="16"/>
    </row>
    <row r="387" spans="1:11" ht="15.75">
      <c r="A387" s="12" t="s">
        <v>965</v>
      </c>
      <c r="B387" s="41">
        <v>203084</v>
      </c>
      <c r="C387" s="40"/>
      <c r="D387" s="13" t="s">
        <v>1090</v>
      </c>
      <c r="E387" s="4">
        <v>123472</v>
      </c>
      <c r="F387" s="15">
        <v>60.798487325441684</v>
      </c>
      <c r="H387" s="13" t="s">
        <v>1258</v>
      </c>
      <c r="I387" s="4">
        <v>79612</v>
      </c>
      <c r="J387" s="87">
        <v>39.20151267455831</v>
      </c>
      <c r="K387" s="16"/>
    </row>
    <row r="388" spans="1:11" ht="15.75">
      <c r="A388" s="12" t="s">
        <v>968</v>
      </c>
      <c r="B388" s="41">
        <v>222860</v>
      </c>
      <c r="C388" s="40"/>
      <c r="D388" s="13" t="s">
        <v>308</v>
      </c>
      <c r="E388" s="4">
        <v>147368</v>
      </c>
      <c r="F388" s="15">
        <v>66.12581889975769</v>
      </c>
      <c r="H388" s="13" t="s">
        <v>1259</v>
      </c>
      <c r="I388" s="4">
        <v>75492</v>
      </c>
      <c r="J388" s="87">
        <v>33.8741811002423</v>
      </c>
      <c r="K388" s="16"/>
    </row>
    <row r="389" spans="1:11" ht="15.75">
      <c r="A389" s="12" t="s">
        <v>791</v>
      </c>
      <c r="B389" s="41">
        <v>178795</v>
      </c>
      <c r="C389" s="40"/>
      <c r="D389" s="13" t="s">
        <v>1091</v>
      </c>
      <c r="E389" s="4">
        <v>161075</v>
      </c>
      <c r="F389" s="15">
        <v>90.08920831119438</v>
      </c>
      <c r="H389" s="13" t="s">
        <v>903</v>
      </c>
      <c r="I389" s="4" t="s">
        <v>903</v>
      </c>
      <c r="J389" s="87" t="s">
        <v>903</v>
      </c>
      <c r="K389" s="16"/>
    </row>
    <row r="390" spans="1:11" ht="15.75">
      <c r="A390" s="12" t="s">
        <v>793</v>
      </c>
      <c r="B390" s="41">
        <v>198141</v>
      </c>
      <c r="C390" s="40"/>
      <c r="D390" s="13" t="s">
        <v>1260</v>
      </c>
      <c r="E390" s="4">
        <v>86186</v>
      </c>
      <c r="F390" s="15">
        <v>43.497307472961175</v>
      </c>
      <c r="H390" s="13" t="s">
        <v>309</v>
      </c>
      <c r="I390" s="4">
        <v>106153</v>
      </c>
      <c r="J390" s="87">
        <v>53.57447474273371</v>
      </c>
      <c r="K390" s="16"/>
    </row>
    <row r="391" spans="1:11" ht="15.75">
      <c r="A391" s="12" t="s">
        <v>795</v>
      </c>
      <c r="B391" s="41">
        <v>204614</v>
      </c>
      <c r="C391" s="40"/>
      <c r="D391" s="13" t="s">
        <v>310</v>
      </c>
      <c r="E391" s="4">
        <v>80915</v>
      </c>
      <c r="F391" s="15">
        <v>39.54519241107647</v>
      </c>
      <c r="H391" s="13" t="s">
        <v>1092</v>
      </c>
      <c r="I391" s="4">
        <v>115741</v>
      </c>
      <c r="J391" s="87">
        <v>56.565533150224326</v>
      </c>
      <c r="K391" s="16"/>
    </row>
    <row r="392" spans="1:11" ht="15.75">
      <c r="A392" s="12" t="s">
        <v>798</v>
      </c>
      <c r="B392" s="41">
        <v>212708</v>
      </c>
      <c r="C392" s="40"/>
      <c r="D392" s="13" t="s">
        <v>1093</v>
      </c>
      <c r="E392" s="4">
        <v>137253</v>
      </c>
      <c r="F392" s="15">
        <v>64.52648701506291</v>
      </c>
      <c r="H392" s="13" t="s">
        <v>1261</v>
      </c>
      <c r="I392" s="4">
        <v>75455</v>
      </c>
      <c r="J392" s="87">
        <v>35.473512984937095</v>
      </c>
      <c r="K392" s="16"/>
    </row>
    <row r="393" spans="1:11" ht="15.75">
      <c r="A393" s="12" t="s">
        <v>800</v>
      </c>
      <c r="B393" s="41">
        <v>250051</v>
      </c>
      <c r="C393" s="40"/>
      <c r="D393" s="13" t="s">
        <v>1262</v>
      </c>
      <c r="E393" s="4">
        <v>105419</v>
      </c>
      <c r="F393" s="15">
        <v>42.15899956408893</v>
      </c>
      <c r="H393" s="13" t="s">
        <v>1094</v>
      </c>
      <c r="I393" s="4">
        <v>144632</v>
      </c>
      <c r="J393" s="87">
        <v>57.84100043591107</v>
      </c>
      <c r="K393" s="16"/>
    </row>
    <row r="394" spans="1:11" ht="15.75">
      <c r="A394" s="12" t="s">
        <v>802</v>
      </c>
      <c r="B394" s="41">
        <v>222777</v>
      </c>
      <c r="C394" s="40"/>
      <c r="D394" s="13" t="s">
        <v>1263</v>
      </c>
      <c r="E394" s="4">
        <v>74625</v>
      </c>
      <c r="F394" s="15">
        <v>33.497623183721835</v>
      </c>
      <c r="H394" s="13" t="s">
        <v>1095</v>
      </c>
      <c r="I394" s="4">
        <v>142512</v>
      </c>
      <c r="J394" s="87">
        <v>63.970697154553655</v>
      </c>
      <c r="K394" s="16"/>
    </row>
    <row r="395" spans="1:11" ht="16.5">
      <c r="A395" s="17" t="s">
        <v>1096</v>
      </c>
      <c r="B395" s="68" t="s">
        <v>894</v>
      </c>
      <c r="C395" s="40"/>
      <c r="D395" s="74" t="s">
        <v>894</v>
      </c>
      <c r="E395" s="67" t="s">
        <v>894</v>
      </c>
      <c r="F395" s="68" t="s">
        <v>894</v>
      </c>
      <c r="H395" s="74" t="s">
        <v>894</v>
      </c>
      <c r="I395" s="67" t="s">
        <v>894</v>
      </c>
      <c r="J395" s="67" t="s">
        <v>894</v>
      </c>
      <c r="K395" s="16"/>
    </row>
    <row r="396" spans="1:11" ht="15.75">
      <c r="A396" s="12" t="s">
        <v>895</v>
      </c>
      <c r="B396" s="41">
        <v>180104</v>
      </c>
      <c r="C396" s="40"/>
      <c r="D396" s="13" t="s">
        <v>76</v>
      </c>
      <c r="E396" s="4">
        <v>124634</v>
      </c>
      <c r="F396" s="15">
        <v>69.20112823701862</v>
      </c>
      <c r="H396" s="13" t="s">
        <v>1033</v>
      </c>
      <c r="I396" s="4">
        <v>41836</v>
      </c>
      <c r="J396" s="87">
        <v>23.228801137120776</v>
      </c>
      <c r="K396" s="16"/>
    </row>
    <row r="397" spans="1:11" ht="15.75">
      <c r="A397" s="12" t="s">
        <v>898</v>
      </c>
      <c r="B397" s="41">
        <v>193044</v>
      </c>
      <c r="C397" s="40"/>
      <c r="D397" s="13" t="s">
        <v>1100</v>
      </c>
      <c r="E397" s="4">
        <v>140315</v>
      </c>
      <c r="F397" s="15">
        <v>72.68550175089617</v>
      </c>
      <c r="H397" s="13" t="s">
        <v>903</v>
      </c>
      <c r="I397" s="4" t="s">
        <v>903</v>
      </c>
      <c r="J397" s="87" t="s">
        <v>903</v>
      </c>
      <c r="K397" s="16"/>
    </row>
    <row r="398" spans="1:11" ht="16.5">
      <c r="A398" s="17" t="s">
        <v>1101</v>
      </c>
      <c r="B398" s="68" t="s">
        <v>894</v>
      </c>
      <c r="C398" s="40"/>
      <c r="D398" s="74" t="s">
        <v>894</v>
      </c>
      <c r="E398" s="67" t="s">
        <v>894</v>
      </c>
      <c r="F398" s="68" t="s">
        <v>894</v>
      </c>
      <c r="H398" s="74" t="s">
        <v>894</v>
      </c>
      <c r="I398" s="67" t="s">
        <v>894</v>
      </c>
      <c r="J398" s="67" t="s">
        <v>894</v>
      </c>
      <c r="K398" s="16"/>
    </row>
    <row r="399" spans="1:11" ht="15.75">
      <c r="A399" s="12" t="s">
        <v>895</v>
      </c>
      <c r="B399" s="41">
        <v>193375</v>
      </c>
      <c r="C399" s="40"/>
      <c r="D399" s="13" t="s">
        <v>1264</v>
      </c>
      <c r="E399" s="4">
        <v>73218</v>
      </c>
      <c r="F399" s="15">
        <v>37.86321913380737</v>
      </c>
      <c r="H399" s="13" t="s">
        <v>541</v>
      </c>
      <c r="I399" s="4">
        <v>115766</v>
      </c>
      <c r="J399" s="87">
        <v>59.86606334841629</v>
      </c>
      <c r="K399" s="16"/>
    </row>
    <row r="400" spans="1:11" ht="15.75">
      <c r="A400" s="12" t="s">
        <v>898</v>
      </c>
      <c r="B400" s="41">
        <v>204052</v>
      </c>
      <c r="C400" s="40"/>
      <c r="D400" s="13" t="s">
        <v>542</v>
      </c>
      <c r="E400" s="4">
        <v>76090</v>
      </c>
      <c r="F400" s="15">
        <v>37.28951443749632</v>
      </c>
      <c r="H400" s="13" t="s">
        <v>525</v>
      </c>
      <c r="I400" s="4">
        <v>127811</v>
      </c>
      <c r="J400" s="87">
        <v>62.636484817595516</v>
      </c>
      <c r="K400" s="16"/>
    </row>
    <row r="401" spans="1:11" ht="15.75">
      <c r="A401" s="12" t="s">
        <v>900</v>
      </c>
      <c r="B401" s="41">
        <v>177988</v>
      </c>
      <c r="C401" s="40"/>
      <c r="D401" s="13" t="s">
        <v>588</v>
      </c>
      <c r="E401" s="4">
        <v>66039</v>
      </c>
      <c r="F401" s="15">
        <v>37.103063127851314</v>
      </c>
      <c r="H401" s="13" t="s">
        <v>1105</v>
      </c>
      <c r="I401" s="4">
        <v>111882</v>
      </c>
      <c r="J401" s="87">
        <v>62.85929388498101</v>
      </c>
      <c r="K401" s="16"/>
    </row>
    <row r="402" spans="1:11" ht="15.75">
      <c r="A402" s="12" t="s">
        <v>902</v>
      </c>
      <c r="B402" s="41">
        <v>179931</v>
      </c>
      <c r="C402" s="40"/>
      <c r="D402" s="13" t="s">
        <v>1265</v>
      </c>
      <c r="E402" s="4">
        <v>57490</v>
      </c>
      <c r="F402" s="15">
        <v>31.95113682467168</v>
      </c>
      <c r="H402" s="13" t="s">
        <v>543</v>
      </c>
      <c r="I402" s="4">
        <v>115553</v>
      </c>
      <c r="J402" s="87">
        <v>64.22072905724973</v>
      </c>
      <c r="K402" s="16"/>
    </row>
    <row r="403" spans="1:11" ht="15.75">
      <c r="A403" s="12" t="s">
        <v>905</v>
      </c>
      <c r="B403" s="41">
        <v>175154</v>
      </c>
      <c r="C403" s="40"/>
      <c r="D403" s="13" t="s">
        <v>1266</v>
      </c>
      <c r="E403" s="4">
        <v>99669</v>
      </c>
      <c r="F403" s="15">
        <v>56.90363908332097</v>
      </c>
      <c r="H403" s="13" t="s">
        <v>1267</v>
      </c>
      <c r="I403" s="4">
        <v>75422</v>
      </c>
      <c r="J403" s="87">
        <v>43.060392568825144</v>
      </c>
      <c r="K403" s="16"/>
    </row>
    <row r="404" spans="1:11" ht="15.75">
      <c r="A404" s="12" t="s">
        <v>907</v>
      </c>
      <c r="B404" s="41">
        <v>155706</v>
      </c>
      <c r="C404" s="40"/>
      <c r="D404" s="13" t="s">
        <v>1106</v>
      </c>
      <c r="E404" s="4">
        <v>100213</v>
      </c>
      <c r="F404" s="15">
        <v>64.3603971587479</v>
      </c>
      <c r="H404" s="13" t="s">
        <v>1107</v>
      </c>
      <c r="I404" s="4">
        <v>53181</v>
      </c>
      <c r="J404" s="87">
        <v>34.15475318870179</v>
      </c>
      <c r="K404" s="16"/>
    </row>
    <row r="405" spans="1:11" ht="16.5">
      <c r="A405" s="17" t="s">
        <v>1108</v>
      </c>
      <c r="B405" s="41">
        <v>333562</v>
      </c>
      <c r="C405" s="40"/>
      <c r="D405" s="13" t="s">
        <v>1112</v>
      </c>
      <c r="E405" s="4">
        <v>230468</v>
      </c>
      <c r="F405" s="15">
        <v>69.09300220049046</v>
      </c>
      <c r="H405" s="13" t="s">
        <v>715</v>
      </c>
      <c r="I405" s="4">
        <v>97864</v>
      </c>
      <c r="J405" s="87">
        <v>29.339073395650583</v>
      </c>
      <c r="K405" s="16"/>
    </row>
    <row r="406" spans="1:11" ht="16.5">
      <c r="A406" s="17" t="s">
        <v>1113</v>
      </c>
      <c r="B406" s="68" t="s">
        <v>894</v>
      </c>
      <c r="C406" s="40"/>
      <c r="D406" s="74" t="s">
        <v>894</v>
      </c>
      <c r="E406" s="67" t="s">
        <v>894</v>
      </c>
      <c r="F406" s="68" t="s">
        <v>894</v>
      </c>
      <c r="H406" s="74" t="s">
        <v>894</v>
      </c>
      <c r="I406" s="67" t="s">
        <v>894</v>
      </c>
      <c r="J406" s="67" t="s">
        <v>894</v>
      </c>
      <c r="K406" s="16"/>
    </row>
    <row r="407" spans="1:11" ht="15.75">
      <c r="A407" s="12" t="s">
        <v>895</v>
      </c>
      <c r="B407" s="41">
        <v>177278</v>
      </c>
      <c r="C407" s="40"/>
      <c r="D407" s="13" t="s">
        <v>1268</v>
      </c>
      <c r="E407" s="4">
        <v>65538</v>
      </c>
      <c r="F407" s="15">
        <v>36.96905425377091</v>
      </c>
      <c r="H407" s="13" t="s">
        <v>910</v>
      </c>
      <c r="I407" s="4">
        <v>108336</v>
      </c>
      <c r="J407" s="87">
        <v>61.11079773011879</v>
      </c>
      <c r="K407" s="16"/>
    </row>
    <row r="408" spans="1:11" ht="15.75">
      <c r="A408" s="12" t="s">
        <v>898</v>
      </c>
      <c r="B408" s="41">
        <v>202120</v>
      </c>
      <c r="C408" s="40"/>
      <c r="D408" s="13" t="s">
        <v>915</v>
      </c>
      <c r="E408" s="4">
        <v>45025</v>
      </c>
      <c r="F408" s="15">
        <v>22.276370472986347</v>
      </c>
      <c r="H408" s="13" t="s">
        <v>759</v>
      </c>
      <c r="I408" s="4">
        <v>157095</v>
      </c>
      <c r="J408" s="87">
        <v>77.72362952701366</v>
      </c>
      <c r="K408" s="16"/>
    </row>
    <row r="409" spans="1:11" ht="15.75">
      <c r="A409" s="12" t="s">
        <v>900</v>
      </c>
      <c r="B409" s="41">
        <v>199115</v>
      </c>
      <c r="C409" s="40"/>
      <c r="D409" s="13" t="s">
        <v>1269</v>
      </c>
      <c r="E409" s="4">
        <v>68324</v>
      </c>
      <c r="F409" s="15">
        <v>34.313838736408606</v>
      </c>
      <c r="H409" s="13" t="s">
        <v>1119</v>
      </c>
      <c r="I409" s="4">
        <v>130791</v>
      </c>
      <c r="J409" s="87">
        <v>65.68616126359139</v>
      </c>
      <c r="K409" s="16"/>
    </row>
    <row r="410" spans="1:11" ht="15.75">
      <c r="A410" s="12" t="s">
        <v>902</v>
      </c>
      <c r="B410" s="41">
        <v>186115</v>
      </c>
      <c r="C410" s="40"/>
      <c r="D410" s="13" t="s">
        <v>910</v>
      </c>
      <c r="E410" s="4">
        <v>123666</v>
      </c>
      <c r="F410" s="15">
        <v>66.44601456088978</v>
      </c>
      <c r="H410" s="13" t="s">
        <v>3</v>
      </c>
      <c r="I410" s="4">
        <v>62449</v>
      </c>
      <c r="J410" s="87">
        <v>33.55398543911023</v>
      </c>
      <c r="K410" s="16"/>
    </row>
    <row r="411" spans="1:11" ht="15.75">
      <c r="A411" s="12" t="s">
        <v>905</v>
      </c>
      <c r="B411" s="41">
        <v>178142</v>
      </c>
      <c r="C411" s="40"/>
      <c r="D411" s="13" t="s">
        <v>1121</v>
      </c>
      <c r="E411" s="4">
        <v>122919</v>
      </c>
      <c r="F411" s="15">
        <v>69.00057257693301</v>
      </c>
      <c r="H411" s="13" t="s">
        <v>1270</v>
      </c>
      <c r="I411" s="4">
        <v>49702</v>
      </c>
      <c r="J411" s="87">
        <v>27.900214435674915</v>
      </c>
      <c r="K411" s="16"/>
    </row>
    <row r="412" spans="1:11" ht="15.75">
      <c r="A412" s="12" t="s">
        <v>907</v>
      </c>
      <c r="B412" s="41">
        <v>192380</v>
      </c>
      <c r="C412" s="40"/>
      <c r="D412" s="13" t="s">
        <v>94</v>
      </c>
      <c r="E412" s="4">
        <v>129069</v>
      </c>
      <c r="F412" s="15">
        <v>67.09065391412828</v>
      </c>
      <c r="H412" s="13" t="s">
        <v>910</v>
      </c>
      <c r="I412" s="4">
        <v>60392</v>
      </c>
      <c r="J412" s="87">
        <v>31.39203659424056</v>
      </c>
      <c r="K412" s="16"/>
    </row>
    <row r="413" spans="1:11" ht="15.75">
      <c r="A413" s="12" t="s">
        <v>909</v>
      </c>
      <c r="B413" s="41">
        <v>230582</v>
      </c>
      <c r="C413" s="40"/>
      <c r="D413" s="13" t="s">
        <v>560</v>
      </c>
      <c r="E413" s="4">
        <v>73369</v>
      </c>
      <c r="F413" s="15">
        <v>31.819049188575</v>
      </c>
      <c r="H413" s="13" t="s">
        <v>1122</v>
      </c>
      <c r="I413" s="4">
        <v>152288</v>
      </c>
      <c r="J413" s="87">
        <v>66.04505121822172</v>
      </c>
      <c r="K413" s="16"/>
    </row>
    <row r="414" spans="1:11" ht="15.75">
      <c r="A414" s="12" t="s">
        <v>931</v>
      </c>
      <c r="B414" s="41">
        <v>177108</v>
      </c>
      <c r="C414" s="40"/>
      <c r="D414" s="13" t="s">
        <v>1123</v>
      </c>
      <c r="E414" s="4">
        <v>129610</v>
      </c>
      <c r="F414" s="15">
        <v>73.18133568218262</v>
      </c>
      <c r="H414" s="13" t="s">
        <v>1271</v>
      </c>
      <c r="I414" s="4">
        <v>47492</v>
      </c>
      <c r="J414" s="87">
        <v>26.81527655441877</v>
      </c>
      <c r="K414" s="16"/>
    </row>
    <row r="415" spans="1:11" ht="15.75">
      <c r="A415" s="12" t="s">
        <v>958</v>
      </c>
      <c r="B415" s="41">
        <v>172586</v>
      </c>
      <c r="C415" s="40"/>
      <c r="D415" s="13" t="s">
        <v>1272</v>
      </c>
      <c r="E415" s="4">
        <v>103341</v>
      </c>
      <c r="F415" s="15">
        <v>59.87797387968896</v>
      </c>
      <c r="H415" s="13" t="s">
        <v>758</v>
      </c>
      <c r="I415" s="4">
        <v>31002</v>
      </c>
      <c r="J415" s="87">
        <v>17.96321833752448</v>
      </c>
      <c r="K415" s="16"/>
    </row>
    <row r="416" spans="1:11" ht="16.5">
      <c r="A416" s="17" t="s">
        <v>1124</v>
      </c>
      <c r="B416" s="68" t="s">
        <v>894</v>
      </c>
      <c r="C416" s="40"/>
      <c r="D416" s="74" t="s">
        <v>894</v>
      </c>
      <c r="E416" s="67" t="s">
        <v>894</v>
      </c>
      <c r="F416" s="68" t="s">
        <v>894</v>
      </c>
      <c r="H416" s="74" t="s">
        <v>894</v>
      </c>
      <c r="I416" s="67" t="s">
        <v>894</v>
      </c>
      <c r="J416" s="67" t="s">
        <v>894</v>
      </c>
      <c r="K416" s="16"/>
    </row>
    <row r="417" spans="1:11" ht="15.75">
      <c r="A417" s="12" t="s">
        <v>895</v>
      </c>
      <c r="B417" s="41">
        <v>153070</v>
      </c>
      <c r="C417" s="40"/>
      <c r="D417" s="13" t="s">
        <v>1273</v>
      </c>
      <c r="E417" s="4">
        <v>46303</v>
      </c>
      <c r="F417" s="15">
        <v>30.24955902528255</v>
      </c>
      <c r="H417" s="13" t="s">
        <v>549</v>
      </c>
      <c r="I417" s="4">
        <v>104099</v>
      </c>
      <c r="J417" s="87">
        <v>68.00744757300582</v>
      </c>
      <c r="K417" s="16"/>
    </row>
    <row r="418" spans="1:11" ht="15.75">
      <c r="A418" s="12" t="s">
        <v>898</v>
      </c>
      <c r="B418" s="41">
        <v>137865</v>
      </c>
      <c r="C418" s="40"/>
      <c r="D418" s="13" t="s">
        <v>1274</v>
      </c>
      <c r="E418" s="4">
        <v>45080</v>
      </c>
      <c r="F418" s="15">
        <v>32.6986544808327</v>
      </c>
      <c r="H418" s="13" t="s">
        <v>550</v>
      </c>
      <c r="I418" s="4">
        <v>90490</v>
      </c>
      <c r="J418" s="87">
        <v>65.63667355746564</v>
      </c>
      <c r="K418" s="16"/>
    </row>
    <row r="419" spans="1:11" ht="15.75">
      <c r="A419" s="12" t="s">
        <v>900</v>
      </c>
      <c r="B419" s="41">
        <v>141881</v>
      </c>
      <c r="C419" s="40"/>
      <c r="D419" s="13" t="s">
        <v>1066</v>
      </c>
      <c r="E419" s="4">
        <v>49529</v>
      </c>
      <c r="F419" s="15">
        <v>34.90883204939351</v>
      </c>
      <c r="H419" s="13" t="s">
        <v>949</v>
      </c>
      <c r="I419" s="4">
        <v>88690</v>
      </c>
      <c r="J419" s="87">
        <v>62.51013173011185</v>
      </c>
      <c r="K419" s="16"/>
    </row>
    <row r="420" spans="1:11" ht="15.75">
      <c r="A420" s="12" t="s">
        <v>902</v>
      </c>
      <c r="B420" s="41">
        <v>165269</v>
      </c>
      <c r="C420" s="40"/>
      <c r="D420" s="13" t="s">
        <v>169</v>
      </c>
      <c r="E420" s="4">
        <v>55278</v>
      </c>
      <c r="F420" s="15">
        <v>33.44728896526269</v>
      </c>
      <c r="H420" s="13" t="s">
        <v>234</v>
      </c>
      <c r="I420" s="4">
        <v>106495</v>
      </c>
      <c r="J420" s="87">
        <v>64.43737179991408</v>
      </c>
      <c r="K420" s="16"/>
    </row>
    <row r="421" spans="1:11" ht="15.75">
      <c r="A421" s="12" t="s">
        <v>905</v>
      </c>
      <c r="B421" s="41">
        <v>143252</v>
      </c>
      <c r="C421" s="40"/>
      <c r="D421" s="13" t="s">
        <v>947</v>
      </c>
      <c r="E421" s="4">
        <v>50983</v>
      </c>
      <c r="F421" s="15">
        <v>35.58972998631782</v>
      </c>
      <c r="H421" s="13" t="s">
        <v>1126</v>
      </c>
      <c r="I421" s="4">
        <v>88478</v>
      </c>
      <c r="J421" s="87">
        <v>61.763884622902296</v>
      </c>
      <c r="K421" s="16"/>
    </row>
    <row r="422" spans="1:11" ht="15.75">
      <c r="A422" s="12" t="s">
        <v>907</v>
      </c>
      <c r="B422" s="41">
        <v>152036</v>
      </c>
      <c r="C422" s="40"/>
      <c r="D422" s="13" t="s">
        <v>1009</v>
      </c>
      <c r="E422" s="4">
        <v>56369</v>
      </c>
      <c r="F422" s="15">
        <v>37.0760872424952</v>
      </c>
      <c r="H422" s="13" t="s">
        <v>1128</v>
      </c>
      <c r="I422" s="4">
        <v>91927</v>
      </c>
      <c r="J422" s="87">
        <v>60.46396905995949</v>
      </c>
      <c r="K422" s="16"/>
    </row>
    <row r="423" spans="1:11" ht="15.75">
      <c r="A423" s="12" t="s">
        <v>909</v>
      </c>
      <c r="B423" s="41">
        <v>167785</v>
      </c>
      <c r="C423" s="40"/>
      <c r="D423" s="13" t="s">
        <v>1275</v>
      </c>
      <c r="E423" s="4">
        <v>64514</v>
      </c>
      <c r="F423" s="15">
        <v>38.450397830556966</v>
      </c>
      <c r="H423" s="13" t="s">
        <v>1129</v>
      </c>
      <c r="I423" s="4">
        <v>99318</v>
      </c>
      <c r="J423" s="87">
        <v>59.19361087105523</v>
      </c>
      <c r="K423" s="16"/>
    </row>
    <row r="424" spans="1:11" ht="15.75">
      <c r="A424" s="12" t="s">
        <v>931</v>
      </c>
      <c r="B424" s="41">
        <v>157058</v>
      </c>
      <c r="C424" s="40"/>
      <c r="D424" s="13" t="s">
        <v>974</v>
      </c>
      <c r="E424" s="4">
        <v>51393</v>
      </c>
      <c r="F424" s="15">
        <v>32.72230640909727</v>
      </c>
      <c r="H424" s="13" t="s">
        <v>1082</v>
      </c>
      <c r="I424" s="4">
        <v>105665</v>
      </c>
      <c r="J424" s="87">
        <v>67.27769359090271</v>
      </c>
      <c r="K424" s="16"/>
    </row>
    <row r="425" spans="1:11" ht="15.75">
      <c r="A425" s="12" t="s">
        <v>958</v>
      </c>
      <c r="B425" s="41">
        <v>60253</v>
      </c>
      <c r="C425" s="40"/>
      <c r="D425" s="13" t="s">
        <v>1148</v>
      </c>
      <c r="E425" s="4">
        <v>60253</v>
      </c>
      <c r="F425" s="15">
        <v>100</v>
      </c>
      <c r="H425" s="13" t="s">
        <v>903</v>
      </c>
      <c r="I425" s="4" t="s">
        <v>903</v>
      </c>
      <c r="J425" s="87" t="s">
        <v>903</v>
      </c>
      <c r="K425" s="16"/>
    </row>
    <row r="426" spans="1:11" ht="15.75">
      <c r="A426" s="12" t="s">
        <v>960</v>
      </c>
      <c r="B426" s="41">
        <v>176755</v>
      </c>
      <c r="C426" s="40"/>
      <c r="D426" s="13" t="s">
        <v>1276</v>
      </c>
      <c r="E426" s="4">
        <v>71415</v>
      </c>
      <c r="F426" s="15">
        <v>40.40338321405335</v>
      </c>
      <c r="H426" s="13" t="s">
        <v>554</v>
      </c>
      <c r="I426" s="4">
        <v>97726</v>
      </c>
      <c r="J426" s="87">
        <v>55.288959293937936</v>
      </c>
      <c r="K426" s="16"/>
    </row>
    <row r="427" spans="1:11" ht="15.75">
      <c r="A427" s="12" t="s">
        <v>962</v>
      </c>
      <c r="B427" s="41">
        <v>107268</v>
      </c>
      <c r="C427" s="40"/>
      <c r="D427" s="13" t="s">
        <v>903</v>
      </c>
      <c r="E427" s="4" t="s">
        <v>903</v>
      </c>
      <c r="F427" s="15" t="s">
        <v>903</v>
      </c>
      <c r="H427" s="13" t="s">
        <v>813</v>
      </c>
      <c r="I427" s="4">
        <v>107268</v>
      </c>
      <c r="J427" s="87">
        <v>100</v>
      </c>
      <c r="K427" s="16"/>
    </row>
    <row r="428" spans="1:11" ht="15.75">
      <c r="A428" s="12" t="s">
        <v>965</v>
      </c>
      <c r="B428" s="41">
        <v>146935</v>
      </c>
      <c r="C428" s="40"/>
      <c r="D428" s="13" t="s">
        <v>1277</v>
      </c>
      <c r="E428" s="4">
        <v>45676</v>
      </c>
      <c r="F428" s="15">
        <v>31.085854289311598</v>
      </c>
      <c r="H428" s="13" t="s">
        <v>1133</v>
      </c>
      <c r="I428" s="4">
        <v>98371</v>
      </c>
      <c r="J428" s="87">
        <v>66.94865076394323</v>
      </c>
      <c r="K428" s="16"/>
    </row>
    <row r="429" spans="1:11" ht="15.75">
      <c r="A429" s="12" t="s">
        <v>968</v>
      </c>
      <c r="B429" s="41">
        <v>145396</v>
      </c>
      <c r="C429" s="40"/>
      <c r="D429" s="13" t="s">
        <v>1278</v>
      </c>
      <c r="E429" s="4">
        <v>33460</v>
      </c>
      <c r="F429" s="15">
        <v>23.013012737626894</v>
      </c>
      <c r="H429" s="13" t="s">
        <v>1134</v>
      </c>
      <c r="I429" s="4">
        <v>108107</v>
      </c>
      <c r="J429" s="87">
        <v>74.3534897796363</v>
      </c>
      <c r="K429" s="16"/>
    </row>
    <row r="430" spans="1:11" ht="15.75">
      <c r="A430" s="12" t="s">
        <v>791</v>
      </c>
      <c r="B430" s="41">
        <v>156809</v>
      </c>
      <c r="C430" s="40"/>
      <c r="D430" s="13" t="s">
        <v>1279</v>
      </c>
      <c r="E430" s="4">
        <v>62429</v>
      </c>
      <c r="F430" s="15">
        <v>39.81212813040067</v>
      </c>
      <c r="H430" s="13" t="s">
        <v>1135</v>
      </c>
      <c r="I430" s="4">
        <v>94380</v>
      </c>
      <c r="J430" s="87">
        <v>60.18787186959932</v>
      </c>
      <c r="K430" s="16"/>
    </row>
    <row r="431" spans="1:11" ht="15.75">
      <c r="A431" s="85" t="s">
        <v>312</v>
      </c>
      <c r="B431" s="41">
        <v>69987</v>
      </c>
      <c r="C431" s="40"/>
      <c r="D431" s="13" t="s">
        <v>1136</v>
      </c>
      <c r="E431" s="4">
        <v>43236</v>
      </c>
      <c r="F431" s="15">
        <v>61.77718719190707</v>
      </c>
      <c r="H431" s="13" t="s">
        <v>1280</v>
      </c>
      <c r="I431" s="4">
        <v>16601</v>
      </c>
      <c r="J431" s="87">
        <v>23.72011945075514</v>
      </c>
      <c r="K431" s="16"/>
    </row>
    <row r="432" spans="1:11" ht="15.75">
      <c r="A432" s="12" t="s">
        <v>795</v>
      </c>
      <c r="B432" s="41">
        <v>77688</v>
      </c>
      <c r="C432" s="40"/>
      <c r="D432" s="13" t="s">
        <v>1137</v>
      </c>
      <c r="E432" s="4">
        <v>61116</v>
      </c>
      <c r="F432" s="15">
        <v>78.6685202347853</v>
      </c>
      <c r="H432" s="13" t="s">
        <v>903</v>
      </c>
      <c r="I432" s="4" t="s">
        <v>903</v>
      </c>
      <c r="J432" s="87" t="s">
        <v>903</v>
      </c>
      <c r="K432" s="16"/>
    </row>
    <row r="433" spans="1:11" ht="15.75">
      <c r="A433" s="12" t="s">
        <v>798</v>
      </c>
      <c r="B433" s="41">
        <v>159124</v>
      </c>
      <c r="C433" s="40"/>
      <c r="D433" s="13" t="s">
        <v>1132</v>
      </c>
      <c r="E433" s="4">
        <v>92478</v>
      </c>
      <c r="F433" s="15">
        <v>58.116940247857016</v>
      </c>
      <c r="H433" s="13" t="s">
        <v>86</v>
      </c>
      <c r="I433" s="4">
        <v>64142</v>
      </c>
      <c r="J433" s="87">
        <v>40.30944420703351</v>
      </c>
      <c r="K433" s="16"/>
    </row>
    <row r="434" spans="1:11" ht="15.75">
      <c r="A434" s="12" t="s">
        <v>800</v>
      </c>
      <c r="B434" s="41">
        <v>86051</v>
      </c>
      <c r="C434" s="40"/>
      <c r="D434" s="13" t="s">
        <v>32</v>
      </c>
      <c r="E434" s="4">
        <v>65936</v>
      </c>
      <c r="F434" s="15">
        <v>76.62432743373115</v>
      </c>
      <c r="H434" s="13" t="s">
        <v>1281</v>
      </c>
      <c r="I434" s="4">
        <v>16448</v>
      </c>
      <c r="J434" s="87">
        <v>19.114246202833204</v>
      </c>
      <c r="K434" s="16"/>
    </row>
    <row r="435" spans="1:11" ht="15.75">
      <c r="A435" s="12" t="s">
        <v>802</v>
      </c>
      <c r="B435" s="41">
        <v>140007</v>
      </c>
      <c r="C435" s="40"/>
      <c r="D435" s="13" t="s">
        <v>1282</v>
      </c>
      <c r="E435" s="4">
        <v>41676</v>
      </c>
      <c r="F435" s="15">
        <v>29.767083074417705</v>
      </c>
      <c r="H435" s="13" t="s">
        <v>559</v>
      </c>
      <c r="I435" s="4">
        <v>94785</v>
      </c>
      <c r="J435" s="87">
        <v>67.70018641925046</v>
      </c>
      <c r="K435" s="16"/>
    </row>
    <row r="436" spans="1:11" ht="15.75">
      <c r="A436" s="12" t="s">
        <v>804</v>
      </c>
      <c r="B436" s="41">
        <v>78245</v>
      </c>
      <c r="C436" s="40"/>
      <c r="D436" s="13" t="s">
        <v>1139</v>
      </c>
      <c r="E436" s="4">
        <v>68348</v>
      </c>
      <c r="F436" s="15">
        <v>87.35126845165824</v>
      </c>
      <c r="H436" s="13" t="s">
        <v>903</v>
      </c>
      <c r="I436" s="4" t="s">
        <v>903</v>
      </c>
      <c r="J436" s="87" t="s">
        <v>903</v>
      </c>
      <c r="K436" s="16"/>
    </row>
    <row r="437" spans="1:11" ht="15.75">
      <c r="A437" s="85" t="s">
        <v>313</v>
      </c>
      <c r="B437" s="41">
        <v>203782</v>
      </c>
      <c r="C437" s="40"/>
      <c r="D437" s="13" t="s">
        <v>1140</v>
      </c>
      <c r="E437" s="4">
        <v>49957</v>
      </c>
      <c r="F437" s="15">
        <v>24.514922809669155</v>
      </c>
      <c r="H437" s="13" t="s">
        <v>44</v>
      </c>
      <c r="I437" s="4">
        <v>122486</v>
      </c>
      <c r="J437" s="87">
        <v>60.10638819915399</v>
      </c>
      <c r="K437" s="16"/>
    </row>
    <row r="438" spans="1:11" ht="15.75">
      <c r="A438" s="85" t="s">
        <v>316</v>
      </c>
      <c r="B438" s="41">
        <v>148239</v>
      </c>
      <c r="C438" s="40"/>
      <c r="D438" s="13" t="s">
        <v>1130</v>
      </c>
      <c r="E438" s="4">
        <v>76775</v>
      </c>
      <c r="F438" s="15">
        <v>51.79136394606007</v>
      </c>
      <c r="H438" s="13" t="s">
        <v>903</v>
      </c>
      <c r="I438" s="4" t="s">
        <v>903</v>
      </c>
      <c r="J438" s="87" t="s">
        <v>903</v>
      </c>
      <c r="K438" s="16"/>
    </row>
    <row r="439" spans="1:11" ht="15.75">
      <c r="A439" s="85" t="s">
        <v>319</v>
      </c>
      <c r="B439" s="41">
        <v>70473</v>
      </c>
      <c r="C439" s="40"/>
      <c r="D439" s="13" t="s">
        <v>1147</v>
      </c>
      <c r="E439" s="4">
        <v>38256</v>
      </c>
      <c r="F439" s="15">
        <v>54.28461964156486</v>
      </c>
      <c r="H439" s="13" t="s">
        <v>1143</v>
      </c>
      <c r="I439" s="4">
        <v>32217</v>
      </c>
      <c r="J439" s="87">
        <v>45.71538035843515</v>
      </c>
      <c r="K439" s="16"/>
    </row>
    <row r="440" spans="1:11" ht="15.75">
      <c r="A440" s="12" t="s">
        <v>810</v>
      </c>
      <c r="B440" s="41">
        <v>140138</v>
      </c>
      <c r="C440" s="40"/>
      <c r="D440" s="13" t="s">
        <v>615</v>
      </c>
      <c r="E440" s="4">
        <v>52075</v>
      </c>
      <c r="F440" s="15">
        <v>37.159799626082865</v>
      </c>
      <c r="H440" s="13" t="s">
        <v>561</v>
      </c>
      <c r="I440" s="4">
        <v>83835</v>
      </c>
      <c r="J440" s="87">
        <v>59.82317429961894</v>
      </c>
      <c r="K440" s="16"/>
    </row>
    <row r="441" spans="1:11" ht="15.75">
      <c r="A441" s="85" t="s">
        <v>314</v>
      </c>
      <c r="B441" s="41">
        <v>163424</v>
      </c>
      <c r="C441" s="40"/>
      <c r="D441" s="13" t="s">
        <v>1131</v>
      </c>
      <c r="E441" s="4">
        <v>109911</v>
      </c>
      <c r="F441" s="15">
        <v>67.25511552770706</v>
      </c>
      <c r="H441" s="13" t="s">
        <v>1283</v>
      </c>
      <c r="I441" s="4">
        <v>42975</v>
      </c>
      <c r="J441" s="87">
        <v>26.296627178382614</v>
      </c>
      <c r="K441" s="16"/>
    </row>
    <row r="442" spans="1:11" ht="15.75">
      <c r="A442" s="12" t="s">
        <v>815</v>
      </c>
      <c r="B442" s="41">
        <v>156483</v>
      </c>
      <c r="C442" s="40"/>
      <c r="D442" s="13" t="s">
        <v>1284</v>
      </c>
      <c r="E442" s="4">
        <v>58271</v>
      </c>
      <c r="F442" s="15">
        <v>37.23791082737422</v>
      </c>
      <c r="H442" s="13" t="s">
        <v>1145</v>
      </c>
      <c r="I442" s="4">
        <v>94219</v>
      </c>
      <c r="J442" s="87">
        <v>60.21037428985896</v>
      </c>
      <c r="K442" s="16"/>
    </row>
    <row r="443" spans="1:11" ht="15.75">
      <c r="A443" s="12" t="s">
        <v>817</v>
      </c>
      <c r="B443" s="41">
        <v>109314</v>
      </c>
      <c r="C443" s="40"/>
      <c r="D443" s="13" t="s">
        <v>1146</v>
      </c>
      <c r="E443" s="4">
        <v>62058</v>
      </c>
      <c r="F443" s="15">
        <v>56.77040452275097</v>
      </c>
      <c r="H443" s="13" t="s">
        <v>563</v>
      </c>
      <c r="I443" s="4">
        <v>42538</v>
      </c>
      <c r="J443" s="87">
        <v>38.91358837843277</v>
      </c>
      <c r="K443" s="16"/>
    </row>
    <row r="444" spans="1:11" ht="15.75">
      <c r="A444" s="85" t="s">
        <v>315</v>
      </c>
      <c r="B444" s="41">
        <v>68372</v>
      </c>
      <c r="C444" s="40"/>
      <c r="D444" s="13" t="s">
        <v>1142</v>
      </c>
      <c r="E444" s="4">
        <v>52574</v>
      </c>
      <c r="F444" s="15">
        <v>76.89405019598667</v>
      </c>
      <c r="H444" s="13" t="s">
        <v>903</v>
      </c>
      <c r="I444" s="4" t="s">
        <v>903</v>
      </c>
      <c r="J444" s="87" t="s">
        <v>903</v>
      </c>
      <c r="K444" s="16"/>
    </row>
    <row r="445" spans="1:11" ht="15.75">
      <c r="A445" s="12" t="s">
        <v>823</v>
      </c>
      <c r="B445" s="41">
        <v>50550</v>
      </c>
      <c r="C445" s="40"/>
      <c r="D445" s="13" t="s">
        <v>1148</v>
      </c>
      <c r="E445" s="4">
        <v>37174</v>
      </c>
      <c r="F445" s="15">
        <v>73.53907022749753</v>
      </c>
      <c r="H445" s="13" t="s">
        <v>1285</v>
      </c>
      <c r="I445" s="4">
        <v>12347</v>
      </c>
      <c r="J445" s="87">
        <v>24.42532146389713</v>
      </c>
      <c r="K445" s="16"/>
    </row>
    <row r="446" spans="1:11" ht="15.75">
      <c r="A446" s="12" t="s">
        <v>825</v>
      </c>
      <c r="B446" s="41">
        <v>101448</v>
      </c>
      <c r="C446" s="40"/>
      <c r="D446" s="13" t="s">
        <v>949</v>
      </c>
      <c r="E446" s="4">
        <v>81348</v>
      </c>
      <c r="F446" s="15">
        <v>80.18689377809322</v>
      </c>
      <c r="H446" s="13" t="s">
        <v>1286</v>
      </c>
      <c r="I446" s="4">
        <v>17850</v>
      </c>
      <c r="J446" s="87">
        <v>17.595221197066476</v>
      </c>
      <c r="K446" s="16"/>
    </row>
    <row r="447" spans="1:11" ht="15.75">
      <c r="A447" s="12" t="s">
        <v>827</v>
      </c>
      <c r="B447" s="41">
        <v>155383</v>
      </c>
      <c r="C447" s="40"/>
      <c r="D447" s="13" t="s">
        <v>1287</v>
      </c>
      <c r="E447" s="4">
        <v>60293</v>
      </c>
      <c r="F447" s="15">
        <v>38.80282913832273</v>
      </c>
      <c r="H447" s="13" t="s">
        <v>1149</v>
      </c>
      <c r="I447" s="4">
        <v>90869</v>
      </c>
      <c r="J447" s="87">
        <v>58.48065747218164</v>
      </c>
      <c r="K447" s="16"/>
    </row>
    <row r="448" spans="1:11" ht="15.75">
      <c r="A448" s="12" t="s">
        <v>830</v>
      </c>
      <c r="B448" s="41">
        <v>126652</v>
      </c>
      <c r="C448" s="40"/>
      <c r="D448" s="13" t="s">
        <v>1288</v>
      </c>
      <c r="E448" s="4">
        <v>52269</v>
      </c>
      <c r="F448" s="15">
        <v>41.26977860594385</v>
      </c>
      <c r="H448" s="13" t="s">
        <v>1150</v>
      </c>
      <c r="I448" s="4">
        <v>71461</v>
      </c>
      <c r="J448" s="87">
        <v>56.42311214982787</v>
      </c>
      <c r="K448" s="16"/>
    </row>
    <row r="449" spans="1:11" ht="16.5">
      <c r="A449" s="17" t="s">
        <v>1151</v>
      </c>
      <c r="B449" s="68" t="s">
        <v>894</v>
      </c>
      <c r="C449" s="40"/>
      <c r="D449" s="74" t="s">
        <v>894</v>
      </c>
      <c r="E449" s="67" t="s">
        <v>894</v>
      </c>
      <c r="F449" s="68" t="s">
        <v>894</v>
      </c>
      <c r="H449" s="74" t="s">
        <v>894</v>
      </c>
      <c r="I449" s="67" t="s">
        <v>894</v>
      </c>
      <c r="J449" s="67" t="s">
        <v>894</v>
      </c>
      <c r="K449" s="16"/>
    </row>
    <row r="450" spans="1:11" ht="15.75">
      <c r="A450" s="12" t="s">
        <v>895</v>
      </c>
      <c r="B450" s="41">
        <v>178474</v>
      </c>
      <c r="C450" s="40"/>
      <c r="D450" s="13" t="s">
        <v>1289</v>
      </c>
      <c r="E450" s="4">
        <v>57922</v>
      </c>
      <c r="F450" s="15">
        <v>32.45402691708596</v>
      </c>
      <c r="H450" s="13" t="s">
        <v>1024</v>
      </c>
      <c r="I450" s="4">
        <v>112546</v>
      </c>
      <c r="J450" s="87">
        <v>63.06016562636575</v>
      </c>
      <c r="K450" s="16"/>
    </row>
    <row r="451" spans="1:11" ht="15.75">
      <c r="A451" s="12" t="s">
        <v>898</v>
      </c>
      <c r="B451" s="41">
        <v>225818</v>
      </c>
      <c r="C451" s="40"/>
      <c r="D451" s="13" t="s">
        <v>1152</v>
      </c>
      <c r="E451" s="4">
        <v>133231</v>
      </c>
      <c r="F451" s="15">
        <v>58.999282608118044</v>
      </c>
      <c r="H451" s="13" t="s">
        <v>736</v>
      </c>
      <c r="I451" s="4">
        <v>84234</v>
      </c>
      <c r="J451" s="87">
        <v>37.30172085484771</v>
      </c>
      <c r="K451" s="16"/>
    </row>
    <row r="452" spans="1:11" ht="15.75">
      <c r="A452" s="12" t="s">
        <v>900</v>
      </c>
      <c r="B452" s="41">
        <v>165398</v>
      </c>
      <c r="C452" s="40"/>
      <c r="D452" s="13" t="s">
        <v>1290</v>
      </c>
      <c r="E452" s="4">
        <v>53330</v>
      </c>
      <c r="F452" s="15">
        <v>32.243437042769564</v>
      </c>
      <c r="H452" s="13" t="s">
        <v>1154</v>
      </c>
      <c r="I452" s="4">
        <v>95455</v>
      </c>
      <c r="J452" s="87">
        <v>57.71230607383403</v>
      </c>
      <c r="K452" s="16"/>
    </row>
    <row r="453" spans="1:11" ht="16.5">
      <c r="A453" s="17" t="s">
        <v>317</v>
      </c>
      <c r="B453" s="41">
        <v>262726</v>
      </c>
      <c r="C453" s="40"/>
      <c r="D453" s="13" t="s">
        <v>1291</v>
      </c>
      <c r="E453" s="4">
        <v>139815</v>
      </c>
      <c r="F453" s="15">
        <v>53.21703980572916</v>
      </c>
      <c r="H453" s="13" t="s">
        <v>1292</v>
      </c>
      <c r="I453" s="4">
        <v>117023</v>
      </c>
      <c r="J453" s="87">
        <v>44.54184207120726</v>
      </c>
      <c r="K453" s="16"/>
    </row>
    <row r="454" spans="1:11" ht="16.5">
      <c r="A454" s="17" t="s">
        <v>318</v>
      </c>
      <c r="B454" s="68" t="s">
        <v>894</v>
      </c>
      <c r="C454" s="40"/>
      <c r="D454" s="74" t="s">
        <v>894</v>
      </c>
      <c r="E454" s="67" t="s">
        <v>894</v>
      </c>
      <c r="F454" s="68" t="s">
        <v>894</v>
      </c>
      <c r="H454" s="74" t="s">
        <v>894</v>
      </c>
      <c r="I454" s="67" t="s">
        <v>894</v>
      </c>
      <c r="J454" s="67" t="s">
        <v>894</v>
      </c>
      <c r="K454" s="16"/>
    </row>
    <row r="455" spans="1:11" ht="15.75">
      <c r="A455" s="12" t="s">
        <v>895</v>
      </c>
      <c r="B455" s="41">
        <v>228534</v>
      </c>
      <c r="C455" s="40"/>
      <c r="D455" s="13" t="s">
        <v>668</v>
      </c>
      <c r="E455" s="4">
        <v>81083</v>
      </c>
      <c r="F455" s="15">
        <v>35.479622288149685</v>
      </c>
      <c r="H455" s="13" t="s">
        <v>910</v>
      </c>
      <c r="I455" s="4">
        <v>143889</v>
      </c>
      <c r="J455" s="87">
        <v>62.961747486150855</v>
      </c>
      <c r="K455" s="16"/>
    </row>
    <row r="456" spans="1:11" ht="15.75">
      <c r="A456" s="12" t="s">
        <v>898</v>
      </c>
      <c r="B456" s="41">
        <v>173159</v>
      </c>
      <c r="C456" s="40"/>
      <c r="D456" s="13" t="s">
        <v>1293</v>
      </c>
      <c r="E456" s="4">
        <v>83901</v>
      </c>
      <c r="F456" s="15">
        <v>48.45315577013034</v>
      </c>
      <c r="H456" s="13" t="s">
        <v>31</v>
      </c>
      <c r="I456" s="4">
        <v>88777</v>
      </c>
      <c r="J456" s="87">
        <v>51.26906484791435</v>
      </c>
      <c r="K456" s="16"/>
    </row>
    <row r="457" spans="1:11" ht="15.75">
      <c r="A457" s="12" t="s">
        <v>900</v>
      </c>
      <c r="B457" s="41">
        <v>138994</v>
      </c>
      <c r="C457" s="40"/>
      <c r="D457" s="13" t="s">
        <v>1033</v>
      </c>
      <c r="E457" s="4">
        <v>133546</v>
      </c>
      <c r="F457" s="15">
        <v>96.08040634847548</v>
      </c>
      <c r="H457" s="13" t="s">
        <v>903</v>
      </c>
      <c r="I457" s="4" t="s">
        <v>903</v>
      </c>
      <c r="J457" s="87" t="s">
        <v>903</v>
      </c>
      <c r="K457" s="16"/>
    </row>
    <row r="458" spans="1:11" ht="15.75">
      <c r="A458" s="12" t="s">
        <v>902</v>
      </c>
      <c r="B458" s="41">
        <v>198340</v>
      </c>
      <c r="C458" s="40"/>
      <c r="D458" s="13" t="s">
        <v>903</v>
      </c>
      <c r="E458" s="4" t="s">
        <v>903</v>
      </c>
      <c r="F458" s="15" t="s">
        <v>903</v>
      </c>
      <c r="H458" s="13" t="s">
        <v>1155</v>
      </c>
      <c r="I458" s="4">
        <v>150967</v>
      </c>
      <c r="J458" s="87">
        <v>76.11525663002924</v>
      </c>
      <c r="K458" s="16"/>
    </row>
    <row r="459" spans="1:11" ht="15.75">
      <c r="A459" s="12" t="s">
        <v>905</v>
      </c>
      <c r="B459" s="41">
        <v>212079</v>
      </c>
      <c r="C459" s="40"/>
      <c r="D459" s="13" t="s">
        <v>1294</v>
      </c>
      <c r="E459" s="4">
        <v>84682</v>
      </c>
      <c r="F459" s="15">
        <v>39.9294602483037</v>
      </c>
      <c r="H459" s="13" t="s">
        <v>1295</v>
      </c>
      <c r="I459" s="4">
        <v>125370</v>
      </c>
      <c r="J459" s="87">
        <v>59.11476383800376</v>
      </c>
      <c r="K459" s="16"/>
    </row>
    <row r="460" spans="1:11" ht="15.75">
      <c r="A460" s="12" t="s">
        <v>907</v>
      </c>
      <c r="B460" s="41">
        <v>203995</v>
      </c>
      <c r="C460" s="40"/>
      <c r="D460" s="13" t="s">
        <v>903</v>
      </c>
      <c r="E460" s="4" t="s">
        <v>903</v>
      </c>
      <c r="F460" s="15" t="s">
        <v>903</v>
      </c>
      <c r="H460" s="13" t="s">
        <v>1156</v>
      </c>
      <c r="I460" s="4">
        <v>153187</v>
      </c>
      <c r="J460" s="87">
        <v>75.09350719380376</v>
      </c>
      <c r="K460" s="16"/>
    </row>
    <row r="461" spans="1:11" ht="15.75">
      <c r="A461" s="12" t="s">
        <v>909</v>
      </c>
      <c r="B461" s="41">
        <v>256397</v>
      </c>
      <c r="C461" s="40"/>
      <c r="D461" s="13" t="s">
        <v>1296</v>
      </c>
      <c r="E461" s="4">
        <v>88206</v>
      </c>
      <c r="F461" s="15">
        <v>34.40211858953108</v>
      </c>
      <c r="H461" s="13" t="s">
        <v>1157</v>
      </c>
      <c r="I461" s="4">
        <v>163706</v>
      </c>
      <c r="J461" s="87">
        <v>63.84864097473839</v>
      </c>
      <c r="K461" s="16"/>
    </row>
    <row r="462" spans="1:11" ht="15.75">
      <c r="A462" s="12" t="s">
        <v>931</v>
      </c>
      <c r="B462" s="41">
        <v>217909</v>
      </c>
      <c r="C462" s="40"/>
      <c r="D462" s="13" t="s">
        <v>388</v>
      </c>
      <c r="E462" s="4">
        <v>144700</v>
      </c>
      <c r="F462" s="15">
        <v>66.40386583390314</v>
      </c>
      <c r="H462" s="13" t="s">
        <v>1297</v>
      </c>
      <c r="I462" s="4">
        <v>66639</v>
      </c>
      <c r="J462" s="87">
        <v>30.581114134799385</v>
      </c>
      <c r="K462" s="16"/>
    </row>
    <row r="463" spans="1:11" ht="15.75">
      <c r="A463" s="12" t="s">
        <v>958</v>
      </c>
      <c r="B463" s="41">
        <v>191415</v>
      </c>
      <c r="C463" s="40"/>
      <c r="D463" s="13" t="s">
        <v>1158</v>
      </c>
      <c r="E463" s="4">
        <v>129705</v>
      </c>
      <c r="F463" s="15">
        <v>67.76114724551367</v>
      </c>
      <c r="H463" s="13" t="s">
        <v>1298</v>
      </c>
      <c r="I463" s="4">
        <v>61574</v>
      </c>
      <c r="J463" s="87">
        <v>32.1678029412533</v>
      </c>
      <c r="K463" s="16"/>
    </row>
    <row r="464" spans="1:11" ht="15.75">
      <c r="A464" s="12" t="s">
        <v>960</v>
      </c>
      <c r="B464" s="41">
        <v>241134</v>
      </c>
      <c r="C464" s="40"/>
      <c r="D464" s="13" t="s">
        <v>1299</v>
      </c>
      <c r="E464" s="4">
        <v>98769</v>
      </c>
      <c r="F464" s="15">
        <v>40.96021299360522</v>
      </c>
      <c r="H464" s="13" t="s">
        <v>1159</v>
      </c>
      <c r="I464" s="4">
        <v>138213</v>
      </c>
      <c r="J464" s="87">
        <v>57.31792281470054</v>
      </c>
      <c r="K464" s="16"/>
    </row>
    <row r="465" spans="1:11" ht="15.75">
      <c r="A465" s="12" t="s">
        <v>962</v>
      </c>
      <c r="B465" s="41">
        <v>235280</v>
      </c>
      <c r="C465" s="40"/>
      <c r="D465" s="13" t="s">
        <v>1300</v>
      </c>
      <c r="E465" s="4">
        <v>102511</v>
      </c>
      <c r="F465" s="15">
        <v>43.56978918735124</v>
      </c>
      <c r="H465" s="13" t="s">
        <v>910</v>
      </c>
      <c r="I465" s="4">
        <v>130468</v>
      </c>
      <c r="J465" s="87">
        <v>55.45222713362802</v>
      </c>
      <c r="K465" s="16"/>
    </row>
    <row r="466" spans="1:11" ht="16.5">
      <c r="A466" s="17" t="s">
        <v>1160</v>
      </c>
      <c r="B466" s="68" t="s">
        <v>894</v>
      </c>
      <c r="C466" s="40"/>
      <c r="D466" s="74" t="s">
        <v>894</v>
      </c>
      <c r="E466" s="67" t="s">
        <v>894</v>
      </c>
      <c r="F466" s="68" t="s">
        <v>894</v>
      </c>
      <c r="H466" s="74" t="s">
        <v>894</v>
      </c>
      <c r="I466" s="67" t="s">
        <v>894</v>
      </c>
      <c r="J466" s="67" t="s">
        <v>894</v>
      </c>
      <c r="K466" s="16"/>
    </row>
    <row r="467" spans="1:11" ht="15.75">
      <c r="A467" s="12" t="s">
        <v>895</v>
      </c>
      <c r="B467" s="41">
        <v>241937</v>
      </c>
      <c r="C467" s="40"/>
      <c r="D467" s="13" t="s">
        <v>1161</v>
      </c>
      <c r="E467" s="4">
        <v>163832</v>
      </c>
      <c r="F467" s="15">
        <v>67.71680230803887</v>
      </c>
      <c r="H467" s="13" t="s">
        <v>1301</v>
      </c>
      <c r="I467" s="4">
        <v>78105</v>
      </c>
      <c r="J467" s="87">
        <v>32.28319769196113</v>
      </c>
      <c r="K467" s="16"/>
    </row>
    <row r="468" spans="1:11" ht="15.75">
      <c r="A468" s="12" t="s">
        <v>898</v>
      </c>
      <c r="B468" s="41">
        <v>244794</v>
      </c>
      <c r="C468" s="40"/>
      <c r="D468" s="13" t="s">
        <v>1162</v>
      </c>
      <c r="E468" s="4">
        <v>157064</v>
      </c>
      <c r="F468" s="15">
        <v>64.16170330972164</v>
      </c>
      <c r="H468" s="13" t="s">
        <v>1302</v>
      </c>
      <c r="I468" s="4">
        <v>87730</v>
      </c>
      <c r="J468" s="87">
        <v>35.838296690278355</v>
      </c>
      <c r="K468" s="16"/>
    </row>
    <row r="469" spans="1:11" ht="15.75">
      <c r="A469" s="12" t="s">
        <v>900</v>
      </c>
      <c r="B469" s="41">
        <v>232980</v>
      </c>
      <c r="C469" s="40"/>
      <c r="D469" s="13" t="s">
        <v>1163</v>
      </c>
      <c r="E469" s="4">
        <v>147065</v>
      </c>
      <c r="F469" s="15">
        <v>63.12344407245257</v>
      </c>
      <c r="H469" s="13" t="s">
        <v>1303</v>
      </c>
      <c r="I469" s="4">
        <v>85915</v>
      </c>
      <c r="J469" s="87">
        <v>36.87655592754743</v>
      </c>
      <c r="K469" s="16"/>
    </row>
    <row r="470" spans="1:11" ht="15.75">
      <c r="A470" s="12" t="s">
        <v>902</v>
      </c>
      <c r="B470" s="41">
        <v>192300</v>
      </c>
      <c r="C470" s="40"/>
      <c r="D470" s="13" t="s">
        <v>974</v>
      </c>
      <c r="E470" s="4">
        <v>77054</v>
      </c>
      <c r="F470" s="15">
        <v>40.06968278731149</v>
      </c>
      <c r="H470" s="13" t="s">
        <v>1017</v>
      </c>
      <c r="I470" s="4">
        <v>115246</v>
      </c>
      <c r="J470" s="87">
        <v>59.93031721268851</v>
      </c>
      <c r="K470" s="16"/>
    </row>
    <row r="471" spans="1:11" ht="15.75">
      <c r="A471" s="12" t="s">
        <v>905</v>
      </c>
      <c r="B471" s="41">
        <v>239324</v>
      </c>
      <c r="C471" s="40"/>
      <c r="D471" s="13" t="s">
        <v>1304</v>
      </c>
      <c r="E471" s="4">
        <v>104357</v>
      </c>
      <c r="F471" s="15">
        <v>43.60490381240494</v>
      </c>
      <c r="H471" s="13" t="s">
        <v>578</v>
      </c>
      <c r="I471" s="4">
        <v>134967</v>
      </c>
      <c r="J471" s="87">
        <v>56.39509618759506</v>
      </c>
      <c r="K471" s="16"/>
    </row>
    <row r="472" spans="1:11" ht="15.75">
      <c r="A472" s="12" t="s">
        <v>907</v>
      </c>
      <c r="B472" s="41">
        <v>224085</v>
      </c>
      <c r="C472" s="40"/>
      <c r="D472" s="13" t="s">
        <v>1164</v>
      </c>
      <c r="E472" s="4">
        <v>158202</v>
      </c>
      <c r="F472" s="15">
        <v>70.59910301894371</v>
      </c>
      <c r="H472" s="13" t="s">
        <v>579</v>
      </c>
      <c r="I472" s="4">
        <v>65883</v>
      </c>
      <c r="J472" s="87">
        <v>29.400896981056295</v>
      </c>
      <c r="K472" s="16"/>
    </row>
    <row r="473" spans="1:11" ht="15.75">
      <c r="A473" s="12" t="s">
        <v>909</v>
      </c>
      <c r="B473" s="41">
        <v>246133</v>
      </c>
      <c r="C473" s="40"/>
      <c r="D473" s="13" t="s">
        <v>1040</v>
      </c>
      <c r="E473" s="4">
        <v>195462</v>
      </c>
      <c r="F473" s="15">
        <v>79.41316280222482</v>
      </c>
      <c r="H473" s="13" t="s">
        <v>1305</v>
      </c>
      <c r="I473" s="4">
        <v>38715</v>
      </c>
      <c r="J473" s="87">
        <v>15.72930082516363</v>
      </c>
      <c r="K473" s="16"/>
    </row>
    <row r="474" spans="1:11" ht="15.75">
      <c r="A474" s="12" t="s">
        <v>931</v>
      </c>
      <c r="B474" s="41">
        <v>251383</v>
      </c>
      <c r="C474" s="40"/>
      <c r="D474" s="13" t="s">
        <v>1306</v>
      </c>
      <c r="E474" s="4">
        <v>122021</v>
      </c>
      <c r="F474" s="15">
        <v>48.539877398232974</v>
      </c>
      <c r="H474" s="13" t="s">
        <v>580</v>
      </c>
      <c r="I474" s="4">
        <v>129362</v>
      </c>
      <c r="J474" s="87">
        <v>51.460122601767026</v>
      </c>
      <c r="K474" s="16"/>
    </row>
    <row r="475" spans="1:11" ht="15.75">
      <c r="A475" s="12" t="s">
        <v>958</v>
      </c>
      <c r="B475" s="41">
        <v>181120</v>
      </c>
      <c r="C475" s="40"/>
      <c r="D475" s="13" t="s">
        <v>44</v>
      </c>
      <c r="E475" s="4">
        <v>119038</v>
      </c>
      <c r="F475" s="15">
        <v>65.72327738515901</v>
      </c>
      <c r="H475" s="13" t="s">
        <v>1307</v>
      </c>
      <c r="I475" s="4">
        <v>62082</v>
      </c>
      <c r="J475" s="87">
        <v>34.276722614840985</v>
      </c>
      <c r="K475" s="16"/>
    </row>
    <row r="476" spans="1:11" ht="16.5">
      <c r="A476" s="17" t="s">
        <v>1166</v>
      </c>
      <c r="B476" s="68" t="s">
        <v>894</v>
      </c>
      <c r="C476" s="40"/>
      <c r="D476" s="74" t="s">
        <v>894</v>
      </c>
      <c r="E476" s="67" t="s">
        <v>894</v>
      </c>
      <c r="F476" s="68" t="s">
        <v>894</v>
      </c>
      <c r="H476" s="74" t="s">
        <v>894</v>
      </c>
      <c r="I476" s="67" t="s">
        <v>894</v>
      </c>
      <c r="J476" s="67" t="s">
        <v>894</v>
      </c>
      <c r="K476" s="16"/>
    </row>
    <row r="477" spans="1:11" ht="15.75">
      <c r="A477" s="12" t="s">
        <v>895</v>
      </c>
      <c r="B477" s="41">
        <v>157000</v>
      </c>
      <c r="C477" s="40"/>
      <c r="D477" s="13" t="s">
        <v>1167</v>
      </c>
      <c r="E477" s="4">
        <v>100939</v>
      </c>
      <c r="F477" s="15">
        <v>64.29235668789809</v>
      </c>
      <c r="H477" s="13" t="s">
        <v>1308</v>
      </c>
      <c r="I477" s="4">
        <v>55963</v>
      </c>
      <c r="J477" s="87">
        <v>35.6452229299363</v>
      </c>
      <c r="K477" s="16"/>
    </row>
    <row r="478" spans="1:11" ht="15.75">
      <c r="A478" s="12" t="s">
        <v>898</v>
      </c>
      <c r="B478" s="41">
        <v>164580</v>
      </c>
      <c r="C478" s="40"/>
      <c r="D478" s="13" t="s">
        <v>1309</v>
      </c>
      <c r="E478" s="4">
        <v>70470</v>
      </c>
      <c r="F478" s="15">
        <v>42.818082391542106</v>
      </c>
      <c r="H478" s="13" t="s">
        <v>1168</v>
      </c>
      <c r="I478" s="4">
        <v>94110</v>
      </c>
      <c r="J478" s="87">
        <v>57.18191760845789</v>
      </c>
      <c r="K478" s="16"/>
    </row>
    <row r="479" spans="1:11" ht="15.75">
      <c r="A479" s="12" t="s">
        <v>900</v>
      </c>
      <c r="B479" s="41">
        <v>133233</v>
      </c>
      <c r="C479" s="40"/>
      <c r="D479" s="13" t="s">
        <v>785</v>
      </c>
      <c r="E479" s="4">
        <v>92413</v>
      </c>
      <c r="F479" s="15">
        <v>69.36194486350979</v>
      </c>
      <c r="H479" s="13" t="s">
        <v>1118</v>
      </c>
      <c r="I479" s="4">
        <v>40820</v>
      </c>
      <c r="J479" s="87">
        <v>30.638055136490213</v>
      </c>
      <c r="K479" s="16"/>
    </row>
    <row r="480" spans="1:11" ht="16.5">
      <c r="A480" s="17" t="s">
        <v>1169</v>
      </c>
      <c r="B480" s="68" t="s">
        <v>894</v>
      </c>
      <c r="C480" s="40"/>
      <c r="D480" s="74" t="s">
        <v>894</v>
      </c>
      <c r="E480" s="67" t="s">
        <v>894</v>
      </c>
      <c r="F480" s="68" t="s">
        <v>894</v>
      </c>
      <c r="H480" s="74" t="s">
        <v>894</v>
      </c>
      <c r="I480" s="67" t="s">
        <v>894</v>
      </c>
      <c r="J480" s="67" t="s">
        <v>894</v>
      </c>
      <c r="K480" s="16"/>
    </row>
    <row r="481" spans="1:11" ht="15.75">
      <c r="A481" s="12" t="s">
        <v>895</v>
      </c>
      <c r="B481" s="41">
        <v>257596</v>
      </c>
      <c r="C481" s="40"/>
      <c r="D481" s="13" t="s">
        <v>928</v>
      </c>
      <c r="E481" s="4">
        <v>95761</v>
      </c>
      <c r="F481" s="15">
        <v>37.17487849190205</v>
      </c>
      <c r="H481" s="13" t="s">
        <v>932</v>
      </c>
      <c r="I481" s="4">
        <v>161320</v>
      </c>
      <c r="J481" s="87">
        <v>62.62519604341682</v>
      </c>
      <c r="K481" s="16"/>
    </row>
    <row r="482" spans="1:11" ht="15.75">
      <c r="A482" s="12" t="s">
        <v>898</v>
      </c>
      <c r="B482" s="41">
        <v>304688</v>
      </c>
      <c r="C482" s="40"/>
      <c r="D482" s="13" t="s">
        <v>1170</v>
      </c>
      <c r="E482" s="4">
        <v>191414</v>
      </c>
      <c r="F482" s="15">
        <v>62.822953316179174</v>
      </c>
      <c r="H482" s="13" t="s">
        <v>585</v>
      </c>
      <c r="I482" s="4">
        <v>113015</v>
      </c>
      <c r="J482" s="87">
        <v>37.092041695111064</v>
      </c>
      <c r="K482" s="16"/>
    </row>
    <row r="483" spans="1:11" ht="15.75">
      <c r="A483" s="12" t="s">
        <v>900</v>
      </c>
      <c r="B483" s="41">
        <v>252087</v>
      </c>
      <c r="C483" s="40"/>
      <c r="D483" s="13" t="s">
        <v>1171</v>
      </c>
      <c r="E483" s="4">
        <v>163322</v>
      </c>
      <c r="F483" s="15">
        <v>64.78795019179886</v>
      </c>
      <c r="H483" s="13" t="s">
        <v>1053</v>
      </c>
      <c r="I483" s="4">
        <v>88523</v>
      </c>
      <c r="J483" s="87">
        <v>35.11605120454446</v>
      </c>
      <c r="K483" s="16"/>
    </row>
    <row r="484" spans="1:11" ht="15.75">
      <c r="A484" s="12" t="s">
        <v>902</v>
      </c>
      <c r="B484" s="41">
        <v>191742</v>
      </c>
      <c r="C484" s="40"/>
      <c r="D484" s="13" t="s">
        <v>390</v>
      </c>
      <c r="E484" s="4">
        <v>136735</v>
      </c>
      <c r="F484" s="15">
        <v>71.31197129476067</v>
      </c>
      <c r="H484" s="13" t="s">
        <v>1310</v>
      </c>
      <c r="I484" s="4">
        <v>54486</v>
      </c>
      <c r="J484" s="87">
        <v>28.41630941577745</v>
      </c>
      <c r="K484" s="16"/>
    </row>
    <row r="485" spans="1:11" ht="15.75">
      <c r="A485" s="12" t="s">
        <v>905</v>
      </c>
      <c r="B485" s="41">
        <v>315180</v>
      </c>
      <c r="C485" s="40"/>
      <c r="D485" s="13" t="s">
        <v>76</v>
      </c>
      <c r="E485" s="4">
        <v>112451</v>
      </c>
      <c r="F485" s="15">
        <v>35.67834253442477</v>
      </c>
      <c r="H485" s="13" t="s">
        <v>787</v>
      </c>
      <c r="I485" s="4">
        <v>194669</v>
      </c>
      <c r="J485" s="87">
        <v>61.76438860333777</v>
      </c>
      <c r="K485" s="16"/>
    </row>
    <row r="486" spans="1:11" ht="15.75">
      <c r="A486" s="12" t="s">
        <v>907</v>
      </c>
      <c r="B486" s="41">
        <v>203557</v>
      </c>
      <c r="C486" s="40"/>
      <c r="D486" s="13" t="s">
        <v>903</v>
      </c>
      <c r="E486" s="4" t="s">
        <v>903</v>
      </c>
      <c r="F486" s="15" t="s">
        <v>903</v>
      </c>
      <c r="H486" s="13" t="s">
        <v>1172</v>
      </c>
      <c r="I486" s="4">
        <v>201367</v>
      </c>
      <c r="J486" s="87">
        <v>98.92413427197296</v>
      </c>
      <c r="K486" s="16"/>
    </row>
    <row r="487" spans="1:11" ht="15.75">
      <c r="A487" s="12" t="s">
        <v>909</v>
      </c>
      <c r="B487" s="41">
        <v>260428</v>
      </c>
      <c r="C487" s="40"/>
      <c r="D487" s="13" t="s">
        <v>1173</v>
      </c>
      <c r="E487" s="4">
        <v>161903</v>
      </c>
      <c r="F487" s="15">
        <v>62.16804644661864</v>
      </c>
      <c r="H487" s="13" t="s">
        <v>1311</v>
      </c>
      <c r="I487" s="4">
        <v>91069</v>
      </c>
      <c r="J487" s="87">
        <v>34.96897415024498</v>
      </c>
      <c r="K487" s="16"/>
    </row>
    <row r="488" spans="1:11" ht="15.75">
      <c r="A488" s="12" t="s">
        <v>931</v>
      </c>
      <c r="B488" s="41">
        <v>278135</v>
      </c>
      <c r="C488" s="40"/>
      <c r="D488" s="13" t="s">
        <v>1312</v>
      </c>
      <c r="E488" s="4">
        <v>141570</v>
      </c>
      <c r="F488" s="15">
        <v>50.899742930591266</v>
      </c>
      <c r="H488" s="13" t="s">
        <v>1313</v>
      </c>
      <c r="I488" s="4">
        <v>135622</v>
      </c>
      <c r="J488" s="87">
        <v>48.76121307997915</v>
      </c>
      <c r="K488" s="16"/>
    </row>
    <row r="489" spans="1:11" ht="16.5">
      <c r="A489" s="18" t="s">
        <v>1174</v>
      </c>
      <c r="B489" s="84">
        <v>196215</v>
      </c>
      <c r="C489" s="6"/>
      <c r="D489" s="14" t="s">
        <v>1314</v>
      </c>
      <c r="E489" s="82">
        <v>92324</v>
      </c>
      <c r="F489" s="77">
        <v>47.0524679560686</v>
      </c>
      <c r="G489" s="6"/>
      <c r="H489" s="14" t="s">
        <v>1175</v>
      </c>
      <c r="I489" s="82">
        <v>93336</v>
      </c>
      <c r="J489" s="90">
        <v>47.568228728690464</v>
      </c>
      <c r="K489" s="16"/>
    </row>
    <row r="490" spans="1:11" ht="15.75">
      <c r="A490" s="3"/>
      <c r="C490" s="3"/>
      <c r="G490" s="3"/>
      <c r="K490" s="16"/>
    </row>
    <row r="491" ht="15.75" customHeight="1">
      <c r="A491" s="31" t="s">
        <v>333</v>
      </c>
    </row>
  </sheetData>
  <mergeCells count="11">
    <mergeCell ref="H9:H10"/>
    <mergeCell ref="A5:A10"/>
    <mergeCell ref="I9:I10"/>
    <mergeCell ref="J9:J10"/>
    <mergeCell ref="B5:J6"/>
    <mergeCell ref="B7:B10"/>
    <mergeCell ref="D7:F8"/>
    <mergeCell ref="G7:J8"/>
    <mergeCell ref="D9:D10"/>
    <mergeCell ref="E9:E10"/>
    <mergeCell ref="F9:F10"/>
  </mergeCells>
  <hyperlinks>
    <hyperlink ref="A3" location="Notes!A1" display="[See notes]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2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5.75">
      <c r="A1" t="str">
        <f>'Most Recent Data'!A1</f>
        <v>Table 392. Vote Cast for United States Representatives by Major Political Party--Congressional</v>
      </c>
    </row>
    <row r="3" ht="15.75">
      <c r="A3" s="91" t="s">
        <v>16</v>
      </c>
    </row>
    <row r="5" ht="15.75">
      <c r="A5" t="s">
        <v>17</v>
      </c>
    </row>
    <row r="6" ht="15.75">
      <c r="A6" s="1" t="s">
        <v>788</v>
      </c>
    </row>
    <row r="7" ht="15.75">
      <c r="A7" s="1" t="s">
        <v>883</v>
      </c>
    </row>
    <row r="8" ht="15.75">
      <c r="A8" s="1" t="s">
        <v>884</v>
      </c>
    </row>
    <row r="9" ht="15.75">
      <c r="A9" s="1"/>
    </row>
    <row r="10" ht="15.75">
      <c r="A10" s="1" t="s">
        <v>766</v>
      </c>
    </row>
    <row r="11" ht="15.75">
      <c r="A11" s="31" t="s">
        <v>14</v>
      </c>
    </row>
    <row r="12" ht="15.75">
      <c r="A12" s="1" t="s">
        <v>15</v>
      </c>
    </row>
    <row r="13" ht="15.75">
      <c r="A13" s="1"/>
    </row>
    <row r="14" ht="15.75">
      <c r="A14" s="1" t="s">
        <v>767</v>
      </c>
    </row>
    <row r="15" ht="15.75">
      <c r="A15" s="1" t="s">
        <v>1177</v>
      </c>
    </row>
    <row r="16" ht="15.75">
      <c r="A16" s="31" t="s">
        <v>490</v>
      </c>
    </row>
    <row r="17" ht="15.75">
      <c r="A17" s="31" t="s">
        <v>491</v>
      </c>
    </row>
    <row r="18" ht="15.75">
      <c r="A18" s="1" t="s">
        <v>1178</v>
      </c>
    </row>
    <row r="19" ht="15.75">
      <c r="A19" s="1" t="s">
        <v>1179</v>
      </c>
    </row>
    <row r="20" ht="15.75">
      <c r="A20" s="1" t="s">
        <v>1180</v>
      </c>
    </row>
    <row r="21" ht="15.75">
      <c r="A21" s="1" t="s">
        <v>1181</v>
      </c>
    </row>
    <row r="22" ht="15.75">
      <c r="A22" s="1" t="s">
        <v>1182</v>
      </c>
    </row>
    <row r="23" ht="15.75">
      <c r="A23" s="31" t="s">
        <v>320</v>
      </c>
    </row>
    <row r="24" ht="15.75">
      <c r="A24" s="31" t="s">
        <v>321</v>
      </c>
    </row>
    <row r="25" ht="15.75">
      <c r="A25" s="31" t="s">
        <v>322</v>
      </c>
    </row>
    <row r="26" ht="15.75">
      <c r="A26" s="31" t="s">
        <v>323</v>
      </c>
    </row>
    <row r="27" ht="15.75">
      <c r="A27" s="31" t="s">
        <v>324</v>
      </c>
    </row>
    <row r="28" ht="15.75">
      <c r="A28" s="31" t="s">
        <v>325</v>
      </c>
    </row>
    <row r="29" ht="15.75">
      <c r="A29" s="31" t="s">
        <v>330</v>
      </c>
    </row>
    <row r="30" ht="15.75">
      <c r="A30" s="31" t="s">
        <v>326</v>
      </c>
    </row>
    <row r="31" ht="15.75">
      <c r="A31" s="31" t="s">
        <v>327</v>
      </c>
    </row>
    <row r="32" ht="15.75">
      <c r="A32" s="31" t="s">
        <v>328</v>
      </c>
    </row>
    <row r="33" ht="15.75">
      <c r="A33" s="31" t="s">
        <v>329</v>
      </c>
    </row>
    <row r="34" ht="15.75">
      <c r="A34" s="31" t="s">
        <v>331</v>
      </c>
    </row>
    <row r="35" ht="15.75">
      <c r="A35" s="31" t="s">
        <v>332</v>
      </c>
    </row>
    <row r="36" ht="15.75">
      <c r="A36" s="31"/>
    </row>
    <row r="37" ht="15.75">
      <c r="A37" s="1"/>
    </row>
    <row r="38" ht="15.75">
      <c r="A38" s="31" t="s">
        <v>333</v>
      </c>
    </row>
    <row r="39" ht="15.75">
      <c r="A39" s="1"/>
    </row>
    <row r="40" ht="15.75">
      <c r="A40" s="1"/>
    </row>
    <row r="41" ht="15.75">
      <c r="A41" s="1" t="s">
        <v>765</v>
      </c>
    </row>
    <row r="42" ht="15.75">
      <c r="A42" s="86" t="s">
        <v>40</v>
      </c>
    </row>
  </sheetData>
  <hyperlinks>
    <hyperlink ref="A42" r:id="rId1" display="http://clerk.house.gov/member_info/election.html"/>
    <hyperlink ref="A3" location="'Most Recent Data'!A1" display="[Back to data]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3"/>
  <sheetViews>
    <sheetView showGridLines="0" showOutlineSymbols="0" zoomScale="75" zoomScaleNormal="75" workbookViewId="0" topLeftCell="A1">
      <selection activeCell="A1" sqref="A1"/>
    </sheetView>
  </sheetViews>
  <sheetFormatPr defaultColWidth="8.796875" defaultRowHeight="15.75"/>
  <cols>
    <col min="1" max="1" width="23.69921875" style="1" customWidth="1"/>
    <col min="2" max="2" width="13.69921875" style="1" customWidth="1"/>
    <col min="3" max="4" width="9.69921875" style="1" customWidth="1"/>
    <col min="5" max="5" width="9.69921875" style="0" customWidth="1"/>
    <col min="6" max="6" width="4.59765625" style="0" customWidth="1"/>
    <col min="7" max="7" width="16" style="0" customWidth="1"/>
    <col min="8" max="9" width="9.69921875" style="0" customWidth="1"/>
    <col min="10" max="10" width="3.5" style="0" customWidth="1"/>
    <col min="11" max="11" width="18.3984375" style="0" customWidth="1"/>
    <col min="12" max="16384" width="9.69921875" style="0" customWidth="1"/>
  </cols>
  <sheetData>
    <row r="1" ht="16.5">
      <c r="A1" s="33" t="s">
        <v>790</v>
      </c>
    </row>
    <row r="2" ht="16.5">
      <c r="A2" s="5" t="s">
        <v>33</v>
      </c>
    </row>
    <row r="4" ht="15.75">
      <c r="A4" s="1" t="s">
        <v>788</v>
      </c>
    </row>
    <row r="5" ht="15.75">
      <c r="A5" s="1" t="s">
        <v>883</v>
      </c>
    </row>
    <row r="6" ht="15.75">
      <c r="A6" s="1" t="s">
        <v>884</v>
      </c>
    </row>
    <row r="7" spans="1:13" ht="15.75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7"/>
    </row>
    <row r="8" spans="1:13" ht="15.75">
      <c r="A8" s="93" t="s">
        <v>776</v>
      </c>
      <c r="B8" s="122" t="s">
        <v>777</v>
      </c>
      <c r="C8" s="114" t="s">
        <v>778</v>
      </c>
      <c r="D8" s="123" t="s">
        <v>779</v>
      </c>
      <c r="E8" s="99">
        <v>2004</v>
      </c>
      <c r="F8" s="114"/>
      <c r="G8" s="114"/>
      <c r="H8" s="114"/>
      <c r="I8" s="114"/>
      <c r="J8" s="114"/>
      <c r="K8" s="114"/>
      <c r="L8" s="114"/>
      <c r="M8" s="114"/>
    </row>
    <row r="9" spans="1:13" ht="15.75">
      <c r="A9" s="94"/>
      <c r="B9" s="109"/>
      <c r="C9" s="118"/>
      <c r="D9" s="94"/>
      <c r="E9" s="109"/>
      <c r="F9" s="107"/>
      <c r="G9" s="107"/>
      <c r="H9" s="107"/>
      <c r="I9" s="107"/>
      <c r="J9" s="107"/>
      <c r="K9" s="107"/>
      <c r="L9" s="107"/>
      <c r="M9" s="107"/>
    </row>
    <row r="10" spans="1:13" ht="15.75">
      <c r="A10" s="94"/>
      <c r="B10" s="109"/>
      <c r="C10" s="118"/>
      <c r="D10" s="94"/>
      <c r="E10" s="115"/>
      <c r="F10" s="116"/>
      <c r="G10" s="116"/>
      <c r="H10" s="116"/>
      <c r="I10" s="116"/>
      <c r="J10" s="116"/>
      <c r="K10" s="116"/>
      <c r="L10" s="116"/>
      <c r="M10" s="116"/>
    </row>
    <row r="11" spans="1:13" ht="15.75" customHeight="1">
      <c r="A11" s="94"/>
      <c r="B11" s="109"/>
      <c r="C11" s="118"/>
      <c r="D11" s="94"/>
      <c r="E11" s="103" t="s">
        <v>780</v>
      </c>
      <c r="F11" s="1"/>
      <c r="G11" s="1" t="s">
        <v>885</v>
      </c>
      <c r="H11" s="2"/>
      <c r="I11" s="36"/>
      <c r="J11" s="1"/>
      <c r="K11" s="1" t="s">
        <v>886</v>
      </c>
      <c r="L11" s="2"/>
      <c r="M11" s="1"/>
    </row>
    <row r="12" spans="1:13" ht="15.75">
      <c r="A12" s="94"/>
      <c r="B12" s="109"/>
      <c r="C12" s="118"/>
      <c r="D12" s="94"/>
      <c r="E12" s="104"/>
      <c r="F12" s="1"/>
      <c r="G12" s="1" t="s">
        <v>887</v>
      </c>
      <c r="H12" s="2"/>
      <c r="I12" s="37"/>
      <c r="J12" s="1"/>
      <c r="K12" s="1" t="s">
        <v>888</v>
      </c>
      <c r="L12" s="2"/>
      <c r="M12" s="1"/>
    </row>
    <row r="13" spans="1:13" ht="15.75">
      <c r="A13" s="94"/>
      <c r="B13" s="109"/>
      <c r="C13" s="118"/>
      <c r="D13" s="94"/>
      <c r="E13" s="104"/>
      <c r="F13" s="39"/>
      <c r="G13" s="9"/>
      <c r="H13" s="8"/>
      <c r="I13" s="38"/>
      <c r="J13" s="39"/>
      <c r="K13" s="9"/>
      <c r="L13" s="8"/>
      <c r="M13" s="9"/>
    </row>
    <row r="14" spans="1:14" ht="15.75" customHeight="1">
      <c r="A14" s="94"/>
      <c r="B14" s="109"/>
      <c r="C14" s="118"/>
      <c r="D14" s="94"/>
      <c r="E14" s="104"/>
      <c r="F14" s="1"/>
      <c r="G14" s="117" t="s">
        <v>889</v>
      </c>
      <c r="H14" s="96" t="s">
        <v>782</v>
      </c>
      <c r="I14" s="112" t="s">
        <v>783</v>
      </c>
      <c r="J14" s="1"/>
      <c r="K14" s="117" t="s">
        <v>889</v>
      </c>
      <c r="L14" s="96" t="s">
        <v>782</v>
      </c>
      <c r="M14" s="98" t="s">
        <v>783</v>
      </c>
      <c r="N14" s="16"/>
    </row>
    <row r="15" spans="1:14" ht="15.75">
      <c r="A15" s="94"/>
      <c r="B15" s="109"/>
      <c r="C15" s="118"/>
      <c r="D15" s="94"/>
      <c r="E15" s="104"/>
      <c r="F15" s="1"/>
      <c r="G15" s="118"/>
      <c r="H15" s="119"/>
      <c r="I15" s="120"/>
      <c r="J15" s="1"/>
      <c r="K15" s="118"/>
      <c r="L15" s="119"/>
      <c r="M15" s="121"/>
      <c r="N15" s="16"/>
    </row>
    <row r="16" spans="1:14" ht="15.75">
      <c r="A16" s="94"/>
      <c r="B16" s="109"/>
      <c r="C16" s="118"/>
      <c r="D16" s="94"/>
      <c r="E16" s="104"/>
      <c r="F16" s="1"/>
      <c r="G16" s="118"/>
      <c r="H16" s="119"/>
      <c r="I16" s="120"/>
      <c r="J16" s="1"/>
      <c r="K16" s="118"/>
      <c r="L16" s="119"/>
      <c r="M16" s="121"/>
      <c r="N16" s="16"/>
    </row>
    <row r="17" spans="1:14" ht="15.75">
      <c r="A17" s="94"/>
      <c r="B17" s="109"/>
      <c r="C17" s="118"/>
      <c r="D17" s="94"/>
      <c r="E17" s="104"/>
      <c r="F17" s="1"/>
      <c r="G17" s="118"/>
      <c r="H17" s="119"/>
      <c r="I17" s="120"/>
      <c r="J17" s="1"/>
      <c r="K17" s="118"/>
      <c r="L17" s="119"/>
      <c r="M17" s="121"/>
      <c r="N17" s="16"/>
    </row>
    <row r="18" spans="1:14" ht="15.75">
      <c r="A18" s="95"/>
      <c r="B18" s="115"/>
      <c r="C18" s="116"/>
      <c r="D18" s="95"/>
      <c r="E18" s="105"/>
      <c r="F18" s="9"/>
      <c r="G18" s="116"/>
      <c r="H18" s="97"/>
      <c r="I18" s="113"/>
      <c r="J18" s="10"/>
      <c r="K18" s="116"/>
      <c r="L18" s="97"/>
      <c r="M18" s="97"/>
      <c r="N18" s="16"/>
    </row>
    <row r="19" spans="1:13" ht="16.5">
      <c r="A19" s="17" t="s">
        <v>890</v>
      </c>
      <c r="B19" s="5" t="s">
        <v>891</v>
      </c>
      <c r="C19" s="1" t="s">
        <v>892</v>
      </c>
      <c r="D19" s="12" t="s">
        <v>893</v>
      </c>
      <c r="E19" s="42" t="s">
        <v>894</v>
      </c>
      <c r="F19" s="24"/>
      <c r="G19" s="51" t="s">
        <v>894</v>
      </c>
      <c r="H19" s="24" t="s">
        <v>894</v>
      </c>
      <c r="I19" s="58" t="s">
        <v>894</v>
      </c>
      <c r="J19" s="24"/>
      <c r="K19" s="51" t="s">
        <v>894</v>
      </c>
      <c r="L19" s="24" t="s">
        <v>894</v>
      </c>
      <c r="M19" s="24" t="s">
        <v>894</v>
      </c>
    </row>
    <row r="20" spans="1:13" ht="15.75">
      <c r="A20" s="12" t="s">
        <v>895</v>
      </c>
      <c r="D20" s="12"/>
      <c r="E20" s="43">
        <v>255164</v>
      </c>
      <c r="G20" s="52" t="s">
        <v>896</v>
      </c>
      <c r="H20" s="21">
        <v>93938</v>
      </c>
      <c r="I20" s="59">
        <f>H20/E20*100</f>
        <v>36.81475443244345</v>
      </c>
      <c r="K20" s="52" t="s">
        <v>897</v>
      </c>
      <c r="L20" s="21">
        <v>161067</v>
      </c>
      <c r="M20" s="26">
        <f>L20/E20*100</f>
        <v>63.12293270210532</v>
      </c>
    </row>
    <row r="21" spans="1:13" ht="15.75">
      <c r="A21" s="12" t="s">
        <v>898</v>
      </c>
      <c r="D21" s="12"/>
      <c r="E21" s="43">
        <v>247947</v>
      </c>
      <c r="G21" s="52" t="s">
        <v>334</v>
      </c>
      <c r="H21" s="21">
        <v>70562</v>
      </c>
      <c r="I21" s="59">
        <f aca="true" t="shared" si="0" ref="I21:I84">H21/E21*100</f>
        <v>28.45850121195255</v>
      </c>
      <c r="K21" s="52" t="s">
        <v>899</v>
      </c>
      <c r="L21" s="21">
        <v>177086</v>
      </c>
      <c r="M21" s="26">
        <f aca="true" t="shared" si="1" ref="M21:M84">L21/E21*100</f>
        <v>71.42090850060698</v>
      </c>
    </row>
    <row r="22" spans="1:13" ht="15.75">
      <c r="A22" s="12" t="s">
        <v>900</v>
      </c>
      <c r="D22" s="12"/>
      <c r="E22" s="43">
        <v>245784</v>
      </c>
      <c r="G22" s="52" t="s">
        <v>335</v>
      </c>
      <c r="H22" s="21">
        <v>95240</v>
      </c>
      <c r="I22" s="59">
        <f t="shared" si="0"/>
        <v>38.74947108029815</v>
      </c>
      <c r="K22" s="52" t="s">
        <v>901</v>
      </c>
      <c r="L22" s="21">
        <v>150411</v>
      </c>
      <c r="M22" s="26">
        <f t="shared" si="1"/>
        <v>61.1964163655893</v>
      </c>
    </row>
    <row r="23" spans="1:13" ht="15.75">
      <c r="A23" s="12" t="s">
        <v>902</v>
      </c>
      <c r="D23" s="12"/>
      <c r="E23" s="43">
        <v>255724</v>
      </c>
      <c r="G23" s="52" t="s">
        <v>1067</v>
      </c>
      <c r="H23" s="21">
        <v>64278</v>
      </c>
      <c r="I23" s="59">
        <f t="shared" si="0"/>
        <v>25.135693169198042</v>
      </c>
      <c r="K23" s="52" t="s">
        <v>904</v>
      </c>
      <c r="L23" s="21">
        <v>191110</v>
      </c>
      <c r="M23" s="26">
        <f t="shared" si="1"/>
        <v>74.73291517417215</v>
      </c>
    </row>
    <row r="24" spans="1:13" ht="15.75">
      <c r="A24" s="12" t="s">
        <v>905</v>
      </c>
      <c r="D24" s="12"/>
      <c r="E24" s="43">
        <v>275459</v>
      </c>
      <c r="G24" s="52" t="s">
        <v>336</v>
      </c>
      <c r="H24" s="21">
        <v>200999</v>
      </c>
      <c r="I24" s="59">
        <f t="shared" si="0"/>
        <v>72.96875397064537</v>
      </c>
      <c r="K24" s="52" t="s">
        <v>200</v>
      </c>
      <c r="L24" s="21">
        <v>74145</v>
      </c>
      <c r="M24" s="26">
        <f t="shared" si="1"/>
        <v>26.916891443009668</v>
      </c>
    </row>
    <row r="25" spans="1:13" ht="15.75">
      <c r="A25" s="12" t="s">
        <v>907</v>
      </c>
      <c r="D25" s="12"/>
      <c r="E25" s="43">
        <v>268043</v>
      </c>
      <c r="G25" s="52" t="s">
        <v>903</v>
      </c>
      <c r="H25" s="20" t="s">
        <v>903</v>
      </c>
      <c r="I25" s="60" t="s">
        <v>903</v>
      </c>
      <c r="K25" s="52" t="s">
        <v>908</v>
      </c>
      <c r="L25" s="21">
        <v>264819</v>
      </c>
      <c r="M25" s="26">
        <f t="shared" si="1"/>
        <v>98.79720791067105</v>
      </c>
    </row>
    <row r="26" spans="1:13" ht="15.75">
      <c r="A26" s="12" t="s">
        <v>909</v>
      </c>
      <c r="D26" s="12"/>
      <c r="E26" s="43">
        <v>244638</v>
      </c>
      <c r="G26" s="52" t="s">
        <v>910</v>
      </c>
      <c r="H26" s="21">
        <v>183408</v>
      </c>
      <c r="I26" s="59">
        <f t="shared" si="0"/>
        <v>74.97118190959704</v>
      </c>
      <c r="K26" s="52" t="s">
        <v>201</v>
      </c>
      <c r="L26" s="21">
        <v>61019</v>
      </c>
      <c r="M26" s="26">
        <f t="shared" si="1"/>
        <v>24.942568202813952</v>
      </c>
    </row>
    <row r="27" spans="1:13" ht="16.5">
      <c r="A27" s="17" t="s">
        <v>911</v>
      </c>
      <c r="B27" s="5" t="s">
        <v>912</v>
      </c>
      <c r="C27" s="1" t="s">
        <v>913</v>
      </c>
      <c r="D27" s="12" t="s">
        <v>914</v>
      </c>
      <c r="E27" s="44">
        <v>299966</v>
      </c>
      <c r="F27" s="24"/>
      <c r="G27" s="53" t="s">
        <v>272</v>
      </c>
      <c r="H27" s="24">
        <v>67074</v>
      </c>
      <c r="I27" s="59">
        <f t="shared" si="0"/>
        <v>22.360534193875306</v>
      </c>
      <c r="J27" s="24"/>
      <c r="K27" s="53" t="s">
        <v>916</v>
      </c>
      <c r="L27" s="24">
        <v>213216</v>
      </c>
      <c r="M27" s="26">
        <f t="shared" si="1"/>
        <v>71.08005573965049</v>
      </c>
    </row>
    <row r="28" spans="1:13" ht="16.5">
      <c r="A28" s="17" t="s">
        <v>917</v>
      </c>
      <c r="B28" s="5" t="s">
        <v>918</v>
      </c>
      <c r="C28" s="1" t="s">
        <v>919</v>
      </c>
      <c r="D28" s="12" t="s">
        <v>920</v>
      </c>
      <c r="E28" s="44" t="s">
        <v>894</v>
      </c>
      <c r="F28" s="24"/>
      <c r="G28" s="51" t="s">
        <v>894</v>
      </c>
      <c r="H28" s="24" t="s">
        <v>894</v>
      </c>
      <c r="I28" s="61" t="s">
        <v>894</v>
      </c>
      <c r="J28" s="24"/>
      <c r="K28" s="51" t="s">
        <v>894</v>
      </c>
      <c r="L28" s="24" t="s">
        <v>894</v>
      </c>
      <c r="M28" s="27" t="s">
        <v>894</v>
      </c>
    </row>
    <row r="29" spans="1:13" ht="15.75">
      <c r="A29" s="12" t="s">
        <v>895</v>
      </c>
      <c r="D29" s="12"/>
      <c r="E29" s="43">
        <v>253351</v>
      </c>
      <c r="G29" s="52" t="s">
        <v>254</v>
      </c>
      <c r="H29" s="21">
        <v>91776</v>
      </c>
      <c r="I29" s="59">
        <f t="shared" si="0"/>
        <v>36.2248422149508</v>
      </c>
      <c r="K29" s="52" t="s">
        <v>921</v>
      </c>
      <c r="L29" s="21">
        <v>148315</v>
      </c>
      <c r="M29" s="26">
        <f t="shared" si="1"/>
        <v>58.541312250593045</v>
      </c>
    </row>
    <row r="30" spans="1:13" ht="15.75">
      <c r="A30" s="12" t="s">
        <v>898</v>
      </c>
      <c r="D30" s="12"/>
      <c r="E30" s="43">
        <v>279303</v>
      </c>
      <c r="G30" s="52" t="s">
        <v>922</v>
      </c>
      <c r="H30" s="21">
        <v>107406</v>
      </c>
      <c r="I30" s="59">
        <f t="shared" si="0"/>
        <v>38.45501122436924</v>
      </c>
      <c r="K30" s="52" t="s">
        <v>923</v>
      </c>
      <c r="L30" s="21">
        <v>165260</v>
      </c>
      <c r="M30" s="26">
        <f t="shared" si="1"/>
        <v>59.1687164119254</v>
      </c>
    </row>
    <row r="31" spans="1:13" ht="15.75">
      <c r="A31" s="12" t="s">
        <v>900</v>
      </c>
      <c r="D31" s="12"/>
      <c r="E31" s="43">
        <v>225974</v>
      </c>
      <c r="G31" s="52" t="s">
        <v>903</v>
      </c>
      <c r="H31" s="20" t="s">
        <v>903</v>
      </c>
      <c r="I31" s="60" t="s">
        <v>903</v>
      </c>
      <c r="K31" s="52" t="s">
        <v>925</v>
      </c>
      <c r="L31" s="21">
        <v>181012</v>
      </c>
      <c r="M31" s="26">
        <f t="shared" si="1"/>
        <v>80.10302070149663</v>
      </c>
    </row>
    <row r="32" spans="1:13" ht="15.75">
      <c r="A32" s="12" t="s">
        <v>902</v>
      </c>
      <c r="D32" s="12"/>
      <c r="E32" s="43">
        <v>110027</v>
      </c>
      <c r="G32" s="52" t="s">
        <v>926</v>
      </c>
      <c r="H32" s="21">
        <v>77150</v>
      </c>
      <c r="I32" s="59">
        <f t="shared" si="0"/>
        <v>70.11915257164151</v>
      </c>
      <c r="K32" s="52" t="s">
        <v>202</v>
      </c>
      <c r="L32" s="21">
        <v>28238</v>
      </c>
      <c r="M32" s="26">
        <f t="shared" si="1"/>
        <v>25.664609595826477</v>
      </c>
    </row>
    <row r="33" spans="1:13" ht="15.75">
      <c r="A33" s="12" t="s">
        <v>905</v>
      </c>
      <c r="D33" s="12"/>
      <c r="E33" s="43">
        <v>268007</v>
      </c>
      <c r="G33" s="52" t="s">
        <v>901</v>
      </c>
      <c r="H33" s="21">
        <v>102363</v>
      </c>
      <c r="I33" s="59">
        <f t="shared" si="0"/>
        <v>38.19415164529285</v>
      </c>
      <c r="K33" s="52" t="s">
        <v>927</v>
      </c>
      <c r="L33" s="21">
        <v>159455</v>
      </c>
      <c r="M33" s="26">
        <f t="shared" si="1"/>
        <v>59.496580313200774</v>
      </c>
    </row>
    <row r="34" spans="1:13" ht="15.75">
      <c r="A34" s="12" t="s">
        <v>907</v>
      </c>
      <c r="D34" s="12"/>
      <c r="E34" s="43">
        <v>255577</v>
      </c>
      <c r="G34" s="52" t="s">
        <v>903</v>
      </c>
      <c r="H34" s="20" t="s">
        <v>903</v>
      </c>
      <c r="I34" s="60" t="s">
        <v>903</v>
      </c>
      <c r="K34" s="52" t="s">
        <v>929</v>
      </c>
      <c r="L34" s="21">
        <v>202882</v>
      </c>
      <c r="M34" s="26">
        <f t="shared" si="1"/>
        <v>79.38194751483897</v>
      </c>
    </row>
    <row r="35" spans="1:13" ht="15.75">
      <c r="A35" s="12" t="s">
        <v>909</v>
      </c>
      <c r="D35" s="12"/>
      <c r="E35" s="43">
        <v>175437</v>
      </c>
      <c r="G35" s="52" t="s">
        <v>930</v>
      </c>
      <c r="H35" s="21">
        <v>108868</v>
      </c>
      <c r="I35" s="59">
        <f t="shared" si="0"/>
        <v>62.05532470345481</v>
      </c>
      <c r="K35" s="52" t="s">
        <v>231</v>
      </c>
      <c r="L35" s="21">
        <v>59066</v>
      </c>
      <c r="M35" s="26">
        <f t="shared" si="1"/>
        <v>33.66792637813004</v>
      </c>
    </row>
    <row r="36" spans="1:13" ht="15.75">
      <c r="A36" s="12" t="s">
        <v>931</v>
      </c>
      <c r="D36" s="12"/>
      <c r="E36" s="43">
        <v>303769</v>
      </c>
      <c r="G36" s="52" t="s">
        <v>337</v>
      </c>
      <c r="H36" s="21">
        <v>109963</v>
      </c>
      <c r="I36" s="59">
        <f t="shared" si="0"/>
        <v>36.199546365824034</v>
      </c>
      <c r="K36" s="52" t="s">
        <v>933</v>
      </c>
      <c r="L36" s="21">
        <v>183363</v>
      </c>
      <c r="M36" s="26">
        <f t="shared" si="1"/>
        <v>60.36264398276322</v>
      </c>
    </row>
    <row r="37" spans="1:13" ht="16.5">
      <c r="A37" s="17" t="s">
        <v>934</v>
      </c>
      <c r="B37" s="5" t="s">
        <v>935</v>
      </c>
      <c r="C37" s="1" t="s">
        <v>936</v>
      </c>
      <c r="D37" s="12" t="s">
        <v>937</v>
      </c>
      <c r="E37" s="44" t="s">
        <v>894</v>
      </c>
      <c r="F37" s="24"/>
      <c r="G37" s="51" t="s">
        <v>894</v>
      </c>
      <c r="H37" s="24" t="s">
        <v>894</v>
      </c>
      <c r="I37" s="61" t="s">
        <v>894</v>
      </c>
      <c r="J37" s="24"/>
      <c r="K37" s="51" t="s">
        <v>894</v>
      </c>
      <c r="L37" s="24" t="s">
        <v>894</v>
      </c>
      <c r="M37" s="27" t="s">
        <v>894</v>
      </c>
    </row>
    <row r="38" spans="1:13" ht="15.75">
      <c r="A38" s="12" t="s">
        <v>895</v>
      </c>
      <c r="D38" s="12"/>
      <c r="E38" s="43">
        <v>243944</v>
      </c>
      <c r="G38" s="52" t="s">
        <v>938</v>
      </c>
      <c r="H38" s="21">
        <v>162388</v>
      </c>
      <c r="I38" s="59">
        <f t="shared" si="0"/>
        <v>66.56773685763946</v>
      </c>
      <c r="K38" s="52" t="s">
        <v>203</v>
      </c>
      <c r="L38" s="21">
        <v>81556</v>
      </c>
      <c r="M38" s="26">
        <f t="shared" si="1"/>
        <v>33.43226314236054</v>
      </c>
    </row>
    <row r="39" spans="1:13" ht="15.75">
      <c r="A39" s="12" t="s">
        <v>898</v>
      </c>
      <c r="D39" s="12"/>
      <c r="E39" s="43">
        <v>276493</v>
      </c>
      <c r="G39" s="52" t="s">
        <v>940</v>
      </c>
      <c r="H39" s="21">
        <v>160834</v>
      </c>
      <c r="I39" s="59">
        <f t="shared" si="0"/>
        <v>58.16928457501637</v>
      </c>
      <c r="K39" s="52" t="s">
        <v>30</v>
      </c>
      <c r="L39" s="21">
        <v>115655</v>
      </c>
      <c r="M39" s="26">
        <f t="shared" si="1"/>
        <v>41.82926873374733</v>
      </c>
    </row>
    <row r="40" spans="1:13" ht="15.75">
      <c r="A40" s="12" t="s">
        <v>900</v>
      </c>
      <c r="D40" s="12"/>
      <c r="E40" s="43">
        <v>270803</v>
      </c>
      <c r="G40" s="52" t="s">
        <v>338</v>
      </c>
      <c r="H40" s="21">
        <v>103158</v>
      </c>
      <c r="I40" s="59">
        <f t="shared" si="0"/>
        <v>38.09337415021252</v>
      </c>
      <c r="K40" s="52" t="s">
        <v>941</v>
      </c>
      <c r="L40" s="21">
        <v>160629</v>
      </c>
      <c r="M40" s="26">
        <f t="shared" si="1"/>
        <v>59.31581260178063</v>
      </c>
    </row>
    <row r="41" spans="1:13" ht="15.75">
      <c r="A41" s="12" t="s">
        <v>902</v>
      </c>
      <c r="D41" s="12"/>
      <c r="E41" s="43" t="s">
        <v>4</v>
      </c>
      <c r="G41" s="52" t="s">
        <v>942</v>
      </c>
      <c r="H41" s="21" t="s">
        <v>4</v>
      </c>
      <c r="I41" s="62" t="s">
        <v>4</v>
      </c>
      <c r="K41" s="52" t="s">
        <v>903</v>
      </c>
      <c r="L41" s="20" t="s">
        <v>903</v>
      </c>
      <c r="M41" s="20" t="s">
        <v>903</v>
      </c>
    </row>
    <row r="42" spans="1:13" ht="16.5">
      <c r="A42" s="17" t="s">
        <v>943</v>
      </c>
      <c r="B42" s="5" t="s">
        <v>944</v>
      </c>
      <c r="C42" s="1" t="s">
        <v>945</v>
      </c>
      <c r="D42" s="12" t="s">
        <v>946</v>
      </c>
      <c r="E42" s="44" t="s">
        <v>894</v>
      </c>
      <c r="F42" s="24"/>
      <c r="G42" s="51" t="s">
        <v>894</v>
      </c>
      <c r="H42" s="24" t="s">
        <v>894</v>
      </c>
      <c r="I42" s="61" t="s">
        <v>894</v>
      </c>
      <c r="J42" s="24"/>
      <c r="K42" s="51" t="s">
        <v>894</v>
      </c>
      <c r="L42" s="24" t="s">
        <v>894</v>
      </c>
      <c r="M42" s="27" t="s">
        <v>894</v>
      </c>
    </row>
    <row r="43" spans="1:13" ht="15.75">
      <c r="A43" s="12" t="s">
        <v>895</v>
      </c>
      <c r="D43" s="12"/>
      <c r="E43" s="45">
        <v>282971</v>
      </c>
      <c r="G43" s="52" t="s">
        <v>947</v>
      </c>
      <c r="H43" s="21">
        <v>189366</v>
      </c>
      <c r="I43" s="59">
        <f t="shared" si="0"/>
        <v>66.9206385106601</v>
      </c>
      <c r="K43" s="52" t="s">
        <v>948</v>
      </c>
      <c r="L43" s="21">
        <v>79970</v>
      </c>
      <c r="M43" s="26">
        <f t="shared" si="1"/>
        <v>28.26084651784105</v>
      </c>
    </row>
    <row r="44" spans="1:13" ht="15.75">
      <c r="A44" s="12" t="s">
        <v>898</v>
      </c>
      <c r="D44" s="12"/>
      <c r="E44" s="45">
        <v>272429</v>
      </c>
      <c r="G44" s="52" t="s">
        <v>949</v>
      </c>
      <c r="H44" s="21">
        <v>90310</v>
      </c>
      <c r="I44" s="59">
        <f t="shared" si="0"/>
        <v>33.14992163095706</v>
      </c>
      <c r="K44" s="52" t="s">
        <v>950</v>
      </c>
      <c r="L44" s="21">
        <v>182119</v>
      </c>
      <c r="M44" s="26">
        <f t="shared" si="1"/>
        <v>66.85007836904295</v>
      </c>
    </row>
    <row r="45" spans="1:13" ht="15.75">
      <c r="A45" s="12" t="s">
        <v>900</v>
      </c>
      <c r="D45" s="12"/>
      <c r="E45" s="45">
        <v>287073</v>
      </c>
      <c r="G45" s="52" t="s">
        <v>339</v>
      </c>
      <c r="H45" s="21">
        <v>100025</v>
      </c>
      <c r="I45" s="59">
        <f t="shared" si="0"/>
        <v>34.84305385738122</v>
      </c>
      <c r="K45" s="52" t="s">
        <v>204</v>
      </c>
      <c r="L45" s="21">
        <v>177738</v>
      </c>
      <c r="M45" s="26">
        <f t="shared" si="1"/>
        <v>61.91386859788277</v>
      </c>
    </row>
    <row r="46" spans="1:13" ht="15.75">
      <c r="A46" s="12" t="s">
        <v>902</v>
      </c>
      <c r="D46" s="12"/>
      <c r="E46" s="45">
        <v>339369</v>
      </c>
      <c r="G46" s="52" t="s">
        <v>37</v>
      </c>
      <c r="H46" s="21">
        <v>117443</v>
      </c>
      <c r="I46" s="59">
        <f t="shared" si="0"/>
        <v>34.606284015334346</v>
      </c>
      <c r="K46" s="52" t="s">
        <v>951</v>
      </c>
      <c r="L46" s="21">
        <v>221926</v>
      </c>
      <c r="M46" s="26">
        <f t="shared" si="1"/>
        <v>65.39371598466566</v>
      </c>
    </row>
    <row r="47" spans="1:13" ht="15.75">
      <c r="A47" s="12" t="s">
        <v>905</v>
      </c>
      <c r="D47" s="12"/>
      <c r="E47" s="45">
        <v>193387</v>
      </c>
      <c r="G47" s="52" t="s">
        <v>952</v>
      </c>
      <c r="H47" s="21">
        <v>138004</v>
      </c>
      <c r="I47" s="59">
        <f t="shared" si="0"/>
        <v>71.36157032272075</v>
      </c>
      <c r="K47" s="52" t="s">
        <v>205</v>
      </c>
      <c r="L47" s="21">
        <v>45120</v>
      </c>
      <c r="M47" s="26">
        <f t="shared" si="1"/>
        <v>23.33145454451437</v>
      </c>
    </row>
    <row r="48" spans="1:13" ht="15.75">
      <c r="A48" s="12" t="s">
        <v>907</v>
      </c>
      <c r="D48" s="12"/>
      <c r="E48" s="45">
        <v>311667</v>
      </c>
      <c r="G48" s="52" t="s">
        <v>953</v>
      </c>
      <c r="H48" s="21">
        <v>226423</v>
      </c>
      <c r="I48" s="59">
        <f t="shared" si="0"/>
        <v>72.64901320961155</v>
      </c>
      <c r="K48" s="52" t="s">
        <v>954</v>
      </c>
      <c r="L48" s="21">
        <v>85244</v>
      </c>
      <c r="M48" s="26">
        <f t="shared" si="1"/>
        <v>27.35098679038846</v>
      </c>
    </row>
    <row r="49" spans="1:13" ht="15.75">
      <c r="A49" s="12" t="s">
        <v>909</v>
      </c>
      <c r="D49" s="12"/>
      <c r="E49" s="45">
        <v>219277</v>
      </c>
      <c r="G49" s="52" t="s">
        <v>955</v>
      </c>
      <c r="H49" s="21">
        <v>166831</v>
      </c>
      <c r="I49" s="59">
        <f t="shared" si="0"/>
        <v>76.082306853888</v>
      </c>
      <c r="K49" s="52" t="s">
        <v>956</v>
      </c>
      <c r="L49" s="21">
        <v>52446</v>
      </c>
      <c r="M49" s="26">
        <f t="shared" si="1"/>
        <v>23.917693146111997</v>
      </c>
    </row>
    <row r="50" spans="1:13" ht="15.75">
      <c r="A50" s="12" t="s">
        <v>931</v>
      </c>
      <c r="D50" s="12"/>
      <c r="E50" s="45">
        <v>270064</v>
      </c>
      <c r="G50" s="52" t="s">
        <v>957</v>
      </c>
      <c r="H50" s="21">
        <v>224017</v>
      </c>
      <c r="I50" s="59">
        <f t="shared" si="0"/>
        <v>82.94959713253155</v>
      </c>
      <c r="K50" s="52" t="s">
        <v>206</v>
      </c>
      <c r="L50" s="21">
        <v>31074</v>
      </c>
      <c r="M50" s="26">
        <f t="shared" si="1"/>
        <v>11.506161502458676</v>
      </c>
    </row>
    <row r="51" spans="1:13" ht="15.75">
      <c r="A51" s="12" t="s">
        <v>958</v>
      </c>
      <c r="D51" s="12"/>
      <c r="E51" s="45">
        <v>255039</v>
      </c>
      <c r="G51" s="52" t="s">
        <v>959</v>
      </c>
      <c r="H51" s="21">
        <v>215630</v>
      </c>
      <c r="I51" s="59">
        <f t="shared" si="0"/>
        <v>84.5478534655484</v>
      </c>
      <c r="K51" s="52" t="s">
        <v>207</v>
      </c>
      <c r="L51" s="21">
        <v>31278</v>
      </c>
      <c r="M51" s="26">
        <f t="shared" si="1"/>
        <v>12.264006681331091</v>
      </c>
    </row>
    <row r="52" spans="1:13" ht="15.75">
      <c r="A52" s="12" t="s">
        <v>960</v>
      </c>
      <c r="D52" s="12"/>
      <c r="E52" s="45">
        <v>278099</v>
      </c>
      <c r="G52" s="52" t="s">
        <v>961</v>
      </c>
      <c r="H52" s="21">
        <v>182750</v>
      </c>
      <c r="I52" s="59">
        <f t="shared" si="0"/>
        <v>65.71400832077785</v>
      </c>
      <c r="K52" s="52" t="s">
        <v>208</v>
      </c>
      <c r="L52" s="21">
        <v>95349</v>
      </c>
      <c r="M52" s="26">
        <f t="shared" si="1"/>
        <v>34.28599167922215</v>
      </c>
    </row>
    <row r="53" spans="1:13" ht="15.75">
      <c r="A53" s="12" t="s">
        <v>962</v>
      </c>
      <c r="D53" s="12"/>
      <c r="E53" s="45">
        <v>267169</v>
      </c>
      <c r="G53" s="52" t="s">
        <v>340</v>
      </c>
      <c r="H53" s="21">
        <v>103587</v>
      </c>
      <c r="I53" s="59">
        <f t="shared" si="0"/>
        <v>38.77208807908103</v>
      </c>
      <c r="K53" s="52" t="s">
        <v>964</v>
      </c>
      <c r="L53" s="21">
        <v>163582</v>
      </c>
      <c r="M53" s="26">
        <f t="shared" si="1"/>
        <v>61.22791192091896</v>
      </c>
    </row>
    <row r="54" spans="1:13" ht="15.75">
      <c r="A54" s="12" t="s">
        <v>965</v>
      </c>
      <c r="D54" s="12"/>
      <c r="E54" s="45">
        <v>252599</v>
      </c>
      <c r="G54" s="52" t="s">
        <v>966</v>
      </c>
      <c r="H54" s="21">
        <v>171852</v>
      </c>
      <c r="I54" s="59">
        <f t="shared" si="0"/>
        <v>68.03352348980005</v>
      </c>
      <c r="K54" s="52" t="s">
        <v>18</v>
      </c>
      <c r="L54" s="21">
        <v>52593</v>
      </c>
      <c r="M54" s="26">
        <f t="shared" si="1"/>
        <v>20.8207475088975</v>
      </c>
    </row>
    <row r="55" spans="1:13" ht="15.75">
      <c r="A55" s="12" t="s">
        <v>968</v>
      </c>
      <c r="D55" s="12"/>
      <c r="E55" s="45">
        <v>201921</v>
      </c>
      <c r="G55" s="52" t="s">
        <v>969</v>
      </c>
      <c r="H55" s="21">
        <v>144605</v>
      </c>
      <c r="I55" s="59">
        <f t="shared" si="0"/>
        <v>71.61464136964456</v>
      </c>
      <c r="K55" s="52" t="s">
        <v>209</v>
      </c>
      <c r="L55" s="21">
        <v>48439</v>
      </c>
      <c r="M55" s="26">
        <f t="shared" si="1"/>
        <v>23.989084840110735</v>
      </c>
    </row>
    <row r="56" spans="1:13" ht="15.75">
      <c r="A56" s="12" t="s">
        <v>791</v>
      </c>
      <c r="D56" s="12"/>
      <c r="E56" s="45">
        <v>261888</v>
      </c>
      <c r="G56" s="52" t="s">
        <v>792</v>
      </c>
      <c r="H56" s="21">
        <v>182712</v>
      </c>
      <c r="I56" s="59">
        <f t="shared" si="0"/>
        <v>69.76722873900293</v>
      </c>
      <c r="K56" s="52" t="s">
        <v>19</v>
      </c>
      <c r="L56" s="21">
        <v>69564</v>
      </c>
      <c r="M56" s="26">
        <f t="shared" si="1"/>
        <v>26.5625</v>
      </c>
    </row>
    <row r="57" spans="1:13" ht="15.75">
      <c r="A57" s="12" t="s">
        <v>793</v>
      </c>
      <c r="D57" s="12"/>
      <c r="E57" s="45">
        <v>214338</v>
      </c>
      <c r="G57" s="52" t="s">
        <v>794</v>
      </c>
      <c r="H57" s="21">
        <v>154385</v>
      </c>
      <c r="I57" s="59">
        <f t="shared" si="0"/>
        <v>72.02875831630415</v>
      </c>
      <c r="K57" s="52" t="s">
        <v>210</v>
      </c>
      <c r="L57" s="21">
        <v>59953</v>
      </c>
      <c r="M57" s="26">
        <f t="shared" si="1"/>
        <v>27.971241683695848</v>
      </c>
    </row>
    <row r="58" spans="1:13" ht="15.75">
      <c r="A58" s="12" t="s">
        <v>795</v>
      </c>
      <c r="D58" s="12"/>
      <c r="E58" s="45">
        <v>182281</v>
      </c>
      <c r="G58" s="52" t="s">
        <v>796</v>
      </c>
      <c r="H58" s="21">
        <v>129222</v>
      </c>
      <c r="I58" s="59">
        <f t="shared" si="0"/>
        <v>70.89164531684597</v>
      </c>
      <c r="K58" s="52" t="s">
        <v>797</v>
      </c>
      <c r="L58" s="21">
        <v>47992</v>
      </c>
      <c r="M58" s="26">
        <f t="shared" si="1"/>
        <v>26.32858059808757</v>
      </c>
    </row>
    <row r="59" spans="1:13" ht="15.75">
      <c r="A59" s="12" t="s">
        <v>798</v>
      </c>
      <c r="D59" s="12"/>
      <c r="E59" s="45">
        <v>223225</v>
      </c>
      <c r="G59" s="52" t="s">
        <v>799</v>
      </c>
      <c r="H59" s="21">
        <v>148958</v>
      </c>
      <c r="I59" s="59">
        <f t="shared" si="0"/>
        <v>66.72998096091388</v>
      </c>
      <c r="K59" s="52" t="s">
        <v>211</v>
      </c>
      <c r="L59" s="21">
        <v>65117</v>
      </c>
      <c r="M59" s="26">
        <f t="shared" si="1"/>
        <v>29.171015791242024</v>
      </c>
    </row>
    <row r="60" spans="1:13" ht="15.75">
      <c r="A60" s="12" t="s">
        <v>800</v>
      </c>
      <c r="D60" s="12"/>
      <c r="E60" s="45">
        <v>153705</v>
      </c>
      <c r="G60" s="52" t="s">
        <v>801</v>
      </c>
      <c r="H60" s="21">
        <v>103732</v>
      </c>
      <c r="I60" s="59">
        <f t="shared" si="0"/>
        <v>67.48771998308449</v>
      </c>
      <c r="K60" s="52" t="s">
        <v>212</v>
      </c>
      <c r="L60" s="21">
        <v>49973</v>
      </c>
      <c r="M60" s="26">
        <f t="shared" si="1"/>
        <v>32.51228001691552</v>
      </c>
    </row>
    <row r="61" spans="1:13" ht="15.75">
      <c r="A61" s="12" t="s">
        <v>802</v>
      </c>
      <c r="D61" s="12"/>
      <c r="E61" s="45">
        <v>235264</v>
      </c>
      <c r="G61" s="52" t="s">
        <v>121</v>
      </c>
      <c r="H61" s="21">
        <v>64047</v>
      </c>
      <c r="I61" s="59">
        <f t="shared" si="0"/>
        <v>27.223459602829163</v>
      </c>
      <c r="K61" s="52" t="s">
        <v>803</v>
      </c>
      <c r="L61" s="21">
        <v>155354</v>
      </c>
      <c r="M61" s="26">
        <f t="shared" si="1"/>
        <v>66.03390233949945</v>
      </c>
    </row>
    <row r="62" spans="1:13" ht="15.75">
      <c r="A62" s="12" t="s">
        <v>804</v>
      </c>
      <c r="D62" s="12"/>
      <c r="E62" s="45">
        <v>114236</v>
      </c>
      <c r="G62" s="52" t="s">
        <v>122</v>
      </c>
      <c r="H62" s="21">
        <v>61005</v>
      </c>
      <c r="I62" s="59">
        <f t="shared" si="0"/>
        <v>53.40260513323296</v>
      </c>
      <c r="K62" s="52" t="s">
        <v>213</v>
      </c>
      <c r="L62" s="21">
        <v>53231</v>
      </c>
      <c r="M62" s="26">
        <f t="shared" si="1"/>
        <v>46.59739486676705</v>
      </c>
    </row>
    <row r="63" spans="1:13" ht="15.75">
      <c r="A63" s="12" t="s">
        <v>805</v>
      </c>
      <c r="D63" s="12"/>
      <c r="E63" s="45">
        <v>192315</v>
      </c>
      <c r="G63" s="52" t="s">
        <v>910</v>
      </c>
      <c r="H63" s="21">
        <v>51594</v>
      </c>
      <c r="I63" s="59">
        <f t="shared" si="0"/>
        <v>26.82786054129943</v>
      </c>
      <c r="K63" s="52" t="s">
        <v>806</v>
      </c>
      <c r="L63" s="21">
        <v>140721</v>
      </c>
      <c r="M63" s="26">
        <f t="shared" si="1"/>
        <v>73.17213945870057</v>
      </c>
    </row>
    <row r="64" spans="1:13" ht="15.75">
      <c r="A64" s="12" t="s">
        <v>807</v>
      </c>
      <c r="D64" s="12"/>
      <c r="E64" s="45">
        <v>209384</v>
      </c>
      <c r="G64" s="52" t="s">
        <v>903</v>
      </c>
      <c r="H64" s="20" t="s">
        <v>903</v>
      </c>
      <c r="I64" s="60" t="s">
        <v>903</v>
      </c>
      <c r="K64" s="52" t="s">
        <v>928</v>
      </c>
      <c r="L64" s="21">
        <v>209384</v>
      </c>
      <c r="M64" s="26">
        <f t="shared" si="1"/>
        <v>100</v>
      </c>
    </row>
    <row r="65" spans="1:13" ht="15.75">
      <c r="A65" s="12" t="s">
        <v>808</v>
      </c>
      <c r="D65" s="12"/>
      <c r="E65" s="45">
        <v>244297</v>
      </c>
      <c r="G65" s="52" t="s">
        <v>809</v>
      </c>
      <c r="H65" s="21">
        <v>153980</v>
      </c>
      <c r="I65" s="59">
        <f t="shared" si="0"/>
        <v>63.02983663327835</v>
      </c>
      <c r="K65" s="52" t="s">
        <v>214</v>
      </c>
      <c r="L65" s="21">
        <v>83926</v>
      </c>
      <c r="M65" s="26">
        <f t="shared" si="1"/>
        <v>34.3540853960548</v>
      </c>
    </row>
    <row r="66" spans="1:13" ht="15.75">
      <c r="A66" s="12" t="s">
        <v>810</v>
      </c>
      <c r="D66" s="12"/>
      <c r="E66" s="45">
        <v>284378</v>
      </c>
      <c r="G66" s="52" t="s">
        <v>42</v>
      </c>
      <c r="H66" s="21">
        <v>96397</v>
      </c>
      <c r="I66" s="59">
        <f t="shared" si="0"/>
        <v>33.8974885539669</v>
      </c>
      <c r="K66" s="52" t="s">
        <v>811</v>
      </c>
      <c r="L66" s="21">
        <v>178660</v>
      </c>
      <c r="M66" s="26">
        <f t="shared" si="1"/>
        <v>62.82483173803881</v>
      </c>
    </row>
    <row r="67" spans="1:13" ht="15.75">
      <c r="A67" s="12" t="s">
        <v>812</v>
      </c>
      <c r="D67" s="12"/>
      <c r="E67" s="45">
        <v>225970</v>
      </c>
      <c r="G67" s="52" t="s">
        <v>123</v>
      </c>
      <c r="H67" s="21">
        <v>80395</v>
      </c>
      <c r="I67" s="59">
        <f t="shared" si="0"/>
        <v>35.57773155728636</v>
      </c>
      <c r="K67" s="52" t="s">
        <v>814</v>
      </c>
      <c r="L67" s="21">
        <v>145575</v>
      </c>
      <c r="M67" s="26">
        <f t="shared" si="1"/>
        <v>64.42226844271363</v>
      </c>
    </row>
    <row r="68" spans="1:13" ht="15.75">
      <c r="A68" s="12" t="s">
        <v>815</v>
      </c>
      <c r="D68" s="12"/>
      <c r="E68" s="45">
        <v>251207</v>
      </c>
      <c r="G68" s="52" t="s">
        <v>124</v>
      </c>
      <c r="H68" s="21">
        <v>107522</v>
      </c>
      <c r="I68" s="59">
        <f t="shared" si="0"/>
        <v>42.802151213939105</v>
      </c>
      <c r="K68" s="52" t="s">
        <v>816</v>
      </c>
      <c r="L68" s="21">
        <v>134596</v>
      </c>
      <c r="M68" s="26">
        <f t="shared" si="1"/>
        <v>53.57971712571704</v>
      </c>
    </row>
    <row r="69" spans="1:13" ht="15.75">
      <c r="A69" s="12" t="s">
        <v>817</v>
      </c>
      <c r="D69" s="12"/>
      <c r="E69" s="45">
        <v>201198</v>
      </c>
      <c r="G69" s="52" t="s">
        <v>818</v>
      </c>
      <c r="H69" s="21">
        <v>125296</v>
      </c>
      <c r="I69" s="59">
        <f t="shared" si="0"/>
        <v>62.27497291225559</v>
      </c>
      <c r="K69" s="52" t="s">
        <v>819</v>
      </c>
      <c r="L69" s="21">
        <v>66946</v>
      </c>
      <c r="M69" s="26">
        <f t="shared" si="1"/>
        <v>33.273690593345854</v>
      </c>
    </row>
    <row r="70" spans="1:13" ht="15.75">
      <c r="A70" s="12" t="s">
        <v>820</v>
      </c>
      <c r="D70" s="12"/>
      <c r="E70" s="45">
        <v>162510</v>
      </c>
      <c r="G70" s="52" t="s">
        <v>821</v>
      </c>
      <c r="H70" s="21">
        <v>115303</v>
      </c>
      <c r="I70" s="59">
        <f t="shared" si="0"/>
        <v>70.9513260722417</v>
      </c>
      <c r="K70" s="52" t="s">
        <v>822</v>
      </c>
      <c r="L70" s="21">
        <v>37868</v>
      </c>
      <c r="M70" s="26">
        <f t="shared" si="1"/>
        <v>23.301950649190818</v>
      </c>
    </row>
    <row r="71" spans="1:13" ht="15.75">
      <c r="A71" s="12" t="s">
        <v>823</v>
      </c>
      <c r="D71" s="12"/>
      <c r="E71" s="45">
        <v>206832</v>
      </c>
      <c r="G71" s="52" t="s">
        <v>824</v>
      </c>
      <c r="H71" s="21">
        <v>133670</v>
      </c>
      <c r="I71" s="59">
        <f t="shared" si="0"/>
        <v>64.62733039374952</v>
      </c>
      <c r="K71" s="52" t="s">
        <v>215</v>
      </c>
      <c r="L71" s="21">
        <v>62871</v>
      </c>
      <c r="M71" s="26">
        <f t="shared" si="1"/>
        <v>30.3971339057786</v>
      </c>
    </row>
    <row r="72" spans="1:13" ht="15.75">
      <c r="A72" s="12" t="s">
        <v>825</v>
      </c>
      <c r="D72" s="12"/>
      <c r="E72" s="45">
        <v>304147</v>
      </c>
      <c r="G72" s="52" t="s">
        <v>826</v>
      </c>
      <c r="H72" s="21">
        <v>216682</v>
      </c>
      <c r="I72" s="59">
        <f t="shared" si="0"/>
        <v>71.24252417416578</v>
      </c>
      <c r="K72" s="52" t="s">
        <v>216</v>
      </c>
      <c r="L72" s="21">
        <v>87465</v>
      </c>
      <c r="M72" s="26">
        <f t="shared" si="1"/>
        <v>28.757475825834216</v>
      </c>
    </row>
    <row r="73" spans="1:13" ht="15.75">
      <c r="A73" s="12" t="s">
        <v>827</v>
      </c>
      <c r="D73" s="12"/>
      <c r="E73" s="45">
        <v>111411</v>
      </c>
      <c r="G73" s="52" t="s">
        <v>828</v>
      </c>
      <c r="H73" s="21">
        <v>89363</v>
      </c>
      <c r="I73" s="59">
        <f t="shared" si="0"/>
        <v>80.21021263609518</v>
      </c>
      <c r="K73" s="52" t="s">
        <v>829</v>
      </c>
      <c r="L73" s="21">
        <v>22048</v>
      </c>
      <c r="M73" s="26">
        <f t="shared" si="1"/>
        <v>19.78978736390482</v>
      </c>
    </row>
    <row r="74" spans="1:13" ht="15.75">
      <c r="A74" s="12" t="s">
        <v>830</v>
      </c>
      <c r="D74" s="12"/>
      <c r="E74" s="45">
        <v>140146</v>
      </c>
      <c r="G74" s="52" t="s">
        <v>831</v>
      </c>
      <c r="H74" s="21">
        <v>119144</v>
      </c>
      <c r="I74" s="59">
        <f t="shared" si="0"/>
        <v>85.01419947768755</v>
      </c>
      <c r="K74" s="52" t="s">
        <v>903</v>
      </c>
      <c r="L74" s="20" t="s">
        <v>903</v>
      </c>
      <c r="M74" s="20" t="s">
        <v>903</v>
      </c>
    </row>
    <row r="75" spans="1:13" ht="15.75">
      <c r="A75" s="12" t="s">
        <v>832</v>
      </c>
      <c r="D75" s="12"/>
      <c r="E75" s="45">
        <v>188314</v>
      </c>
      <c r="G75" s="52" t="s">
        <v>833</v>
      </c>
      <c r="H75" s="21">
        <v>166801</v>
      </c>
      <c r="I75" s="59">
        <f t="shared" si="0"/>
        <v>88.5759954119184</v>
      </c>
      <c r="K75" s="52" t="s">
        <v>903</v>
      </c>
      <c r="L75" s="20" t="s">
        <v>903</v>
      </c>
      <c r="M75" s="20" t="s">
        <v>903</v>
      </c>
    </row>
    <row r="76" spans="1:13" ht="15.75">
      <c r="A76" s="12" t="s">
        <v>834</v>
      </c>
      <c r="D76" s="12"/>
      <c r="E76" s="45">
        <v>110457</v>
      </c>
      <c r="G76" s="52" t="s">
        <v>835</v>
      </c>
      <c r="H76" s="21">
        <v>82282</v>
      </c>
      <c r="I76" s="59">
        <f t="shared" si="0"/>
        <v>74.49233638429435</v>
      </c>
      <c r="K76" s="52" t="s">
        <v>955</v>
      </c>
      <c r="L76" s="21">
        <v>28175</v>
      </c>
      <c r="M76" s="26">
        <f t="shared" si="1"/>
        <v>25.50766361570566</v>
      </c>
    </row>
    <row r="77" spans="1:13" ht="15.75">
      <c r="A77" s="12" t="s">
        <v>836</v>
      </c>
      <c r="D77" s="12"/>
      <c r="E77" s="45">
        <v>156407</v>
      </c>
      <c r="G77" s="52" t="s">
        <v>837</v>
      </c>
      <c r="H77" s="21">
        <v>125949</v>
      </c>
      <c r="I77" s="59">
        <f t="shared" si="0"/>
        <v>80.52644702602825</v>
      </c>
      <c r="K77" s="52" t="s">
        <v>838</v>
      </c>
      <c r="L77" s="21">
        <v>23591</v>
      </c>
      <c r="M77" s="26">
        <f t="shared" si="1"/>
        <v>15.083084516677642</v>
      </c>
    </row>
    <row r="78" spans="1:13" ht="15.75">
      <c r="A78" s="12" t="s">
        <v>839</v>
      </c>
      <c r="D78" s="12"/>
      <c r="E78" s="45">
        <v>244044</v>
      </c>
      <c r="G78" s="52" t="s">
        <v>840</v>
      </c>
      <c r="H78" s="21">
        <v>151208</v>
      </c>
      <c r="I78" s="59">
        <f t="shared" si="0"/>
        <v>61.95931881136188</v>
      </c>
      <c r="K78" s="52" t="s">
        <v>217</v>
      </c>
      <c r="L78" s="21">
        <v>81666</v>
      </c>
      <c r="M78" s="26">
        <f t="shared" si="1"/>
        <v>33.46363770467621</v>
      </c>
    </row>
    <row r="79" spans="1:13" ht="15.75">
      <c r="A79" s="12" t="s">
        <v>841</v>
      </c>
      <c r="D79" s="12"/>
      <c r="E79" s="45">
        <v>158318</v>
      </c>
      <c r="G79" s="52" t="s">
        <v>842</v>
      </c>
      <c r="H79" s="21">
        <v>118823</v>
      </c>
      <c r="I79" s="59">
        <f t="shared" si="0"/>
        <v>75.05337358986344</v>
      </c>
      <c r="K79" s="52" t="s">
        <v>25</v>
      </c>
      <c r="L79" s="21">
        <v>31960</v>
      </c>
      <c r="M79" s="26">
        <f t="shared" si="1"/>
        <v>20.187218130597913</v>
      </c>
    </row>
    <row r="80" spans="1:13" ht="15.75">
      <c r="A80" s="12" t="s">
        <v>843</v>
      </c>
      <c r="D80" s="12"/>
      <c r="E80" s="45">
        <v>116851</v>
      </c>
      <c r="G80" s="52" t="s">
        <v>844</v>
      </c>
      <c r="H80" s="21">
        <v>116851</v>
      </c>
      <c r="I80" s="59">
        <f t="shared" si="0"/>
        <v>100</v>
      </c>
      <c r="K80" s="52" t="s">
        <v>903</v>
      </c>
      <c r="L80" s="20" t="s">
        <v>903</v>
      </c>
      <c r="M80" s="20" t="s">
        <v>903</v>
      </c>
    </row>
    <row r="81" spans="1:13" ht="15.75">
      <c r="A81" s="12" t="s">
        <v>845</v>
      </c>
      <c r="D81" s="12"/>
      <c r="E81" s="45">
        <v>164964</v>
      </c>
      <c r="G81" s="52" t="s">
        <v>846</v>
      </c>
      <c r="H81" s="21">
        <v>100132</v>
      </c>
      <c r="I81" s="59">
        <f t="shared" si="0"/>
        <v>60.69930409058946</v>
      </c>
      <c r="K81" s="52" t="s">
        <v>847</v>
      </c>
      <c r="L81" s="21">
        <v>64832</v>
      </c>
      <c r="M81" s="26">
        <f t="shared" si="1"/>
        <v>39.300695909410535</v>
      </c>
    </row>
    <row r="82" spans="1:13" ht="15.75">
      <c r="A82" s="12" t="s">
        <v>848</v>
      </c>
      <c r="D82" s="12"/>
      <c r="E82" s="45">
        <v>217301</v>
      </c>
      <c r="G82" s="52" t="s">
        <v>398</v>
      </c>
      <c r="H82" s="21">
        <v>69684</v>
      </c>
      <c r="I82" s="59">
        <f t="shared" si="0"/>
        <v>32.06796103101228</v>
      </c>
      <c r="K82" s="52" t="s">
        <v>849</v>
      </c>
      <c r="L82" s="21">
        <v>147617</v>
      </c>
      <c r="M82" s="26">
        <f t="shared" si="1"/>
        <v>67.93203896898771</v>
      </c>
    </row>
    <row r="83" spans="1:13" ht="15.75">
      <c r="A83" s="12" t="s">
        <v>850</v>
      </c>
      <c r="D83" s="12"/>
      <c r="E83" s="45">
        <v>218937</v>
      </c>
      <c r="G83" s="52" t="s">
        <v>903</v>
      </c>
      <c r="H83" s="20" t="s">
        <v>903</v>
      </c>
      <c r="I83" s="60" t="s">
        <v>903</v>
      </c>
      <c r="K83" s="52" t="s">
        <v>851</v>
      </c>
      <c r="L83" s="21">
        <v>181605</v>
      </c>
      <c r="M83" s="26">
        <f t="shared" si="1"/>
        <v>82.94851943709834</v>
      </c>
    </row>
    <row r="84" spans="1:13" ht="15.75">
      <c r="A84" s="12" t="s">
        <v>852</v>
      </c>
      <c r="D84" s="12"/>
      <c r="E84" s="45">
        <v>246025</v>
      </c>
      <c r="G84" s="52" t="s">
        <v>125</v>
      </c>
      <c r="H84" s="21">
        <v>78393</v>
      </c>
      <c r="I84" s="59">
        <f t="shared" si="0"/>
        <v>31.863834976120316</v>
      </c>
      <c r="K84" s="52" t="s">
        <v>955</v>
      </c>
      <c r="L84" s="21">
        <v>167632</v>
      </c>
      <c r="M84" s="26">
        <f t="shared" si="1"/>
        <v>68.1361650238797</v>
      </c>
    </row>
    <row r="85" spans="1:13" ht="15.75">
      <c r="A85" s="12" t="s">
        <v>853</v>
      </c>
      <c r="D85" s="12"/>
      <c r="E85" s="45">
        <v>130834</v>
      </c>
      <c r="G85" s="52" t="s">
        <v>854</v>
      </c>
      <c r="H85" s="21">
        <v>86830</v>
      </c>
      <c r="I85" s="59">
        <f aca="true" t="shared" si="2" ref="I85:I147">H85/E85*100</f>
        <v>66.36654080743538</v>
      </c>
      <c r="K85" s="52" t="s">
        <v>218</v>
      </c>
      <c r="L85" s="21">
        <v>44004</v>
      </c>
      <c r="M85" s="26">
        <f aca="true" t="shared" si="3" ref="M85:M148">L85/E85*100</f>
        <v>33.63345919256462</v>
      </c>
    </row>
    <row r="86" spans="1:13" ht="15.75">
      <c r="A86" s="12" t="s">
        <v>855</v>
      </c>
      <c r="D86" s="12"/>
      <c r="E86" s="45">
        <v>225123</v>
      </c>
      <c r="G86" s="52" t="s">
        <v>856</v>
      </c>
      <c r="H86" s="21">
        <v>78796</v>
      </c>
      <c r="I86" s="59">
        <f t="shared" si="2"/>
        <v>35.00131039476197</v>
      </c>
      <c r="K86" s="52" t="s">
        <v>857</v>
      </c>
      <c r="L86" s="21">
        <v>138768</v>
      </c>
      <c r="M86" s="26">
        <f t="shared" si="3"/>
        <v>61.64096960328354</v>
      </c>
    </row>
    <row r="87" spans="1:13" ht="15.75">
      <c r="A87" s="12" t="s">
        <v>858</v>
      </c>
      <c r="D87" s="12"/>
      <c r="E87" s="45">
        <v>230490</v>
      </c>
      <c r="G87" s="52" t="s">
        <v>126</v>
      </c>
      <c r="H87" s="21">
        <v>76967</v>
      </c>
      <c r="I87" s="59">
        <f t="shared" si="2"/>
        <v>33.3927719206907</v>
      </c>
      <c r="K87" s="52" t="s">
        <v>859</v>
      </c>
      <c r="L87" s="21">
        <v>153523</v>
      </c>
      <c r="M87" s="26">
        <f t="shared" si="3"/>
        <v>66.6072280793093</v>
      </c>
    </row>
    <row r="88" spans="1:13" ht="15.75">
      <c r="A88" s="12" t="s">
        <v>860</v>
      </c>
      <c r="D88" s="12"/>
      <c r="E88" s="45">
        <v>276690</v>
      </c>
      <c r="G88" s="52" t="s">
        <v>127</v>
      </c>
      <c r="H88" s="21">
        <v>90129</v>
      </c>
      <c r="I88" s="59">
        <f t="shared" si="2"/>
        <v>32.57399978315082</v>
      </c>
      <c r="K88" s="52" t="s">
        <v>861</v>
      </c>
      <c r="L88" s="21">
        <v>171318</v>
      </c>
      <c r="M88" s="26">
        <f t="shared" si="3"/>
        <v>61.91694676352597</v>
      </c>
    </row>
    <row r="89" spans="1:13" ht="15.75">
      <c r="A89" s="12" t="s">
        <v>862</v>
      </c>
      <c r="D89" s="12"/>
      <c r="E89" s="45">
        <v>108783</v>
      </c>
      <c r="G89" s="52" t="s">
        <v>846</v>
      </c>
      <c r="H89" s="21">
        <v>65684</v>
      </c>
      <c r="I89" s="59">
        <f t="shared" si="2"/>
        <v>60.38075802285283</v>
      </c>
      <c r="K89" s="52" t="s">
        <v>219</v>
      </c>
      <c r="L89" s="21">
        <v>48099</v>
      </c>
      <c r="M89" s="26">
        <f t="shared" si="3"/>
        <v>44.21554838531756</v>
      </c>
    </row>
    <row r="90" spans="1:13" ht="15.75">
      <c r="A90" s="12" t="s">
        <v>863</v>
      </c>
      <c r="D90" s="12"/>
      <c r="E90" s="45">
        <v>290872</v>
      </c>
      <c r="G90" s="52" t="s">
        <v>864</v>
      </c>
      <c r="H90" s="21">
        <v>93525</v>
      </c>
      <c r="I90" s="59">
        <f t="shared" si="2"/>
        <v>32.15331829808301</v>
      </c>
      <c r="K90" s="52" t="s">
        <v>865</v>
      </c>
      <c r="L90" s="21">
        <v>189004</v>
      </c>
      <c r="M90" s="26">
        <f t="shared" si="3"/>
        <v>64.97840974724276</v>
      </c>
    </row>
    <row r="91" spans="1:13" ht="15.75">
      <c r="A91" s="12" t="s">
        <v>866</v>
      </c>
      <c r="D91" s="12"/>
      <c r="E91" s="45">
        <v>226466</v>
      </c>
      <c r="G91" s="52" t="s">
        <v>625</v>
      </c>
      <c r="H91" s="21">
        <v>79057</v>
      </c>
      <c r="I91" s="59">
        <f t="shared" si="2"/>
        <v>34.90899296141584</v>
      </c>
      <c r="K91" s="52" t="s">
        <v>867</v>
      </c>
      <c r="L91" s="21">
        <v>141658</v>
      </c>
      <c r="M91" s="26">
        <f t="shared" si="3"/>
        <v>62.55155299250219</v>
      </c>
    </row>
    <row r="92" spans="1:13" ht="15.75">
      <c r="A92" s="12" t="s">
        <v>868</v>
      </c>
      <c r="D92" s="12"/>
      <c r="E92" s="45">
        <v>289328</v>
      </c>
      <c r="G92" s="52" t="s">
        <v>128</v>
      </c>
      <c r="H92" s="21">
        <v>105590</v>
      </c>
      <c r="I92" s="59">
        <f t="shared" si="2"/>
        <v>36.49491234861472</v>
      </c>
      <c r="K92" s="52" t="s">
        <v>869</v>
      </c>
      <c r="L92" s="21">
        <v>169025</v>
      </c>
      <c r="M92" s="26">
        <f t="shared" si="3"/>
        <v>58.41985566554222</v>
      </c>
    </row>
    <row r="93" spans="1:13" ht="15.75">
      <c r="A93" s="12" t="s">
        <v>870</v>
      </c>
      <c r="D93" s="12"/>
      <c r="E93" s="45">
        <v>180879</v>
      </c>
      <c r="G93" s="52" t="s">
        <v>871</v>
      </c>
      <c r="H93" s="21">
        <v>111441</v>
      </c>
      <c r="I93" s="59">
        <f t="shared" si="2"/>
        <v>61.61080059044997</v>
      </c>
      <c r="K93" s="52" t="s">
        <v>220</v>
      </c>
      <c r="L93" s="21">
        <v>63526</v>
      </c>
      <c r="M93" s="26">
        <f t="shared" si="3"/>
        <v>35.12071605880174</v>
      </c>
    </row>
    <row r="94" spans="1:13" ht="15.75">
      <c r="A94" s="12" t="s">
        <v>872</v>
      </c>
      <c r="D94" s="12"/>
      <c r="E94" s="45">
        <v>271438</v>
      </c>
      <c r="G94" s="52" t="s">
        <v>129</v>
      </c>
      <c r="H94" s="21">
        <v>74857</v>
      </c>
      <c r="I94" s="59">
        <f t="shared" si="2"/>
        <v>27.577936766407063</v>
      </c>
      <c r="K94" s="52" t="s">
        <v>873</v>
      </c>
      <c r="L94" s="21">
        <v>187799</v>
      </c>
      <c r="M94" s="26">
        <f t="shared" si="3"/>
        <v>69.18670193561698</v>
      </c>
    </row>
    <row r="95" spans="1:13" ht="15.75">
      <c r="A95" s="12" t="s">
        <v>874</v>
      </c>
      <c r="D95" s="12"/>
      <c r="E95" s="45">
        <v>221436</v>
      </c>
      <c r="G95" s="52" t="s">
        <v>910</v>
      </c>
      <c r="H95" s="21">
        <v>146449</v>
      </c>
      <c r="I95" s="59">
        <f t="shared" si="2"/>
        <v>66.1360393070684</v>
      </c>
      <c r="K95" s="52" t="s">
        <v>221</v>
      </c>
      <c r="L95" s="21">
        <v>63897</v>
      </c>
      <c r="M95" s="26">
        <f t="shared" si="3"/>
        <v>28.85574161382973</v>
      </c>
    </row>
    <row r="96" spans="1:13" ht="16.5">
      <c r="A96" s="17" t="s">
        <v>875</v>
      </c>
      <c r="B96" s="5" t="s">
        <v>876</v>
      </c>
      <c r="C96" s="1" t="s">
        <v>877</v>
      </c>
      <c r="D96" s="12" t="s">
        <v>878</v>
      </c>
      <c r="E96" s="44" t="s">
        <v>894</v>
      </c>
      <c r="F96" s="24"/>
      <c r="G96" s="51" t="s">
        <v>894</v>
      </c>
      <c r="H96" s="24" t="s">
        <v>894</v>
      </c>
      <c r="I96" s="61" t="s">
        <v>894</v>
      </c>
      <c r="J96" s="24"/>
      <c r="K96" s="51" t="s">
        <v>894</v>
      </c>
      <c r="L96" s="24" t="s">
        <v>894</v>
      </c>
      <c r="M96" s="27" t="s">
        <v>894</v>
      </c>
    </row>
    <row r="97" spans="1:13" ht="15.75">
      <c r="A97" s="12" t="s">
        <v>895</v>
      </c>
      <c r="D97" s="12"/>
      <c r="E97" s="45">
        <v>240929</v>
      </c>
      <c r="G97" s="52" t="s">
        <v>879</v>
      </c>
      <c r="H97" s="21">
        <v>177077</v>
      </c>
      <c r="I97" s="59">
        <f t="shared" si="2"/>
        <v>73.4975864258765</v>
      </c>
      <c r="K97" s="52" t="s">
        <v>222</v>
      </c>
      <c r="L97" s="21">
        <v>58659</v>
      </c>
      <c r="M97" s="26">
        <f t="shared" si="3"/>
        <v>24.34700679453283</v>
      </c>
    </row>
    <row r="98" spans="1:13" ht="15.75">
      <c r="A98" s="12" t="s">
        <v>898</v>
      </c>
      <c r="D98" s="12"/>
      <c r="E98" s="45">
        <v>309364</v>
      </c>
      <c r="G98" s="52" t="s">
        <v>880</v>
      </c>
      <c r="H98" s="21">
        <v>207900</v>
      </c>
      <c r="I98" s="59">
        <f t="shared" si="2"/>
        <v>67.20238941829044</v>
      </c>
      <c r="K98" s="52" t="s">
        <v>223</v>
      </c>
      <c r="L98" s="21">
        <v>94160</v>
      </c>
      <c r="M98" s="26">
        <f t="shared" si="3"/>
        <v>30.4366377471199</v>
      </c>
    </row>
    <row r="99" spans="1:13" ht="15.75">
      <c r="A99" s="12" t="s">
        <v>900</v>
      </c>
      <c r="D99" s="12"/>
      <c r="E99" s="45">
        <v>303646</v>
      </c>
      <c r="G99" s="52" t="s">
        <v>465</v>
      </c>
      <c r="H99" s="21">
        <v>153500</v>
      </c>
      <c r="I99" s="59">
        <f t="shared" si="2"/>
        <v>50.55228786152296</v>
      </c>
      <c r="K99" s="52" t="s">
        <v>224</v>
      </c>
      <c r="L99" s="21">
        <v>141376</v>
      </c>
      <c r="M99" s="26">
        <f t="shared" si="3"/>
        <v>46.55948044762651</v>
      </c>
    </row>
    <row r="100" spans="1:13" ht="15.75">
      <c r="A100" s="12" t="s">
        <v>902</v>
      </c>
      <c r="D100" s="12"/>
      <c r="E100" s="45">
        <v>305509</v>
      </c>
      <c r="G100" s="52" t="s">
        <v>971</v>
      </c>
      <c r="H100" s="21">
        <v>136812</v>
      </c>
      <c r="I100" s="59">
        <f t="shared" si="2"/>
        <v>44.781659460114106</v>
      </c>
      <c r="K100" s="52" t="s">
        <v>972</v>
      </c>
      <c r="L100" s="21">
        <v>155958</v>
      </c>
      <c r="M100" s="26">
        <f t="shared" si="3"/>
        <v>51.048577946967185</v>
      </c>
    </row>
    <row r="101" spans="1:13" ht="15.75">
      <c r="A101" s="12" t="s">
        <v>905</v>
      </c>
      <c r="D101" s="12"/>
      <c r="E101" s="45">
        <v>274058</v>
      </c>
      <c r="G101" s="52" t="s">
        <v>130</v>
      </c>
      <c r="H101" s="21">
        <v>74098</v>
      </c>
      <c r="I101" s="59">
        <f t="shared" si="2"/>
        <v>27.037342460355106</v>
      </c>
      <c r="K101" s="52" t="s">
        <v>973</v>
      </c>
      <c r="L101" s="21">
        <v>193333</v>
      </c>
      <c r="M101" s="26">
        <f t="shared" si="3"/>
        <v>70.5445562618132</v>
      </c>
    </row>
    <row r="102" spans="1:13" ht="15.75">
      <c r="A102" s="12" t="s">
        <v>907</v>
      </c>
      <c r="D102" s="12"/>
      <c r="E102" s="45">
        <v>357741</v>
      </c>
      <c r="G102" s="52" t="s">
        <v>131</v>
      </c>
      <c r="H102" s="21">
        <v>139870</v>
      </c>
      <c r="I102" s="59">
        <f t="shared" si="2"/>
        <v>39.09811847118446</v>
      </c>
      <c r="K102" s="52" t="s">
        <v>975</v>
      </c>
      <c r="L102" s="21">
        <v>212778</v>
      </c>
      <c r="M102" s="26">
        <f t="shared" si="3"/>
        <v>59.47822586731741</v>
      </c>
    </row>
    <row r="103" spans="1:13" ht="15.75">
      <c r="A103" s="12" t="s">
        <v>909</v>
      </c>
      <c r="D103" s="12"/>
      <c r="E103" s="45">
        <v>247764</v>
      </c>
      <c r="G103" s="52" t="s">
        <v>928</v>
      </c>
      <c r="H103" s="21">
        <v>106026</v>
      </c>
      <c r="I103" s="59">
        <f t="shared" si="2"/>
        <v>42.793141860803026</v>
      </c>
      <c r="K103" s="52" t="s">
        <v>976</v>
      </c>
      <c r="L103" s="21">
        <v>135571</v>
      </c>
      <c r="M103" s="26">
        <f t="shared" si="3"/>
        <v>54.71779596713001</v>
      </c>
    </row>
    <row r="104" spans="1:13" ht="16.5">
      <c r="A104" s="17" t="s">
        <v>977</v>
      </c>
      <c r="B104" s="5" t="s">
        <v>978</v>
      </c>
      <c r="C104" s="1" t="s">
        <v>979</v>
      </c>
      <c r="D104" s="12" t="s">
        <v>980</v>
      </c>
      <c r="E104" s="44" t="s">
        <v>894</v>
      </c>
      <c r="F104" s="24"/>
      <c r="G104" s="51" t="s">
        <v>894</v>
      </c>
      <c r="H104" s="24" t="s">
        <v>894</v>
      </c>
      <c r="I104" s="61" t="s">
        <v>894</v>
      </c>
      <c r="J104" s="24"/>
      <c r="K104" s="51" t="s">
        <v>894</v>
      </c>
      <c r="L104" s="24" t="s">
        <v>894</v>
      </c>
      <c r="M104" s="27" t="s">
        <v>894</v>
      </c>
    </row>
    <row r="105" spans="1:13" ht="15.75">
      <c r="A105" s="12" t="s">
        <v>895</v>
      </c>
      <c r="D105" s="12"/>
      <c r="E105" s="45">
        <v>272403</v>
      </c>
      <c r="G105" s="52" t="s">
        <v>981</v>
      </c>
      <c r="H105" s="21">
        <v>198802</v>
      </c>
      <c r="I105" s="59">
        <f t="shared" si="2"/>
        <v>72.98084088648069</v>
      </c>
      <c r="K105" s="52" t="s">
        <v>225</v>
      </c>
      <c r="L105" s="21">
        <v>73601</v>
      </c>
      <c r="M105" s="26">
        <f t="shared" si="3"/>
        <v>27.019159113519308</v>
      </c>
    </row>
    <row r="106" spans="1:13" ht="15.75">
      <c r="A106" s="12" t="s">
        <v>898</v>
      </c>
      <c r="D106" s="12"/>
      <c r="E106" s="45">
        <v>307078</v>
      </c>
      <c r="G106" s="52" t="s">
        <v>405</v>
      </c>
      <c r="H106" s="21">
        <v>140536</v>
      </c>
      <c r="I106" s="59">
        <f t="shared" si="2"/>
        <v>45.76557096242648</v>
      </c>
      <c r="K106" s="52" t="s">
        <v>983</v>
      </c>
      <c r="L106" s="21">
        <v>166412</v>
      </c>
      <c r="M106" s="26">
        <f t="shared" si="3"/>
        <v>54.192094516702596</v>
      </c>
    </row>
    <row r="107" spans="1:13" ht="15.75">
      <c r="A107" s="12" t="s">
        <v>900</v>
      </c>
      <c r="D107" s="12"/>
      <c r="E107" s="45">
        <v>276980</v>
      </c>
      <c r="G107" s="52" t="s">
        <v>984</v>
      </c>
      <c r="H107" s="21">
        <v>200638</v>
      </c>
      <c r="I107" s="59">
        <f t="shared" si="2"/>
        <v>72.4377211351</v>
      </c>
      <c r="K107" s="52" t="s">
        <v>985</v>
      </c>
      <c r="L107" s="21">
        <v>69160</v>
      </c>
      <c r="M107" s="26">
        <f t="shared" si="3"/>
        <v>24.969311863672466</v>
      </c>
    </row>
    <row r="108" spans="1:13" ht="15.75">
      <c r="A108" s="12" t="s">
        <v>902</v>
      </c>
      <c r="D108" s="12"/>
      <c r="E108" s="45">
        <v>290830</v>
      </c>
      <c r="G108" s="52" t="s">
        <v>753</v>
      </c>
      <c r="H108" s="21">
        <v>138333</v>
      </c>
      <c r="I108" s="59">
        <f t="shared" si="2"/>
        <v>47.56490045731183</v>
      </c>
      <c r="K108" s="52" t="s">
        <v>986</v>
      </c>
      <c r="L108" s="21">
        <v>152493</v>
      </c>
      <c r="M108" s="26">
        <f t="shared" si="3"/>
        <v>52.433724168758374</v>
      </c>
    </row>
    <row r="109" spans="1:13" ht="15.75">
      <c r="A109" s="12" t="s">
        <v>905</v>
      </c>
      <c r="D109" s="12"/>
      <c r="E109" s="45">
        <v>281447</v>
      </c>
      <c r="G109" s="52" t="s">
        <v>132</v>
      </c>
      <c r="H109" s="21">
        <v>107438</v>
      </c>
      <c r="I109" s="59">
        <f t="shared" si="2"/>
        <v>38.17343940422175</v>
      </c>
      <c r="K109" s="52" t="s">
        <v>949</v>
      </c>
      <c r="L109" s="21">
        <v>168268</v>
      </c>
      <c r="M109" s="26">
        <f t="shared" si="3"/>
        <v>59.78674492888537</v>
      </c>
    </row>
    <row r="110" spans="1:13" ht="16.5">
      <c r="A110" s="17" t="s">
        <v>253</v>
      </c>
      <c r="B110" s="5" t="s">
        <v>988</v>
      </c>
      <c r="C110" s="1" t="s">
        <v>989</v>
      </c>
      <c r="D110" s="12" t="s">
        <v>990</v>
      </c>
      <c r="E110" s="44">
        <v>356045</v>
      </c>
      <c r="F110" s="24"/>
      <c r="G110" s="53" t="s">
        <v>157</v>
      </c>
      <c r="H110" s="24">
        <v>105716</v>
      </c>
      <c r="I110" s="59">
        <f t="shared" si="2"/>
        <v>29.691752447022147</v>
      </c>
      <c r="J110" s="24"/>
      <c r="K110" s="53" t="s">
        <v>991</v>
      </c>
      <c r="L110" s="24">
        <v>245978</v>
      </c>
      <c r="M110" s="26">
        <f t="shared" si="3"/>
        <v>69.0862110126529</v>
      </c>
    </row>
    <row r="111" spans="1:13" ht="16.5">
      <c r="A111" s="17" t="s">
        <v>992</v>
      </c>
      <c r="B111" s="5" t="s">
        <v>993</v>
      </c>
      <c r="D111" s="12"/>
      <c r="E111" s="44" t="s">
        <v>894</v>
      </c>
      <c r="F111" s="24"/>
      <c r="G111" s="51" t="s">
        <v>894</v>
      </c>
      <c r="H111" s="24" t="s">
        <v>894</v>
      </c>
      <c r="I111" s="61" t="s">
        <v>894</v>
      </c>
      <c r="J111" s="24"/>
      <c r="K111" s="51" t="s">
        <v>894</v>
      </c>
      <c r="L111" s="24" t="s">
        <v>894</v>
      </c>
      <c r="M111" s="27" t="s">
        <v>894</v>
      </c>
    </row>
    <row r="112" spans="1:13" ht="16.5">
      <c r="A112" s="17" t="s">
        <v>994</v>
      </c>
      <c r="B112" s="5" t="s">
        <v>995</v>
      </c>
      <c r="C112" s="1" t="s">
        <v>996</v>
      </c>
      <c r="D112" s="12" t="s">
        <v>997</v>
      </c>
      <c r="E112" s="44" t="s">
        <v>894</v>
      </c>
      <c r="F112" s="24"/>
      <c r="G112" s="51" t="s">
        <v>894</v>
      </c>
      <c r="H112" s="24" t="s">
        <v>894</v>
      </c>
      <c r="I112" s="61" t="s">
        <v>894</v>
      </c>
      <c r="J112" s="24"/>
      <c r="K112" s="51" t="s">
        <v>894</v>
      </c>
      <c r="L112" s="24" t="s">
        <v>894</v>
      </c>
      <c r="M112" s="27" t="s">
        <v>894</v>
      </c>
    </row>
    <row r="113" spans="1:13" ht="15.75">
      <c r="A113" s="12" t="s">
        <v>895</v>
      </c>
      <c r="D113" s="12"/>
      <c r="E113" s="45">
        <v>309110</v>
      </c>
      <c r="G113" s="52" t="s">
        <v>133</v>
      </c>
      <c r="H113" s="21">
        <v>72506</v>
      </c>
      <c r="I113" s="59">
        <f t="shared" si="2"/>
        <v>23.45637475332406</v>
      </c>
      <c r="K113" s="52" t="s">
        <v>955</v>
      </c>
      <c r="L113" s="21">
        <v>236604</v>
      </c>
      <c r="M113" s="26">
        <f t="shared" si="3"/>
        <v>76.54362524667594</v>
      </c>
    </row>
    <row r="114" spans="1:13" ht="15.75">
      <c r="A114" s="12" t="s">
        <v>898</v>
      </c>
      <c r="D114" s="12"/>
      <c r="E114" s="45">
        <v>326987</v>
      </c>
      <c r="G114" s="52" t="s">
        <v>998</v>
      </c>
      <c r="H114" s="21">
        <v>201577</v>
      </c>
      <c r="I114" s="59">
        <f t="shared" si="2"/>
        <v>61.64679329759287</v>
      </c>
      <c r="K114" s="52" t="s">
        <v>437</v>
      </c>
      <c r="L114" s="21">
        <v>125399</v>
      </c>
      <c r="M114" s="26">
        <f t="shared" si="3"/>
        <v>38.349842654295124</v>
      </c>
    </row>
    <row r="115" spans="1:13" ht="15.75">
      <c r="A115" s="12" t="s">
        <v>900</v>
      </c>
      <c r="D115" s="12"/>
      <c r="E115" s="45">
        <v>174156</v>
      </c>
      <c r="G115" s="52" t="s">
        <v>999</v>
      </c>
      <c r="H115" s="21">
        <v>172833</v>
      </c>
      <c r="I115" s="59">
        <f t="shared" si="2"/>
        <v>99.2403362502584</v>
      </c>
      <c r="K115" s="52" t="s">
        <v>903</v>
      </c>
      <c r="L115" s="20" t="s">
        <v>903</v>
      </c>
      <c r="M115" s="20" t="s">
        <v>903</v>
      </c>
    </row>
    <row r="116" spans="1:13" ht="15.75">
      <c r="A116" s="12" t="s">
        <v>902</v>
      </c>
      <c r="D116" s="12"/>
      <c r="E116" s="45">
        <v>257327</v>
      </c>
      <c r="G116" s="52" t="s">
        <v>903</v>
      </c>
      <c r="H116" s="20" t="s">
        <v>903</v>
      </c>
      <c r="I116" s="60" t="s">
        <v>903</v>
      </c>
      <c r="K116" s="52" t="s">
        <v>1000</v>
      </c>
      <c r="L116" s="21">
        <v>256157</v>
      </c>
      <c r="M116" s="26">
        <f t="shared" si="3"/>
        <v>99.54532559739164</v>
      </c>
    </row>
    <row r="117" spans="1:13" ht="15.75">
      <c r="A117" s="12" t="s">
        <v>905</v>
      </c>
      <c r="D117" s="12"/>
      <c r="E117" s="45">
        <v>364488</v>
      </c>
      <c r="G117" s="52" t="s">
        <v>134</v>
      </c>
      <c r="H117" s="21">
        <v>124140</v>
      </c>
      <c r="I117" s="59">
        <f t="shared" si="2"/>
        <v>34.05873444393231</v>
      </c>
      <c r="K117" s="52" t="s">
        <v>1001</v>
      </c>
      <c r="L117" s="21">
        <v>240315</v>
      </c>
      <c r="M117" s="26">
        <f t="shared" si="3"/>
        <v>65.93221176005795</v>
      </c>
    </row>
    <row r="118" spans="1:13" ht="15.75">
      <c r="A118" s="12" t="s">
        <v>907</v>
      </c>
      <c r="D118" s="12"/>
      <c r="E118" s="45">
        <v>327853</v>
      </c>
      <c r="G118" s="52" t="s">
        <v>1002</v>
      </c>
      <c r="H118" s="21">
        <v>116680</v>
      </c>
      <c r="I118" s="59">
        <f t="shared" si="2"/>
        <v>35.58912073398749</v>
      </c>
      <c r="K118" s="52" t="s">
        <v>1003</v>
      </c>
      <c r="L118" s="21">
        <v>211137</v>
      </c>
      <c r="M118" s="26">
        <f t="shared" si="3"/>
        <v>64.39989873510385</v>
      </c>
    </row>
    <row r="119" spans="1:13" ht="15.75">
      <c r="A119" s="12" t="s">
        <v>909</v>
      </c>
      <c r="D119" s="12"/>
      <c r="E119" s="46" t="s">
        <v>4</v>
      </c>
      <c r="G119" s="52" t="s">
        <v>903</v>
      </c>
      <c r="H119" s="20" t="s">
        <v>903</v>
      </c>
      <c r="I119" s="60" t="s">
        <v>903</v>
      </c>
      <c r="K119" s="52" t="s">
        <v>1004</v>
      </c>
      <c r="L119" s="20" t="s">
        <v>4</v>
      </c>
      <c r="M119" s="20" t="s">
        <v>4</v>
      </c>
    </row>
    <row r="120" spans="1:13" ht="15.75">
      <c r="A120" s="12" t="s">
        <v>931</v>
      </c>
      <c r="D120" s="12"/>
      <c r="E120" s="45">
        <v>284575</v>
      </c>
      <c r="G120" s="52" t="s">
        <v>135</v>
      </c>
      <c r="H120" s="21">
        <v>112343</v>
      </c>
      <c r="I120" s="59">
        <f t="shared" si="2"/>
        <v>39.47746639725907</v>
      </c>
      <c r="K120" s="52" t="s">
        <v>1005</v>
      </c>
      <c r="L120" s="21">
        <v>172232</v>
      </c>
      <c r="M120" s="26">
        <f t="shared" si="3"/>
        <v>60.52253360274092</v>
      </c>
    </row>
    <row r="121" spans="1:13" ht="15.75">
      <c r="A121" s="12" t="s">
        <v>958</v>
      </c>
      <c r="D121" s="12"/>
      <c r="E121" s="45">
        <v>284278</v>
      </c>
      <c r="G121" s="52" t="s">
        <v>903</v>
      </c>
      <c r="H121" s="20" t="s">
        <v>903</v>
      </c>
      <c r="I121" s="60" t="s">
        <v>903</v>
      </c>
      <c r="K121" s="52" t="s">
        <v>1006</v>
      </c>
      <c r="L121" s="21">
        <v>284035</v>
      </c>
      <c r="M121" s="26">
        <f t="shared" si="3"/>
        <v>99.91452029351551</v>
      </c>
    </row>
    <row r="122" spans="1:13" ht="15.75">
      <c r="A122" s="12" t="s">
        <v>960</v>
      </c>
      <c r="D122" s="12"/>
      <c r="E122" s="45">
        <v>298833</v>
      </c>
      <c r="G122" s="52" t="s">
        <v>136</v>
      </c>
      <c r="H122" s="21">
        <v>91658</v>
      </c>
      <c r="I122" s="59">
        <f t="shared" si="2"/>
        <v>30.67198067147872</v>
      </c>
      <c r="K122" s="52" t="s">
        <v>916</v>
      </c>
      <c r="L122" s="21">
        <v>207175</v>
      </c>
      <c r="M122" s="26">
        <f t="shared" si="3"/>
        <v>69.32801932852128</v>
      </c>
    </row>
    <row r="123" spans="1:13" ht="15.75">
      <c r="A123" s="12" t="s">
        <v>962</v>
      </c>
      <c r="D123" s="12"/>
      <c r="E123" s="45">
        <v>223481</v>
      </c>
      <c r="G123" s="52" t="s">
        <v>910</v>
      </c>
      <c r="H123" s="21">
        <v>191780</v>
      </c>
      <c r="I123" s="59">
        <f t="shared" si="2"/>
        <v>85.81490149050703</v>
      </c>
      <c r="K123" s="52" t="s">
        <v>903</v>
      </c>
      <c r="L123" s="20" t="s">
        <v>903</v>
      </c>
      <c r="M123" s="20" t="s">
        <v>903</v>
      </c>
    </row>
    <row r="124" spans="1:13" ht="15.75">
      <c r="A124" s="12" t="s">
        <v>965</v>
      </c>
      <c r="D124" s="12"/>
      <c r="E124" s="45">
        <v>276169</v>
      </c>
      <c r="G124" s="52" t="s">
        <v>137</v>
      </c>
      <c r="H124" s="21">
        <v>96965</v>
      </c>
      <c r="I124" s="59">
        <f t="shared" si="2"/>
        <v>35.11074740466888</v>
      </c>
      <c r="K124" s="52" t="s">
        <v>1007</v>
      </c>
      <c r="L124" s="21">
        <v>179204</v>
      </c>
      <c r="M124" s="26">
        <f t="shared" si="3"/>
        <v>64.88925259533112</v>
      </c>
    </row>
    <row r="125" spans="1:13" ht="15.75">
      <c r="A125" s="12" t="s">
        <v>968</v>
      </c>
      <c r="D125" s="12"/>
      <c r="E125" s="45">
        <v>344438</v>
      </c>
      <c r="G125" s="52" t="s">
        <v>1008</v>
      </c>
      <c r="H125" s="21">
        <v>153961</v>
      </c>
      <c r="I125" s="59">
        <f t="shared" si="2"/>
        <v>44.69919114615693</v>
      </c>
      <c r="K125" s="52" t="s">
        <v>1009</v>
      </c>
      <c r="L125" s="21">
        <v>190477</v>
      </c>
      <c r="M125" s="26">
        <f t="shared" si="3"/>
        <v>55.30080885384307</v>
      </c>
    </row>
    <row r="126" spans="1:13" ht="15.75">
      <c r="A126" s="12" t="s">
        <v>791</v>
      </c>
      <c r="D126" s="12"/>
      <c r="E126" s="45">
        <v>335334</v>
      </c>
      <c r="G126" s="52" t="s">
        <v>138</v>
      </c>
      <c r="H126" s="21">
        <v>108672</v>
      </c>
      <c r="I126" s="59">
        <f t="shared" si="2"/>
        <v>32.40709263003453</v>
      </c>
      <c r="K126" s="52" t="s">
        <v>438</v>
      </c>
      <c r="L126" s="21">
        <v>226662</v>
      </c>
      <c r="M126" s="26">
        <f t="shared" si="3"/>
        <v>67.59290736996547</v>
      </c>
    </row>
    <row r="127" spans="1:13" ht="15.75">
      <c r="A127" s="12" t="s">
        <v>793</v>
      </c>
      <c r="D127" s="12"/>
      <c r="E127" s="45">
        <v>321926</v>
      </c>
      <c r="G127" s="52" t="s">
        <v>139</v>
      </c>
      <c r="H127" s="21">
        <v>111538</v>
      </c>
      <c r="I127" s="59">
        <f t="shared" si="2"/>
        <v>34.64709281014892</v>
      </c>
      <c r="K127" s="52" t="s">
        <v>1010</v>
      </c>
      <c r="L127" s="21">
        <v>210388</v>
      </c>
      <c r="M127" s="26">
        <f t="shared" si="3"/>
        <v>65.35290718985108</v>
      </c>
    </row>
    <row r="128" spans="1:13" ht="15.75">
      <c r="A128" s="12" t="s">
        <v>795</v>
      </c>
      <c r="D128" s="12"/>
      <c r="E128" s="45">
        <v>316810</v>
      </c>
      <c r="G128" s="52" t="s">
        <v>140</v>
      </c>
      <c r="H128" s="21">
        <v>101247</v>
      </c>
      <c r="I128" s="59">
        <f t="shared" si="2"/>
        <v>31.958271519207095</v>
      </c>
      <c r="K128" s="52" t="s">
        <v>1011</v>
      </c>
      <c r="L128" s="21">
        <v>215563</v>
      </c>
      <c r="M128" s="26">
        <f t="shared" si="3"/>
        <v>68.04172848079291</v>
      </c>
    </row>
    <row r="129" spans="1:13" ht="15.75">
      <c r="A129" s="12" t="s">
        <v>798</v>
      </c>
      <c r="D129" s="12"/>
      <c r="E129" s="45">
        <v>179424</v>
      </c>
      <c r="G129" s="52" t="s">
        <v>1012</v>
      </c>
      <c r="H129" s="21">
        <v>178690</v>
      </c>
      <c r="I129" s="59">
        <f t="shared" si="2"/>
        <v>99.59091314428393</v>
      </c>
      <c r="K129" s="52" t="s">
        <v>903</v>
      </c>
      <c r="L129" s="20" t="s">
        <v>903</v>
      </c>
      <c r="M129" s="20" t="s">
        <v>903</v>
      </c>
    </row>
    <row r="130" spans="1:13" ht="15.75">
      <c r="A130" s="12" t="s">
        <v>800</v>
      </c>
      <c r="D130" s="12"/>
      <c r="E130" s="45">
        <v>221928</v>
      </c>
      <c r="G130" s="52" t="s">
        <v>141</v>
      </c>
      <c r="H130" s="21">
        <v>78281</v>
      </c>
      <c r="I130" s="59">
        <f t="shared" si="2"/>
        <v>35.27315165278829</v>
      </c>
      <c r="K130" s="52" t="s">
        <v>1013</v>
      </c>
      <c r="L130" s="21">
        <v>143647</v>
      </c>
      <c r="M130" s="26">
        <f t="shared" si="3"/>
        <v>64.72684834721171</v>
      </c>
    </row>
    <row r="131" spans="1:13" ht="15.75">
      <c r="A131" s="12" t="s">
        <v>802</v>
      </c>
      <c r="D131" s="12"/>
      <c r="E131" s="46" t="s">
        <v>4</v>
      </c>
      <c r="G131" s="54" t="s">
        <v>1014</v>
      </c>
      <c r="H131" s="30" t="s">
        <v>4</v>
      </c>
      <c r="I131" s="63" t="s">
        <v>4</v>
      </c>
      <c r="K131" s="52" t="s">
        <v>903</v>
      </c>
      <c r="L131" s="20" t="s">
        <v>903</v>
      </c>
      <c r="M131" s="20" t="s">
        <v>903</v>
      </c>
    </row>
    <row r="132" spans="1:13" ht="15.75">
      <c r="A132" s="12" t="s">
        <v>804</v>
      </c>
      <c r="D132" s="12"/>
      <c r="E132" s="45">
        <v>272408</v>
      </c>
      <c r="G132" s="52" t="s">
        <v>142</v>
      </c>
      <c r="H132" s="21">
        <v>191195</v>
      </c>
      <c r="I132" s="59">
        <f t="shared" si="2"/>
        <v>70.18699891339462</v>
      </c>
      <c r="K132" s="52" t="s">
        <v>439</v>
      </c>
      <c r="L132" s="21">
        <v>81213</v>
      </c>
      <c r="M132" s="26">
        <f t="shared" si="3"/>
        <v>29.813001086605382</v>
      </c>
    </row>
    <row r="133" spans="1:13" ht="15.75">
      <c r="A133" s="12" t="s">
        <v>805</v>
      </c>
      <c r="D133" s="12"/>
      <c r="E133" s="45">
        <v>201243</v>
      </c>
      <c r="G133" s="52" t="s">
        <v>903</v>
      </c>
      <c r="H133" s="20" t="s">
        <v>903</v>
      </c>
      <c r="I133" s="60" t="s">
        <v>903</v>
      </c>
      <c r="K133" s="52" t="s">
        <v>440</v>
      </c>
      <c r="L133" s="21">
        <v>146507</v>
      </c>
      <c r="M133" s="26">
        <f t="shared" si="3"/>
        <v>72.80104152691025</v>
      </c>
    </row>
    <row r="134" spans="1:13" ht="15.75">
      <c r="A134" s="12" t="s">
        <v>807</v>
      </c>
      <c r="D134" s="12"/>
      <c r="E134" s="45">
        <v>306726</v>
      </c>
      <c r="G134" s="52" t="s">
        <v>143</v>
      </c>
      <c r="H134" s="21">
        <v>108258</v>
      </c>
      <c r="I134" s="59">
        <f t="shared" si="2"/>
        <v>35.2946929833141</v>
      </c>
      <c r="K134" s="52" t="s">
        <v>963</v>
      </c>
      <c r="L134" s="21">
        <v>192581</v>
      </c>
      <c r="M134" s="26">
        <f t="shared" si="3"/>
        <v>62.78600444696569</v>
      </c>
    </row>
    <row r="135" spans="1:13" ht="15.75">
      <c r="A135" s="12" t="s">
        <v>808</v>
      </c>
      <c r="D135" s="12"/>
      <c r="E135" s="46" t="s">
        <v>4</v>
      </c>
      <c r="G135" s="54" t="s">
        <v>1017</v>
      </c>
      <c r="H135" s="30" t="s">
        <v>4</v>
      </c>
      <c r="I135" s="63" t="s">
        <v>4</v>
      </c>
      <c r="K135" s="52" t="s">
        <v>903</v>
      </c>
      <c r="L135" s="20" t="s">
        <v>903</v>
      </c>
      <c r="M135" s="20" t="s">
        <v>903</v>
      </c>
    </row>
    <row r="136" spans="1:13" ht="15.75">
      <c r="A136" s="12" t="s">
        <v>810</v>
      </c>
      <c r="D136" s="12"/>
      <c r="E136" s="46" t="s">
        <v>4</v>
      </c>
      <c r="G136" s="52" t="s">
        <v>903</v>
      </c>
      <c r="H136" s="20" t="s">
        <v>903</v>
      </c>
      <c r="I136" s="60" t="s">
        <v>903</v>
      </c>
      <c r="K136" s="52" t="s">
        <v>1018</v>
      </c>
      <c r="L136" s="30" t="s">
        <v>4</v>
      </c>
      <c r="M136" s="30" t="s">
        <v>4</v>
      </c>
    </row>
    <row r="137" spans="1:13" ht="15.75">
      <c r="A137" s="12" t="s">
        <v>812</v>
      </c>
      <c r="D137" s="12"/>
      <c r="E137" s="46" t="s">
        <v>4</v>
      </c>
      <c r="G137" s="52" t="s">
        <v>903</v>
      </c>
      <c r="H137" s="20" t="s">
        <v>903</v>
      </c>
      <c r="I137" s="60" t="s">
        <v>903</v>
      </c>
      <c r="K137" s="52" t="s">
        <v>1015</v>
      </c>
      <c r="L137" s="30" t="s">
        <v>4</v>
      </c>
      <c r="M137" s="30" t="s">
        <v>4</v>
      </c>
    </row>
    <row r="138" spans="1:13" ht="16.5">
      <c r="A138" s="17" t="s">
        <v>1019</v>
      </c>
      <c r="B138" s="5" t="s">
        <v>1020</v>
      </c>
      <c r="C138" s="1" t="s">
        <v>1021</v>
      </c>
      <c r="D138" s="12" t="s">
        <v>1022</v>
      </c>
      <c r="E138" s="44" t="s">
        <v>894</v>
      </c>
      <c r="F138" s="24"/>
      <c r="G138" s="51" t="s">
        <v>894</v>
      </c>
      <c r="H138" s="24" t="s">
        <v>894</v>
      </c>
      <c r="I138" s="61" t="s">
        <v>894</v>
      </c>
      <c r="J138" s="24"/>
      <c r="K138" s="51" t="s">
        <v>894</v>
      </c>
      <c r="L138" s="24" t="s">
        <v>894</v>
      </c>
      <c r="M138" s="27" t="s">
        <v>894</v>
      </c>
    </row>
    <row r="139" spans="1:13" ht="15.75">
      <c r="A139" s="12" t="s">
        <v>895</v>
      </c>
      <c r="D139" s="12"/>
      <c r="E139" s="45">
        <v>188347</v>
      </c>
      <c r="G139" s="52" t="s">
        <v>903</v>
      </c>
      <c r="H139" s="20" t="s">
        <v>903</v>
      </c>
      <c r="I139" s="60" t="s">
        <v>903</v>
      </c>
      <c r="K139" s="52" t="s">
        <v>1023</v>
      </c>
      <c r="L139" s="21">
        <v>188347</v>
      </c>
      <c r="M139" s="26">
        <f t="shared" si="3"/>
        <v>100</v>
      </c>
    </row>
    <row r="140" spans="1:13" ht="15.75">
      <c r="A140" s="12" t="s">
        <v>898</v>
      </c>
      <c r="D140" s="12"/>
      <c r="E140" s="45">
        <v>194629</v>
      </c>
      <c r="G140" s="52" t="s">
        <v>626</v>
      </c>
      <c r="H140" s="21">
        <v>129984</v>
      </c>
      <c r="I140" s="59">
        <f t="shared" si="2"/>
        <v>66.78552528143288</v>
      </c>
      <c r="K140" s="52" t="s">
        <v>441</v>
      </c>
      <c r="L140" s="21">
        <v>64645</v>
      </c>
      <c r="M140" s="26">
        <f t="shared" si="3"/>
        <v>33.214474718567125</v>
      </c>
    </row>
    <row r="141" spans="1:13" ht="15.75">
      <c r="A141" s="12" t="s">
        <v>900</v>
      </c>
      <c r="D141" s="12"/>
      <c r="E141" s="45">
        <v>216708</v>
      </c>
      <c r="G141" s="52" t="s">
        <v>1025</v>
      </c>
      <c r="H141" s="21">
        <v>136273</v>
      </c>
      <c r="I141" s="59">
        <f t="shared" si="2"/>
        <v>62.88323458294111</v>
      </c>
      <c r="K141" s="52" t="s">
        <v>1026</v>
      </c>
      <c r="L141" s="21">
        <v>80435</v>
      </c>
      <c r="M141" s="26">
        <f t="shared" si="3"/>
        <v>37.1167654170589</v>
      </c>
    </row>
    <row r="142" spans="1:13" ht="15.75">
      <c r="A142" s="12" t="s">
        <v>902</v>
      </c>
      <c r="D142" s="12"/>
      <c r="E142" s="45">
        <v>246970</v>
      </c>
      <c r="G142" s="52" t="s">
        <v>627</v>
      </c>
      <c r="H142" s="21">
        <v>157461</v>
      </c>
      <c r="I142" s="59">
        <f t="shared" si="2"/>
        <v>63.75713649431105</v>
      </c>
      <c r="K142" s="52" t="s">
        <v>910</v>
      </c>
      <c r="L142" s="21">
        <v>89509</v>
      </c>
      <c r="M142" s="26">
        <f t="shared" si="3"/>
        <v>36.24286350568895</v>
      </c>
    </row>
    <row r="143" spans="1:13" ht="15.75">
      <c r="A143" s="12" t="s">
        <v>905</v>
      </c>
      <c r="D143" s="12"/>
      <c r="E143" s="45">
        <v>201773</v>
      </c>
      <c r="G143" s="52" t="s">
        <v>851</v>
      </c>
      <c r="H143" s="21">
        <v>201773</v>
      </c>
      <c r="I143" s="59">
        <f t="shared" si="2"/>
        <v>100</v>
      </c>
      <c r="K143" s="52" t="s">
        <v>903</v>
      </c>
      <c r="L143" s="20" t="s">
        <v>903</v>
      </c>
      <c r="M143" s="20" t="s">
        <v>903</v>
      </c>
    </row>
    <row r="144" spans="1:13" ht="15.75">
      <c r="A144" s="12" t="s">
        <v>907</v>
      </c>
      <c r="D144" s="12"/>
      <c r="E144" s="45">
        <v>267619</v>
      </c>
      <c r="G144" s="52" t="s">
        <v>903</v>
      </c>
      <c r="H144" s="20" t="s">
        <v>903</v>
      </c>
      <c r="I144" s="60" t="s">
        <v>903</v>
      </c>
      <c r="K144" s="52" t="s">
        <v>247</v>
      </c>
      <c r="L144" s="21">
        <v>267542</v>
      </c>
      <c r="M144" s="26">
        <f t="shared" si="3"/>
        <v>99.9712277528875</v>
      </c>
    </row>
    <row r="145" spans="1:13" ht="15.75">
      <c r="A145" s="12" t="s">
        <v>909</v>
      </c>
      <c r="D145" s="12"/>
      <c r="E145" s="45">
        <v>258982</v>
      </c>
      <c r="G145" s="52" t="s">
        <v>903</v>
      </c>
      <c r="H145" s="20" t="s">
        <v>903</v>
      </c>
      <c r="I145" s="60" t="s">
        <v>903</v>
      </c>
      <c r="K145" s="52" t="s">
        <v>1027</v>
      </c>
      <c r="L145" s="21">
        <v>258982</v>
      </c>
      <c r="M145" s="26">
        <f t="shared" si="3"/>
        <v>100</v>
      </c>
    </row>
    <row r="146" spans="1:13" ht="15.75">
      <c r="A146" s="12" t="s">
        <v>931</v>
      </c>
      <c r="D146" s="12"/>
      <c r="E146" s="45">
        <v>301156</v>
      </c>
      <c r="G146" s="52" t="s">
        <v>144</v>
      </c>
      <c r="H146" s="21">
        <v>73632</v>
      </c>
      <c r="I146" s="59">
        <f t="shared" si="2"/>
        <v>24.44978682144802</v>
      </c>
      <c r="K146" s="52" t="s">
        <v>442</v>
      </c>
      <c r="L146" s="21">
        <v>227524</v>
      </c>
      <c r="M146" s="26">
        <f t="shared" si="3"/>
        <v>75.55021317855199</v>
      </c>
    </row>
    <row r="147" spans="1:13" ht="15.75">
      <c r="A147" s="12" t="s">
        <v>958</v>
      </c>
      <c r="D147" s="12"/>
      <c r="E147" s="45">
        <v>266331</v>
      </c>
      <c r="G147" s="52" t="s">
        <v>145</v>
      </c>
      <c r="H147" s="21">
        <v>68462</v>
      </c>
      <c r="I147" s="59">
        <f t="shared" si="2"/>
        <v>25.70560693272657</v>
      </c>
      <c r="K147" s="52" t="s">
        <v>1029</v>
      </c>
      <c r="L147" s="21">
        <v>197869</v>
      </c>
      <c r="M147" s="26">
        <f t="shared" si="3"/>
        <v>74.29439306727343</v>
      </c>
    </row>
    <row r="148" spans="1:13" ht="15.75">
      <c r="A148" s="12" t="s">
        <v>960</v>
      </c>
      <c r="D148" s="12"/>
      <c r="E148" s="45">
        <v>219136</v>
      </c>
      <c r="G148" s="52" t="s">
        <v>903</v>
      </c>
      <c r="H148" s="20" t="s">
        <v>903</v>
      </c>
      <c r="I148" s="60" t="s">
        <v>903</v>
      </c>
      <c r="K148" s="52" t="s">
        <v>1030</v>
      </c>
      <c r="L148" s="21">
        <v>219136</v>
      </c>
      <c r="M148" s="26">
        <f t="shared" si="3"/>
        <v>100</v>
      </c>
    </row>
    <row r="149" spans="1:13" ht="15.75">
      <c r="A149" s="12" t="s">
        <v>962</v>
      </c>
      <c r="D149" s="12"/>
      <c r="E149" s="45">
        <v>210287</v>
      </c>
      <c r="G149" s="52" t="s">
        <v>423</v>
      </c>
      <c r="H149" s="21">
        <v>89591</v>
      </c>
      <c r="I149" s="59">
        <f aca="true" t="shared" si="4" ref="I149:I212">H149/E149*100</f>
        <v>42.60415527350716</v>
      </c>
      <c r="K149" s="52" t="s">
        <v>1031</v>
      </c>
      <c r="L149" s="21">
        <v>120696</v>
      </c>
      <c r="M149" s="26">
        <f aca="true" t="shared" si="5" ref="M149:M212">L149/E149*100</f>
        <v>57.39584472649284</v>
      </c>
    </row>
    <row r="150" spans="1:13" ht="15.75">
      <c r="A150" s="12" t="s">
        <v>965</v>
      </c>
      <c r="D150" s="12"/>
      <c r="E150" s="45">
        <v>218168</v>
      </c>
      <c r="G150" s="52" t="s">
        <v>146</v>
      </c>
      <c r="H150" s="21">
        <v>113036</v>
      </c>
      <c r="I150" s="59">
        <f t="shared" si="4"/>
        <v>51.81144805837703</v>
      </c>
      <c r="K150" s="52" t="s">
        <v>1032</v>
      </c>
      <c r="L150" s="21">
        <v>105132</v>
      </c>
      <c r="M150" s="26">
        <f t="shared" si="5"/>
        <v>48.18855194162297</v>
      </c>
    </row>
    <row r="151" spans="1:13" ht="15.75">
      <c r="A151" s="12" t="s">
        <v>968</v>
      </c>
      <c r="D151" s="12"/>
      <c r="E151" s="45">
        <v>170657</v>
      </c>
      <c r="G151" s="52" t="s">
        <v>1033</v>
      </c>
      <c r="H151" s="21">
        <v>170657</v>
      </c>
      <c r="I151" s="59">
        <f t="shared" si="4"/>
        <v>100</v>
      </c>
      <c r="K151" s="52" t="s">
        <v>903</v>
      </c>
      <c r="L151" s="20" t="s">
        <v>903</v>
      </c>
      <c r="M151" s="20" t="s">
        <v>903</v>
      </c>
    </row>
    <row r="152" spans="1:13" ht="16.5">
      <c r="A152" s="17" t="s">
        <v>1034</v>
      </c>
      <c r="B152" s="5" t="s">
        <v>1035</v>
      </c>
      <c r="C152" s="1" t="s">
        <v>1036</v>
      </c>
      <c r="D152" s="12" t="s">
        <v>1037</v>
      </c>
      <c r="E152" s="44" t="s">
        <v>894</v>
      </c>
      <c r="F152" s="24"/>
      <c r="G152" s="51" t="s">
        <v>894</v>
      </c>
      <c r="H152" s="24" t="s">
        <v>894</v>
      </c>
      <c r="I152" s="61" t="s">
        <v>894</v>
      </c>
      <c r="J152" s="24"/>
      <c r="K152" s="51" t="s">
        <v>894</v>
      </c>
      <c r="L152" s="24" t="s">
        <v>894</v>
      </c>
      <c r="M152" s="27" t="s">
        <v>894</v>
      </c>
    </row>
    <row r="153" spans="1:13" ht="15.75">
      <c r="A153" s="12" t="s">
        <v>895</v>
      </c>
      <c r="D153" s="12"/>
      <c r="E153" s="43">
        <v>204181</v>
      </c>
      <c r="G153" s="52" t="s">
        <v>1038</v>
      </c>
      <c r="H153" s="21">
        <v>128567</v>
      </c>
      <c r="I153" s="59">
        <f t="shared" si="4"/>
        <v>62.96717128430167</v>
      </c>
      <c r="K153" s="52" t="s">
        <v>443</v>
      </c>
      <c r="L153" s="21">
        <v>69371</v>
      </c>
      <c r="M153" s="26">
        <f t="shared" si="5"/>
        <v>33.97524745201561</v>
      </c>
    </row>
    <row r="154" spans="1:13" ht="15.75">
      <c r="A154" s="12" t="s">
        <v>898</v>
      </c>
      <c r="D154" s="12"/>
      <c r="E154" s="43">
        <v>212389</v>
      </c>
      <c r="G154" s="52" t="s">
        <v>22</v>
      </c>
      <c r="H154" s="21">
        <v>133317</v>
      </c>
      <c r="I154" s="59">
        <f t="shared" si="4"/>
        <v>62.77019996327493</v>
      </c>
      <c r="K154" s="52" t="s">
        <v>444</v>
      </c>
      <c r="L154" s="21">
        <v>79072</v>
      </c>
      <c r="M154" s="26">
        <f t="shared" si="5"/>
        <v>37.22980003672507</v>
      </c>
    </row>
    <row r="155" spans="1:13" ht="16.5">
      <c r="A155" s="17" t="s">
        <v>1041</v>
      </c>
      <c r="B155" s="5" t="s">
        <v>1042</v>
      </c>
      <c r="C155" s="1" t="s">
        <v>1043</v>
      </c>
      <c r="D155" s="12" t="s">
        <v>1044</v>
      </c>
      <c r="E155" s="44" t="s">
        <v>894</v>
      </c>
      <c r="F155" s="24"/>
      <c r="G155" s="51" t="s">
        <v>894</v>
      </c>
      <c r="H155" s="24" t="s">
        <v>894</v>
      </c>
      <c r="I155" s="61" t="s">
        <v>894</v>
      </c>
      <c r="J155" s="24"/>
      <c r="K155" s="51" t="s">
        <v>894</v>
      </c>
      <c r="L155" s="24" t="s">
        <v>894</v>
      </c>
      <c r="M155" s="27" t="s">
        <v>894</v>
      </c>
    </row>
    <row r="156" spans="1:13" ht="15.75">
      <c r="A156" s="12" t="s">
        <v>895</v>
      </c>
      <c r="D156" s="12"/>
      <c r="E156" s="43">
        <v>298589</v>
      </c>
      <c r="G156" s="52" t="s">
        <v>147</v>
      </c>
      <c r="H156" s="21">
        <v>90927</v>
      </c>
      <c r="I156" s="59">
        <f t="shared" si="4"/>
        <v>30.452226974201995</v>
      </c>
      <c r="K156" s="52" t="s">
        <v>1045</v>
      </c>
      <c r="L156" s="21">
        <v>207662</v>
      </c>
      <c r="M156" s="26">
        <f t="shared" si="5"/>
        <v>69.547773025798</v>
      </c>
    </row>
    <row r="157" spans="1:13" ht="15.75">
      <c r="A157" s="12" t="s">
        <v>898</v>
      </c>
      <c r="D157" s="12"/>
      <c r="E157" s="43">
        <v>273837</v>
      </c>
      <c r="G157" s="52" t="s">
        <v>148</v>
      </c>
      <c r="H157" s="21">
        <v>80133</v>
      </c>
      <c r="I157" s="59">
        <f t="shared" si="4"/>
        <v>29.263028736072922</v>
      </c>
      <c r="K157" s="52" t="s">
        <v>1046</v>
      </c>
      <c r="L157" s="21">
        <v>193704</v>
      </c>
      <c r="M157" s="26">
        <f t="shared" si="5"/>
        <v>70.73697126392709</v>
      </c>
    </row>
    <row r="158" spans="1:13" ht="16.5">
      <c r="A158" s="17" t="s">
        <v>1047</v>
      </c>
      <c r="B158" s="5" t="s">
        <v>1048</v>
      </c>
      <c r="C158" s="1" t="s">
        <v>1049</v>
      </c>
      <c r="D158" s="12" t="s">
        <v>1050</v>
      </c>
      <c r="E158" s="44" t="s">
        <v>894</v>
      </c>
      <c r="F158" s="24"/>
      <c r="G158" s="51" t="s">
        <v>894</v>
      </c>
      <c r="H158" s="24" t="s">
        <v>894</v>
      </c>
      <c r="I158" s="61" t="s">
        <v>894</v>
      </c>
      <c r="J158" s="24"/>
      <c r="K158" s="51" t="s">
        <v>894</v>
      </c>
      <c r="L158" s="24" t="s">
        <v>894</v>
      </c>
      <c r="M158" s="27" t="s">
        <v>894</v>
      </c>
    </row>
    <row r="159" spans="1:13" ht="15.75">
      <c r="A159" s="12" t="s">
        <v>895</v>
      </c>
      <c r="D159" s="12"/>
      <c r="E159" s="45">
        <v>249949</v>
      </c>
      <c r="G159" s="52" t="s">
        <v>1051</v>
      </c>
      <c r="H159" s="21">
        <v>212109</v>
      </c>
      <c r="I159" s="59">
        <f t="shared" si="4"/>
        <v>84.8609116259717</v>
      </c>
      <c r="K159" s="52" t="s">
        <v>764</v>
      </c>
      <c r="L159" s="21">
        <v>37840</v>
      </c>
      <c r="M159" s="26">
        <f t="shared" si="5"/>
        <v>15.1390883740283</v>
      </c>
    </row>
    <row r="160" spans="1:13" ht="15.75">
      <c r="A160" s="12" t="s">
        <v>898</v>
      </c>
      <c r="D160" s="12"/>
      <c r="E160" s="45">
        <v>234525</v>
      </c>
      <c r="G160" s="52" t="s">
        <v>1052</v>
      </c>
      <c r="H160" s="21">
        <v>207535</v>
      </c>
      <c r="I160" s="59">
        <f t="shared" si="4"/>
        <v>88.49163202217247</v>
      </c>
      <c r="K160" s="52" t="s">
        <v>903</v>
      </c>
      <c r="L160" s="20" t="s">
        <v>903</v>
      </c>
      <c r="M160" s="20" t="s">
        <v>903</v>
      </c>
    </row>
    <row r="161" spans="1:13" ht="15.75">
      <c r="A161" s="12" t="s">
        <v>900</v>
      </c>
      <c r="D161" s="12"/>
      <c r="E161" s="45">
        <v>229956</v>
      </c>
      <c r="G161" s="52" t="s">
        <v>1054</v>
      </c>
      <c r="H161" s="21">
        <v>167034</v>
      </c>
      <c r="I161" s="59">
        <f t="shared" si="4"/>
        <v>72.63737410635078</v>
      </c>
      <c r="K161" s="52" t="s">
        <v>445</v>
      </c>
      <c r="L161" s="21">
        <v>57845</v>
      </c>
      <c r="M161" s="26">
        <f t="shared" si="5"/>
        <v>25.15481222494738</v>
      </c>
    </row>
    <row r="162" spans="1:13" ht="15.75">
      <c r="A162" s="12" t="s">
        <v>902</v>
      </c>
      <c r="D162" s="12"/>
      <c r="E162" s="45">
        <v>125142</v>
      </c>
      <c r="G162" s="52" t="s">
        <v>1055</v>
      </c>
      <c r="H162" s="21">
        <v>104761</v>
      </c>
      <c r="I162" s="59">
        <f t="shared" si="4"/>
        <v>83.71370123539658</v>
      </c>
      <c r="K162" s="52" t="s">
        <v>446</v>
      </c>
      <c r="L162" s="21">
        <v>15536</v>
      </c>
      <c r="M162" s="26">
        <f t="shared" si="5"/>
        <v>12.414696904316697</v>
      </c>
    </row>
    <row r="163" spans="1:13" ht="15.75">
      <c r="A163" s="12" t="s">
        <v>905</v>
      </c>
      <c r="D163" s="12"/>
      <c r="E163" s="45">
        <v>207930</v>
      </c>
      <c r="G163" s="52" t="s">
        <v>343</v>
      </c>
      <c r="H163" s="21">
        <v>158400</v>
      </c>
      <c r="I163" s="59">
        <f t="shared" si="4"/>
        <v>76.17948348001732</v>
      </c>
      <c r="K163" s="52" t="s">
        <v>447</v>
      </c>
      <c r="L163" s="21">
        <v>49530</v>
      </c>
      <c r="M163" s="26">
        <f t="shared" si="5"/>
        <v>23.820516519982686</v>
      </c>
    </row>
    <row r="164" spans="1:13" ht="15.75">
      <c r="A164" s="12" t="s">
        <v>907</v>
      </c>
      <c r="D164" s="12"/>
      <c r="E164" s="45">
        <v>250097</v>
      </c>
      <c r="G164" s="52" t="s">
        <v>149</v>
      </c>
      <c r="H164" s="21">
        <v>110470</v>
      </c>
      <c r="I164" s="59">
        <f t="shared" si="4"/>
        <v>44.170861705658204</v>
      </c>
      <c r="K164" s="52" t="s">
        <v>344</v>
      </c>
      <c r="L164" s="21">
        <v>139627</v>
      </c>
      <c r="M164" s="26">
        <f t="shared" si="5"/>
        <v>55.829138294341796</v>
      </c>
    </row>
    <row r="165" spans="1:13" ht="15.75">
      <c r="A165" s="12" t="s">
        <v>909</v>
      </c>
      <c r="D165" s="12"/>
      <c r="E165" s="45">
        <v>256736</v>
      </c>
      <c r="G165" s="52" t="s">
        <v>910</v>
      </c>
      <c r="H165" s="21">
        <v>221133</v>
      </c>
      <c r="I165" s="59">
        <f t="shared" si="4"/>
        <v>86.13244733890066</v>
      </c>
      <c r="K165" s="52" t="s">
        <v>448</v>
      </c>
      <c r="L165" s="21">
        <v>35603</v>
      </c>
      <c r="M165" s="26">
        <f t="shared" si="5"/>
        <v>13.867552661099339</v>
      </c>
    </row>
    <row r="166" spans="1:13" ht="15.75">
      <c r="A166" s="12" t="s">
        <v>931</v>
      </c>
      <c r="D166" s="12"/>
      <c r="E166" s="45">
        <v>270393</v>
      </c>
      <c r="G166" s="52" t="s">
        <v>345</v>
      </c>
      <c r="H166" s="21">
        <v>139792</v>
      </c>
      <c r="I166" s="59">
        <f t="shared" si="4"/>
        <v>51.69956322833801</v>
      </c>
      <c r="K166" s="52" t="s">
        <v>346</v>
      </c>
      <c r="L166" s="21">
        <v>130601</v>
      </c>
      <c r="M166" s="26">
        <f t="shared" si="5"/>
        <v>48.300436771661985</v>
      </c>
    </row>
    <row r="167" spans="1:13" ht="15.75">
      <c r="A167" s="12" t="s">
        <v>958</v>
      </c>
      <c r="D167" s="12"/>
      <c r="E167" s="45">
        <v>231417</v>
      </c>
      <c r="G167" s="52" t="s">
        <v>347</v>
      </c>
      <c r="H167" s="21">
        <v>175282</v>
      </c>
      <c r="I167" s="59">
        <f t="shared" si="4"/>
        <v>75.74292294861657</v>
      </c>
      <c r="K167" s="52" t="s">
        <v>449</v>
      </c>
      <c r="L167" s="21">
        <v>56135</v>
      </c>
      <c r="M167" s="26">
        <f t="shared" si="5"/>
        <v>24.257077051383433</v>
      </c>
    </row>
    <row r="168" spans="1:13" ht="15.75">
      <c r="A168" s="12" t="s">
        <v>960</v>
      </c>
      <c r="D168" s="12"/>
      <c r="E168" s="45">
        <v>276711</v>
      </c>
      <c r="G168" s="52" t="s">
        <v>150</v>
      </c>
      <c r="H168" s="21">
        <v>99218</v>
      </c>
      <c r="I168" s="59">
        <f t="shared" si="4"/>
        <v>35.85618208166643</v>
      </c>
      <c r="K168" s="52" t="s">
        <v>348</v>
      </c>
      <c r="L168" s="21">
        <v>177493</v>
      </c>
      <c r="M168" s="26">
        <f t="shared" si="5"/>
        <v>64.14381791833357</v>
      </c>
    </row>
    <row r="169" spans="1:13" ht="15.75">
      <c r="A169" s="12" t="s">
        <v>962</v>
      </c>
      <c r="D169" s="12"/>
      <c r="E169" s="45">
        <v>294960</v>
      </c>
      <c r="G169" s="52" t="s">
        <v>151</v>
      </c>
      <c r="H169" s="21">
        <v>121903</v>
      </c>
      <c r="I169" s="59">
        <f t="shared" si="4"/>
        <v>41.32865473284513</v>
      </c>
      <c r="K169" s="52" t="s">
        <v>349</v>
      </c>
      <c r="L169" s="21">
        <v>173057</v>
      </c>
      <c r="M169" s="26">
        <f t="shared" si="5"/>
        <v>58.67134526715488</v>
      </c>
    </row>
    <row r="170" spans="1:13" ht="15.75">
      <c r="A170" s="12" t="s">
        <v>965</v>
      </c>
      <c r="D170" s="12"/>
      <c r="E170" s="45">
        <v>286435</v>
      </c>
      <c r="G170" s="52" t="s">
        <v>350</v>
      </c>
      <c r="H170" s="21">
        <v>198962</v>
      </c>
      <c r="I170" s="59">
        <f t="shared" si="4"/>
        <v>69.46148340810306</v>
      </c>
      <c r="K170" s="52" t="s">
        <v>450</v>
      </c>
      <c r="L170" s="21">
        <v>82677</v>
      </c>
      <c r="M170" s="26">
        <f t="shared" si="5"/>
        <v>28.864140206329537</v>
      </c>
    </row>
    <row r="171" spans="1:13" ht="15.75">
      <c r="A171" s="12" t="s">
        <v>968</v>
      </c>
      <c r="D171" s="12"/>
      <c r="E171" s="45">
        <v>308312</v>
      </c>
      <c r="G171" s="52" t="s">
        <v>152</v>
      </c>
      <c r="H171" s="21">
        <v>107836</v>
      </c>
      <c r="I171" s="59">
        <f t="shared" si="4"/>
        <v>34.97625781675705</v>
      </c>
      <c r="K171" s="52" t="s">
        <v>351</v>
      </c>
      <c r="L171" s="21">
        <v>200472</v>
      </c>
      <c r="M171" s="26">
        <f t="shared" si="5"/>
        <v>65.0224447961805</v>
      </c>
    </row>
    <row r="172" spans="1:13" ht="15.75">
      <c r="A172" s="12" t="s">
        <v>791</v>
      </c>
      <c r="D172" s="12"/>
      <c r="E172" s="45">
        <v>279208</v>
      </c>
      <c r="G172" s="52" t="s">
        <v>153</v>
      </c>
      <c r="H172" s="21">
        <v>87590</v>
      </c>
      <c r="I172" s="59">
        <f t="shared" si="4"/>
        <v>31.370877625282944</v>
      </c>
      <c r="K172" s="52" t="s">
        <v>352</v>
      </c>
      <c r="L172" s="21">
        <v>191618</v>
      </c>
      <c r="M172" s="26">
        <f t="shared" si="5"/>
        <v>68.62912237471706</v>
      </c>
    </row>
    <row r="173" spans="1:13" ht="15.75">
      <c r="A173" s="12" t="s">
        <v>793</v>
      </c>
      <c r="D173" s="12"/>
      <c r="E173" s="45">
        <v>291739</v>
      </c>
      <c r="G173" s="52" t="s">
        <v>154</v>
      </c>
      <c r="H173" s="21">
        <v>113625</v>
      </c>
      <c r="I173" s="59">
        <f t="shared" si="4"/>
        <v>38.94748388114033</v>
      </c>
      <c r="K173" s="52" t="s">
        <v>949</v>
      </c>
      <c r="L173" s="21">
        <v>178114</v>
      </c>
      <c r="M173" s="26">
        <f t="shared" si="5"/>
        <v>61.05251611885967</v>
      </c>
    </row>
    <row r="174" spans="1:13" ht="15.75">
      <c r="A174" s="12" t="s">
        <v>795</v>
      </c>
      <c r="D174" s="12"/>
      <c r="E174" s="45">
        <v>295806</v>
      </c>
      <c r="G174" s="52" t="s">
        <v>353</v>
      </c>
      <c r="H174" s="21">
        <v>172320</v>
      </c>
      <c r="I174" s="59">
        <f t="shared" si="4"/>
        <v>58.254396462546396</v>
      </c>
      <c r="K174" s="52" t="s">
        <v>354</v>
      </c>
      <c r="L174" s="21">
        <v>204350</v>
      </c>
      <c r="M174" s="26">
        <f t="shared" si="5"/>
        <v>69.08243916621029</v>
      </c>
    </row>
    <row r="175" spans="1:13" ht="15.75">
      <c r="A175" s="12" t="s">
        <v>798</v>
      </c>
      <c r="D175" s="12"/>
      <c r="E175" s="45">
        <v>284000</v>
      </c>
      <c r="G175" s="52" t="s">
        <v>355</v>
      </c>
      <c r="H175" s="21">
        <v>91452</v>
      </c>
      <c r="I175" s="59">
        <f t="shared" si="4"/>
        <v>32.20140845070423</v>
      </c>
      <c r="K175" s="52" t="s">
        <v>451</v>
      </c>
      <c r="L175" s="21">
        <v>111680</v>
      </c>
      <c r="M175" s="26">
        <f t="shared" si="5"/>
        <v>39.32394366197183</v>
      </c>
    </row>
    <row r="176" spans="1:13" ht="15.75">
      <c r="A176" s="12" t="s">
        <v>800</v>
      </c>
      <c r="D176" s="12"/>
      <c r="E176" s="45">
        <v>307595</v>
      </c>
      <c r="G176" s="52" t="s">
        <v>155</v>
      </c>
      <c r="H176" s="21">
        <v>91548</v>
      </c>
      <c r="I176" s="59">
        <f t="shared" si="4"/>
        <v>29.76251239454478</v>
      </c>
      <c r="K176" s="52" t="s">
        <v>356</v>
      </c>
      <c r="L176" s="21">
        <v>216047</v>
      </c>
      <c r="M176" s="26">
        <f t="shared" si="5"/>
        <v>70.23748760545523</v>
      </c>
    </row>
    <row r="177" spans="1:13" ht="15.75">
      <c r="A177" s="12" t="s">
        <v>802</v>
      </c>
      <c r="D177" s="12"/>
      <c r="E177" s="45">
        <v>307754</v>
      </c>
      <c r="G177" s="52" t="s">
        <v>156</v>
      </c>
      <c r="H177" s="21">
        <v>94303</v>
      </c>
      <c r="I177" s="59">
        <f t="shared" si="4"/>
        <v>30.642331212591877</v>
      </c>
      <c r="K177" s="52" t="s">
        <v>357</v>
      </c>
      <c r="L177" s="21">
        <v>213451</v>
      </c>
      <c r="M177" s="26">
        <f t="shared" si="5"/>
        <v>69.35766878740812</v>
      </c>
    </row>
    <row r="178" spans="1:13" ht="16.5">
      <c r="A178" s="17" t="s">
        <v>358</v>
      </c>
      <c r="B178" s="5" t="s">
        <v>359</v>
      </c>
      <c r="C178" s="1" t="s">
        <v>360</v>
      </c>
      <c r="D178" s="12" t="s">
        <v>361</v>
      </c>
      <c r="E178" s="44" t="s">
        <v>894</v>
      </c>
      <c r="F178" s="24"/>
      <c r="G178" s="51" t="s">
        <v>894</v>
      </c>
      <c r="H178" s="24" t="s">
        <v>894</v>
      </c>
      <c r="I178" s="61" t="s">
        <v>894</v>
      </c>
      <c r="J178" s="24"/>
      <c r="K178" s="51" t="s">
        <v>894</v>
      </c>
      <c r="L178" s="24" t="s">
        <v>894</v>
      </c>
      <c r="M178" s="27" t="s">
        <v>894</v>
      </c>
    </row>
    <row r="179" spans="1:13" ht="15.75">
      <c r="A179" s="12" t="s">
        <v>895</v>
      </c>
      <c r="D179" s="12"/>
      <c r="E179" s="45">
        <v>261264</v>
      </c>
      <c r="G179" s="52" t="s">
        <v>362</v>
      </c>
      <c r="H179" s="21">
        <v>178406</v>
      </c>
      <c r="I179" s="59">
        <f t="shared" si="4"/>
        <v>68.28571866005267</v>
      </c>
      <c r="K179" s="52" t="s">
        <v>363</v>
      </c>
      <c r="L179" s="21">
        <v>82858</v>
      </c>
      <c r="M179" s="26">
        <f t="shared" si="5"/>
        <v>31.71428133994733</v>
      </c>
    </row>
    <row r="180" spans="1:13" ht="15.75">
      <c r="A180" s="12" t="s">
        <v>898</v>
      </c>
      <c r="D180" s="12"/>
      <c r="E180" s="45">
        <v>259355</v>
      </c>
      <c r="G180" s="52" t="s">
        <v>157</v>
      </c>
      <c r="H180" s="21">
        <v>115513</v>
      </c>
      <c r="I180" s="59">
        <f t="shared" si="4"/>
        <v>44.53856682924948</v>
      </c>
      <c r="K180" s="52" t="s">
        <v>364</v>
      </c>
      <c r="L180" s="21">
        <v>140496</v>
      </c>
      <c r="M180" s="26">
        <f t="shared" si="5"/>
        <v>54.17130959495672</v>
      </c>
    </row>
    <row r="181" spans="1:13" ht="15.75">
      <c r="A181" s="12" t="s">
        <v>900</v>
      </c>
      <c r="D181" s="12"/>
      <c r="E181" s="45">
        <v>247621</v>
      </c>
      <c r="G181" s="52" t="s">
        <v>158</v>
      </c>
      <c r="H181" s="21">
        <v>76232</v>
      </c>
      <c r="I181" s="59">
        <f t="shared" si="4"/>
        <v>30.785757266144632</v>
      </c>
      <c r="K181" s="52" t="s">
        <v>365</v>
      </c>
      <c r="L181" s="21">
        <v>171389</v>
      </c>
      <c r="M181" s="26">
        <f t="shared" si="5"/>
        <v>69.21424273385537</v>
      </c>
    </row>
    <row r="182" spans="1:13" ht="15.75">
      <c r="A182" s="12" t="s">
        <v>902</v>
      </c>
      <c r="D182" s="12"/>
      <c r="E182" s="45">
        <v>274136</v>
      </c>
      <c r="G182" s="52" t="s">
        <v>601</v>
      </c>
      <c r="H182" s="21">
        <v>77574</v>
      </c>
      <c r="I182" s="59">
        <f t="shared" si="4"/>
        <v>28.297633291504948</v>
      </c>
      <c r="K182" s="52" t="s">
        <v>366</v>
      </c>
      <c r="L182" s="21">
        <v>190445</v>
      </c>
      <c r="M182" s="26">
        <f t="shared" si="5"/>
        <v>69.47099250007295</v>
      </c>
    </row>
    <row r="183" spans="1:13" ht="15.75">
      <c r="A183" s="12" t="s">
        <v>905</v>
      </c>
      <c r="D183" s="12"/>
      <c r="E183" s="45">
        <v>318363</v>
      </c>
      <c r="G183" s="52" t="s">
        <v>367</v>
      </c>
      <c r="H183" s="21">
        <v>82637</v>
      </c>
      <c r="I183" s="59">
        <f t="shared" si="4"/>
        <v>25.956848000552828</v>
      </c>
      <c r="K183" s="52" t="s">
        <v>368</v>
      </c>
      <c r="L183" s="21">
        <v>228718</v>
      </c>
      <c r="M183" s="26">
        <f t="shared" si="5"/>
        <v>71.84189117453975</v>
      </c>
    </row>
    <row r="184" spans="1:13" ht="15.75">
      <c r="A184" s="12" t="s">
        <v>907</v>
      </c>
      <c r="D184" s="12"/>
      <c r="E184" s="45">
        <v>272049</v>
      </c>
      <c r="G184" s="52" t="s">
        <v>369</v>
      </c>
      <c r="H184" s="21">
        <v>85123</v>
      </c>
      <c r="I184" s="59">
        <f t="shared" si="4"/>
        <v>31.28958386173079</v>
      </c>
      <c r="K184" s="52" t="s">
        <v>370</v>
      </c>
      <c r="L184" s="21">
        <v>182529</v>
      </c>
      <c r="M184" s="26">
        <f t="shared" si="5"/>
        <v>67.0941631838382</v>
      </c>
    </row>
    <row r="185" spans="1:13" ht="15.75">
      <c r="A185" s="12" t="s">
        <v>909</v>
      </c>
      <c r="D185" s="12"/>
      <c r="E185" s="45">
        <v>223175</v>
      </c>
      <c r="G185" s="52" t="s">
        <v>371</v>
      </c>
      <c r="H185" s="21">
        <v>121303</v>
      </c>
      <c r="I185" s="59">
        <f t="shared" si="4"/>
        <v>54.35331018259214</v>
      </c>
      <c r="K185" s="52" t="s">
        <v>452</v>
      </c>
      <c r="L185" s="21">
        <v>97491</v>
      </c>
      <c r="M185" s="26">
        <f t="shared" si="5"/>
        <v>43.683656323512935</v>
      </c>
    </row>
    <row r="186" spans="1:13" ht="15.75">
      <c r="A186" s="12" t="s">
        <v>931</v>
      </c>
      <c r="D186" s="12"/>
      <c r="E186" s="45">
        <v>272778</v>
      </c>
      <c r="G186" s="52" t="s">
        <v>159</v>
      </c>
      <c r="H186" s="21">
        <v>121522</v>
      </c>
      <c r="I186" s="59">
        <f t="shared" si="4"/>
        <v>44.549780407510866</v>
      </c>
      <c r="K186" s="52" t="s">
        <v>372</v>
      </c>
      <c r="L186" s="21">
        <v>145576</v>
      </c>
      <c r="M186" s="26">
        <f t="shared" si="5"/>
        <v>53.367940229783926</v>
      </c>
    </row>
    <row r="187" spans="1:13" ht="15.75">
      <c r="A187" s="12" t="s">
        <v>958</v>
      </c>
      <c r="D187" s="12"/>
      <c r="E187" s="45">
        <v>287510</v>
      </c>
      <c r="G187" s="52" t="s">
        <v>924</v>
      </c>
      <c r="H187" s="21">
        <v>140772</v>
      </c>
      <c r="I187" s="59">
        <f t="shared" si="4"/>
        <v>48.962470870578414</v>
      </c>
      <c r="K187" s="52" t="s">
        <v>373</v>
      </c>
      <c r="L187" s="21">
        <v>142197</v>
      </c>
      <c r="M187" s="26">
        <f t="shared" si="5"/>
        <v>49.45810580501548</v>
      </c>
    </row>
    <row r="188" spans="1:13" ht="16.5">
      <c r="A188" s="17" t="s">
        <v>374</v>
      </c>
      <c r="B188" s="5" t="s">
        <v>375</v>
      </c>
      <c r="C188" s="1" t="s">
        <v>376</v>
      </c>
      <c r="D188" s="12" t="s">
        <v>377</v>
      </c>
      <c r="E188" s="44" t="s">
        <v>894</v>
      </c>
      <c r="F188" s="24"/>
      <c r="G188" s="51" t="s">
        <v>894</v>
      </c>
      <c r="H188" s="24" t="s">
        <v>894</v>
      </c>
      <c r="I188" s="61" t="s">
        <v>894</v>
      </c>
      <c r="J188" s="24"/>
      <c r="K188" s="51" t="s">
        <v>894</v>
      </c>
      <c r="L188" s="24" t="s">
        <v>894</v>
      </c>
      <c r="M188" s="27" t="s">
        <v>894</v>
      </c>
    </row>
    <row r="189" spans="1:13" ht="15.75">
      <c r="A189" s="12" t="s">
        <v>895</v>
      </c>
      <c r="D189" s="12"/>
      <c r="E189" s="45">
        <v>290054</v>
      </c>
      <c r="G189" s="52" t="s">
        <v>160</v>
      </c>
      <c r="H189" s="21">
        <v>125490</v>
      </c>
      <c r="I189" s="59">
        <f t="shared" si="4"/>
        <v>43.26435767133017</v>
      </c>
      <c r="K189" s="52" t="s">
        <v>379</v>
      </c>
      <c r="L189" s="21">
        <v>159993</v>
      </c>
      <c r="M189" s="26">
        <f t="shared" si="5"/>
        <v>55.15972887807098</v>
      </c>
    </row>
    <row r="190" spans="1:13" ht="15.75">
      <c r="A190" s="12" t="s">
        <v>898</v>
      </c>
      <c r="D190" s="12"/>
      <c r="E190" s="45">
        <v>299881</v>
      </c>
      <c r="G190" s="52" t="s">
        <v>161</v>
      </c>
      <c r="H190" s="21">
        <v>117405</v>
      </c>
      <c r="I190" s="59">
        <f t="shared" si="4"/>
        <v>39.15052971011835</v>
      </c>
      <c r="K190" s="52" t="s">
        <v>380</v>
      </c>
      <c r="L190" s="21">
        <v>176684</v>
      </c>
      <c r="M190" s="26">
        <f t="shared" si="5"/>
        <v>58.91803748820366</v>
      </c>
    </row>
    <row r="191" spans="1:13" ht="15.75">
      <c r="A191" s="12" t="s">
        <v>900</v>
      </c>
      <c r="D191" s="12"/>
      <c r="E191" s="45">
        <v>304319</v>
      </c>
      <c r="G191" s="52" t="s">
        <v>381</v>
      </c>
      <c r="H191" s="21">
        <v>168007</v>
      </c>
      <c r="I191" s="59">
        <f t="shared" si="4"/>
        <v>55.20752894166976</v>
      </c>
      <c r="K191" s="52" t="s">
        <v>947</v>
      </c>
      <c r="L191" s="21">
        <v>136099</v>
      </c>
      <c r="M191" s="26">
        <f t="shared" si="5"/>
        <v>44.7224787147697</v>
      </c>
    </row>
    <row r="192" spans="1:13" ht="15.75">
      <c r="A192" s="12" t="s">
        <v>902</v>
      </c>
      <c r="D192" s="12"/>
      <c r="E192" s="45">
        <v>297566</v>
      </c>
      <c r="G192" s="52" t="s">
        <v>949</v>
      </c>
      <c r="H192" s="21">
        <v>116121</v>
      </c>
      <c r="I192" s="59">
        <f t="shared" si="4"/>
        <v>39.02361156852597</v>
      </c>
      <c r="K192" s="52" t="s">
        <v>382</v>
      </c>
      <c r="L192" s="21">
        <v>181294</v>
      </c>
      <c r="M192" s="26">
        <f t="shared" si="5"/>
        <v>60.925643386677244</v>
      </c>
    </row>
    <row r="193" spans="1:13" ht="15.75">
      <c r="A193" s="12" t="s">
        <v>905</v>
      </c>
      <c r="D193" s="12"/>
      <c r="E193" s="45">
        <v>266341</v>
      </c>
      <c r="G193" s="52" t="s">
        <v>162</v>
      </c>
      <c r="H193" s="21">
        <v>97597</v>
      </c>
      <c r="I193" s="59">
        <f t="shared" si="4"/>
        <v>36.643626028287045</v>
      </c>
      <c r="K193" s="52" t="s">
        <v>383</v>
      </c>
      <c r="L193" s="21">
        <v>168583</v>
      </c>
      <c r="M193" s="26">
        <f t="shared" si="5"/>
        <v>63.29592514858772</v>
      </c>
    </row>
    <row r="194" spans="1:13" ht="16.5">
      <c r="A194" s="17" t="s">
        <v>384</v>
      </c>
      <c r="B194" s="5" t="s">
        <v>385</v>
      </c>
      <c r="C194" s="1" t="s">
        <v>386</v>
      </c>
      <c r="D194" s="12" t="s">
        <v>387</v>
      </c>
      <c r="E194" s="44" t="s">
        <v>894</v>
      </c>
      <c r="F194" s="24"/>
      <c r="G194" s="51" t="s">
        <v>894</v>
      </c>
      <c r="H194" s="24" t="s">
        <v>894</v>
      </c>
      <c r="I194" s="61" t="s">
        <v>894</v>
      </c>
      <c r="J194" s="24"/>
      <c r="K194" s="51" t="s">
        <v>894</v>
      </c>
      <c r="L194" s="24" t="s">
        <v>894</v>
      </c>
      <c r="M194" s="27" t="s">
        <v>894</v>
      </c>
    </row>
    <row r="195" spans="1:13" ht="15.75">
      <c r="A195" s="12" t="s">
        <v>895</v>
      </c>
      <c r="D195" s="12"/>
      <c r="E195" s="43">
        <v>264293</v>
      </c>
      <c r="G195" s="52" t="s">
        <v>903</v>
      </c>
      <c r="H195" s="20" t="s">
        <v>903</v>
      </c>
      <c r="I195" s="60" t="s">
        <v>903</v>
      </c>
      <c r="K195" s="52" t="s">
        <v>388</v>
      </c>
      <c r="L195" s="21">
        <v>239776</v>
      </c>
      <c r="M195" s="26">
        <f t="shared" si="5"/>
        <v>90.72355302637602</v>
      </c>
    </row>
    <row r="196" spans="1:13" ht="15.75">
      <c r="A196" s="12" t="s">
        <v>898</v>
      </c>
      <c r="D196" s="12"/>
      <c r="E196" s="43">
        <v>294436</v>
      </c>
      <c r="G196" s="52" t="s">
        <v>163</v>
      </c>
      <c r="H196" s="21">
        <v>121532</v>
      </c>
      <c r="I196" s="59">
        <f t="shared" si="4"/>
        <v>41.276202638264344</v>
      </c>
      <c r="K196" s="52" t="s">
        <v>389</v>
      </c>
      <c r="L196" s="21">
        <v>165325</v>
      </c>
      <c r="M196" s="26">
        <f t="shared" si="5"/>
        <v>56.14972353924112</v>
      </c>
    </row>
    <row r="197" spans="1:13" ht="15.75">
      <c r="A197" s="12" t="s">
        <v>900</v>
      </c>
      <c r="D197" s="12"/>
      <c r="E197" s="43">
        <v>335739</v>
      </c>
      <c r="G197" s="52" t="s">
        <v>390</v>
      </c>
      <c r="H197" s="21">
        <v>184050</v>
      </c>
      <c r="I197" s="59">
        <f t="shared" si="4"/>
        <v>54.81936861669332</v>
      </c>
      <c r="K197" s="52" t="s">
        <v>453</v>
      </c>
      <c r="L197" s="21">
        <v>145542</v>
      </c>
      <c r="M197" s="26">
        <f t="shared" si="5"/>
        <v>43.349744891120785</v>
      </c>
    </row>
    <row r="198" spans="1:13" ht="15.75">
      <c r="A198" s="12" t="s">
        <v>902</v>
      </c>
      <c r="D198" s="12"/>
      <c r="E198" s="43">
        <v>261915</v>
      </c>
      <c r="G198" s="52" t="s">
        <v>164</v>
      </c>
      <c r="H198" s="21">
        <v>81388</v>
      </c>
      <c r="I198" s="59">
        <f t="shared" si="4"/>
        <v>31.07420346295554</v>
      </c>
      <c r="K198" s="52" t="s">
        <v>391</v>
      </c>
      <c r="L198" s="21">
        <v>173151</v>
      </c>
      <c r="M198" s="26">
        <f t="shared" si="5"/>
        <v>66.10961571502204</v>
      </c>
    </row>
    <row r="199" spans="1:13" ht="16.5">
      <c r="A199" s="17" t="s">
        <v>392</v>
      </c>
      <c r="B199" s="5" t="s">
        <v>393</v>
      </c>
      <c r="C199" s="1" t="s">
        <v>394</v>
      </c>
      <c r="D199" s="12" t="s">
        <v>395</v>
      </c>
      <c r="E199" s="44" t="s">
        <v>894</v>
      </c>
      <c r="F199" s="24"/>
      <c r="G199" s="51" t="s">
        <v>894</v>
      </c>
      <c r="H199" s="24" t="s">
        <v>894</v>
      </c>
      <c r="I199" s="61" t="s">
        <v>894</v>
      </c>
      <c r="J199" s="24"/>
      <c r="K199" s="51" t="s">
        <v>894</v>
      </c>
      <c r="L199" s="24" t="s">
        <v>894</v>
      </c>
      <c r="M199" s="27" t="s">
        <v>894</v>
      </c>
    </row>
    <row r="200" spans="1:13" ht="15.75">
      <c r="A200" s="12" t="s">
        <v>895</v>
      </c>
      <c r="D200" s="12"/>
      <c r="E200" s="43">
        <v>261387</v>
      </c>
      <c r="G200" s="52" t="s">
        <v>165</v>
      </c>
      <c r="H200" s="21">
        <v>85229</v>
      </c>
      <c r="I200" s="59">
        <f t="shared" si="4"/>
        <v>32.60644178937744</v>
      </c>
      <c r="K200" s="52" t="s">
        <v>397</v>
      </c>
      <c r="L200" s="21">
        <v>175972</v>
      </c>
      <c r="M200" s="26">
        <f t="shared" si="5"/>
        <v>67.32239935421424</v>
      </c>
    </row>
    <row r="201" spans="1:13" ht="15.75">
      <c r="A201" s="12" t="s">
        <v>898</v>
      </c>
      <c r="D201" s="12"/>
      <c r="E201" s="43">
        <v>272979</v>
      </c>
      <c r="G201" s="52" t="s">
        <v>44</v>
      </c>
      <c r="H201" s="21">
        <v>87585</v>
      </c>
      <c r="I201" s="59">
        <f t="shared" si="4"/>
        <v>32.08488565054455</v>
      </c>
      <c r="K201" s="52" t="s">
        <v>851</v>
      </c>
      <c r="L201" s="21">
        <v>185394</v>
      </c>
      <c r="M201" s="26">
        <f t="shared" si="5"/>
        <v>67.91511434945545</v>
      </c>
    </row>
    <row r="202" spans="1:13" ht="15.75">
      <c r="A202" s="12" t="s">
        <v>900</v>
      </c>
      <c r="D202" s="12"/>
      <c r="E202" s="43">
        <v>328154</v>
      </c>
      <c r="G202" s="52" t="s">
        <v>955</v>
      </c>
      <c r="H202" s="21">
        <v>124040</v>
      </c>
      <c r="I202" s="59">
        <f t="shared" si="4"/>
        <v>37.79932592624195</v>
      </c>
      <c r="K202" s="52" t="s">
        <v>399</v>
      </c>
      <c r="L202" s="21">
        <v>197736</v>
      </c>
      <c r="M202" s="26">
        <f t="shared" si="5"/>
        <v>60.257074422374856</v>
      </c>
    </row>
    <row r="203" spans="1:13" ht="15.75">
      <c r="A203" s="12" t="s">
        <v>902</v>
      </c>
      <c r="D203" s="12"/>
      <c r="E203" s="43">
        <v>295927</v>
      </c>
      <c r="G203" s="52" t="s">
        <v>166</v>
      </c>
      <c r="H203" s="21">
        <v>129876</v>
      </c>
      <c r="I203" s="59">
        <f t="shared" si="4"/>
        <v>43.88785071994107</v>
      </c>
      <c r="K203" s="52" t="s">
        <v>910</v>
      </c>
      <c r="L203" s="21">
        <v>160982</v>
      </c>
      <c r="M203" s="26">
        <f t="shared" si="5"/>
        <v>54.399226836348156</v>
      </c>
    </row>
    <row r="204" spans="1:13" ht="15.75">
      <c r="A204" s="12" t="s">
        <v>905</v>
      </c>
      <c r="D204" s="12"/>
      <c r="E204" s="43">
        <v>177579</v>
      </c>
      <c r="G204" s="52" t="s">
        <v>903</v>
      </c>
      <c r="H204" s="20" t="s">
        <v>903</v>
      </c>
      <c r="I204" s="60" t="s">
        <v>903</v>
      </c>
      <c r="K204" s="52" t="s">
        <v>901</v>
      </c>
      <c r="L204" s="21">
        <v>177579</v>
      </c>
      <c r="M204" s="26">
        <f t="shared" si="5"/>
        <v>100</v>
      </c>
    </row>
    <row r="205" spans="1:13" ht="15.75">
      <c r="A205" s="12" t="s">
        <v>907</v>
      </c>
      <c r="D205" s="12"/>
      <c r="E205" s="43">
        <v>299217</v>
      </c>
      <c r="G205" s="52" t="s">
        <v>167</v>
      </c>
      <c r="H205" s="21">
        <v>175355</v>
      </c>
      <c r="I205" s="59">
        <f t="shared" si="4"/>
        <v>58.604624737230836</v>
      </c>
      <c r="K205" s="52" t="s">
        <v>454</v>
      </c>
      <c r="L205" s="21">
        <v>119716</v>
      </c>
      <c r="M205" s="26">
        <f t="shared" si="5"/>
        <v>40.00975880381128</v>
      </c>
    </row>
    <row r="206" spans="1:13" ht="16.5">
      <c r="A206" s="17" t="s">
        <v>492</v>
      </c>
      <c r="B206" s="5" t="s">
        <v>401</v>
      </c>
      <c r="C206" s="1" t="s">
        <v>402</v>
      </c>
      <c r="D206" s="12" t="s">
        <v>403</v>
      </c>
      <c r="E206" s="44" t="s">
        <v>894</v>
      </c>
      <c r="F206" s="24"/>
      <c r="G206" s="51" t="s">
        <v>894</v>
      </c>
      <c r="H206" s="24" t="s">
        <v>894</v>
      </c>
      <c r="I206" s="61" t="s">
        <v>894</v>
      </c>
      <c r="J206" s="24"/>
      <c r="K206" s="51" t="s">
        <v>894</v>
      </c>
      <c r="L206" s="24" t="s">
        <v>894</v>
      </c>
      <c r="M206" s="27" t="s">
        <v>894</v>
      </c>
    </row>
    <row r="207" spans="1:13" ht="15.75">
      <c r="A207" s="12" t="s">
        <v>895</v>
      </c>
      <c r="D207" s="12"/>
      <c r="E207" s="43">
        <v>287897</v>
      </c>
      <c r="G207" s="52" t="s">
        <v>168</v>
      </c>
      <c r="H207" s="21">
        <v>19266</v>
      </c>
      <c r="I207" s="59">
        <f t="shared" si="4"/>
        <v>6.691976644424916</v>
      </c>
      <c r="K207" s="52" t="s">
        <v>455</v>
      </c>
      <c r="L207" s="21">
        <v>225708</v>
      </c>
      <c r="M207" s="26">
        <f t="shared" si="5"/>
        <v>78.39887181874073</v>
      </c>
    </row>
    <row r="208" spans="1:13" ht="15.75">
      <c r="A208" s="12" t="s">
        <v>898</v>
      </c>
      <c r="D208" s="12"/>
      <c r="E208" s="43">
        <v>219607</v>
      </c>
      <c r="G208" s="52" t="s">
        <v>404</v>
      </c>
      <c r="H208" s="21">
        <v>173510</v>
      </c>
      <c r="I208" s="59">
        <f t="shared" si="4"/>
        <v>79.00932119650102</v>
      </c>
      <c r="K208" s="52" t="s">
        <v>456</v>
      </c>
      <c r="L208" s="21">
        <v>46097</v>
      </c>
      <c r="M208" s="26">
        <f t="shared" si="5"/>
        <v>20.990678803498977</v>
      </c>
    </row>
    <row r="209" spans="1:13" ht="15.75">
      <c r="A209" s="12" t="s">
        <v>900</v>
      </c>
      <c r="D209" s="12"/>
      <c r="E209" s="43">
        <v>114653</v>
      </c>
      <c r="G209" s="52" t="s">
        <v>169</v>
      </c>
      <c r="H209" s="21">
        <v>57611</v>
      </c>
      <c r="I209" s="59">
        <f t="shared" si="4"/>
        <v>50.24814003994662</v>
      </c>
      <c r="K209" s="52" t="s">
        <v>457</v>
      </c>
      <c r="L209" s="21">
        <v>57042</v>
      </c>
      <c r="M209" s="26">
        <f t="shared" si="5"/>
        <v>49.75185996005338</v>
      </c>
    </row>
    <row r="210" spans="1:13" ht="15.75">
      <c r="A210" s="12" t="s">
        <v>902</v>
      </c>
      <c r="D210" s="12"/>
      <c r="E210" s="47" t="s">
        <v>4</v>
      </c>
      <c r="G210" s="52" t="s">
        <v>903</v>
      </c>
      <c r="H210" s="20" t="s">
        <v>903</v>
      </c>
      <c r="I210" s="60" t="s">
        <v>903</v>
      </c>
      <c r="K210" s="52" t="s">
        <v>406</v>
      </c>
      <c r="L210" s="22" t="s">
        <v>4</v>
      </c>
      <c r="M210" s="29" t="s">
        <v>4</v>
      </c>
    </row>
    <row r="211" spans="1:13" ht="15.75">
      <c r="A211" s="12" t="s">
        <v>905</v>
      </c>
      <c r="D211" s="12"/>
      <c r="E211" s="43">
        <v>238057</v>
      </c>
      <c r="G211" s="52" t="s">
        <v>170</v>
      </c>
      <c r="H211" s="21">
        <v>58591</v>
      </c>
      <c r="I211" s="59">
        <f t="shared" si="4"/>
        <v>24.61217271493802</v>
      </c>
      <c r="K211" s="52" t="s">
        <v>396</v>
      </c>
      <c r="L211" s="21">
        <v>141495</v>
      </c>
      <c r="M211" s="26">
        <f t="shared" si="5"/>
        <v>59.437445653771995</v>
      </c>
    </row>
    <row r="212" spans="1:13" ht="15.75">
      <c r="A212" s="12" t="s">
        <v>907</v>
      </c>
      <c r="D212" s="12"/>
      <c r="E212" s="43">
        <v>261869</v>
      </c>
      <c r="G212" s="52" t="s">
        <v>171</v>
      </c>
      <c r="H212" s="21">
        <v>50732</v>
      </c>
      <c r="I212" s="59">
        <f t="shared" si="4"/>
        <v>19.37304530127659</v>
      </c>
      <c r="K212" s="52" t="s">
        <v>407</v>
      </c>
      <c r="L212" s="21">
        <v>189106</v>
      </c>
      <c r="M212" s="26">
        <f t="shared" si="5"/>
        <v>72.21396958020995</v>
      </c>
    </row>
    <row r="213" spans="1:13" ht="15.75">
      <c r="A213" s="12" t="s">
        <v>909</v>
      </c>
      <c r="D213" s="12"/>
      <c r="E213" s="43">
        <v>136532</v>
      </c>
      <c r="G213" s="52" t="s">
        <v>172</v>
      </c>
      <c r="H213" s="21">
        <v>61493</v>
      </c>
      <c r="I213" s="59">
        <f aca="true" t="shared" si="6" ref="I213:I277">H213/E213*100</f>
        <v>45.03925819588082</v>
      </c>
      <c r="K213" s="52" t="s">
        <v>458</v>
      </c>
      <c r="L213" s="21">
        <v>75039</v>
      </c>
      <c r="M213" s="26">
        <f aca="true" t="shared" si="7" ref="M213:M277">L213/E213*100</f>
        <v>54.96074180411918</v>
      </c>
    </row>
    <row r="214" spans="1:13" ht="16.5">
      <c r="A214" s="17" t="s">
        <v>408</v>
      </c>
      <c r="B214" s="5" t="s">
        <v>409</v>
      </c>
      <c r="C214" s="1" t="s">
        <v>410</v>
      </c>
      <c r="D214" s="12" t="s">
        <v>411</v>
      </c>
      <c r="E214" s="44" t="s">
        <v>894</v>
      </c>
      <c r="F214" s="24"/>
      <c r="G214" s="51" t="s">
        <v>894</v>
      </c>
      <c r="H214" s="24" t="s">
        <v>894</v>
      </c>
      <c r="I214" s="61" t="s">
        <v>894</v>
      </c>
      <c r="J214" s="24"/>
      <c r="K214" s="51" t="s">
        <v>894</v>
      </c>
      <c r="L214" s="24" t="s">
        <v>894</v>
      </c>
      <c r="M214" s="27" t="s">
        <v>894</v>
      </c>
    </row>
    <row r="215" spans="1:13" ht="15.75">
      <c r="A215" s="12" t="s">
        <v>895</v>
      </c>
      <c r="D215" s="12"/>
      <c r="E215" s="43">
        <v>366740</v>
      </c>
      <c r="G215" s="52" t="s">
        <v>412</v>
      </c>
      <c r="H215" s="21">
        <v>219077</v>
      </c>
      <c r="I215" s="59">
        <f t="shared" si="6"/>
        <v>59.7363254621803</v>
      </c>
      <c r="K215" s="52" t="s">
        <v>459</v>
      </c>
      <c r="L215" s="21">
        <v>147663</v>
      </c>
      <c r="M215" s="26">
        <f t="shared" si="7"/>
        <v>40.26367453781971</v>
      </c>
    </row>
    <row r="216" spans="1:13" ht="15.75">
      <c r="A216" s="12" t="s">
        <v>898</v>
      </c>
      <c r="D216" s="12"/>
      <c r="E216" s="43">
        <v>343436</v>
      </c>
      <c r="G216" s="52" t="s">
        <v>413</v>
      </c>
      <c r="H216" s="21">
        <v>199303</v>
      </c>
      <c r="I216" s="59">
        <f t="shared" si="6"/>
        <v>58.032064198278576</v>
      </c>
      <c r="K216" s="52" t="s">
        <v>460</v>
      </c>
      <c r="L216" s="21">
        <v>135547</v>
      </c>
      <c r="M216" s="26">
        <f t="shared" si="7"/>
        <v>39.46790668421482</v>
      </c>
    </row>
    <row r="217" spans="1:13" ht="16.5">
      <c r="A217" s="17" t="s">
        <v>414</v>
      </c>
      <c r="B217" s="5" t="s">
        <v>415</v>
      </c>
      <c r="C217" s="1" t="s">
        <v>416</v>
      </c>
      <c r="D217" s="12" t="s">
        <v>417</v>
      </c>
      <c r="E217" s="44" t="s">
        <v>894</v>
      </c>
      <c r="F217" s="24"/>
      <c r="G217" s="51" t="s">
        <v>894</v>
      </c>
      <c r="H217" s="24" t="s">
        <v>894</v>
      </c>
      <c r="I217" s="61" t="s">
        <v>894</v>
      </c>
      <c r="J217" s="24"/>
      <c r="K217" s="51" t="s">
        <v>894</v>
      </c>
      <c r="L217" s="24" t="s">
        <v>894</v>
      </c>
      <c r="M217" s="27" t="s">
        <v>894</v>
      </c>
    </row>
    <row r="218" spans="1:13" ht="15.75">
      <c r="A218" s="12" t="s">
        <v>895</v>
      </c>
      <c r="D218" s="12"/>
      <c r="E218" s="45">
        <v>323021</v>
      </c>
      <c r="G218" s="52" t="s">
        <v>173</v>
      </c>
      <c r="H218" s="21">
        <v>77872</v>
      </c>
      <c r="I218" s="59">
        <f t="shared" si="6"/>
        <v>24.107410973280373</v>
      </c>
      <c r="K218" s="52" t="s">
        <v>418</v>
      </c>
      <c r="L218" s="21">
        <v>245149</v>
      </c>
      <c r="M218" s="26">
        <f t="shared" si="7"/>
        <v>75.89258902671962</v>
      </c>
    </row>
    <row r="219" spans="1:13" ht="15.75">
      <c r="A219" s="12" t="s">
        <v>898</v>
      </c>
      <c r="D219" s="12"/>
      <c r="E219" s="45">
        <v>247071</v>
      </c>
      <c r="G219" s="52" t="s">
        <v>419</v>
      </c>
      <c r="H219" s="21">
        <v>164751</v>
      </c>
      <c r="I219" s="59">
        <f t="shared" si="6"/>
        <v>66.68164211906699</v>
      </c>
      <c r="K219" s="52" t="s">
        <v>24</v>
      </c>
      <c r="L219" s="21">
        <v>75812</v>
      </c>
      <c r="M219" s="26">
        <f t="shared" si="7"/>
        <v>30.68429722630337</v>
      </c>
    </row>
    <row r="220" spans="1:13" ht="15.75">
      <c r="A220" s="12" t="s">
        <v>900</v>
      </c>
      <c r="D220" s="12"/>
      <c r="E220" s="45">
        <v>286969</v>
      </c>
      <c r="G220" s="52" t="s">
        <v>420</v>
      </c>
      <c r="H220" s="21">
        <v>182066</v>
      </c>
      <c r="I220" s="59">
        <f t="shared" si="6"/>
        <v>63.44448355048803</v>
      </c>
      <c r="K220" s="52" t="s">
        <v>461</v>
      </c>
      <c r="L220" s="21">
        <v>97008</v>
      </c>
      <c r="M220" s="26">
        <f t="shared" si="7"/>
        <v>33.804348204858364</v>
      </c>
    </row>
    <row r="221" spans="1:13" ht="15.75">
      <c r="A221" s="12" t="s">
        <v>902</v>
      </c>
      <c r="D221" s="12"/>
      <c r="E221" s="45">
        <v>261607</v>
      </c>
      <c r="G221" s="52" t="s">
        <v>421</v>
      </c>
      <c r="H221" s="21">
        <v>196809</v>
      </c>
      <c r="I221" s="59">
        <f t="shared" si="6"/>
        <v>75.23078510896116</v>
      </c>
      <c r="K221" s="52" t="s">
        <v>462</v>
      </c>
      <c r="L221" s="21">
        <v>52907</v>
      </c>
      <c r="M221" s="26">
        <f t="shared" si="7"/>
        <v>20.2238472212135</v>
      </c>
    </row>
    <row r="222" spans="1:13" ht="15.75">
      <c r="A222" s="12" t="s">
        <v>905</v>
      </c>
      <c r="D222" s="12"/>
      <c r="E222" s="45">
        <v>298129</v>
      </c>
      <c r="G222" s="52" t="s">
        <v>422</v>
      </c>
      <c r="H222" s="21">
        <v>204867</v>
      </c>
      <c r="I222" s="59">
        <f t="shared" si="6"/>
        <v>68.7175685693106</v>
      </c>
      <c r="K222" s="52" t="s">
        <v>463</v>
      </c>
      <c r="L222" s="21">
        <v>87189</v>
      </c>
      <c r="M222" s="26">
        <f t="shared" si="7"/>
        <v>29.245393772494456</v>
      </c>
    </row>
    <row r="223" spans="1:13" ht="15.75">
      <c r="A223" s="12" t="s">
        <v>907</v>
      </c>
      <c r="D223" s="12"/>
      <c r="E223" s="45">
        <v>305508</v>
      </c>
      <c r="G223" s="52" t="s">
        <v>882</v>
      </c>
      <c r="H223" s="21">
        <v>90108</v>
      </c>
      <c r="I223" s="59">
        <f t="shared" si="6"/>
        <v>29.494481322911348</v>
      </c>
      <c r="K223" s="52" t="s">
        <v>464</v>
      </c>
      <c r="L223" s="21">
        <v>206076</v>
      </c>
      <c r="M223" s="26">
        <f t="shared" si="7"/>
        <v>67.45355277112219</v>
      </c>
    </row>
    <row r="224" spans="1:13" ht="15.75">
      <c r="A224" s="12" t="s">
        <v>909</v>
      </c>
      <c r="D224" s="12"/>
      <c r="E224" s="45">
        <v>244018</v>
      </c>
      <c r="G224" s="52" t="s">
        <v>425</v>
      </c>
      <c r="H224" s="21">
        <v>179189</v>
      </c>
      <c r="I224" s="59">
        <f t="shared" si="6"/>
        <v>73.43269758788286</v>
      </c>
      <c r="K224" s="52" t="s">
        <v>465</v>
      </c>
      <c r="L224" s="21">
        <v>60102</v>
      </c>
      <c r="M224" s="26">
        <f t="shared" si="7"/>
        <v>24.630150234818743</v>
      </c>
    </row>
    <row r="225" spans="1:13" ht="15.75">
      <c r="A225" s="12" t="s">
        <v>931</v>
      </c>
      <c r="D225" s="12"/>
      <c r="E225" s="45">
        <v>287197</v>
      </c>
      <c r="G225" s="52" t="s">
        <v>426</v>
      </c>
      <c r="H225" s="21">
        <v>215129</v>
      </c>
      <c r="I225" s="59">
        <f t="shared" si="6"/>
        <v>74.90642311723312</v>
      </c>
      <c r="K225" s="52" t="s">
        <v>466</v>
      </c>
      <c r="L225" s="21">
        <v>71989</v>
      </c>
      <c r="M225" s="26">
        <f t="shared" si="7"/>
        <v>25.06606963164657</v>
      </c>
    </row>
    <row r="226" spans="1:13" ht="16.5">
      <c r="A226" s="17" t="s">
        <v>427</v>
      </c>
      <c r="B226" s="5" t="s">
        <v>428</v>
      </c>
      <c r="C226" s="1" t="s">
        <v>429</v>
      </c>
      <c r="D226" s="12" t="s">
        <v>430</v>
      </c>
      <c r="E226" s="44" t="s">
        <v>894</v>
      </c>
      <c r="F226" s="24"/>
      <c r="G226" s="51" t="s">
        <v>894</v>
      </c>
      <c r="H226" s="24" t="s">
        <v>894</v>
      </c>
      <c r="I226" s="61" t="s">
        <v>894</v>
      </c>
      <c r="J226" s="24"/>
      <c r="K226" s="51" t="s">
        <v>894</v>
      </c>
      <c r="L226" s="24" t="s">
        <v>894</v>
      </c>
      <c r="M226" s="27" t="s">
        <v>894</v>
      </c>
    </row>
    <row r="227" spans="1:13" ht="15.75">
      <c r="A227" s="12" t="s">
        <v>895</v>
      </c>
      <c r="D227" s="12"/>
      <c r="E227" s="45">
        <v>295208</v>
      </c>
      <c r="G227" s="52" t="s">
        <v>431</v>
      </c>
      <c r="H227" s="21">
        <v>229465</v>
      </c>
      <c r="I227" s="59">
        <f t="shared" si="6"/>
        <v>77.72993956803339</v>
      </c>
      <c r="K227" s="52" t="s">
        <v>903</v>
      </c>
      <c r="L227" s="20" t="s">
        <v>903</v>
      </c>
      <c r="M227" s="20" t="s">
        <v>903</v>
      </c>
    </row>
    <row r="228" spans="1:13" ht="15.75">
      <c r="A228" s="12" t="s">
        <v>898</v>
      </c>
      <c r="D228" s="12"/>
      <c r="E228" s="45">
        <v>287871</v>
      </c>
      <c r="G228" s="52" t="s">
        <v>432</v>
      </c>
      <c r="H228" s="21">
        <v>217682</v>
      </c>
      <c r="I228" s="59">
        <f t="shared" si="6"/>
        <v>75.61789829472228</v>
      </c>
      <c r="K228" s="52" t="s">
        <v>903</v>
      </c>
      <c r="L228" s="20" t="s">
        <v>903</v>
      </c>
      <c r="M228" s="20" t="s">
        <v>903</v>
      </c>
    </row>
    <row r="229" spans="1:13" ht="15.75">
      <c r="A229" s="12" t="s">
        <v>900</v>
      </c>
      <c r="D229" s="12"/>
      <c r="E229" s="45">
        <v>285996</v>
      </c>
      <c r="G229" s="52" t="s">
        <v>433</v>
      </c>
      <c r="H229" s="21">
        <v>192036</v>
      </c>
      <c r="I229" s="59">
        <f t="shared" si="6"/>
        <v>67.14639365585533</v>
      </c>
      <c r="K229" s="52" t="s">
        <v>467</v>
      </c>
      <c r="L229" s="21">
        <v>80197</v>
      </c>
      <c r="M229" s="26">
        <f t="shared" si="7"/>
        <v>28.04130127694094</v>
      </c>
    </row>
    <row r="230" spans="1:13" ht="15.75">
      <c r="A230" s="12" t="s">
        <v>902</v>
      </c>
      <c r="D230" s="12"/>
      <c r="E230" s="45">
        <v>299783</v>
      </c>
      <c r="G230" s="52" t="s">
        <v>434</v>
      </c>
      <c r="H230" s="21">
        <v>219260</v>
      </c>
      <c r="I230" s="59">
        <f t="shared" si="6"/>
        <v>73.13957095632507</v>
      </c>
      <c r="K230" s="52" t="s">
        <v>903</v>
      </c>
      <c r="L230" s="20" t="s">
        <v>903</v>
      </c>
      <c r="M230" s="20" t="s">
        <v>903</v>
      </c>
    </row>
    <row r="231" spans="1:13" ht="15.75">
      <c r="A231" s="12" t="s">
        <v>905</v>
      </c>
      <c r="D231" s="12"/>
      <c r="E231" s="45">
        <v>280310</v>
      </c>
      <c r="G231" s="52" t="s">
        <v>435</v>
      </c>
      <c r="H231" s="21">
        <v>179652</v>
      </c>
      <c r="I231" s="59">
        <f t="shared" si="6"/>
        <v>64.09047126395777</v>
      </c>
      <c r="K231" s="52" t="s">
        <v>43</v>
      </c>
      <c r="L231" s="21">
        <v>88232</v>
      </c>
      <c r="M231" s="26">
        <f t="shared" si="7"/>
        <v>31.476579501266457</v>
      </c>
    </row>
    <row r="232" spans="1:13" ht="15.75">
      <c r="A232" s="12" t="s">
        <v>907</v>
      </c>
      <c r="D232" s="12"/>
      <c r="E232" s="45">
        <v>321736</v>
      </c>
      <c r="G232" s="52" t="s">
        <v>43</v>
      </c>
      <c r="H232" s="21">
        <v>213458</v>
      </c>
      <c r="I232" s="59">
        <f t="shared" si="6"/>
        <v>66.34569957977969</v>
      </c>
      <c r="K232" s="52" t="s">
        <v>468</v>
      </c>
      <c r="L232" s="21">
        <v>91597</v>
      </c>
      <c r="M232" s="26">
        <f t="shared" si="7"/>
        <v>28.469614839495737</v>
      </c>
    </row>
    <row r="233" spans="1:13" ht="15.75">
      <c r="A233" s="12" t="s">
        <v>909</v>
      </c>
      <c r="D233" s="12"/>
      <c r="E233" s="45">
        <v>292187</v>
      </c>
      <c r="G233" s="52" t="s">
        <v>45</v>
      </c>
      <c r="H233" s="21">
        <v>202399</v>
      </c>
      <c r="I233" s="59">
        <f t="shared" si="6"/>
        <v>69.270364526827</v>
      </c>
      <c r="K233" s="52" t="s">
        <v>5</v>
      </c>
      <c r="L233" s="21">
        <v>60334</v>
      </c>
      <c r="M233" s="26">
        <f t="shared" si="7"/>
        <v>20.649104854083173</v>
      </c>
    </row>
    <row r="234" spans="1:13" ht="15.75">
      <c r="A234" s="12" t="s">
        <v>931</v>
      </c>
      <c r="D234" s="12"/>
      <c r="E234" s="45">
        <v>215800</v>
      </c>
      <c r="G234" s="52" t="s">
        <v>46</v>
      </c>
      <c r="H234" s="21">
        <v>165852</v>
      </c>
      <c r="I234" s="59">
        <f t="shared" si="6"/>
        <v>76.85449490268768</v>
      </c>
      <c r="K234" s="52" t="s">
        <v>903</v>
      </c>
      <c r="L234" s="20" t="s">
        <v>903</v>
      </c>
      <c r="M234" s="20" t="s">
        <v>903</v>
      </c>
    </row>
    <row r="235" spans="1:13" ht="15.75">
      <c r="A235" s="12" t="s">
        <v>958</v>
      </c>
      <c r="D235" s="12"/>
      <c r="E235" s="45">
        <v>297826</v>
      </c>
      <c r="G235" s="52" t="s">
        <v>47</v>
      </c>
      <c r="H235" s="21">
        <v>218167</v>
      </c>
      <c r="I235" s="59">
        <f t="shared" si="6"/>
        <v>73.25317467245975</v>
      </c>
      <c r="K235" s="52" t="s">
        <v>903</v>
      </c>
      <c r="L235" s="20" t="s">
        <v>903</v>
      </c>
      <c r="M235" s="20" t="s">
        <v>903</v>
      </c>
    </row>
    <row r="236" spans="1:13" ht="15.75">
      <c r="A236" s="12" t="s">
        <v>960</v>
      </c>
      <c r="D236" s="12"/>
      <c r="E236" s="45">
        <v>350738</v>
      </c>
      <c r="G236" s="52" t="s">
        <v>48</v>
      </c>
      <c r="H236" s="21">
        <v>222013</v>
      </c>
      <c r="I236" s="59">
        <f t="shared" si="6"/>
        <v>63.29881564016445</v>
      </c>
      <c r="K236" s="52" t="s">
        <v>246</v>
      </c>
      <c r="L236" s="21">
        <v>114879</v>
      </c>
      <c r="M236" s="26">
        <f t="shared" si="7"/>
        <v>32.753508316749254</v>
      </c>
    </row>
    <row r="237" spans="1:13" ht="16.5">
      <c r="A237" s="17" t="s">
        <v>49</v>
      </c>
      <c r="B237" s="5" t="s">
        <v>50</v>
      </c>
      <c r="C237" s="1" t="s">
        <v>51</v>
      </c>
      <c r="D237" s="12" t="s">
        <v>52</v>
      </c>
      <c r="E237" s="44" t="s">
        <v>894</v>
      </c>
      <c r="F237" s="24"/>
      <c r="G237" s="51" t="s">
        <v>894</v>
      </c>
      <c r="H237" s="24" t="s">
        <v>894</v>
      </c>
      <c r="I237" s="61" t="s">
        <v>894</v>
      </c>
      <c r="J237" s="24"/>
      <c r="K237" s="51" t="s">
        <v>894</v>
      </c>
      <c r="L237" s="24" t="s">
        <v>894</v>
      </c>
      <c r="M237" s="27" t="s">
        <v>894</v>
      </c>
    </row>
    <row r="238" spans="1:13" ht="15.75">
      <c r="A238" s="12" t="s">
        <v>895</v>
      </c>
      <c r="D238" s="12"/>
      <c r="E238" s="45">
        <v>322674</v>
      </c>
      <c r="G238" s="52" t="s">
        <v>53</v>
      </c>
      <c r="H238" s="21">
        <v>211571</v>
      </c>
      <c r="I238" s="59">
        <f t="shared" si="6"/>
        <v>65.56803461078364</v>
      </c>
      <c r="K238" s="52" t="s">
        <v>54</v>
      </c>
      <c r="L238" s="21">
        <v>105706</v>
      </c>
      <c r="M238" s="26">
        <f t="shared" si="7"/>
        <v>32.75937943559134</v>
      </c>
    </row>
    <row r="239" spans="1:13" ht="15.75">
      <c r="A239" s="12" t="s">
        <v>898</v>
      </c>
      <c r="D239" s="12"/>
      <c r="E239" s="45">
        <v>325005</v>
      </c>
      <c r="G239" s="52" t="s">
        <v>174</v>
      </c>
      <c r="H239" s="21">
        <v>94040</v>
      </c>
      <c r="I239" s="59">
        <f t="shared" si="6"/>
        <v>28.93493946246981</v>
      </c>
      <c r="K239" s="52" t="s">
        <v>55</v>
      </c>
      <c r="L239" s="21">
        <v>225343</v>
      </c>
      <c r="M239" s="26">
        <f t="shared" si="7"/>
        <v>69.33524099629237</v>
      </c>
    </row>
    <row r="240" spans="1:13" ht="15.75">
      <c r="A240" s="12" t="s">
        <v>900</v>
      </c>
      <c r="D240" s="12"/>
      <c r="E240" s="45">
        <v>322103</v>
      </c>
      <c r="G240" s="52" t="s">
        <v>970</v>
      </c>
      <c r="H240" s="21">
        <v>101395</v>
      </c>
      <c r="I240" s="59">
        <f t="shared" si="6"/>
        <v>31.479061045690354</v>
      </c>
      <c r="K240" s="52" t="s">
        <v>56</v>
      </c>
      <c r="L240" s="21">
        <v>214465</v>
      </c>
      <c r="M240" s="26">
        <f t="shared" si="7"/>
        <v>66.5827390617287</v>
      </c>
    </row>
    <row r="241" spans="1:13" ht="15.75">
      <c r="A241" s="12" t="s">
        <v>902</v>
      </c>
      <c r="D241" s="12"/>
      <c r="E241" s="45">
        <v>318924</v>
      </c>
      <c r="G241" s="52" t="s">
        <v>175</v>
      </c>
      <c r="H241" s="21">
        <v>110885</v>
      </c>
      <c r="I241" s="59">
        <f t="shared" si="6"/>
        <v>34.76847148536956</v>
      </c>
      <c r="K241" s="52" t="s">
        <v>57</v>
      </c>
      <c r="L241" s="21">
        <v>205274</v>
      </c>
      <c r="M241" s="26">
        <f t="shared" si="7"/>
        <v>64.36455080207196</v>
      </c>
    </row>
    <row r="242" spans="1:13" ht="15.75">
      <c r="A242" s="12" t="s">
        <v>905</v>
      </c>
      <c r="D242" s="12"/>
      <c r="E242" s="45">
        <v>309915</v>
      </c>
      <c r="G242" s="52" t="s">
        <v>58</v>
      </c>
      <c r="H242" s="21">
        <v>208163</v>
      </c>
      <c r="I242" s="59">
        <f t="shared" si="6"/>
        <v>67.16777180839908</v>
      </c>
      <c r="K242" s="52" t="s">
        <v>469</v>
      </c>
      <c r="L242" s="21">
        <v>96934</v>
      </c>
      <c r="M242" s="26">
        <f t="shared" si="7"/>
        <v>31.277608376490328</v>
      </c>
    </row>
    <row r="243" spans="1:13" ht="15.75">
      <c r="A243" s="12" t="s">
        <v>907</v>
      </c>
      <c r="D243" s="12"/>
      <c r="E243" s="45">
        <v>302158</v>
      </c>
      <c r="G243" s="52" t="s">
        <v>176</v>
      </c>
      <c r="H243" s="21">
        <v>97978</v>
      </c>
      <c r="I243" s="59">
        <f t="shared" si="6"/>
        <v>32.42608171883584</v>
      </c>
      <c r="K243" s="52" t="s">
        <v>59</v>
      </c>
      <c r="L243" s="21">
        <v>197425</v>
      </c>
      <c r="M243" s="26">
        <f t="shared" si="7"/>
        <v>65.33833292515835</v>
      </c>
    </row>
    <row r="244" spans="1:13" ht="15.75">
      <c r="A244" s="12" t="s">
        <v>909</v>
      </c>
      <c r="D244" s="12"/>
      <c r="E244" s="45">
        <v>301642</v>
      </c>
      <c r="G244" s="52" t="s">
        <v>177</v>
      </c>
      <c r="H244" s="21">
        <v>109527</v>
      </c>
      <c r="I244" s="59">
        <f t="shared" si="6"/>
        <v>36.31026183356429</v>
      </c>
      <c r="K244" s="52" t="s">
        <v>470</v>
      </c>
      <c r="L244" s="21">
        <v>176053</v>
      </c>
      <c r="M244" s="26">
        <f t="shared" si="7"/>
        <v>58.36488287440078</v>
      </c>
    </row>
    <row r="245" spans="1:13" ht="15.75">
      <c r="A245" s="12" t="s">
        <v>931</v>
      </c>
      <c r="D245" s="12"/>
      <c r="E245" s="45">
        <v>340694</v>
      </c>
      <c r="G245" s="52" t="s">
        <v>396</v>
      </c>
      <c r="H245" s="21">
        <v>125619</v>
      </c>
      <c r="I245" s="59">
        <f t="shared" si="6"/>
        <v>36.8715034605834</v>
      </c>
      <c r="K245" s="52" t="s">
        <v>901</v>
      </c>
      <c r="L245" s="21">
        <v>207925</v>
      </c>
      <c r="M245" s="26">
        <f t="shared" si="7"/>
        <v>61.02983909314516</v>
      </c>
    </row>
    <row r="246" spans="1:13" ht="15.75">
      <c r="A246" s="12" t="s">
        <v>958</v>
      </c>
      <c r="D246" s="12"/>
      <c r="E246" s="45">
        <v>340799</v>
      </c>
      <c r="G246" s="52" t="s">
        <v>178</v>
      </c>
      <c r="H246" s="21">
        <v>134764</v>
      </c>
      <c r="I246" s="59">
        <f t="shared" si="6"/>
        <v>39.543543261570605</v>
      </c>
      <c r="K246" s="52" t="s">
        <v>60</v>
      </c>
      <c r="L246" s="21">
        <v>199210</v>
      </c>
      <c r="M246" s="26">
        <f t="shared" si="7"/>
        <v>58.45381001704817</v>
      </c>
    </row>
    <row r="247" spans="1:13" ht="15.75">
      <c r="A247" s="12" t="s">
        <v>960</v>
      </c>
      <c r="D247" s="12"/>
      <c r="E247" s="45">
        <v>331868</v>
      </c>
      <c r="G247" s="52" t="s">
        <v>11</v>
      </c>
      <c r="H247" s="21">
        <v>98029</v>
      </c>
      <c r="I247" s="59">
        <f t="shared" si="6"/>
        <v>29.538551472272108</v>
      </c>
      <c r="K247" s="52" t="s">
        <v>955</v>
      </c>
      <c r="L247" s="21">
        <v>227720</v>
      </c>
      <c r="M247" s="26">
        <f t="shared" si="7"/>
        <v>68.61764315932841</v>
      </c>
    </row>
    <row r="248" spans="1:13" ht="15.75">
      <c r="A248" s="12" t="s">
        <v>962</v>
      </c>
      <c r="D248" s="12"/>
      <c r="E248" s="45">
        <v>327216</v>
      </c>
      <c r="G248" s="52" t="s">
        <v>179</v>
      </c>
      <c r="H248" s="21">
        <v>134301</v>
      </c>
      <c r="I248" s="59">
        <f t="shared" si="6"/>
        <v>41.043530878685644</v>
      </c>
      <c r="K248" s="52" t="s">
        <v>61</v>
      </c>
      <c r="L248" s="21">
        <v>186431</v>
      </c>
      <c r="M248" s="26">
        <f t="shared" si="7"/>
        <v>56.97490342770525</v>
      </c>
    </row>
    <row r="249" spans="1:13" ht="15.75">
      <c r="A249" s="12" t="s">
        <v>965</v>
      </c>
      <c r="D249" s="12"/>
      <c r="E249" s="45">
        <v>304134</v>
      </c>
      <c r="G249" s="52" t="s">
        <v>62</v>
      </c>
      <c r="H249" s="21">
        <v>210827</v>
      </c>
      <c r="I249" s="59">
        <f t="shared" si="6"/>
        <v>69.32043112575379</v>
      </c>
      <c r="K249" s="52" t="s">
        <v>471</v>
      </c>
      <c r="L249" s="21">
        <v>88256</v>
      </c>
      <c r="M249" s="26">
        <f t="shared" si="7"/>
        <v>29.01878777117981</v>
      </c>
    </row>
    <row r="250" spans="1:13" ht="15.75">
      <c r="A250" s="12" t="s">
        <v>968</v>
      </c>
      <c r="D250" s="12"/>
      <c r="E250" s="45">
        <v>221654</v>
      </c>
      <c r="G250" s="52" t="s">
        <v>63</v>
      </c>
      <c r="H250" s="21">
        <v>173246</v>
      </c>
      <c r="I250" s="59">
        <f t="shared" si="6"/>
        <v>78.16055654308066</v>
      </c>
      <c r="K250" s="52" t="s">
        <v>472</v>
      </c>
      <c r="L250" s="21">
        <v>40935</v>
      </c>
      <c r="M250" s="26">
        <f t="shared" si="7"/>
        <v>18.467972605953424</v>
      </c>
    </row>
    <row r="251" spans="1:13" ht="15.75">
      <c r="A251" s="12" t="s">
        <v>791</v>
      </c>
      <c r="D251" s="12"/>
      <c r="E251" s="45">
        <v>254580</v>
      </c>
      <c r="G251" s="52" t="s">
        <v>64</v>
      </c>
      <c r="H251" s="21">
        <v>213681</v>
      </c>
      <c r="I251" s="59">
        <f t="shared" si="6"/>
        <v>83.9347160028282</v>
      </c>
      <c r="K251" s="52" t="s">
        <v>473</v>
      </c>
      <c r="L251" s="21">
        <v>85089</v>
      </c>
      <c r="M251" s="26">
        <f t="shared" si="7"/>
        <v>33.42328541126561</v>
      </c>
    </row>
    <row r="252" spans="1:13" ht="15.75">
      <c r="A252" s="12" t="s">
        <v>793</v>
      </c>
      <c r="D252" s="12"/>
      <c r="E252" s="45">
        <v>307963</v>
      </c>
      <c r="G252" s="52" t="s">
        <v>65</v>
      </c>
      <c r="H252" s="21">
        <v>218409</v>
      </c>
      <c r="I252" s="59">
        <f t="shared" si="6"/>
        <v>70.92053266139115</v>
      </c>
      <c r="K252" s="52" t="s">
        <v>474</v>
      </c>
      <c r="L252" s="21">
        <v>81828</v>
      </c>
      <c r="M252" s="26">
        <f t="shared" si="7"/>
        <v>26.570724405204523</v>
      </c>
    </row>
    <row r="253" spans="1:13" ht="16.5">
      <c r="A253" s="17" t="s">
        <v>66</v>
      </c>
      <c r="B253" s="5" t="s">
        <v>67</v>
      </c>
      <c r="C253" s="1" t="s">
        <v>68</v>
      </c>
      <c r="D253" s="12" t="s">
        <v>69</v>
      </c>
      <c r="E253" s="44" t="s">
        <v>894</v>
      </c>
      <c r="F253" s="24"/>
      <c r="G253" s="51" t="s">
        <v>894</v>
      </c>
      <c r="H253" s="24" t="s">
        <v>894</v>
      </c>
      <c r="I253" s="61" t="s">
        <v>894</v>
      </c>
      <c r="J253" s="24"/>
      <c r="K253" s="51" t="s">
        <v>894</v>
      </c>
      <c r="L253" s="24" t="s">
        <v>894</v>
      </c>
      <c r="M253" s="27" t="s">
        <v>894</v>
      </c>
    </row>
    <row r="254" spans="1:13" ht="15.75">
      <c r="A254" s="12" t="s">
        <v>895</v>
      </c>
      <c r="D254" s="12"/>
      <c r="E254" s="45">
        <v>324055</v>
      </c>
      <c r="G254" s="52" t="s">
        <v>595</v>
      </c>
      <c r="H254" s="21">
        <v>115088</v>
      </c>
      <c r="I254" s="59">
        <f t="shared" si="6"/>
        <v>35.514958880436964</v>
      </c>
      <c r="K254" s="52" t="s">
        <v>70</v>
      </c>
      <c r="L254" s="21">
        <v>193132</v>
      </c>
      <c r="M254" s="26">
        <f t="shared" si="7"/>
        <v>59.598524941753716</v>
      </c>
    </row>
    <row r="255" spans="1:13" ht="15.75">
      <c r="A255" s="12" t="s">
        <v>898</v>
      </c>
      <c r="D255" s="12"/>
      <c r="E255" s="45">
        <v>365945</v>
      </c>
      <c r="G255" s="52" t="s">
        <v>180</v>
      </c>
      <c r="H255" s="21">
        <v>147527</v>
      </c>
      <c r="I255" s="59">
        <f t="shared" si="6"/>
        <v>40.31398160925822</v>
      </c>
      <c r="K255" s="52" t="s">
        <v>71</v>
      </c>
      <c r="L255" s="21">
        <v>206313</v>
      </c>
      <c r="M255" s="26">
        <f t="shared" si="7"/>
        <v>56.378144256650586</v>
      </c>
    </row>
    <row r="256" spans="1:13" ht="15.75">
      <c r="A256" s="12" t="s">
        <v>900</v>
      </c>
      <c r="D256" s="12"/>
      <c r="E256" s="45">
        <v>358892</v>
      </c>
      <c r="G256" s="52" t="s">
        <v>762</v>
      </c>
      <c r="H256" s="21">
        <v>126665</v>
      </c>
      <c r="I256" s="59">
        <f t="shared" si="6"/>
        <v>35.293347302252485</v>
      </c>
      <c r="K256" s="52" t="s">
        <v>72</v>
      </c>
      <c r="L256" s="21">
        <v>231871</v>
      </c>
      <c r="M256" s="26">
        <f t="shared" si="7"/>
        <v>64.60745851119557</v>
      </c>
    </row>
    <row r="257" spans="1:13" ht="15.75">
      <c r="A257" s="12" t="s">
        <v>902</v>
      </c>
      <c r="D257" s="12"/>
      <c r="E257" s="45">
        <v>317299</v>
      </c>
      <c r="G257" s="52" t="s">
        <v>73</v>
      </c>
      <c r="H257" s="21">
        <v>182387</v>
      </c>
      <c r="I257" s="59">
        <f t="shared" si="6"/>
        <v>57.48111402809337</v>
      </c>
      <c r="K257" s="52" t="s">
        <v>475</v>
      </c>
      <c r="L257" s="21">
        <v>105467</v>
      </c>
      <c r="M257" s="26">
        <f t="shared" si="7"/>
        <v>33.23899539551023</v>
      </c>
    </row>
    <row r="258" spans="1:13" ht="15.75">
      <c r="A258" s="12" t="s">
        <v>905</v>
      </c>
      <c r="D258" s="12"/>
      <c r="E258" s="45">
        <v>313526</v>
      </c>
      <c r="G258" s="52" t="s">
        <v>74</v>
      </c>
      <c r="H258" s="21">
        <v>218434</v>
      </c>
      <c r="I258" s="59">
        <f t="shared" si="6"/>
        <v>69.6701389996364</v>
      </c>
      <c r="K258" s="52" t="s">
        <v>75</v>
      </c>
      <c r="L258" s="21">
        <v>76600</v>
      </c>
      <c r="M258" s="26">
        <f t="shared" si="7"/>
        <v>24.43178556164401</v>
      </c>
    </row>
    <row r="259" spans="1:13" ht="15.75">
      <c r="A259" s="12" t="s">
        <v>907</v>
      </c>
      <c r="D259" s="12"/>
      <c r="E259" s="45">
        <v>377224</v>
      </c>
      <c r="G259" s="52" t="s">
        <v>181</v>
      </c>
      <c r="H259" s="21">
        <v>173309</v>
      </c>
      <c r="I259" s="59">
        <f t="shared" si="6"/>
        <v>45.94325917757089</v>
      </c>
      <c r="K259" s="52" t="s">
        <v>76</v>
      </c>
      <c r="L259" s="21">
        <v>203669</v>
      </c>
      <c r="M259" s="26">
        <f t="shared" si="7"/>
        <v>53.99152758042967</v>
      </c>
    </row>
    <row r="260" spans="1:13" ht="15.75">
      <c r="A260" s="12" t="s">
        <v>909</v>
      </c>
      <c r="D260" s="12"/>
      <c r="E260" s="45">
        <v>314257</v>
      </c>
      <c r="G260" s="52" t="s">
        <v>77</v>
      </c>
      <c r="H260" s="21">
        <v>207628</v>
      </c>
      <c r="I260" s="59">
        <f t="shared" si="6"/>
        <v>66.06949089439536</v>
      </c>
      <c r="K260" s="52" t="s">
        <v>476</v>
      </c>
      <c r="L260" s="21">
        <v>106349</v>
      </c>
      <c r="M260" s="26">
        <f t="shared" si="7"/>
        <v>33.84141005610058</v>
      </c>
    </row>
    <row r="261" spans="1:13" ht="15.75">
      <c r="A261" s="12" t="s">
        <v>931</v>
      </c>
      <c r="D261" s="12"/>
      <c r="E261" s="45">
        <v>350483</v>
      </c>
      <c r="G261" s="52" t="s">
        <v>78</v>
      </c>
      <c r="H261" s="21">
        <v>228586</v>
      </c>
      <c r="I261" s="59">
        <f t="shared" si="6"/>
        <v>65.22028172550452</v>
      </c>
      <c r="K261" s="52" t="s">
        <v>477</v>
      </c>
      <c r="L261" s="21">
        <v>112693</v>
      </c>
      <c r="M261" s="26">
        <f t="shared" si="7"/>
        <v>32.15362799336915</v>
      </c>
    </row>
    <row r="262" spans="1:13" ht="16.5">
      <c r="A262" s="17" t="s">
        <v>79</v>
      </c>
      <c r="B262" s="5" t="s">
        <v>80</v>
      </c>
      <c r="C262" s="1" t="s">
        <v>81</v>
      </c>
      <c r="D262" s="12" t="s">
        <v>82</v>
      </c>
      <c r="E262" s="44" t="s">
        <v>894</v>
      </c>
      <c r="F262" s="24"/>
      <c r="G262" s="51" t="s">
        <v>894</v>
      </c>
      <c r="H262" s="24" t="s">
        <v>894</v>
      </c>
      <c r="I262" s="61" t="s">
        <v>894</v>
      </c>
      <c r="J262" s="24"/>
      <c r="K262" s="51" t="s">
        <v>894</v>
      </c>
      <c r="L262" s="24" t="s">
        <v>894</v>
      </c>
      <c r="M262" s="27" t="s">
        <v>894</v>
      </c>
    </row>
    <row r="263" spans="1:13" ht="15.75">
      <c r="A263" s="12" t="s">
        <v>895</v>
      </c>
      <c r="D263" s="12"/>
      <c r="E263" s="43">
        <v>277584</v>
      </c>
      <c r="G263" s="52" t="s">
        <v>903</v>
      </c>
      <c r="H263" s="20" t="s">
        <v>903</v>
      </c>
      <c r="I263" s="60" t="s">
        <v>903</v>
      </c>
      <c r="K263" s="52" t="s">
        <v>83</v>
      </c>
      <c r="L263" s="21">
        <v>219328</v>
      </c>
      <c r="M263" s="26">
        <f t="shared" si="7"/>
        <v>79.01319960804656</v>
      </c>
    </row>
    <row r="264" spans="1:13" ht="15.75">
      <c r="A264" s="12" t="s">
        <v>898</v>
      </c>
      <c r="D264" s="12"/>
      <c r="E264" s="43">
        <v>264869</v>
      </c>
      <c r="G264" s="52" t="s">
        <v>947</v>
      </c>
      <c r="H264" s="21">
        <v>154626</v>
      </c>
      <c r="I264" s="59">
        <f t="shared" si="6"/>
        <v>58.378292665430834</v>
      </c>
      <c r="K264" s="52" t="s">
        <v>84</v>
      </c>
      <c r="L264" s="21">
        <v>107647</v>
      </c>
      <c r="M264" s="26">
        <f t="shared" si="7"/>
        <v>40.641600187262384</v>
      </c>
    </row>
    <row r="265" spans="1:13" ht="15.75">
      <c r="A265" s="12" t="s">
        <v>900</v>
      </c>
      <c r="D265" s="12"/>
      <c r="E265" s="43">
        <v>293368</v>
      </c>
      <c r="G265" s="52" t="s">
        <v>903</v>
      </c>
      <c r="H265" s="20" t="s">
        <v>903</v>
      </c>
      <c r="I265" s="60" t="s">
        <v>903</v>
      </c>
      <c r="K265" s="52" t="s">
        <v>85</v>
      </c>
      <c r="L265" s="21">
        <v>234874</v>
      </c>
      <c r="M265" s="26">
        <f t="shared" si="7"/>
        <v>80.06122003763193</v>
      </c>
    </row>
    <row r="266" spans="1:13" ht="15.75">
      <c r="A266" s="12" t="s">
        <v>902</v>
      </c>
      <c r="D266" s="12"/>
      <c r="E266" s="43">
        <v>280382</v>
      </c>
      <c r="G266" s="52" t="s">
        <v>86</v>
      </c>
      <c r="H266" s="21">
        <v>179979</v>
      </c>
      <c r="I266" s="59">
        <f t="shared" si="6"/>
        <v>64.19063991269054</v>
      </c>
      <c r="K266" s="52" t="s">
        <v>478</v>
      </c>
      <c r="L266" s="21">
        <v>96740</v>
      </c>
      <c r="M266" s="26">
        <f t="shared" si="7"/>
        <v>34.50292814802662</v>
      </c>
    </row>
    <row r="267" spans="1:13" ht="16.5">
      <c r="A267" s="17" t="s">
        <v>87</v>
      </c>
      <c r="B267" s="5" t="s">
        <v>88</v>
      </c>
      <c r="C267" s="1" t="s">
        <v>89</v>
      </c>
      <c r="D267" s="12" t="s">
        <v>90</v>
      </c>
      <c r="E267" s="44" t="s">
        <v>894</v>
      </c>
      <c r="F267" s="24"/>
      <c r="G267" s="51" t="s">
        <v>894</v>
      </c>
      <c r="H267" s="24" t="s">
        <v>894</v>
      </c>
      <c r="I267" s="61" t="s">
        <v>894</v>
      </c>
      <c r="J267" s="24"/>
      <c r="K267" s="51" t="s">
        <v>894</v>
      </c>
      <c r="L267" s="24" t="s">
        <v>894</v>
      </c>
      <c r="M267" s="27" t="s">
        <v>894</v>
      </c>
    </row>
    <row r="268" spans="1:13" ht="15.75">
      <c r="A268" s="12" t="s">
        <v>895</v>
      </c>
      <c r="D268" s="12"/>
      <c r="E268" s="45">
        <v>283771</v>
      </c>
      <c r="G268" s="52" t="s">
        <v>1026</v>
      </c>
      <c r="H268" s="21">
        <v>213658</v>
      </c>
      <c r="I268" s="59">
        <f t="shared" si="6"/>
        <v>75.29240126721899</v>
      </c>
      <c r="K268" s="52" t="s">
        <v>255</v>
      </c>
      <c r="L268" s="21">
        <v>64791</v>
      </c>
      <c r="M268" s="26">
        <f t="shared" si="7"/>
        <v>22.832142819386053</v>
      </c>
    </row>
    <row r="269" spans="1:13" ht="15.75">
      <c r="A269" s="12" t="s">
        <v>898</v>
      </c>
      <c r="D269" s="12"/>
      <c r="E269" s="45">
        <v>349867</v>
      </c>
      <c r="G269" s="52" t="s">
        <v>1316</v>
      </c>
      <c r="H269" s="21">
        <v>115366</v>
      </c>
      <c r="I269" s="59">
        <f t="shared" si="6"/>
        <v>32.97424449862376</v>
      </c>
      <c r="K269" s="52" t="s">
        <v>91</v>
      </c>
      <c r="L269" s="21">
        <v>228725</v>
      </c>
      <c r="M269" s="26">
        <f t="shared" si="7"/>
        <v>65.37484244012724</v>
      </c>
    </row>
    <row r="270" spans="1:13" ht="15.75">
      <c r="A270" s="12" t="s">
        <v>900</v>
      </c>
      <c r="D270" s="12"/>
      <c r="E270" s="45">
        <v>277916</v>
      </c>
      <c r="G270" s="52" t="s">
        <v>182</v>
      </c>
      <c r="H270" s="21">
        <v>146894</v>
      </c>
      <c r="I270" s="59">
        <f t="shared" si="6"/>
        <v>52.85553908375192</v>
      </c>
      <c r="K270" s="52" t="s">
        <v>1057</v>
      </c>
      <c r="L270" s="21">
        <v>125422</v>
      </c>
      <c r="M270" s="26">
        <f t="shared" si="7"/>
        <v>45.12946357892313</v>
      </c>
    </row>
    <row r="271" spans="1:13" ht="15.75">
      <c r="A271" s="12" t="s">
        <v>902</v>
      </c>
      <c r="D271" s="12"/>
      <c r="E271" s="45">
        <v>288226</v>
      </c>
      <c r="G271" s="52" t="s">
        <v>92</v>
      </c>
      <c r="H271" s="21">
        <v>190800</v>
      </c>
      <c r="I271" s="59">
        <f t="shared" si="6"/>
        <v>66.19805291680834</v>
      </c>
      <c r="K271" s="52" t="s">
        <v>93</v>
      </c>
      <c r="L271" s="21">
        <v>93334</v>
      </c>
      <c r="M271" s="26">
        <f t="shared" si="7"/>
        <v>32.382227835101624</v>
      </c>
    </row>
    <row r="272" spans="1:13" ht="15.75">
      <c r="A272" s="12" t="s">
        <v>905</v>
      </c>
      <c r="D272" s="12"/>
      <c r="E272" s="45">
        <v>293025</v>
      </c>
      <c r="G272" s="52" t="s">
        <v>183</v>
      </c>
      <c r="H272" s="21">
        <v>161727</v>
      </c>
      <c r="I272" s="59">
        <f t="shared" si="6"/>
        <v>55.19221909393397</v>
      </c>
      <c r="K272" s="52" t="s">
        <v>479</v>
      </c>
      <c r="L272" s="21">
        <v>123431</v>
      </c>
      <c r="M272" s="26">
        <f t="shared" si="7"/>
        <v>42.12302704547394</v>
      </c>
    </row>
    <row r="273" spans="1:13" ht="15.75">
      <c r="A273" s="12" t="s">
        <v>907</v>
      </c>
      <c r="D273" s="12"/>
      <c r="E273" s="45">
        <v>307855</v>
      </c>
      <c r="G273" s="52" t="s">
        <v>184</v>
      </c>
      <c r="H273" s="21">
        <v>106987</v>
      </c>
      <c r="I273" s="59">
        <f t="shared" si="6"/>
        <v>34.75239966867519</v>
      </c>
      <c r="K273" s="52" t="s">
        <v>95</v>
      </c>
      <c r="L273" s="21">
        <v>196516</v>
      </c>
      <c r="M273" s="26">
        <f t="shared" si="7"/>
        <v>63.8339478001007</v>
      </c>
    </row>
    <row r="274" spans="1:13" ht="15.75">
      <c r="A274" s="12" t="s">
        <v>909</v>
      </c>
      <c r="D274" s="12"/>
      <c r="E274" s="45">
        <v>298205</v>
      </c>
      <c r="G274" s="52" t="s">
        <v>185</v>
      </c>
      <c r="H274" s="21">
        <v>84356</v>
      </c>
      <c r="I274" s="59">
        <f t="shared" si="6"/>
        <v>28.287922737713988</v>
      </c>
      <c r="K274" s="52" t="s">
        <v>96</v>
      </c>
      <c r="L274" s="21">
        <v>210080</v>
      </c>
      <c r="M274" s="26">
        <f t="shared" si="7"/>
        <v>70.44818162002649</v>
      </c>
    </row>
    <row r="275" spans="1:13" ht="15.75">
      <c r="A275" s="12" t="s">
        <v>931</v>
      </c>
      <c r="D275" s="12"/>
      <c r="E275" s="45">
        <v>268711</v>
      </c>
      <c r="G275" s="52" t="s">
        <v>186</v>
      </c>
      <c r="H275" s="21">
        <v>71543</v>
      </c>
      <c r="I275" s="59">
        <f t="shared" si="6"/>
        <v>26.624514813312445</v>
      </c>
      <c r="K275" s="52" t="s">
        <v>98</v>
      </c>
      <c r="L275" s="21">
        <v>194039</v>
      </c>
      <c r="M275" s="26">
        <f t="shared" si="7"/>
        <v>72.21103713655191</v>
      </c>
    </row>
    <row r="276" spans="1:13" ht="15.75">
      <c r="A276" s="12" t="s">
        <v>958</v>
      </c>
      <c r="D276" s="12"/>
      <c r="E276" s="45">
        <v>299447</v>
      </c>
      <c r="G276" s="52" t="s">
        <v>881</v>
      </c>
      <c r="H276" s="21">
        <v>101343</v>
      </c>
      <c r="I276" s="59">
        <f t="shared" si="6"/>
        <v>33.84338463901792</v>
      </c>
      <c r="K276" s="52" t="s">
        <v>99</v>
      </c>
      <c r="L276" s="21">
        <v>193429</v>
      </c>
      <c r="M276" s="26">
        <f t="shared" si="7"/>
        <v>64.59540419506624</v>
      </c>
    </row>
    <row r="277" spans="1:13" ht="16.5">
      <c r="A277" s="17" t="s">
        <v>100</v>
      </c>
      <c r="B277" s="5" t="s">
        <v>101</v>
      </c>
      <c r="C277" s="1" t="s">
        <v>102</v>
      </c>
      <c r="D277" s="12" t="s">
        <v>103</v>
      </c>
      <c r="E277" s="44">
        <v>444230</v>
      </c>
      <c r="F277" s="24"/>
      <c r="G277" s="53" t="s">
        <v>1317</v>
      </c>
      <c r="H277" s="24">
        <v>145606</v>
      </c>
      <c r="I277" s="59">
        <f t="shared" si="6"/>
        <v>32.77716498210386</v>
      </c>
      <c r="J277" s="24"/>
      <c r="K277" s="53" t="s">
        <v>105</v>
      </c>
      <c r="L277" s="24">
        <v>286076</v>
      </c>
      <c r="M277" s="26">
        <f t="shared" si="7"/>
        <v>64.39817211804696</v>
      </c>
    </row>
    <row r="278" spans="1:13" ht="16.5">
      <c r="A278" s="17" t="s">
        <v>106</v>
      </c>
      <c r="B278" s="5" t="s">
        <v>107</v>
      </c>
      <c r="C278" s="1" t="s">
        <v>108</v>
      </c>
      <c r="D278" s="12" t="s">
        <v>109</v>
      </c>
      <c r="E278" s="44" t="s">
        <v>894</v>
      </c>
      <c r="F278" s="24"/>
      <c r="G278" s="51" t="s">
        <v>894</v>
      </c>
      <c r="H278" s="24" t="s">
        <v>894</v>
      </c>
      <c r="I278" s="61" t="s">
        <v>894</v>
      </c>
      <c r="J278" s="24"/>
      <c r="K278" s="51" t="s">
        <v>894</v>
      </c>
      <c r="L278" s="24" t="s">
        <v>894</v>
      </c>
      <c r="M278" s="27" t="s">
        <v>894</v>
      </c>
    </row>
    <row r="279" spans="1:13" ht="15.75">
      <c r="A279" s="12" t="s">
        <v>895</v>
      </c>
      <c r="D279" s="12"/>
      <c r="E279" s="43">
        <v>265072</v>
      </c>
      <c r="G279" s="52" t="s">
        <v>187</v>
      </c>
      <c r="H279" s="21">
        <v>113971</v>
      </c>
      <c r="I279" s="59">
        <f aca="true" t="shared" si="8" ref="I279:I340">H279/E279*100</f>
        <v>42.99624253033138</v>
      </c>
      <c r="K279" s="52" t="s">
        <v>480</v>
      </c>
      <c r="L279" s="21">
        <v>143756</v>
      </c>
      <c r="M279" s="26">
        <f aca="true" t="shared" si="9" ref="M279:M340">L279/E279*100</f>
        <v>54.232812217058004</v>
      </c>
    </row>
    <row r="280" spans="1:13" ht="15.75">
      <c r="A280" s="12" t="s">
        <v>898</v>
      </c>
      <c r="D280" s="12"/>
      <c r="E280" s="43">
        <v>249764</v>
      </c>
      <c r="G280" s="52" t="s">
        <v>947</v>
      </c>
      <c r="H280" s="21">
        <v>90292</v>
      </c>
      <c r="I280" s="59">
        <f t="shared" si="8"/>
        <v>36.15092647459201</v>
      </c>
      <c r="K280" s="52" t="s">
        <v>1039</v>
      </c>
      <c r="L280" s="21">
        <v>152608</v>
      </c>
      <c r="M280" s="26">
        <f t="shared" si="9"/>
        <v>61.10087922999311</v>
      </c>
    </row>
    <row r="281" spans="1:13" ht="15.75">
      <c r="A281" s="12" t="s">
        <v>900</v>
      </c>
      <c r="D281" s="12"/>
      <c r="E281" s="43">
        <v>250136</v>
      </c>
      <c r="G281" s="52" t="s">
        <v>605</v>
      </c>
      <c r="H281" s="21">
        <v>26434</v>
      </c>
      <c r="I281" s="59">
        <f t="shared" si="8"/>
        <v>10.56785108900758</v>
      </c>
      <c r="K281" s="52" t="s">
        <v>111</v>
      </c>
      <c r="L281" s="21">
        <v>218751</v>
      </c>
      <c r="M281" s="26">
        <f t="shared" si="9"/>
        <v>87.45282566283942</v>
      </c>
    </row>
    <row r="282" spans="1:13" ht="16.5">
      <c r="A282" s="17" t="s">
        <v>112</v>
      </c>
      <c r="B282" s="5" t="s">
        <v>113</v>
      </c>
      <c r="C282" s="1" t="s">
        <v>114</v>
      </c>
      <c r="D282" s="12" t="s">
        <v>115</v>
      </c>
      <c r="E282" s="44" t="s">
        <v>894</v>
      </c>
      <c r="F282" s="24"/>
      <c r="G282" s="51" t="s">
        <v>894</v>
      </c>
      <c r="H282" s="24" t="s">
        <v>894</v>
      </c>
      <c r="I282" s="61" t="s">
        <v>894</v>
      </c>
      <c r="J282" s="24"/>
      <c r="K282" s="51" t="s">
        <v>894</v>
      </c>
      <c r="L282" s="24" t="s">
        <v>894</v>
      </c>
      <c r="M282" s="27" t="s">
        <v>894</v>
      </c>
    </row>
    <row r="283" spans="1:13" ht="15.75">
      <c r="A283" s="12" t="s">
        <v>895</v>
      </c>
      <c r="D283" s="12"/>
      <c r="E283" s="43">
        <v>202436</v>
      </c>
      <c r="G283" s="52" t="s">
        <v>116</v>
      </c>
      <c r="H283" s="21">
        <v>133569</v>
      </c>
      <c r="I283" s="59">
        <f t="shared" si="8"/>
        <v>65.98085320792745</v>
      </c>
      <c r="K283" s="52" t="s">
        <v>481</v>
      </c>
      <c r="L283" s="21">
        <v>63005</v>
      </c>
      <c r="M283" s="26">
        <f t="shared" si="9"/>
        <v>31.12341678357604</v>
      </c>
    </row>
    <row r="284" spans="1:13" ht="15.75">
      <c r="A284" s="12" t="s">
        <v>898</v>
      </c>
      <c r="D284" s="12"/>
      <c r="E284" s="43">
        <v>291079</v>
      </c>
      <c r="G284" s="52" t="s">
        <v>188</v>
      </c>
      <c r="H284" s="21">
        <v>79978</v>
      </c>
      <c r="I284" s="59">
        <f t="shared" si="8"/>
        <v>27.47638957121606</v>
      </c>
      <c r="K284" s="52" t="s">
        <v>117</v>
      </c>
      <c r="L284" s="21">
        <v>195466</v>
      </c>
      <c r="M284" s="26">
        <f t="shared" si="9"/>
        <v>67.15221640860385</v>
      </c>
    </row>
    <row r="285" spans="1:13" ht="15.75">
      <c r="A285" s="12" t="s">
        <v>118</v>
      </c>
      <c r="D285" s="12"/>
      <c r="E285" s="43">
        <v>297918</v>
      </c>
      <c r="G285" s="52" t="s">
        <v>189</v>
      </c>
      <c r="H285" s="21">
        <v>120365</v>
      </c>
      <c r="I285" s="59">
        <f t="shared" si="8"/>
        <v>40.40205694184306</v>
      </c>
      <c r="K285" s="52" t="s">
        <v>119</v>
      </c>
      <c r="L285" s="21">
        <v>162240</v>
      </c>
      <c r="M285" s="26">
        <f t="shared" si="9"/>
        <v>54.457938090347014</v>
      </c>
    </row>
    <row r="286" spans="1:13" ht="16.5">
      <c r="A286" s="17" t="s">
        <v>497</v>
      </c>
      <c r="B286" s="5" t="s">
        <v>498</v>
      </c>
      <c r="C286" s="1" t="s">
        <v>499</v>
      </c>
      <c r="D286" s="12" t="s">
        <v>500</v>
      </c>
      <c r="E286" s="44" t="s">
        <v>894</v>
      </c>
      <c r="F286" s="24"/>
      <c r="G286" s="51" t="s">
        <v>894</v>
      </c>
      <c r="H286" s="24" t="s">
        <v>894</v>
      </c>
      <c r="I286" s="61" t="s">
        <v>894</v>
      </c>
      <c r="J286" s="24"/>
      <c r="K286" s="51" t="s">
        <v>894</v>
      </c>
      <c r="L286" s="24" t="s">
        <v>894</v>
      </c>
      <c r="M286" s="27" t="s">
        <v>894</v>
      </c>
    </row>
    <row r="287" spans="1:13" ht="15.75">
      <c r="A287" s="12" t="s">
        <v>895</v>
      </c>
      <c r="D287" s="12"/>
      <c r="E287" s="43">
        <v>323372</v>
      </c>
      <c r="G287" s="52" t="s">
        <v>190</v>
      </c>
      <c r="H287" s="21">
        <v>118226</v>
      </c>
      <c r="I287" s="59">
        <f t="shared" si="8"/>
        <v>36.56037010007051</v>
      </c>
      <c r="K287" s="52" t="s">
        <v>502</v>
      </c>
      <c r="L287" s="21">
        <v>204836</v>
      </c>
      <c r="M287" s="26">
        <f t="shared" si="9"/>
        <v>63.34376507551674</v>
      </c>
    </row>
    <row r="288" spans="1:13" ht="15.75">
      <c r="A288" s="12" t="s">
        <v>898</v>
      </c>
      <c r="D288" s="12"/>
      <c r="E288" s="43">
        <v>328194</v>
      </c>
      <c r="G288" s="52" t="s">
        <v>191</v>
      </c>
      <c r="H288" s="21">
        <v>125280</v>
      </c>
      <c r="I288" s="59">
        <f t="shared" si="8"/>
        <v>38.17254428782976</v>
      </c>
      <c r="K288" s="52" t="s">
        <v>503</v>
      </c>
      <c r="L288" s="21">
        <v>191188</v>
      </c>
      <c r="M288" s="26">
        <f t="shared" si="9"/>
        <v>58.254568943978256</v>
      </c>
    </row>
    <row r="289" spans="1:13" ht="16.5">
      <c r="A289" s="17" t="s">
        <v>504</v>
      </c>
      <c r="B289" s="5" t="s">
        <v>505</v>
      </c>
      <c r="C289" s="1" t="s">
        <v>506</v>
      </c>
      <c r="D289" s="12" t="s">
        <v>507</v>
      </c>
      <c r="E289" s="44" t="s">
        <v>894</v>
      </c>
      <c r="F289" s="24"/>
      <c r="G289" s="51" t="s">
        <v>894</v>
      </c>
      <c r="H289" s="24" t="s">
        <v>894</v>
      </c>
      <c r="I289" s="61" t="s">
        <v>894</v>
      </c>
      <c r="J289" s="24"/>
      <c r="K289" s="51" t="s">
        <v>894</v>
      </c>
      <c r="L289" s="24" t="s">
        <v>894</v>
      </c>
      <c r="M289" s="27" t="s">
        <v>894</v>
      </c>
    </row>
    <row r="290" spans="1:13" ht="15.75">
      <c r="A290" s="12" t="s">
        <v>895</v>
      </c>
      <c r="D290" s="12"/>
      <c r="E290" s="45">
        <v>268203</v>
      </c>
      <c r="G290" s="52" t="s">
        <v>508</v>
      </c>
      <c r="H290" s="21">
        <v>201163</v>
      </c>
      <c r="I290" s="59">
        <f t="shared" si="8"/>
        <v>75.00400815799972</v>
      </c>
      <c r="K290" s="52" t="s">
        <v>482</v>
      </c>
      <c r="L290" s="21">
        <v>66109</v>
      </c>
      <c r="M290" s="26">
        <f t="shared" si="9"/>
        <v>24.648866716628824</v>
      </c>
    </row>
    <row r="291" spans="1:13" ht="15.75">
      <c r="A291" s="12" t="s">
        <v>898</v>
      </c>
      <c r="D291" s="12"/>
      <c r="E291" s="45">
        <v>265442</v>
      </c>
      <c r="G291" s="52" t="s">
        <v>192</v>
      </c>
      <c r="H291" s="21">
        <v>86792</v>
      </c>
      <c r="I291" s="59">
        <f t="shared" si="8"/>
        <v>32.69716171517695</v>
      </c>
      <c r="K291" s="52" t="s">
        <v>509</v>
      </c>
      <c r="L291" s="21">
        <v>172779</v>
      </c>
      <c r="M291" s="26">
        <f t="shared" si="9"/>
        <v>65.09105567317907</v>
      </c>
    </row>
    <row r="292" spans="1:13" ht="15.75">
      <c r="A292" s="12" t="s">
        <v>900</v>
      </c>
      <c r="D292" s="12"/>
      <c r="E292" s="45">
        <v>308862</v>
      </c>
      <c r="G292" s="52" t="s">
        <v>813</v>
      </c>
      <c r="H292" s="21">
        <v>107034</v>
      </c>
      <c r="I292" s="59">
        <f t="shared" si="8"/>
        <v>34.65431163432213</v>
      </c>
      <c r="K292" s="52" t="s">
        <v>510</v>
      </c>
      <c r="L292" s="21">
        <v>195938</v>
      </c>
      <c r="M292" s="26">
        <f t="shared" si="9"/>
        <v>63.43868782822102</v>
      </c>
    </row>
    <row r="293" spans="1:13" ht="15.75">
      <c r="A293" s="12" t="s">
        <v>902</v>
      </c>
      <c r="D293" s="12"/>
      <c r="E293" s="45">
        <v>287553</v>
      </c>
      <c r="G293" s="52" t="s">
        <v>193</v>
      </c>
      <c r="H293" s="21">
        <v>92826</v>
      </c>
      <c r="I293" s="59">
        <f t="shared" si="8"/>
        <v>32.281353350512774</v>
      </c>
      <c r="K293" s="52" t="s">
        <v>44</v>
      </c>
      <c r="L293" s="21">
        <v>192671</v>
      </c>
      <c r="M293" s="26">
        <f t="shared" si="9"/>
        <v>67.00364802314704</v>
      </c>
    </row>
    <row r="294" spans="1:13" ht="15.75">
      <c r="A294" s="12" t="s">
        <v>905</v>
      </c>
      <c r="D294" s="12"/>
      <c r="E294" s="45">
        <v>297425</v>
      </c>
      <c r="G294" s="52" t="s">
        <v>1118</v>
      </c>
      <c r="H294" s="21">
        <v>122259</v>
      </c>
      <c r="I294" s="59">
        <f t="shared" si="8"/>
        <v>41.10582499789863</v>
      </c>
      <c r="K294" s="52" t="s">
        <v>512</v>
      </c>
      <c r="L294" s="21">
        <v>171220</v>
      </c>
      <c r="M294" s="26">
        <f t="shared" si="9"/>
        <v>57.56745397999495</v>
      </c>
    </row>
    <row r="295" spans="1:13" ht="15.75">
      <c r="A295" s="12" t="s">
        <v>907</v>
      </c>
      <c r="D295" s="12"/>
      <c r="E295" s="45">
        <v>230151</v>
      </c>
      <c r="G295" s="52" t="s">
        <v>1315</v>
      </c>
      <c r="H295" s="21">
        <v>153981</v>
      </c>
      <c r="I295" s="59">
        <f t="shared" si="8"/>
        <v>66.9043367180677</v>
      </c>
      <c r="K295" s="52" t="s">
        <v>483</v>
      </c>
      <c r="L295" s="21">
        <v>70942</v>
      </c>
      <c r="M295" s="26">
        <f t="shared" si="9"/>
        <v>30.82411112704268</v>
      </c>
    </row>
    <row r="296" spans="1:13" ht="15.75">
      <c r="A296" s="12" t="s">
        <v>909</v>
      </c>
      <c r="D296" s="12"/>
      <c r="E296" s="45">
        <v>285847</v>
      </c>
      <c r="G296" s="52" t="s">
        <v>194</v>
      </c>
      <c r="H296" s="21">
        <v>119081</v>
      </c>
      <c r="I296" s="59">
        <f t="shared" si="8"/>
        <v>41.65899939478113</v>
      </c>
      <c r="K296" s="52" t="s">
        <v>513</v>
      </c>
      <c r="L296" s="21">
        <v>162597</v>
      </c>
      <c r="M296" s="26">
        <f t="shared" si="9"/>
        <v>56.88252806571348</v>
      </c>
    </row>
    <row r="297" spans="1:13" ht="15.75">
      <c r="A297" s="12" t="s">
        <v>931</v>
      </c>
      <c r="D297" s="12"/>
      <c r="E297" s="45">
        <v>218820</v>
      </c>
      <c r="G297" s="52" t="s">
        <v>195</v>
      </c>
      <c r="H297" s="21">
        <v>152001</v>
      </c>
      <c r="I297" s="59">
        <f t="shared" si="8"/>
        <v>69.46394296682205</v>
      </c>
      <c r="K297" s="52" t="s">
        <v>258</v>
      </c>
      <c r="L297" s="21">
        <v>62747</v>
      </c>
      <c r="M297" s="26">
        <f t="shared" si="9"/>
        <v>28.67516680376565</v>
      </c>
    </row>
    <row r="298" spans="1:13" ht="15.75">
      <c r="A298" s="12" t="s">
        <v>958</v>
      </c>
      <c r="D298" s="12"/>
      <c r="E298" s="45">
        <v>216251</v>
      </c>
      <c r="G298" s="52" t="s">
        <v>514</v>
      </c>
      <c r="H298" s="21">
        <v>146038</v>
      </c>
      <c r="I298" s="59">
        <f t="shared" si="8"/>
        <v>67.53171083601926</v>
      </c>
      <c r="K298" s="52" t="s">
        <v>259</v>
      </c>
      <c r="L298" s="21">
        <v>68564</v>
      </c>
      <c r="M298" s="26">
        <f t="shared" si="9"/>
        <v>31.705749337575316</v>
      </c>
    </row>
    <row r="299" spans="1:13" ht="15.75">
      <c r="A299" s="12" t="s">
        <v>960</v>
      </c>
      <c r="D299" s="12"/>
      <c r="E299" s="45">
        <v>160713</v>
      </c>
      <c r="G299" s="52" t="s">
        <v>516</v>
      </c>
      <c r="H299" s="21">
        <v>155697</v>
      </c>
      <c r="I299" s="59">
        <f>H299/E299*100</f>
        <v>96.87890836460025</v>
      </c>
      <c r="K299" s="52" t="s">
        <v>903</v>
      </c>
      <c r="L299" s="20" t="s">
        <v>903</v>
      </c>
      <c r="M299" s="20" t="s">
        <v>903</v>
      </c>
    </row>
    <row r="300" spans="1:13" ht="15.75">
      <c r="A300" s="12" t="s">
        <v>962</v>
      </c>
      <c r="D300" s="12"/>
      <c r="E300" s="45">
        <v>296002</v>
      </c>
      <c r="G300" s="52" t="s">
        <v>196</v>
      </c>
      <c r="H300" s="21">
        <v>91811</v>
      </c>
      <c r="I300" s="59">
        <f t="shared" si="8"/>
        <v>31.017020155269222</v>
      </c>
      <c r="K300" s="52" t="s">
        <v>517</v>
      </c>
      <c r="L300" s="21">
        <v>200915</v>
      </c>
      <c r="M300" s="26">
        <f t="shared" si="9"/>
        <v>67.87623056600968</v>
      </c>
    </row>
    <row r="301" spans="1:13" ht="15.75">
      <c r="A301" s="12" t="s">
        <v>965</v>
      </c>
      <c r="D301" s="12"/>
      <c r="E301" s="45">
        <v>289785</v>
      </c>
      <c r="G301" s="52" t="s">
        <v>518</v>
      </c>
      <c r="H301" s="21">
        <v>171691</v>
      </c>
      <c r="I301" s="59">
        <f t="shared" si="8"/>
        <v>59.24771813585934</v>
      </c>
      <c r="K301" s="52" t="s">
        <v>260</v>
      </c>
      <c r="L301" s="21">
        <v>115014</v>
      </c>
      <c r="M301" s="26">
        <f t="shared" si="9"/>
        <v>39.68942491847404</v>
      </c>
    </row>
    <row r="302" spans="1:13" ht="15.75">
      <c r="A302" s="12" t="s">
        <v>968</v>
      </c>
      <c r="D302" s="12"/>
      <c r="E302" s="45">
        <v>159541</v>
      </c>
      <c r="G302" s="52" t="s">
        <v>519</v>
      </c>
      <c r="H302" s="21">
        <v>121018</v>
      </c>
      <c r="I302" s="59">
        <f t="shared" si="8"/>
        <v>75.85385574867902</v>
      </c>
      <c r="K302" s="52" t="s">
        <v>261</v>
      </c>
      <c r="L302" s="21">
        <v>35288</v>
      </c>
      <c r="M302" s="26">
        <f t="shared" si="9"/>
        <v>22.118452310064498</v>
      </c>
    </row>
    <row r="303" spans="1:13" ht="16.5">
      <c r="A303" s="17" t="s">
        <v>520</v>
      </c>
      <c r="B303" s="5" t="s">
        <v>521</v>
      </c>
      <c r="C303" s="1" t="s">
        <v>522</v>
      </c>
      <c r="D303" s="12" t="s">
        <v>523</v>
      </c>
      <c r="E303" s="44" t="s">
        <v>894</v>
      </c>
      <c r="F303" s="24"/>
      <c r="G303" s="51" t="s">
        <v>894</v>
      </c>
      <c r="H303" s="24" t="s">
        <v>894</v>
      </c>
      <c r="I303" s="61" t="s">
        <v>894</v>
      </c>
      <c r="J303" s="24"/>
      <c r="K303" s="51" t="s">
        <v>894</v>
      </c>
      <c r="L303" s="24" t="s">
        <v>894</v>
      </c>
      <c r="M303" s="27" t="s">
        <v>894</v>
      </c>
    </row>
    <row r="304" spans="1:13" ht="15.75">
      <c r="A304" s="12" t="s">
        <v>895</v>
      </c>
      <c r="D304" s="12"/>
      <c r="E304" s="43">
        <v>270905</v>
      </c>
      <c r="G304" s="52" t="s">
        <v>524</v>
      </c>
      <c r="H304" s="21">
        <v>123339</v>
      </c>
      <c r="I304" s="59">
        <f t="shared" si="8"/>
        <v>45.52850630294753</v>
      </c>
      <c r="K304" s="52" t="s">
        <v>525</v>
      </c>
      <c r="L304" s="21">
        <v>147372</v>
      </c>
      <c r="M304" s="26">
        <f t="shared" si="9"/>
        <v>54.399881877410905</v>
      </c>
    </row>
    <row r="305" spans="1:13" ht="15.75">
      <c r="A305" s="12" t="s">
        <v>898</v>
      </c>
      <c r="D305" s="12"/>
      <c r="E305" s="43">
        <v>216790</v>
      </c>
      <c r="G305" s="52" t="s">
        <v>383</v>
      </c>
      <c r="H305" s="21">
        <v>86292</v>
      </c>
      <c r="I305" s="59">
        <f t="shared" si="8"/>
        <v>39.804419023017665</v>
      </c>
      <c r="K305" s="52" t="s">
        <v>526</v>
      </c>
      <c r="L305" s="21">
        <v>130498</v>
      </c>
      <c r="M305" s="26">
        <f t="shared" si="9"/>
        <v>60.195580976982335</v>
      </c>
    </row>
    <row r="306" spans="1:13" ht="15.75">
      <c r="A306" s="12" t="s">
        <v>900</v>
      </c>
      <c r="D306" s="12"/>
      <c r="E306" s="43">
        <v>255204</v>
      </c>
      <c r="G306" s="52" t="s">
        <v>880</v>
      </c>
      <c r="H306" s="21">
        <v>175269</v>
      </c>
      <c r="I306" s="59">
        <f t="shared" si="8"/>
        <v>68.67799877744864</v>
      </c>
      <c r="K306" s="52" t="s">
        <v>262</v>
      </c>
      <c r="L306" s="21">
        <v>79935</v>
      </c>
      <c r="M306" s="26">
        <f t="shared" si="9"/>
        <v>31.32200122255137</v>
      </c>
    </row>
    <row r="307" spans="1:13" ht="16.5">
      <c r="A307" s="17" t="s">
        <v>527</v>
      </c>
      <c r="B307" s="5" t="s">
        <v>528</v>
      </c>
      <c r="C307" s="1" t="s">
        <v>529</v>
      </c>
      <c r="D307" s="12" t="s">
        <v>530</v>
      </c>
      <c r="E307" s="44" t="s">
        <v>894</v>
      </c>
      <c r="F307" s="24"/>
      <c r="G307" s="51" t="s">
        <v>894</v>
      </c>
      <c r="H307" s="24" t="s">
        <v>894</v>
      </c>
      <c r="I307" s="61" t="s">
        <v>894</v>
      </c>
      <c r="J307" s="24"/>
      <c r="K307" s="51" t="s">
        <v>894</v>
      </c>
      <c r="L307" s="24" t="s">
        <v>894</v>
      </c>
      <c r="M307" s="27" t="s">
        <v>894</v>
      </c>
    </row>
    <row r="308" spans="1:13" ht="15.75">
      <c r="A308" s="12" t="s">
        <v>895</v>
      </c>
      <c r="D308" s="12"/>
      <c r="E308" s="45">
        <v>313966</v>
      </c>
      <c r="G308" s="52" t="s">
        <v>1024</v>
      </c>
      <c r="H308" s="21">
        <v>140878</v>
      </c>
      <c r="I308" s="59">
        <f t="shared" si="8"/>
        <v>44.87046368078072</v>
      </c>
      <c r="K308" s="52" t="s">
        <v>263</v>
      </c>
      <c r="L308" s="21">
        <v>110786</v>
      </c>
      <c r="M308" s="26">
        <f t="shared" si="9"/>
        <v>35.2859863806909</v>
      </c>
    </row>
    <row r="309" spans="1:13" ht="15.75">
      <c r="A309" s="12" t="s">
        <v>898</v>
      </c>
      <c r="D309" s="12"/>
      <c r="E309" s="45">
        <v>283480</v>
      </c>
      <c r="G309" s="52" t="s">
        <v>531</v>
      </c>
      <c r="H309" s="21">
        <v>147197</v>
      </c>
      <c r="I309" s="59">
        <f t="shared" si="8"/>
        <v>51.92500352758572</v>
      </c>
      <c r="K309" s="52" t="s">
        <v>257</v>
      </c>
      <c r="L309" s="21">
        <v>72953</v>
      </c>
      <c r="M309" s="26">
        <f t="shared" si="9"/>
        <v>25.734796105545364</v>
      </c>
    </row>
    <row r="310" spans="1:13" ht="15.75">
      <c r="A310" s="12" t="s">
        <v>900</v>
      </c>
      <c r="D310" s="12"/>
      <c r="E310" s="45">
        <v>316125</v>
      </c>
      <c r="G310" s="52" t="s">
        <v>197</v>
      </c>
      <c r="H310" s="21">
        <v>100737</v>
      </c>
      <c r="I310" s="59">
        <f t="shared" si="8"/>
        <v>31.866192170818508</v>
      </c>
      <c r="K310" s="52" t="s">
        <v>383</v>
      </c>
      <c r="L310" s="21">
        <v>151323</v>
      </c>
      <c r="M310" s="26">
        <f t="shared" si="9"/>
        <v>47.86809015421115</v>
      </c>
    </row>
    <row r="311" spans="1:13" ht="15.75">
      <c r="A311" s="12" t="s">
        <v>902</v>
      </c>
      <c r="D311" s="12"/>
      <c r="E311" s="45">
        <v>284530</v>
      </c>
      <c r="G311" s="52" t="s">
        <v>436</v>
      </c>
      <c r="H311" s="21">
        <v>148615</v>
      </c>
      <c r="I311" s="59">
        <f t="shared" si="8"/>
        <v>52.23175060626296</v>
      </c>
      <c r="K311" s="52" t="s">
        <v>264</v>
      </c>
      <c r="L311" s="21">
        <v>85505</v>
      </c>
      <c r="M311" s="26">
        <f t="shared" si="9"/>
        <v>30.05131269110463</v>
      </c>
    </row>
    <row r="312" spans="1:13" ht="15.75">
      <c r="A312" s="12" t="s">
        <v>905</v>
      </c>
      <c r="D312" s="12"/>
      <c r="E312" s="45">
        <v>206533</v>
      </c>
      <c r="G312" s="52" t="s">
        <v>532</v>
      </c>
      <c r="H312" s="21">
        <v>114132</v>
      </c>
      <c r="I312" s="59">
        <f t="shared" si="8"/>
        <v>55.26090261604683</v>
      </c>
      <c r="K312" s="52" t="s">
        <v>95</v>
      </c>
      <c r="L312" s="21">
        <v>43002</v>
      </c>
      <c r="M312" s="26">
        <f t="shared" si="9"/>
        <v>20.82088576643926</v>
      </c>
    </row>
    <row r="313" spans="1:13" ht="15.75">
      <c r="A313" s="12" t="s">
        <v>907</v>
      </c>
      <c r="D313" s="12"/>
      <c r="E313" s="45">
        <v>184957</v>
      </c>
      <c r="G313" s="52" t="s">
        <v>533</v>
      </c>
      <c r="H313" s="21">
        <v>125127</v>
      </c>
      <c r="I313" s="59">
        <f t="shared" si="8"/>
        <v>67.65194072135685</v>
      </c>
      <c r="K313" s="52" t="s">
        <v>903</v>
      </c>
      <c r="L313" s="20" t="s">
        <v>903</v>
      </c>
      <c r="M313" s="20" t="s">
        <v>903</v>
      </c>
    </row>
    <row r="314" spans="1:13" ht="15.75">
      <c r="A314" s="12" t="s">
        <v>909</v>
      </c>
      <c r="D314" s="12"/>
      <c r="E314" s="45">
        <v>177452</v>
      </c>
      <c r="G314" s="52" t="s">
        <v>534</v>
      </c>
      <c r="H314" s="21">
        <v>100382</v>
      </c>
      <c r="I314" s="59">
        <f t="shared" si="8"/>
        <v>56.5685368437662</v>
      </c>
      <c r="K314" s="52" t="s">
        <v>265</v>
      </c>
      <c r="L314" s="21">
        <v>21843</v>
      </c>
      <c r="M314" s="26">
        <f t="shared" si="9"/>
        <v>12.309244189978134</v>
      </c>
    </row>
    <row r="315" spans="1:13" ht="15.75">
      <c r="A315" s="12" t="s">
        <v>931</v>
      </c>
      <c r="D315" s="12"/>
      <c r="E315" s="45">
        <v>251650</v>
      </c>
      <c r="G315" s="52" t="s">
        <v>536</v>
      </c>
      <c r="H315" s="21">
        <v>154098</v>
      </c>
      <c r="I315" s="59">
        <f t="shared" si="8"/>
        <v>61.235048678720446</v>
      </c>
      <c r="K315" s="52" t="s">
        <v>266</v>
      </c>
      <c r="L315" s="21">
        <v>35177</v>
      </c>
      <c r="M315" s="26">
        <f t="shared" si="9"/>
        <v>13.978541625273197</v>
      </c>
    </row>
    <row r="316" spans="1:13" ht="15.75">
      <c r="A316" s="12" t="s">
        <v>958</v>
      </c>
      <c r="D316" s="12"/>
      <c r="E316" s="45">
        <v>202558</v>
      </c>
      <c r="G316" s="52" t="s">
        <v>537</v>
      </c>
      <c r="H316" s="21">
        <v>108577</v>
      </c>
      <c r="I316" s="59">
        <f t="shared" si="8"/>
        <v>53.60291867020804</v>
      </c>
      <c r="K316" s="52" t="s">
        <v>786</v>
      </c>
      <c r="L316" s="21">
        <v>39648</v>
      </c>
      <c r="M316" s="26">
        <f t="shared" si="9"/>
        <v>19.573652978406184</v>
      </c>
    </row>
    <row r="317" spans="1:13" ht="15.75">
      <c r="A317" s="12" t="s">
        <v>960</v>
      </c>
      <c r="D317" s="12"/>
      <c r="E317" s="45">
        <v>195241</v>
      </c>
      <c r="G317" s="52" t="s">
        <v>538</v>
      </c>
      <c r="H317" s="21">
        <v>130265</v>
      </c>
      <c r="I317" s="59">
        <f t="shared" si="8"/>
        <v>66.72010489600034</v>
      </c>
      <c r="K317" s="52" t="s">
        <v>267</v>
      </c>
      <c r="L317" s="21">
        <v>11099</v>
      </c>
      <c r="M317" s="26">
        <f t="shared" si="9"/>
        <v>5.684769080264903</v>
      </c>
    </row>
    <row r="318" spans="1:13" ht="15.75">
      <c r="A318" s="12" t="s">
        <v>962</v>
      </c>
      <c r="D318" s="12"/>
      <c r="E318" s="45">
        <v>202027</v>
      </c>
      <c r="G318" s="52" t="s">
        <v>539</v>
      </c>
      <c r="H318" s="21">
        <v>134175</v>
      </c>
      <c r="I318" s="59">
        <f t="shared" si="8"/>
        <v>66.41439015577126</v>
      </c>
      <c r="K318" s="52" t="s">
        <v>903</v>
      </c>
      <c r="L318" s="20" t="s">
        <v>903</v>
      </c>
      <c r="M318" s="20" t="s">
        <v>903</v>
      </c>
    </row>
    <row r="319" spans="1:13" ht="15.75">
      <c r="A319" s="12" t="s">
        <v>965</v>
      </c>
      <c r="D319" s="12"/>
      <c r="E319" s="45">
        <v>163344</v>
      </c>
      <c r="G319" s="52" t="s">
        <v>1317</v>
      </c>
      <c r="H319" s="21">
        <v>100402</v>
      </c>
      <c r="I319" s="59">
        <f t="shared" si="8"/>
        <v>61.46659809971594</v>
      </c>
      <c r="K319" s="52" t="s">
        <v>1147</v>
      </c>
      <c r="L319" s="21">
        <v>15697</v>
      </c>
      <c r="M319" s="26">
        <f t="shared" si="9"/>
        <v>9.609780585757663</v>
      </c>
    </row>
    <row r="320" spans="1:13" ht="15.75">
      <c r="A320" s="12" t="s">
        <v>968</v>
      </c>
      <c r="D320" s="12"/>
      <c r="E320" s="45">
        <v>217895</v>
      </c>
      <c r="G320" s="52" t="s">
        <v>198</v>
      </c>
      <c r="H320" s="21">
        <v>72180</v>
      </c>
      <c r="I320" s="59">
        <f t="shared" si="8"/>
        <v>33.12604694921866</v>
      </c>
      <c r="K320" s="52" t="s">
        <v>226</v>
      </c>
      <c r="L320" s="21">
        <v>102713</v>
      </c>
      <c r="M320" s="26">
        <f t="shared" si="9"/>
        <v>47.13875949425182</v>
      </c>
    </row>
    <row r="321" spans="1:13" ht="15.75">
      <c r="A321" s="12" t="s">
        <v>791</v>
      </c>
      <c r="D321" s="12"/>
      <c r="E321" s="45">
        <v>274043</v>
      </c>
      <c r="G321" s="52" t="s">
        <v>987</v>
      </c>
      <c r="H321" s="21">
        <v>175886</v>
      </c>
      <c r="I321" s="59">
        <f t="shared" si="8"/>
        <v>64.1818984611904</v>
      </c>
      <c r="K321" s="52" t="s">
        <v>227</v>
      </c>
      <c r="L321" s="21">
        <v>41936</v>
      </c>
      <c r="M321" s="26">
        <f t="shared" si="9"/>
        <v>15.302707969187319</v>
      </c>
    </row>
    <row r="322" spans="1:13" ht="15.75">
      <c r="A322" s="12" t="s">
        <v>793</v>
      </c>
      <c r="D322" s="12"/>
      <c r="E322" s="45">
        <v>218608</v>
      </c>
      <c r="G322" s="52" t="s">
        <v>228</v>
      </c>
      <c r="H322" s="21">
        <v>153099</v>
      </c>
      <c r="I322" s="59">
        <f t="shared" si="8"/>
        <v>70.0335760813877</v>
      </c>
      <c r="K322" s="52" t="s">
        <v>271</v>
      </c>
      <c r="L322" s="21">
        <v>12355</v>
      </c>
      <c r="M322" s="26">
        <f t="shared" si="9"/>
        <v>5.651668740393764</v>
      </c>
    </row>
    <row r="323" spans="1:13" ht="15.75">
      <c r="A323" s="12" t="s">
        <v>795</v>
      </c>
      <c r="D323" s="12"/>
      <c r="E323" s="45">
        <v>148123</v>
      </c>
      <c r="G323" s="52" t="s">
        <v>229</v>
      </c>
      <c r="H323" s="21">
        <v>106739</v>
      </c>
      <c r="I323" s="59">
        <f t="shared" si="8"/>
        <v>72.06105736448762</v>
      </c>
      <c r="K323" s="52" t="s">
        <v>268</v>
      </c>
      <c r="L323" s="21">
        <v>4917</v>
      </c>
      <c r="M323" s="26">
        <f t="shared" si="9"/>
        <v>3.319538491658959</v>
      </c>
    </row>
    <row r="324" spans="1:13" ht="15.75">
      <c r="A324" s="12" t="s">
        <v>798</v>
      </c>
      <c r="D324" s="12"/>
      <c r="E324" s="45">
        <v>230261</v>
      </c>
      <c r="G324" s="52" t="s">
        <v>906</v>
      </c>
      <c r="H324" s="21">
        <v>135344</v>
      </c>
      <c r="I324" s="59">
        <f t="shared" si="8"/>
        <v>58.77851655295513</v>
      </c>
      <c r="K324" s="52" t="s">
        <v>511</v>
      </c>
      <c r="L324" s="21">
        <v>40524</v>
      </c>
      <c r="M324" s="26">
        <f t="shared" si="9"/>
        <v>17.599159214977785</v>
      </c>
    </row>
    <row r="325" spans="1:13" ht="15.75">
      <c r="A325" s="12" t="s">
        <v>800</v>
      </c>
      <c r="D325" s="12"/>
      <c r="E325" s="45">
        <v>290215</v>
      </c>
      <c r="G325" s="52" t="s">
        <v>230</v>
      </c>
      <c r="H325" s="21">
        <v>159072</v>
      </c>
      <c r="I325" s="59">
        <f t="shared" si="8"/>
        <v>54.81177747532002</v>
      </c>
      <c r="K325" s="52" t="s">
        <v>7</v>
      </c>
      <c r="L325" s="21">
        <v>73975</v>
      </c>
      <c r="M325" s="26">
        <f t="shared" si="9"/>
        <v>25.489723136295506</v>
      </c>
    </row>
    <row r="326" spans="1:13" ht="15.75">
      <c r="A326" s="12" t="s">
        <v>802</v>
      </c>
      <c r="D326" s="12"/>
      <c r="E326" s="45">
        <v>306733</v>
      </c>
      <c r="G326" s="52" t="s">
        <v>199</v>
      </c>
      <c r="H326" s="21">
        <v>87429</v>
      </c>
      <c r="I326" s="59">
        <f t="shared" si="8"/>
        <v>28.503291135939072</v>
      </c>
      <c r="K326" s="52" t="s">
        <v>104</v>
      </c>
      <c r="L326" s="21">
        <v>152051</v>
      </c>
      <c r="M326" s="26">
        <f t="shared" si="9"/>
        <v>49.57112537614147</v>
      </c>
    </row>
    <row r="327" spans="1:13" ht="15.75">
      <c r="A327" s="12" t="s">
        <v>804</v>
      </c>
      <c r="D327" s="12"/>
      <c r="E327" s="45">
        <v>324160</v>
      </c>
      <c r="G327" s="52" t="s">
        <v>104</v>
      </c>
      <c r="H327" s="21">
        <v>96630</v>
      </c>
      <c r="I327" s="59">
        <f t="shared" si="8"/>
        <v>29.80935340572557</v>
      </c>
      <c r="K327" s="52" t="s">
        <v>231</v>
      </c>
      <c r="L327" s="21">
        <v>163343</v>
      </c>
      <c r="M327" s="26">
        <f t="shared" si="9"/>
        <v>50.389622408687075</v>
      </c>
    </row>
    <row r="328" spans="1:13" ht="15.75">
      <c r="A328" s="12" t="s">
        <v>805</v>
      </c>
      <c r="D328" s="12"/>
      <c r="E328" s="45">
        <v>311854</v>
      </c>
      <c r="G328" s="52" t="s">
        <v>232</v>
      </c>
      <c r="H328" s="21">
        <v>167247</v>
      </c>
      <c r="I328" s="59">
        <f t="shared" si="8"/>
        <v>53.62990373700514</v>
      </c>
      <c r="K328" s="52" t="s">
        <v>269</v>
      </c>
      <c r="L328" s="21">
        <v>80121</v>
      </c>
      <c r="M328" s="26">
        <f t="shared" si="9"/>
        <v>25.69183015128874</v>
      </c>
    </row>
    <row r="329" spans="1:13" ht="15.75">
      <c r="A329" s="12" t="s">
        <v>807</v>
      </c>
      <c r="D329" s="12"/>
      <c r="E329" s="45">
        <v>287401</v>
      </c>
      <c r="G329" s="52" t="s">
        <v>233</v>
      </c>
      <c r="H329" s="21">
        <v>148588</v>
      </c>
      <c r="I329" s="59">
        <f t="shared" si="8"/>
        <v>51.70058559295201</v>
      </c>
      <c r="K329" s="52" t="s">
        <v>270</v>
      </c>
      <c r="L329" s="21">
        <v>81881</v>
      </c>
      <c r="M329" s="26">
        <f t="shared" si="9"/>
        <v>28.490158350179712</v>
      </c>
    </row>
    <row r="330" spans="1:13" ht="15.75">
      <c r="A330" s="12" t="s">
        <v>808</v>
      </c>
      <c r="D330" s="12"/>
      <c r="E330" s="45">
        <v>265012</v>
      </c>
      <c r="G330" s="52" t="s">
        <v>949</v>
      </c>
      <c r="H330" s="21">
        <v>66448</v>
      </c>
      <c r="I330" s="59">
        <f t="shared" si="8"/>
        <v>25.073581573664587</v>
      </c>
      <c r="K330" s="52" t="s">
        <v>235</v>
      </c>
      <c r="L330" s="21">
        <v>136222</v>
      </c>
      <c r="M330" s="26">
        <f t="shared" si="9"/>
        <v>51.402200655064675</v>
      </c>
    </row>
    <row r="331" spans="1:13" ht="15.75">
      <c r="A331" s="12" t="s">
        <v>810</v>
      </c>
      <c r="D331" s="12"/>
      <c r="E331" s="45">
        <v>286686</v>
      </c>
      <c r="G331" s="52" t="s">
        <v>955</v>
      </c>
      <c r="H331" s="21">
        <v>85140</v>
      </c>
      <c r="I331" s="59">
        <f t="shared" si="8"/>
        <v>29.697997111822694</v>
      </c>
      <c r="K331" s="52" t="s">
        <v>236</v>
      </c>
      <c r="L331" s="21">
        <v>128493</v>
      </c>
      <c r="M331" s="26">
        <f t="shared" si="9"/>
        <v>44.82011678282162</v>
      </c>
    </row>
    <row r="332" spans="1:13" ht="15.75">
      <c r="A332" s="12" t="s">
        <v>812</v>
      </c>
      <c r="D332" s="12"/>
      <c r="E332" s="45">
        <v>315880</v>
      </c>
      <c r="G332" s="52" t="s">
        <v>903</v>
      </c>
      <c r="H332" s="20" t="s">
        <v>903</v>
      </c>
      <c r="I332" s="60" t="s">
        <v>903</v>
      </c>
      <c r="K332" s="52" t="s">
        <v>237</v>
      </c>
      <c r="L332" s="21">
        <v>155163</v>
      </c>
      <c r="M332" s="26">
        <f t="shared" si="9"/>
        <v>49.1208686843105</v>
      </c>
    </row>
    <row r="333" spans="1:13" ht="15.75">
      <c r="A333" s="12" t="s">
        <v>815</v>
      </c>
      <c r="D333" s="12"/>
      <c r="E333" s="45">
        <v>321080</v>
      </c>
      <c r="G333" s="52" t="s">
        <v>910</v>
      </c>
      <c r="H333" s="21">
        <v>116484</v>
      </c>
      <c r="I333" s="59">
        <f t="shared" si="8"/>
        <v>36.27880901955899</v>
      </c>
      <c r="K333" s="52" t="s">
        <v>238</v>
      </c>
      <c r="L333" s="21">
        <v>137425</v>
      </c>
      <c r="M333" s="26">
        <f t="shared" si="9"/>
        <v>42.80085959885387</v>
      </c>
    </row>
    <row r="334" spans="1:13" ht="15.75">
      <c r="A334" s="12" t="s">
        <v>817</v>
      </c>
      <c r="D334" s="12"/>
      <c r="E334" s="45">
        <v>299699</v>
      </c>
      <c r="G334" s="52" t="s">
        <v>272</v>
      </c>
      <c r="H334" s="21">
        <v>127267</v>
      </c>
      <c r="I334" s="59">
        <f t="shared" si="8"/>
        <v>42.4649398229557</v>
      </c>
      <c r="K334" s="52" t="s">
        <v>273</v>
      </c>
      <c r="L334" s="21">
        <v>125275</v>
      </c>
      <c r="M334" s="26">
        <f t="shared" si="9"/>
        <v>41.80027294051698</v>
      </c>
    </row>
    <row r="335" spans="1:13" ht="15.75">
      <c r="A335" s="12" t="s">
        <v>820</v>
      </c>
      <c r="D335" s="12"/>
      <c r="E335" s="45">
        <v>262220</v>
      </c>
      <c r="G335" s="52" t="s">
        <v>239</v>
      </c>
      <c r="H335" s="21">
        <v>150431</v>
      </c>
      <c r="I335" s="59">
        <f t="shared" si="8"/>
        <v>57.36824040881703</v>
      </c>
      <c r="K335" s="52" t="s">
        <v>274</v>
      </c>
      <c r="L335" s="21">
        <v>48981</v>
      </c>
      <c r="M335" s="26">
        <f t="shared" si="9"/>
        <v>18.679353214857752</v>
      </c>
    </row>
    <row r="336" spans="1:13" ht="15.75">
      <c r="A336" s="12" t="s">
        <v>823</v>
      </c>
      <c r="D336" s="12"/>
      <c r="E336" s="45">
        <v>306070</v>
      </c>
      <c r="G336" s="52" t="s">
        <v>275</v>
      </c>
      <c r="H336" s="21">
        <v>104555</v>
      </c>
      <c r="I336" s="59">
        <f t="shared" si="8"/>
        <v>34.16048616329598</v>
      </c>
      <c r="K336" s="52" t="s">
        <v>276</v>
      </c>
      <c r="L336" s="21">
        <v>136883</v>
      </c>
      <c r="M336" s="26">
        <f t="shared" si="9"/>
        <v>44.72277583559317</v>
      </c>
    </row>
    <row r="337" spans="1:13" ht="16.5">
      <c r="A337" s="17" t="s">
        <v>240</v>
      </c>
      <c r="B337" s="5" t="s">
        <v>241</v>
      </c>
      <c r="C337" s="1" t="s">
        <v>242</v>
      </c>
      <c r="D337" s="12" t="s">
        <v>243</v>
      </c>
      <c r="E337" s="47" t="s">
        <v>894</v>
      </c>
      <c r="F337" s="22"/>
      <c r="G337" s="55" t="s">
        <v>894</v>
      </c>
      <c r="H337" s="22" t="s">
        <v>894</v>
      </c>
      <c r="I337" s="64" t="s">
        <v>894</v>
      </c>
      <c r="J337" s="22"/>
      <c r="K337" s="55" t="s">
        <v>894</v>
      </c>
      <c r="L337" s="22" t="s">
        <v>894</v>
      </c>
      <c r="M337" s="28" t="s">
        <v>894</v>
      </c>
    </row>
    <row r="338" spans="1:13" ht="15.75">
      <c r="A338" s="12" t="s">
        <v>895</v>
      </c>
      <c r="D338" s="12"/>
      <c r="E338" s="45">
        <v>215175</v>
      </c>
      <c r="G338" s="52" t="s">
        <v>277</v>
      </c>
      <c r="H338" s="21">
        <v>137667</v>
      </c>
      <c r="I338" s="59">
        <f t="shared" si="8"/>
        <v>63.97908678982224</v>
      </c>
      <c r="K338" s="52" t="s">
        <v>244</v>
      </c>
      <c r="L338" s="21">
        <v>77508</v>
      </c>
      <c r="M338" s="26">
        <f t="shared" si="9"/>
        <v>36.02091321017776</v>
      </c>
    </row>
    <row r="339" spans="1:13" ht="15.75">
      <c r="A339" s="12" t="s">
        <v>898</v>
      </c>
      <c r="D339" s="12"/>
      <c r="E339" s="45">
        <v>232890</v>
      </c>
      <c r="G339" s="52" t="s">
        <v>245</v>
      </c>
      <c r="H339" s="21">
        <v>145079</v>
      </c>
      <c r="I339" s="59">
        <f t="shared" si="8"/>
        <v>62.29507492807763</v>
      </c>
      <c r="K339" s="52" t="s">
        <v>278</v>
      </c>
      <c r="L339" s="21">
        <v>87811</v>
      </c>
      <c r="M339" s="26">
        <f t="shared" si="9"/>
        <v>37.70492507192237</v>
      </c>
    </row>
    <row r="340" spans="1:13" ht="15.75">
      <c r="A340" s="12" t="s">
        <v>900</v>
      </c>
      <c r="D340" s="12"/>
      <c r="E340" s="45">
        <v>243090</v>
      </c>
      <c r="G340" s="52" t="s">
        <v>279</v>
      </c>
      <c r="H340" s="21">
        <v>71227</v>
      </c>
      <c r="I340" s="59">
        <f t="shared" si="8"/>
        <v>29.300670533547247</v>
      </c>
      <c r="K340" s="52" t="s">
        <v>246</v>
      </c>
      <c r="L340" s="21">
        <v>171863</v>
      </c>
      <c r="M340" s="26">
        <f t="shared" si="9"/>
        <v>70.69932946645275</v>
      </c>
    </row>
    <row r="341" spans="1:13" ht="15.75">
      <c r="A341" s="12" t="s">
        <v>902</v>
      </c>
      <c r="D341" s="12"/>
      <c r="E341" s="45">
        <v>339234</v>
      </c>
      <c r="G341" s="52" t="s">
        <v>247</v>
      </c>
      <c r="H341" s="21">
        <v>217441</v>
      </c>
      <c r="I341" s="59">
        <f aca="true" t="shared" si="10" ref="I341:I404">H341/E341*100</f>
        <v>64.0976435145062</v>
      </c>
      <c r="K341" s="52" t="s">
        <v>280</v>
      </c>
      <c r="L341" s="21">
        <v>121717</v>
      </c>
      <c r="M341" s="26">
        <f aca="true" t="shared" si="11" ref="M341:M404">L341/E341*100</f>
        <v>35.879953070741735</v>
      </c>
    </row>
    <row r="342" spans="1:13" ht="15.75">
      <c r="A342" s="12" t="s">
        <v>905</v>
      </c>
      <c r="D342" s="12"/>
      <c r="E342" s="45">
        <v>284817</v>
      </c>
      <c r="G342" s="52" t="s">
        <v>281</v>
      </c>
      <c r="H342" s="21">
        <v>117271</v>
      </c>
      <c r="I342" s="59">
        <f t="shared" si="10"/>
        <v>41.17415744144486</v>
      </c>
      <c r="K342" s="52" t="s">
        <v>256</v>
      </c>
      <c r="L342" s="21">
        <v>167546</v>
      </c>
      <c r="M342" s="26">
        <f t="shared" si="11"/>
        <v>58.82584255855514</v>
      </c>
    </row>
    <row r="343" spans="1:13" ht="15.75">
      <c r="A343" s="12" t="s">
        <v>907</v>
      </c>
      <c r="D343" s="12"/>
      <c r="E343" s="45">
        <v>283623</v>
      </c>
      <c r="G343" s="52" t="s">
        <v>39</v>
      </c>
      <c r="H343" s="21">
        <v>76153</v>
      </c>
      <c r="I343" s="59">
        <f t="shared" si="10"/>
        <v>26.850079154370416</v>
      </c>
      <c r="K343" s="52" t="s">
        <v>249</v>
      </c>
      <c r="L343" s="21">
        <v>207470</v>
      </c>
      <c r="M343" s="26">
        <f t="shared" si="11"/>
        <v>73.1499208456296</v>
      </c>
    </row>
    <row r="344" spans="1:13" ht="15.75">
      <c r="A344" s="12" t="s">
        <v>909</v>
      </c>
      <c r="D344" s="12"/>
      <c r="E344" s="45">
        <v>246466</v>
      </c>
      <c r="G344" s="52" t="s">
        <v>250</v>
      </c>
      <c r="H344" s="21">
        <v>180382</v>
      </c>
      <c r="I344" s="59">
        <f t="shared" si="10"/>
        <v>73.18737675784895</v>
      </c>
      <c r="K344" s="52" t="s">
        <v>282</v>
      </c>
      <c r="L344" s="21">
        <v>66084</v>
      </c>
      <c r="M344" s="26">
        <f t="shared" si="11"/>
        <v>26.812623242151044</v>
      </c>
    </row>
    <row r="345" spans="1:13" ht="15.75">
      <c r="A345" s="12" t="s">
        <v>931</v>
      </c>
      <c r="D345" s="12"/>
      <c r="E345" s="45">
        <v>225171</v>
      </c>
      <c r="G345" s="52" t="s">
        <v>283</v>
      </c>
      <c r="H345" s="21">
        <v>100101</v>
      </c>
      <c r="I345" s="59">
        <f t="shared" si="10"/>
        <v>44.45554711752401</v>
      </c>
      <c r="K345" s="52" t="s">
        <v>251</v>
      </c>
      <c r="L345" s="21">
        <v>125070</v>
      </c>
      <c r="M345" s="26">
        <f t="shared" si="11"/>
        <v>55.54445288247598</v>
      </c>
    </row>
    <row r="346" spans="1:13" ht="15.75">
      <c r="A346" s="12" t="s">
        <v>958</v>
      </c>
      <c r="D346" s="12"/>
      <c r="E346" s="45">
        <v>300101</v>
      </c>
      <c r="G346" s="52" t="s">
        <v>284</v>
      </c>
      <c r="H346" s="21">
        <v>89318</v>
      </c>
      <c r="I346" s="59">
        <f t="shared" si="10"/>
        <v>29.762646575652862</v>
      </c>
      <c r="K346" s="52" t="s">
        <v>252</v>
      </c>
      <c r="L346" s="21">
        <v>210783</v>
      </c>
      <c r="M346" s="26">
        <f t="shared" si="11"/>
        <v>70.23735342434713</v>
      </c>
    </row>
    <row r="347" spans="1:13" ht="15.75">
      <c r="A347" s="12" t="s">
        <v>960</v>
      </c>
      <c r="D347" s="12"/>
      <c r="E347" s="45">
        <v>246117</v>
      </c>
      <c r="G347" s="52" t="s">
        <v>285</v>
      </c>
      <c r="H347" s="21">
        <v>88233</v>
      </c>
      <c r="I347" s="59">
        <f t="shared" si="10"/>
        <v>35.85002255025049</v>
      </c>
      <c r="K347" s="52" t="s">
        <v>286</v>
      </c>
      <c r="L347" s="21">
        <v>157884</v>
      </c>
      <c r="M347" s="26">
        <f t="shared" si="11"/>
        <v>64.14997744974951</v>
      </c>
    </row>
    <row r="348" spans="1:13" ht="15.75">
      <c r="A348" s="12" t="s">
        <v>962</v>
      </c>
      <c r="D348" s="12"/>
      <c r="E348" s="45">
        <v>290897</v>
      </c>
      <c r="G348" s="52" t="s">
        <v>287</v>
      </c>
      <c r="H348" s="21">
        <v>131188</v>
      </c>
      <c r="I348" s="59">
        <f t="shared" si="10"/>
        <v>45.09774937520841</v>
      </c>
      <c r="K348" s="52" t="s">
        <v>86</v>
      </c>
      <c r="L348" s="21">
        <v>159709</v>
      </c>
      <c r="M348" s="26">
        <f t="shared" si="11"/>
        <v>54.90225062479159</v>
      </c>
    </row>
    <row r="349" spans="1:13" ht="15.75">
      <c r="A349" s="12" t="s">
        <v>965</v>
      </c>
      <c r="D349" s="12"/>
      <c r="E349" s="45">
        <v>231806</v>
      </c>
      <c r="G349" s="52" t="s">
        <v>589</v>
      </c>
      <c r="H349" s="21">
        <v>154908</v>
      </c>
      <c r="I349" s="59">
        <f t="shared" si="10"/>
        <v>66.82657049429264</v>
      </c>
      <c r="K349" s="52" t="s">
        <v>140</v>
      </c>
      <c r="L349" s="21">
        <v>76898</v>
      </c>
      <c r="M349" s="26">
        <f t="shared" si="11"/>
        <v>33.17342950570736</v>
      </c>
    </row>
    <row r="350" spans="1:13" ht="15.75">
      <c r="A350" s="12" t="s">
        <v>968</v>
      </c>
      <c r="D350" s="12"/>
      <c r="E350" s="45">
        <v>273684</v>
      </c>
      <c r="G350" s="52" t="s">
        <v>955</v>
      </c>
      <c r="H350" s="21">
        <v>160896</v>
      </c>
      <c r="I350" s="59">
        <f t="shared" si="10"/>
        <v>58.78896829920638</v>
      </c>
      <c r="K350" s="52" t="s">
        <v>949</v>
      </c>
      <c r="L350" s="21">
        <v>112788</v>
      </c>
      <c r="M350" s="26">
        <f t="shared" si="11"/>
        <v>41.21103170079362</v>
      </c>
    </row>
    <row r="351" spans="1:13" ht="16.5">
      <c r="A351" s="17" t="s">
        <v>591</v>
      </c>
      <c r="B351" s="5" t="s">
        <v>592</v>
      </c>
      <c r="C351" s="1" t="s">
        <v>593</v>
      </c>
      <c r="D351" s="12" t="s">
        <v>594</v>
      </c>
      <c r="E351" s="47">
        <v>310814</v>
      </c>
      <c r="F351" s="22"/>
      <c r="G351" s="52" t="s">
        <v>595</v>
      </c>
      <c r="H351" s="22">
        <v>185130</v>
      </c>
      <c r="I351" s="59">
        <f t="shared" si="10"/>
        <v>59.56295404968888</v>
      </c>
      <c r="J351" s="22"/>
      <c r="K351" s="52" t="s">
        <v>484</v>
      </c>
      <c r="L351" s="22">
        <v>125684</v>
      </c>
      <c r="M351" s="26">
        <f t="shared" si="11"/>
        <v>40.437045950311116</v>
      </c>
    </row>
    <row r="352" spans="1:13" ht="16.5">
      <c r="A352" s="17" t="s">
        <v>596</v>
      </c>
      <c r="B352" s="5" t="s">
        <v>597</v>
      </c>
      <c r="C352" s="1" t="s">
        <v>598</v>
      </c>
      <c r="D352" s="12" t="s">
        <v>599</v>
      </c>
      <c r="E352" s="47" t="s">
        <v>894</v>
      </c>
      <c r="F352" s="22"/>
      <c r="G352" s="55" t="s">
        <v>894</v>
      </c>
      <c r="H352" s="22" t="s">
        <v>894</v>
      </c>
      <c r="I352" s="64" t="s">
        <v>894</v>
      </c>
      <c r="J352" s="22"/>
      <c r="K352" s="55" t="s">
        <v>894</v>
      </c>
      <c r="L352" s="22" t="s">
        <v>894</v>
      </c>
      <c r="M352" s="28" t="s">
        <v>894</v>
      </c>
    </row>
    <row r="353" spans="1:13" ht="15.75">
      <c r="A353" s="12" t="s">
        <v>895</v>
      </c>
      <c r="D353" s="12"/>
      <c r="E353" s="45">
        <v>289863</v>
      </c>
      <c r="G353" s="52" t="s">
        <v>1009</v>
      </c>
      <c r="H353" s="21">
        <v>116235</v>
      </c>
      <c r="I353" s="59">
        <f t="shared" si="10"/>
        <v>40.09997826559444</v>
      </c>
      <c r="K353" s="52" t="s">
        <v>600</v>
      </c>
      <c r="L353" s="21">
        <v>173430</v>
      </c>
      <c r="M353" s="26">
        <f t="shared" si="11"/>
        <v>59.831713602632966</v>
      </c>
    </row>
    <row r="354" spans="1:13" ht="15.75">
      <c r="A354" s="12" t="s">
        <v>898</v>
      </c>
      <c r="D354" s="12"/>
      <c r="E354" s="45">
        <v>316760</v>
      </c>
      <c r="G354" s="52" t="s">
        <v>601</v>
      </c>
      <c r="H354" s="21">
        <v>89598</v>
      </c>
      <c r="I354" s="59">
        <f t="shared" si="10"/>
        <v>28.285768405101653</v>
      </c>
      <c r="K354" s="52" t="s">
        <v>602</v>
      </c>
      <c r="L354" s="21">
        <v>227102</v>
      </c>
      <c r="M354" s="26">
        <f t="shared" si="11"/>
        <v>71.69528980931936</v>
      </c>
    </row>
    <row r="355" spans="1:13" ht="15.75">
      <c r="A355" s="12" t="s">
        <v>900</v>
      </c>
      <c r="D355" s="12"/>
      <c r="E355" s="45">
        <v>316738</v>
      </c>
      <c r="G355" s="52" t="s">
        <v>288</v>
      </c>
      <c r="H355" s="21">
        <v>119448</v>
      </c>
      <c r="I355" s="59">
        <f t="shared" si="10"/>
        <v>37.71192594510289</v>
      </c>
      <c r="K355" s="52" t="s">
        <v>603</v>
      </c>
      <c r="L355" s="21">
        <v>197290</v>
      </c>
      <c r="M355" s="26">
        <f t="shared" si="11"/>
        <v>62.2880740548971</v>
      </c>
    </row>
    <row r="356" spans="1:13" ht="15.75">
      <c r="A356" s="12" t="s">
        <v>902</v>
      </c>
      <c r="D356" s="12"/>
      <c r="E356" s="45">
        <v>286345</v>
      </c>
      <c r="G356" s="52" t="s">
        <v>289</v>
      </c>
      <c r="H356" s="21">
        <v>118538</v>
      </c>
      <c r="I356" s="59">
        <f t="shared" si="10"/>
        <v>41.39691630725174</v>
      </c>
      <c r="K356" s="52" t="s">
        <v>604</v>
      </c>
      <c r="L356" s="21">
        <v>167807</v>
      </c>
      <c r="M356" s="26">
        <f t="shared" si="11"/>
        <v>58.60308369274826</v>
      </c>
    </row>
    <row r="357" spans="1:13" ht="15.75">
      <c r="A357" s="12" t="s">
        <v>905</v>
      </c>
      <c r="D357" s="12"/>
      <c r="E357" s="45">
        <v>293305</v>
      </c>
      <c r="G357" s="52" t="s">
        <v>290</v>
      </c>
      <c r="H357" s="21">
        <v>96656</v>
      </c>
      <c r="I357" s="59">
        <f t="shared" si="10"/>
        <v>32.95409215662877</v>
      </c>
      <c r="K357" s="52" t="s">
        <v>606</v>
      </c>
      <c r="L357" s="21">
        <v>196649</v>
      </c>
      <c r="M357" s="26">
        <f t="shared" si="11"/>
        <v>67.04590784337124</v>
      </c>
    </row>
    <row r="358" spans="1:13" ht="15.75">
      <c r="A358" s="12" t="s">
        <v>907</v>
      </c>
      <c r="D358" s="12"/>
      <c r="E358" s="45">
        <v>223987</v>
      </c>
      <c r="G358" s="52" t="s">
        <v>607</v>
      </c>
      <c r="H358" s="21">
        <v>223842</v>
      </c>
      <c r="I358" s="59">
        <f t="shared" si="10"/>
        <v>99.93526410014867</v>
      </c>
      <c r="K358" s="52" t="s">
        <v>903</v>
      </c>
      <c r="L358" s="20" t="s">
        <v>903</v>
      </c>
      <c r="M358" s="20" t="s">
        <v>903</v>
      </c>
    </row>
    <row r="359" spans="1:13" ht="15.75">
      <c r="A359" s="12" t="s">
        <v>909</v>
      </c>
      <c r="D359" s="12"/>
      <c r="E359" s="45">
        <v>287151</v>
      </c>
      <c r="G359" s="52" t="s">
        <v>608</v>
      </c>
      <c r="H359" s="21">
        <v>100617</v>
      </c>
      <c r="I359" s="59">
        <f t="shared" si="10"/>
        <v>35.03975260403063</v>
      </c>
      <c r="K359" s="52" t="s">
        <v>609</v>
      </c>
      <c r="L359" s="21">
        <v>186534</v>
      </c>
      <c r="M359" s="26">
        <f t="shared" si="11"/>
        <v>64.96024739596938</v>
      </c>
    </row>
    <row r="360" spans="1:13" ht="15.75">
      <c r="A360" s="12" t="s">
        <v>931</v>
      </c>
      <c r="D360" s="12"/>
      <c r="E360" s="45">
        <v>292249</v>
      </c>
      <c r="G360" s="52" t="s">
        <v>610</v>
      </c>
      <c r="H360" s="21">
        <v>90574</v>
      </c>
      <c r="I360" s="59">
        <f t="shared" si="10"/>
        <v>30.992064985680017</v>
      </c>
      <c r="K360" s="52" t="s">
        <v>611</v>
      </c>
      <c r="L360" s="21">
        <v>201675</v>
      </c>
      <c r="M360" s="26">
        <f t="shared" si="11"/>
        <v>69.00793501431998</v>
      </c>
    </row>
    <row r="361" spans="1:13" ht="15.75">
      <c r="A361" s="12" t="s">
        <v>958</v>
      </c>
      <c r="D361" s="12"/>
      <c r="E361" s="45">
        <v>301132</v>
      </c>
      <c r="G361" s="52" t="s">
        <v>612</v>
      </c>
      <c r="H361" s="21">
        <v>205149</v>
      </c>
      <c r="I361" s="59">
        <f t="shared" si="10"/>
        <v>68.12593812680153</v>
      </c>
      <c r="K361" s="52" t="s">
        <v>291</v>
      </c>
      <c r="L361" s="21">
        <v>95983</v>
      </c>
      <c r="M361" s="26">
        <f t="shared" si="11"/>
        <v>31.874061873198468</v>
      </c>
    </row>
    <row r="362" spans="1:13" ht="15.75">
      <c r="A362" s="12" t="s">
        <v>960</v>
      </c>
      <c r="D362" s="12"/>
      <c r="E362" s="45">
        <v>287212</v>
      </c>
      <c r="G362" s="52" t="s">
        <v>613</v>
      </c>
      <c r="H362" s="21">
        <v>172406</v>
      </c>
      <c r="I362" s="59">
        <f t="shared" si="10"/>
        <v>60.02743617954681</v>
      </c>
      <c r="K362" s="52" t="s">
        <v>292</v>
      </c>
      <c r="L362" s="21">
        <v>96463</v>
      </c>
      <c r="M362" s="26">
        <f t="shared" si="11"/>
        <v>33.58599222873696</v>
      </c>
    </row>
    <row r="363" spans="1:13" ht="15.75">
      <c r="A363" s="12" t="s">
        <v>962</v>
      </c>
      <c r="D363" s="12"/>
      <c r="E363" s="45">
        <v>222371</v>
      </c>
      <c r="G363" s="52" t="s">
        <v>246</v>
      </c>
      <c r="H363" s="21">
        <v>222371</v>
      </c>
      <c r="I363" s="59">
        <f t="shared" si="10"/>
        <v>100</v>
      </c>
      <c r="K363" s="52" t="s">
        <v>903</v>
      </c>
      <c r="L363" s="20" t="s">
        <v>903</v>
      </c>
      <c r="M363" s="20" t="s">
        <v>903</v>
      </c>
    </row>
    <row r="364" spans="1:13" ht="15.75">
      <c r="A364" s="12" t="s">
        <v>965</v>
      </c>
      <c r="D364" s="12"/>
      <c r="E364" s="45">
        <v>321046</v>
      </c>
      <c r="G364" s="52" t="s">
        <v>999</v>
      </c>
      <c r="H364" s="21">
        <v>122109</v>
      </c>
      <c r="I364" s="59">
        <f t="shared" si="10"/>
        <v>38.03473645521203</v>
      </c>
      <c r="K364" s="52" t="s">
        <v>614</v>
      </c>
      <c r="L364" s="21">
        <v>198912</v>
      </c>
      <c r="M364" s="26">
        <f t="shared" si="11"/>
        <v>61.95747649869489</v>
      </c>
    </row>
    <row r="365" spans="1:13" ht="15.75">
      <c r="A365" s="12" t="s">
        <v>968</v>
      </c>
      <c r="D365" s="12"/>
      <c r="E365" s="45">
        <v>298094</v>
      </c>
      <c r="G365" s="52" t="s">
        <v>999</v>
      </c>
      <c r="H365" s="21">
        <v>201004</v>
      </c>
      <c r="I365" s="59">
        <f t="shared" si="10"/>
        <v>67.42973692861983</v>
      </c>
      <c r="K365" s="52" t="s">
        <v>400</v>
      </c>
      <c r="L365" s="21">
        <v>97090</v>
      </c>
      <c r="M365" s="26">
        <f>L366/E365*100</f>
        <v>67.6471180231739</v>
      </c>
    </row>
    <row r="366" spans="1:13" ht="15.75">
      <c r="A366" s="12" t="s">
        <v>791</v>
      </c>
      <c r="D366" s="12"/>
      <c r="E366" s="45">
        <v>321366</v>
      </c>
      <c r="G366" s="52" t="s">
        <v>293</v>
      </c>
      <c r="H366" s="21">
        <v>119714</v>
      </c>
      <c r="I366" s="59">
        <f>H366/E365*100</f>
        <v>40.15981536025549</v>
      </c>
      <c r="K366" s="52" t="s">
        <v>1058</v>
      </c>
      <c r="L366" s="21">
        <v>201652</v>
      </c>
      <c r="M366" s="26">
        <f>L367/E366*100</f>
        <v>51.81630913039961</v>
      </c>
    </row>
    <row r="367" spans="1:13" ht="15.75">
      <c r="A367" s="12" t="s">
        <v>793</v>
      </c>
      <c r="D367" s="12"/>
      <c r="E367" s="45">
        <v>277435</v>
      </c>
      <c r="G367" s="52" t="s">
        <v>999</v>
      </c>
      <c r="H367" s="21">
        <v>110915</v>
      </c>
      <c r="I367" s="59">
        <f>H367/E366*100</f>
        <v>34.513607537822914</v>
      </c>
      <c r="K367" s="52" t="s">
        <v>1059</v>
      </c>
      <c r="L367" s="21">
        <v>166520</v>
      </c>
      <c r="M367" s="26">
        <f>L368/E367*100</f>
        <v>73.00592931677691</v>
      </c>
    </row>
    <row r="368" spans="1:13" ht="15.75">
      <c r="A368" s="12" t="s">
        <v>795</v>
      </c>
      <c r="D368" s="12"/>
      <c r="E368" s="45">
        <v>304361</v>
      </c>
      <c r="G368" s="52" t="s">
        <v>294</v>
      </c>
      <c r="H368" s="21">
        <v>101817</v>
      </c>
      <c r="I368" s="59">
        <f t="shared" si="10"/>
        <v>33.45270911844816</v>
      </c>
      <c r="K368" s="52" t="s">
        <v>1060</v>
      </c>
      <c r="L368" s="21">
        <v>202544</v>
      </c>
      <c r="M368" s="26">
        <f t="shared" si="11"/>
        <v>66.54729088155185</v>
      </c>
    </row>
    <row r="369" spans="1:13" ht="15.75">
      <c r="A369" s="12" t="s">
        <v>798</v>
      </c>
      <c r="D369" s="12"/>
      <c r="E369" s="45">
        <v>275671</v>
      </c>
      <c r="G369" s="52" t="s">
        <v>932</v>
      </c>
      <c r="H369" s="21">
        <v>212800</v>
      </c>
      <c r="I369" s="59">
        <f t="shared" si="10"/>
        <v>77.19346612447447</v>
      </c>
      <c r="K369" s="52" t="s">
        <v>295</v>
      </c>
      <c r="L369" s="21">
        <v>62871</v>
      </c>
      <c r="M369" s="26">
        <f t="shared" si="11"/>
        <v>22.80653387552554</v>
      </c>
    </row>
    <row r="370" spans="1:13" ht="15.75">
      <c r="A370" s="12" t="s">
        <v>800</v>
      </c>
      <c r="D370" s="12"/>
      <c r="E370" s="45">
        <v>268420</v>
      </c>
      <c r="G370" s="52" t="s">
        <v>928</v>
      </c>
      <c r="H370" s="21">
        <v>90820</v>
      </c>
      <c r="I370" s="59">
        <f t="shared" si="10"/>
        <v>33.835034647194696</v>
      </c>
      <c r="K370" s="52" t="s">
        <v>1061</v>
      </c>
      <c r="L370" s="21">
        <v>177600</v>
      </c>
      <c r="M370" s="26">
        <f t="shared" si="11"/>
        <v>66.16496535280531</v>
      </c>
    </row>
    <row r="371" spans="1:13" ht="16.5">
      <c r="A371" s="17" t="s">
        <v>1062</v>
      </c>
      <c r="B371" s="5" t="s">
        <v>1063</v>
      </c>
      <c r="C371" s="1" t="s">
        <v>1064</v>
      </c>
      <c r="D371" s="12" t="s">
        <v>1065</v>
      </c>
      <c r="E371" s="47" t="s">
        <v>894</v>
      </c>
      <c r="F371" s="22"/>
      <c r="G371" s="55" t="s">
        <v>894</v>
      </c>
      <c r="H371" s="22" t="s">
        <v>894</v>
      </c>
      <c r="I371" s="64" t="s">
        <v>894</v>
      </c>
      <c r="J371" s="22"/>
      <c r="K371" s="55" t="s">
        <v>894</v>
      </c>
      <c r="L371" s="22" t="s">
        <v>894</v>
      </c>
      <c r="M371" s="28" t="s">
        <v>894</v>
      </c>
    </row>
    <row r="372" spans="1:13" ht="15.75">
      <c r="A372" s="12" t="s">
        <v>895</v>
      </c>
      <c r="D372" s="12"/>
      <c r="E372" s="48">
        <v>310934</v>
      </c>
      <c r="G372" s="52" t="s">
        <v>1066</v>
      </c>
      <c r="H372" s="21">
        <v>116731</v>
      </c>
      <c r="I372" s="59">
        <f t="shared" si="10"/>
        <v>37.54205072459107</v>
      </c>
      <c r="K372" s="52" t="s">
        <v>405</v>
      </c>
      <c r="L372" s="21">
        <v>187145</v>
      </c>
      <c r="M372" s="26">
        <f t="shared" si="11"/>
        <v>60.18801417664199</v>
      </c>
    </row>
    <row r="373" spans="1:13" ht="15.75">
      <c r="A373" s="12" t="s">
        <v>898</v>
      </c>
      <c r="D373" s="12"/>
      <c r="E373" s="48">
        <v>272542</v>
      </c>
      <c r="G373" s="52" t="s">
        <v>296</v>
      </c>
      <c r="H373" s="21">
        <v>179579</v>
      </c>
      <c r="I373" s="59">
        <f t="shared" si="10"/>
        <v>65.89039487491836</v>
      </c>
      <c r="K373" s="52" t="s">
        <v>1</v>
      </c>
      <c r="L373" s="21">
        <v>92963</v>
      </c>
      <c r="M373" s="26">
        <f t="shared" si="11"/>
        <v>34.109605125081636</v>
      </c>
    </row>
    <row r="374" spans="1:13" ht="15.75">
      <c r="A374" s="12" t="s">
        <v>900</v>
      </c>
      <c r="D374" s="12"/>
      <c r="E374" s="48">
        <v>262131</v>
      </c>
      <c r="G374" s="52" t="s">
        <v>903</v>
      </c>
      <c r="H374" s="20" t="s">
        <v>903</v>
      </c>
      <c r="I374" s="60" t="s">
        <v>903</v>
      </c>
      <c r="K374" s="52" t="s">
        <v>400</v>
      </c>
      <c r="L374" s="21">
        <v>215510</v>
      </c>
      <c r="M374" s="26">
        <f t="shared" si="11"/>
        <v>82.21461788189875</v>
      </c>
    </row>
    <row r="375" spans="1:13" ht="15.75">
      <c r="A375" s="12" t="s">
        <v>902</v>
      </c>
      <c r="D375" s="12"/>
      <c r="E375" s="48">
        <v>255854</v>
      </c>
      <c r="G375" s="52" t="s">
        <v>903</v>
      </c>
      <c r="H375" s="20" t="s">
        <v>903</v>
      </c>
      <c r="I375" s="60" t="s">
        <v>903</v>
      </c>
      <c r="K375" s="52" t="s">
        <v>1067</v>
      </c>
      <c r="L375" s="21">
        <v>198985</v>
      </c>
      <c r="M375" s="26">
        <f t="shared" si="11"/>
        <v>77.77287046518717</v>
      </c>
    </row>
    <row r="376" spans="1:13" ht="15.75">
      <c r="A376" s="12" t="s">
        <v>905</v>
      </c>
      <c r="D376" s="12"/>
      <c r="E376" s="48">
        <v>273149</v>
      </c>
      <c r="F376" s="20"/>
      <c r="G376" s="53" t="s">
        <v>44</v>
      </c>
      <c r="H376" s="21">
        <v>92719</v>
      </c>
      <c r="I376" s="65">
        <f>H376/E376*100</f>
        <v>33.94447719010503</v>
      </c>
      <c r="J376" s="20"/>
      <c r="K376" s="53" t="s">
        <v>8</v>
      </c>
      <c r="L376" s="21">
        <v>180430</v>
      </c>
      <c r="M376" s="29">
        <f>L376/E376*100</f>
        <v>66.05552280989497</v>
      </c>
    </row>
    <row r="377" spans="1:13" ht="16.5">
      <c r="A377" s="17" t="s">
        <v>1069</v>
      </c>
      <c r="B377" s="5" t="s">
        <v>1070</v>
      </c>
      <c r="C377" s="1" t="s">
        <v>1071</v>
      </c>
      <c r="D377" s="12" t="s">
        <v>1072</v>
      </c>
      <c r="E377" s="47" t="s">
        <v>894</v>
      </c>
      <c r="F377" s="22"/>
      <c r="G377" s="55" t="s">
        <v>894</v>
      </c>
      <c r="H377" s="22" t="s">
        <v>894</v>
      </c>
      <c r="I377" s="64" t="s">
        <v>894</v>
      </c>
      <c r="J377" s="22"/>
      <c r="K377" s="55" t="s">
        <v>894</v>
      </c>
      <c r="L377" s="22" t="s">
        <v>894</v>
      </c>
      <c r="M377" s="28" t="s">
        <v>894</v>
      </c>
    </row>
    <row r="378" spans="1:13" ht="15.75">
      <c r="A378" s="12" t="s">
        <v>895</v>
      </c>
      <c r="D378" s="12"/>
      <c r="E378" s="43">
        <v>354338</v>
      </c>
      <c r="F378" s="20"/>
      <c r="G378" s="53" t="s">
        <v>1073</v>
      </c>
      <c r="H378" s="21">
        <v>203771</v>
      </c>
      <c r="I378" s="65">
        <f t="shared" si="10"/>
        <v>57.50752106745537</v>
      </c>
      <c r="J378" s="20"/>
      <c r="K378" s="53" t="s">
        <v>297</v>
      </c>
      <c r="L378" s="21">
        <v>135164</v>
      </c>
      <c r="M378" s="29">
        <f t="shared" si="11"/>
        <v>38.14549949483262</v>
      </c>
    </row>
    <row r="379" spans="1:13" ht="15.75">
      <c r="A379" s="12" t="s">
        <v>898</v>
      </c>
      <c r="D379" s="12"/>
      <c r="E379" s="43">
        <v>346865</v>
      </c>
      <c r="F379" s="20"/>
      <c r="G379" s="53" t="s">
        <v>298</v>
      </c>
      <c r="H379" s="21">
        <v>88914</v>
      </c>
      <c r="I379" s="65">
        <f t="shared" si="10"/>
        <v>25.633603851642572</v>
      </c>
      <c r="J379" s="20"/>
      <c r="K379" s="53" t="s">
        <v>1074</v>
      </c>
      <c r="L379" s="21">
        <v>248461</v>
      </c>
      <c r="M379" s="29">
        <f t="shared" si="11"/>
        <v>71.63046141870757</v>
      </c>
    </row>
    <row r="380" spans="1:13" ht="15.75">
      <c r="A380" s="12" t="s">
        <v>900</v>
      </c>
      <c r="D380" s="12"/>
      <c r="E380" s="43">
        <v>346560</v>
      </c>
      <c r="F380" s="20"/>
      <c r="G380" s="53" t="s">
        <v>1075</v>
      </c>
      <c r="H380" s="21">
        <v>245559</v>
      </c>
      <c r="I380" s="65">
        <f t="shared" si="10"/>
        <v>70.85612880886426</v>
      </c>
      <c r="J380" s="20"/>
      <c r="K380" s="53" t="s">
        <v>299</v>
      </c>
      <c r="L380" s="21">
        <v>82045</v>
      </c>
      <c r="M380" s="29">
        <f t="shared" si="11"/>
        <v>23.674111265004615</v>
      </c>
    </row>
    <row r="381" spans="1:13" ht="15.75">
      <c r="A381" s="12" t="s">
        <v>902</v>
      </c>
      <c r="D381" s="12"/>
      <c r="E381" s="43">
        <v>374909</v>
      </c>
      <c r="F381" s="20"/>
      <c r="G381" s="53" t="s">
        <v>1076</v>
      </c>
      <c r="H381" s="21">
        <v>228611</v>
      </c>
      <c r="I381" s="65">
        <f t="shared" si="10"/>
        <v>60.97773059595796</v>
      </c>
      <c r="J381" s="20"/>
      <c r="K381" s="53" t="s">
        <v>300</v>
      </c>
      <c r="L381" s="21">
        <v>140882</v>
      </c>
      <c r="M381" s="29">
        <f t="shared" si="11"/>
        <v>37.57765217692827</v>
      </c>
    </row>
    <row r="382" spans="1:13" ht="15.75">
      <c r="A382" s="12" t="s">
        <v>905</v>
      </c>
      <c r="D382" s="12"/>
      <c r="E382" s="43">
        <v>349634</v>
      </c>
      <c r="F382" s="20"/>
      <c r="G382" s="53" t="s">
        <v>1077</v>
      </c>
      <c r="H382" s="21">
        <v>184833</v>
      </c>
      <c r="I382" s="65">
        <f t="shared" si="10"/>
        <v>52.86470995383744</v>
      </c>
      <c r="J382" s="20"/>
      <c r="K382" s="53" t="s">
        <v>301</v>
      </c>
      <c r="L382" s="21">
        <v>154993</v>
      </c>
      <c r="M382" s="29">
        <f t="shared" si="11"/>
        <v>44.33007087411408</v>
      </c>
    </row>
    <row r="383" spans="1:13" ht="16.5">
      <c r="A383" s="17" t="s">
        <v>1078</v>
      </c>
      <c r="B383" s="5" t="s">
        <v>1079</v>
      </c>
      <c r="C383" s="1" t="s">
        <v>1080</v>
      </c>
      <c r="D383" s="12" t="s">
        <v>1081</v>
      </c>
      <c r="E383" s="49" t="s">
        <v>894</v>
      </c>
      <c r="F383" s="23"/>
      <c r="G383" s="56" t="s">
        <v>894</v>
      </c>
      <c r="H383" s="23" t="s">
        <v>894</v>
      </c>
      <c r="I383" s="64" t="s">
        <v>894</v>
      </c>
      <c r="J383" s="23"/>
      <c r="K383" s="56" t="s">
        <v>894</v>
      </c>
      <c r="L383" s="23" t="s">
        <v>894</v>
      </c>
      <c r="M383" s="28" t="s">
        <v>894</v>
      </c>
    </row>
    <row r="384" spans="1:13" ht="15.75">
      <c r="A384" s="12" t="s">
        <v>895</v>
      </c>
      <c r="D384" s="12"/>
      <c r="E384" s="45">
        <v>248585</v>
      </c>
      <c r="F384" s="20"/>
      <c r="G384" s="53" t="s">
        <v>1082</v>
      </c>
      <c r="H384" s="21">
        <v>214462</v>
      </c>
      <c r="I384" s="65">
        <f t="shared" si="10"/>
        <v>86.27310577870747</v>
      </c>
      <c r="J384" s="20"/>
      <c r="K384" s="53" t="s">
        <v>398</v>
      </c>
      <c r="L384" s="21">
        <v>33266</v>
      </c>
      <c r="M384" s="29">
        <f t="shared" si="11"/>
        <v>13.382142928978016</v>
      </c>
    </row>
    <row r="385" spans="1:13" ht="15.75">
      <c r="A385" s="12" t="s">
        <v>898</v>
      </c>
      <c r="D385" s="12"/>
      <c r="E385" s="45">
        <v>287637</v>
      </c>
      <c r="F385" s="20"/>
      <c r="G385" s="53" t="s">
        <v>1083</v>
      </c>
      <c r="H385" s="21">
        <v>253226</v>
      </c>
      <c r="I385" s="65">
        <f t="shared" si="10"/>
        <v>88.03665731460138</v>
      </c>
      <c r="J385" s="20"/>
      <c r="K385" s="53" t="s">
        <v>302</v>
      </c>
      <c r="L385" s="21">
        <v>34411</v>
      </c>
      <c r="M385" s="29">
        <f t="shared" si="11"/>
        <v>11.96334268539861</v>
      </c>
    </row>
    <row r="386" spans="1:13" ht="15.75">
      <c r="A386" s="12" t="s">
        <v>900</v>
      </c>
      <c r="D386" s="12"/>
      <c r="E386" s="45">
        <v>277264</v>
      </c>
      <c r="F386" s="20"/>
      <c r="G386" s="53" t="s">
        <v>119</v>
      </c>
      <c r="H386" s="21">
        <v>110684</v>
      </c>
      <c r="I386" s="65">
        <f t="shared" si="10"/>
        <v>39.920076172889374</v>
      </c>
      <c r="J386" s="20"/>
      <c r="K386" s="53" t="s">
        <v>1084</v>
      </c>
      <c r="L386" s="21">
        <v>166580</v>
      </c>
      <c r="M386" s="29">
        <f t="shared" si="11"/>
        <v>60.079923827110626</v>
      </c>
    </row>
    <row r="387" spans="1:13" ht="15.75">
      <c r="A387" s="12" t="s">
        <v>902</v>
      </c>
      <c r="D387" s="12"/>
      <c r="E387" s="45">
        <v>323917</v>
      </c>
      <c r="F387" s="20"/>
      <c r="G387" s="53" t="s">
        <v>303</v>
      </c>
      <c r="H387" s="21">
        <v>116303</v>
      </c>
      <c r="I387" s="65">
        <f t="shared" si="10"/>
        <v>35.905185587665976</v>
      </c>
      <c r="J387" s="20"/>
      <c r="K387" s="53" t="s">
        <v>1085</v>
      </c>
      <c r="L387" s="21">
        <v>204329</v>
      </c>
      <c r="M387" s="29">
        <f t="shared" si="11"/>
        <v>63.0806657260965</v>
      </c>
    </row>
    <row r="388" spans="1:13" ht="15.75">
      <c r="A388" s="12" t="s">
        <v>905</v>
      </c>
      <c r="D388" s="12"/>
      <c r="E388" s="45">
        <v>219091</v>
      </c>
      <c r="F388" s="20"/>
      <c r="G388" s="52" t="s">
        <v>903</v>
      </c>
      <c r="H388" s="20" t="s">
        <v>903</v>
      </c>
      <c r="I388" s="60" t="s">
        <v>903</v>
      </c>
      <c r="J388" s="20"/>
      <c r="K388" s="53" t="s">
        <v>77</v>
      </c>
      <c r="L388" s="21">
        <v>192852</v>
      </c>
      <c r="M388" s="29">
        <f t="shared" si="11"/>
        <v>88.02369791547804</v>
      </c>
    </row>
    <row r="389" spans="1:13" ht="15.75">
      <c r="A389" s="12" t="s">
        <v>907</v>
      </c>
      <c r="D389" s="12"/>
      <c r="E389" s="45">
        <v>314325</v>
      </c>
      <c r="F389" s="20"/>
      <c r="G389" s="53" t="s">
        <v>1094</v>
      </c>
      <c r="H389" s="21">
        <v>153977</v>
      </c>
      <c r="I389" s="65">
        <f t="shared" si="10"/>
        <v>48.98655849836952</v>
      </c>
      <c r="J389" s="20"/>
      <c r="K389" s="53" t="s">
        <v>1086</v>
      </c>
      <c r="L389" s="21">
        <v>160348</v>
      </c>
      <c r="M389" s="29">
        <f t="shared" si="11"/>
        <v>51.013441501630474</v>
      </c>
    </row>
    <row r="390" spans="1:13" ht="15.75">
      <c r="A390" s="12" t="s">
        <v>909</v>
      </c>
      <c r="D390" s="12"/>
      <c r="E390" s="45">
        <v>334527</v>
      </c>
      <c r="F390" s="20"/>
      <c r="G390" s="53" t="s">
        <v>304</v>
      </c>
      <c r="H390" s="21">
        <v>134932</v>
      </c>
      <c r="I390" s="65">
        <f t="shared" si="10"/>
        <v>40.33515979278205</v>
      </c>
      <c r="J390" s="20"/>
      <c r="K390" s="53" t="s">
        <v>1010</v>
      </c>
      <c r="L390" s="21">
        <v>196556</v>
      </c>
      <c r="M390" s="29">
        <f t="shared" si="11"/>
        <v>58.75639335539433</v>
      </c>
    </row>
    <row r="391" spans="1:13" ht="15.75">
      <c r="A391" s="12" t="s">
        <v>931</v>
      </c>
      <c r="D391" s="12"/>
      <c r="E391" s="45">
        <v>331264</v>
      </c>
      <c r="F391" s="20"/>
      <c r="G391" s="53" t="s">
        <v>305</v>
      </c>
      <c r="H391" s="21">
        <v>143427</v>
      </c>
      <c r="I391" s="65">
        <f t="shared" si="10"/>
        <v>43.29688707496136</v>
      </c>
      <c r="J391" s="20"/>
      <c r="K391" s="53" t="s">
        <v>306</v>
      </c>
      <c r="L391" s="21">
        <v>183229</v>
      </c>
      <c r="M391" s="29">
        <f t="shared" si="11"/>
        <v>55.3120773763524</v>
      </c>
    </row>
    <row r="392" spans="1:13" ht="15.75">
      <c r="A392" s="12" t="s">
        <v>958</v>
      </c>
      <c r="D392" s="12"/>
      <c r="E392" s="45">
        <v>265107</v>
      </c>
      <c r="F392" s="20"/>
      <c r="G392" s="53" t="s">
        <v>307</v>
      </c>
      <c r="H392" s="21">
        <v>80787</v>
      </c>
      <c r="I392" s="65">
        <f t="shared" si="10"/>
        <v>30.47335604114565</v>
      </c>
      <c r="J392" s="20"/>
      <c r="K392" s="53" t="s">
        <v>1087</v>
      </c>
      <c r="L392" s="21">
        <v>184320</v>
      </c>
      <c r="M392" s="29">
        <f t="shared" si="11"/>
        <v>69.52664395885435</v>
      </c>
    </row>
    <row r="393" spans="1:13" ht="15.75">
      <c r="A393" s="12" t="s">
        <v>960</v>
      </c>
      <c r="D393" s="12"/>
      <c r="E393" s="45">
        <v>206772</v>
      </c>
      <c r="F393" s="20"/>
      <c r="G393" s="52" t="s">
        <v>903</v>
      </c>
      <c r="H393" s="20" t="s">
        <v>903</v>
      </c>
      <c r="I393" s="60" t="s">
        <v>903</v>
      </c>
      <c r="J393" s="20"/>
      <c r="K393" s="53" t="s">
        <v>1088</v>
      </c>
      <c r="L393" s="21">
        <v>191967</v>
      </c>
      <c r="M393" s="29">
        <f t="shared" si="11"/>
        <v>92.83993964366547</v>
      </c>
    </row>
    <row r="394" spans="1:13" ht="15.75">
      <c r="A394" s="12" t="s">
        <v>962</v>
      </c>
      <c r="D394" s="12"/>
      <c r="E394" s="45">
        <v>181252</v>
      </c>
      <c r="F394" s="20"/>
      <c r="G394" s="53" t="s">
        <v>1089</v>
      </c>
      <c r="H394" s="21">
        <v>171147</v>
      </c>
      <c r="I394" s="65">
        <f t="shared" si="10"/>
        <v>94.42488910467195</v>
      </c>
      <c r="J394" s="20"/>
      <c r="K394" s="52" t="s">
        <v>903</v>
      </c>
      <c r="L394" s="20" t="s">
        <v>903</v>
      </c>
      <c r="M394" s="20" t="s">
        <v>903</v>
      </c>
    </row>
    <row r="395" spans="1:13" ht="15.75">
      <c r="A395" s="12" t="s">
        <v>965</v>
      </c>
      <c r="D395" s="12"/>
      <c r="E395" s="45">
        <v>204504</v>
      </c>
      <c r="F395" s="20"/>
      <c r="G395" s="53" t="s">
        <v>1090</v>
      </c>
      <c r="H395" s="21">
        <v>204504</v>
      </c>
      <c r="I395" s="65">
        <f t="shared" si="10"/>
        <v>100</v>
      </c>
      <c r="J395" s="20"/>
      <c r="K395" s="52" t="s">
        <v>903</v>
      </c>
      <c r="L395" s="20" t="s">
        <v>903</v>
      </c>
      <c r="M395" s="20" t="s">
        <v>903</v>
      </c>
    </row>
    <row r="396" spans="1:13" ht="15.75">
      <c r="A396" s="12" t="s">
        <v>968</v>
      </c>
      <c r="D396" s="12"/>
      <c r="E396" s="45">
        <v>308124</v>
      </c>
      <c r="F396" s="20"/>
      <c r="G396" s="53" t="s">
        <v>308</v>
      </c>
      <c r="H396" s="21">
        <v>171763</v>
      </c>
      <c r="I396" s="65">
        <f t="shared" si="10"/>
        <v>55.744765094572315</v>
      </c>
      <c r="J396" s="20"/>
      <c r="K396" s="53" t="s">
        <v>999</v>
      </c>
      <c r="L396" s="21">
        <v>127205</v>
      </c>
      <c r="M396" s="29">
        <f t="shared" si="11"/>
        <v>41.283703963339434</v>
      </c>
    </row>
    <row r="397" spans="1:13" ht="15.75">
      <c r="A397" s="12" t="s">
        <v>791</v>
      </c>
      <c r="D397" s="12"/>
      <c r="E397" s="45">
        <v>220139</v>
      </c>
      <c r="F397" s="20"/>
      <c r="G397" s="53" t="s">
        <v>1091</v>
      </c>
      <c r="H397" s="21">
        <v>220139</v>
      </c>
      <c r="I397" s="65">
        <f t="shared" si="10"/>
        <v>100</v>
      </c>
      <c r="J397" s="20"/>
      <c r="K397" s="52" t="s">
        <v>903</v>
      </c>
      <c r="L397" s="20" t="s">
        <v>903</v>
      </c>
      <c r="M397" s="20" t="s">
        <v>903</v>
      </c>
    </row>
    <row r="398" spans="1:13" ht="15.75">
      <c r="A398" s="12" t="s">
        <v>793</v>
      </c>
      <c r="D398" s="12"/>
      <c r="E398" s="45">
        <v>291134</v>
      </c>
      <c r="F398" s="20"/>
      <c r="G398" s="53" t="s">
        <v>737</v>
      </c>
      <c r="H398" s="21">
        <v>114646</v>
      </c>
      <c r="I398" s="65">
        <f t="shared" si="10"/>
        <v>39.37911751976753</v>
      </c>
      <c r="J398" s="20"/>
      <c r="K398" s="53" t="s">
        <v>309</v>
      </c>
      <c r="L398" s="21">
        <v>170634</v>
      </c>
      <c r="M398" s="29">
        <f t="shared" si="11"/>
        <v>58.61012454745924</v>
      </c>
    </row>
    <row r="399" spans="1:13" ht="15.75">
      <c r="A399" s="12" t="s">
        <v>795</v>
      </c>
      <c r="D399" s="12"/>
      <c r="E399" s="45">
        <v>285299</v>
      </c>
      <c r="F399" s="20"/>
      <c r="G399" s="53" t="s">
        <v>310</v>
      </c>
      <c r="H399" s="21">
        <v>98410</v>
      </c>
      <c r="I399" s="65">
        <f t="shared" si="10"/>
        <v>34.4936365006537</v>
      </c>
      <c r="J399" s="20"/>
      <c r="K399" s="53" t="s">
        <v>1092</v>
      </c>
      <c r="L399" s="21">
        <v>183620</v>
      </c>
      <c r="M399" s="29">
        <f t="shared" si="11"/>
        <v>64.36054805660027</v>
      </c>
    </row>
    <row r="400" spans="1:13" ht="15.75">
      <c r="A400" s="12" t="s">
        <v>798</v>
      </c>
      <c r="D400" s="12"/>
      <c r="E400" s="45">
        <v>291786</v>
      </c>
      <c r="F400" s="20"/>
      <c r="G400" s="53" t="s">
        <v>1093</v>
      </c>
      <c r="H400" s="21">
        <v>172412</v>
      </c>
      <c r="I400" s="65">
        <f t="shared" si="10"/>
        <v>59.08851007245036</v>
      </c>
      <c r="J400" s="20"/>
      <c r="K400" s="53" t="s">
        <v>311</v>
      </c>
      <c r="L400" s="21">
        <v>113592</v>
      </c>
      <c r="M400" s="29">
        <f t="shared" si="11"/>
        <v>38.92990068063581</v>
      </c>
    </row>
    <row r="401" spans="1:13" ht="15.75">
      <c r="A401" s="12" t="s">
        <v>800</v>
      </c>
      <c r="D401" s="12"/>
      <c r="E401" s="45">
        <v>315314</v>
      </c>
      <c r="F401" s="20"/>
      <c r="G401" s="53" t="s">
        <v>35</v>
      </c>
      <c r="H401" s="21">
        <v>117420</v>
      </c>
      <c r="I401" s="65">
        <f t="shared" si="10"/>
        <v>37.239069625833295</v>
      </c>
      <c r="J401" s="20"/>
      <c r="K401" s="53" t="s">
        <v>1094</v>
      </c>
      <c r="L401" s="21">
        <v>197894</v>
      </c>
      <c r="M401" s="29">
        <f t="shared" si="11"/>
        <v>62.760930374166705</v>
      </c>
    </row>
    <row r="402" spans="1:13" ht="15.75">
      <c r="A402" s="12" t="s">
        <v>802</v>
      </c>
      <c r="D402" s="12"/>
      <c r="E402" s="45">
        <v>245094</v>
      </c>
      <c r="F402" s="20"/>
      <c r="G402" s="52" t="s">
        <v>903</v>
      </c>
      <c r="H402" s="20" t="s">
        <v>903</v>
      </c>
      <c r="I402" s="60" t="s">
        <v>903</v>
      </c>
      <c r="J402" s="20"/>
      <c r="K402" s="53" t="s">
        <v>1095</v>
      </c>
      <c r="L402" s="21">
        <v>224274</v>
      </c>
      <c r="M402" s="29">
        <f t="shared" si="11"/>
        <v>91.50530000734413</v>
      </c>
    </row>
    <row r="403" spans="1:13" ht="16.5">
      <c r="A403" s="17" t="s">
        <v>1096</v>
      </c>
      <c r="B403" s="5" t="s">
        <v>1097</v>
      </c>
      <c r="C403" s="1" t="s">
        <v>1098</v>
      </c>
      <c r="D403" s="12" t="s">
        <v>1099</v>
      </c>
      <c r="E403" s="49" t="s">
        <v>894</v>
      </c>
      <c r="F403" s="23"/>
      <c r="G403" s="56" t="s">
        <v>894</v>
      </c>
      <c r="H403" s="23" t="s">
        <v>894</v>
      </c>
      <c r="I403" s="64" t="s">
        <v>894</v>
      </c>
      <c r="J403" s="23"/>
      <c r="K403" s="56" t="s">
        <v>894</v>
      </c>
      <c r="L403" s="23" t="s">
        <v>894</v>
      </c>
      <c r="M403" s="28" t="s">
        <v>894</v>
      </c>
    </row>
    <row r="404" spans="1:13" ht="15.75">
      <c r="A404" s="12" t="s">
        <v>895</v>
      </c>
      <c r="D404" s="12"/>
      <c r="E404" s="43">
        <v>195010</v>
      </c>
      <c r="F404" s="20"/>
      <c r="G404" s="53" t="s">
        <v>76</v>
      </c>
      <c r="H404" s="21">
        <v>124923</v>
      </c>
      <c r="I404" s="65">
        <f t="shared" si="10"/>
        <v>64.05979180554844</v>
      </c>
      <c r="J404" s="20"/>
      <c r="K404" s="53" t="s">
        <v>901</v>
      </c>
      <c r="L404" s="21">
        <v>69819</v>
      </c>
      <c r="M404" s="29">
        <f t="shared" si="11"/>
        <v>35.802779344649</v>
      </c>
    </row>
    <row r="405" spans="1:13" ht="15.75">
      <c r="A405" s="12" t="s">
        <v>898</v>
      </c>
      <c r="D405" s="12"/>
      <c r="E405" s="43">
        <v>207165</v>
      </c>
      <c r="F405" s="20"/>
      <c r="G405" s="53" t="s">
        <v>1100</v>
      </c>
      <c r="H405" s="21">
        <v>154392</v>
      </c>
      <c r="I405" s="65">
        <f aca="true" t="shared" si="12" ref="I405:I467">H405/E405*100</f>
        <v>74.52610238215915</v>
      </c>
      <c r="J405" s="20"/>
      <c r="K405" s="53" t="s">
        <v>540</v>
      </c>
      <c r="L405" s="21">
        <v>43139</v>
      </c>
      <c r="M405" s="29">
        <f aca="true" t="shared" si="13" ref="M405:M468">L405/E405*100</f>
        <v>20.823498177780998</v>
      </c>
    </row>
    <row r="406" spans="1:13" ht="16.5">
      <c r="A406" s="17" t="s">
        <v>1101</v>
      </c>
      <c r="B406" s="5" t="s">
        <v>1102</v>
      </c>
      <c r="C406" s="1" t="s">
        <v>1103</v>
      </c>
      <c r="D406" s="12" t="s">
        <v>1104</v>
      </c>
      <c r="E406" s="49" t="s">
        <v>894</v>
      </c>
      <c r="F406" s="23"/>
      <c r="G406" s="56" t="s">
        <v>894</v>
      </c>
      <c r="H406" s="23" t="s">
        <v>894</v>
      </c>
      <c r="I406" s="64" t="s">
        <v>894</v>
      </c>
      <c r="J406" s="23"/>
      <c r="K406" s="56" t="s">
        <v>894</v>
      </c>
      <c r="L406" s="23" t="s">
        <v>894</v>
      </c>
      <c r="M406" s="28" t="s">
        <v>894</v>
      </c>
    </row>
    <row r="407" spans="1:13" ht="15.75">
      <c r="A407" s="12" t="s">
        <v>895</v>
      </c>
      <c r="D407" s="12"/>
      <c r="E407" s="43">
        <v>212308</v>
      </c>
      <c r="F407" s="20"/>
      <c r="G407" s="52" t="s">
        <v>903</v>
      </c>
      <c r="H407" s="20" t="s">
        <v>903</v>
      </c>
      <c r="I407" s="60" t="s">
        <v>903</v>
      </c>
      <c r="J407" s="20"/>
      <c r="K407" s="53" t="s">
        <v>541</v>
      </c>
      <c r="L407" s="21">
        <v>186448</v>
      </c>
      <c r="M407" s="29">
        <f t="shared" si="13"/>
        <v>87.81958287016975</v>
      </c>
    </row>
    <row r="408" spans="1:13" ht="15.75">
      <c r="A408" s="12" t="s">
        <v>898</v>
      </c>
      <c r="D408" s="12"/>
      <c r="E408" s="43">
        <v>279870</v>
      </c>
      <c r="F408" s="20"/>
      <c r="G408" s="53" t="s">
        <v>542</v>
      </c>
      <c r="H408" s="21">
        <v>93249</v>
      </c>
      <c r="I408" s="65">
        <f t="shared" si="12"/>
        <v>33.31868367456319</v>
      </c>
      <c r="J408" s="20"/>
      <c r="K408" s="53" t="s">
        <v>525</v>
      </c>
      <c r="L408" s="21">
        <v>181862</v>
      </c>
      <c r="M408" s="29">
        <f t="shared" si="13"/>
        <v>64.98088398184872</v>
      </c>
    </row>
    <row r="409" spans="1:13" ht="15.75">
      <c r="A409" s="12" t="s">
        <v>900</v>
      </c>
      <c r="D409" s="12"/>
      <c r="E409" s="43">
        <v>191999</v>
      </c>
      <c r="F409" s="20"/>
      <c r="G409" s="52" t="s">
        <v>903</v>
      </c>
      <c r="H409" s="20" t="s">
        <v>903</v>
      </c>
      <c r="I409" s="60" t="s">
        <v>903</v>
      </c>
      <c r="J409" s="20"/>
      <c r="K409" s="53" t="s">
        <v>1105</v>
      </c>
      <c r="L409" s="21">
        <v>191052</v>
      </c>
      <c r="M409" s="29">
        <f t="shared" si="13"/>
        <v>99.50676826441804</v>
      </c>
    </row>
    <row r="410" spans="1:13" ht="15.75">
      <c r="A410" s="12" t="s">
        <v>902</v>
      </c>
      <c r="D410" s="12"/>
      <c r="E410" s="43">
        <v>270594</v>
      </c>
      <c r="F410" s="20"/>
      <c r="G410" s="53" t="s">
        <v>999</v>
      </c>
      <c r="H410" s="21">
        <v>78376</v>
      </c>
      <c r="I410" s="65">
        <f t="shared" si="12"/>
        <v>28.964426410046045</v>
      </c>
      <c r="J410" s="20"/>
      <c r="K410" s="53" t="s">
        <v>543</v>
      </c>
      <c r="L410" s="21">
        <v>188795</v>
      </c>
      <c r="M410" s="29">
        <f t="shared" si="13"/>
        <v>69.7705788007125</v>
      </c>
    </row>
    <row r="411" spans="1:13" ht="15.75">
      <c r="A411" s="12" t="s">
        <v>905</v>
      </c>
      <c r="D411" s="12"/>
      <c r="E411" s="43">
        <v>242518</v>
      </c>
      <c r="F411" s="20"/>
      <c r="G411" s="53" t="s">
        <v>544</v>
      </c>
      <c r="H411" s="21">
        <v>152867</v>
      </c>
      <c r="I411" s="65">
        <f t="shared" si="12"/>
        <v>63.03325938693211</v>
      </c>
      <c r="J411" s="20"/>
      <c r="K411" s="53" t="s">
        <v>545</v>
      </c>
      <c r="L411" s="21">
        <v>89568</v>
      </c>
      <c r="M411" s="29">
        <f t="shared" si="13"/>
        <v>36.932516349301906</v>
      </c>
    </row>
    <row r="412" spans="1:13" ht="15.75">
      <c r="A412" s="12" t="s">
        <v>907</v>
      </c>
      <c r="D412" s="12"/>
      <c r="E412" s="43">
        <v>241829</v>
      </c>
      <c r="F412" s="20"/>
      <c r="G412" s="53" t="s">
        <v>1106</v>
      </c>
      <c r="H412" s="21">
        <v>161987</v>
      </c>
      <c r="I412" s="65">
        <f t="shared" si="12"/>
        <v>66.98410860566764</v>
      </c>
      <c r="J412" s="20"/>
      <c r="K412" s="53" t="s">
        <v>1107</v>
      </c>
      <c r="L412" s="21">
        <v>75443</v>
      </c>
      <c r="M412" s="29">
        <f t="shared" si="13"/>
        <v>31.19683743471627</v>
      </c>
    </row>
    <row r="413" spans="1:13" ht="16.5">
      <c r="A413" s="17" t="s">
        <v>1108</v>
      </c>
      <c r="B413" s="5" t="s">
        <v>1109</v>
      </c>
      <c r="C413" s="1" t="s">
        <v>1110</v>
      </c>
      <c r="D413" s="12" t="s">
        <v>1111</v>
      </c>
      <c r="E413" s="49">
        <v>389468</v>
      </c>
      <c r="F413" s="23"/>
      <c r="G413" s="53" t="s">
        <v>486</v>
      </c>
      <c r="H413" s="23">
        <v>207837</v>
      </c>
      <c r="I413" s="65">
        <f t="shared" si="12"/>
        <v>53.36433288485832</v>
      </c>
      <c r="J413" s="23"/>
      <c r="K413" s="53" t="s">
        <v>485</v>
      </c>
      <c r="L413" s="23">
        <v>178823</v>
      </c>
      <c r="M413" s="29">
        <f t="shared" si="13"/>
        <v>45.91468361970688</v>
      </c>
    </row>
    <row r="414" spans="1:13" ht="16.5">
      <c r="A414" s="17" t="s">
        <v>1113</v>
      </c>
      <c r="B414" s="5" t="s">
        <v>1114</v>
      </c>
      <c r="C414" s="1" t="s">
        <v>1115</v>
      </c>
      <c r="D414" s="12" t="s">
        <v>1116</v>
      </c>
      <c r="E414" s="49" t="s">
        <v>894</v>
      </c>
      <c r="F414" s="23"/>
      <c r="G414" s="56" t="s">
        <v>894</v>
      </c>
      <c r="H414" s="23" t="s">
        <v>894</v>
      </c>
      <c r="I414" s="64" t="s">
        <v>894</v>
      </c>
      <c r="J414" s="23"/>
      <c r="K414" s="56" t="s">
        <v>894</v>
      </c>
      <c r="L414" s="23" t="s">
        <v>894</v>
      </c>
      <c r="M414" s="28" t="s">
        <v>894</v>
      </c>
    </row>
    <row r="415" spans="1:13" ht="15.75">
      <c r="A415" s="12" t="s">
        <v>895</v>
      </c>
      <c r="D415" s="34"/>
      <c r="E415" s="45">
        <v>233560</v>
      </c>
      <c r="F415" s="20"/>
      <c r="G415" s="53" t="s">
        <v>23</v>
      </c>
      <c r="H415" s="21">
        <v>56361</v>
      </c>
      <c r="I415" s="65">
        <f t="shared" si="12"/>
        <v>24.13127247816407</v>
      </c>
      <c r="J415" s="20"/>
      <c r="K415" s="53" t="s">
        <v>1117</v>
      </c>
      <c r="L415" s="21">
        <v>172543</v>
      </c>
      <c r="M415" s="29">
        <f t="shared" si="13"/>
        <v>73.87523548552835</v>
      </c>
    </row>
    <row r="416" spans="1:13" ht="15.75">
      <c r="A416" s="12" t="s">
        <v>898</v>
      </c>
      <c r="D416" s="34"/>
      <c r="E416" s="45">
        <v>272928</v>
      </c>
      <c r="F416" s="20"/>
      <c r="G416" s="53" t="s">
        <v>915</v>
      </c>
      <c r="H416" s="21">
        <v>52155</v>
      </c>
      <c r="I416" s="65">
        <f t="shared" si="12"/>
        <v>19.109435455504748</v>
      </c>
      <c r="J416" s="20"/>
      <c r="K416" s="53" t="s">
        <v>759</v>
      </c>
      <c r="L416" s="21">
        <v>215795</v>
      </c>
      <c r="M416" s="29">
        <f t="shared" si="13"/>
        <v>79.06664028608277</v>
      </c>
    </row>
    <row r="417" spans="1:13" ht="15.75">
      <c r="A417" s="12" t="s">
        <v>900</v>
      </c>
      <c r="D417" s="34"/>
      <c r="E417" s="45">
        <v>256636</v>
      </c>
      <c r="F417" s="20"/>
      <c r="G417" s="53" t="s">
        <v>1118</v>
      </c>
      <c r="H417" s="21">
        <v>84295</v>
      </c>
      <c r="I417" s="65">
        <f t="shared" si="12"/>
        <v>32.84613226515376</v>
      </c>
      <c r="J417" s="20"/>
      <c r="K417" s="53" t="s">
        <v>1119</v>
      </c>
      <c r="L417" s="21">
        <v>166154</v>
      </c>
      <c r="M417" s="29">
        <f t="shared" si="13"/>
        <v>64.74306020979131</v>
      </c>
    </row>
    <row r="418" spans="1:13" ht="15.75">
      <c r="A418" s="12" t="s">
        <v>902</v>
      </c>
      <c r="D418" s="34"/>
      <c r="E418" s="45">
        <v>252646</v>
      </c>
      <c r="F418" s="20"/>
      <c r="G418" s="53" t="s">
        <v>910</v>
      </c>
      <c r="H418" s="21">
        <v>138459</v>
      </c>
      <c r="I418" s="65">
        <f t="shared" si="12"/>
        <v>54.80355913016632</v>
      </c>
      <c r="J418" s="20"/>
      <c r="K418" s="53" t="s">
        <v>1120</v>
      </c>
      <c r="L418" s="21">
        <v>109993</v>
      </c>
      <c r="M418" s="29">
        <f t="shared" si="13"/>
        <v>43.53641062989321</v>
      </c>
    </row>
    <row r="419" spans="1:13" ht="15.75">
      <c r="A419" s="12" t="s">
        <v>905</v>
      </c>
      <c r="D419" s="34"/>
      <c r="E419" s="45">
        <v>243963</v>
      </c>
      <c r="F419" s="20"/>
      <c r="G419" s="53" t="s">
        <v>1121</v>
      </c>
      <c r="H419" s="21">
        <v>168970</v>
      </c>
      <c r="I419" s="65">
        <f t="shared" si="12"/>
        <v>69.26050261720015</v>
      </c>
      <c r="J419" s="20"/>
      <c r="K419" s="53" t="s">
        <v>546</v>
      </c>
      <c r="L419" s="21">
        <v>74978</v>
      </c>
      <c r="M419" s="29">
        <f t="shared" si="13"/>
        <v>30.73334890946578</v>
      </c>
    </row>
    <row r="420" spans="1:13" ht="15.75">
      <c r="A420" s="12" t="s">
        <v>907</v>
      </c>
      <c r="D420" s="34"/>
      <c r="E420" s="45">
        <v>260642</v>
      </c>
      <c r="F420" s="20"/>
      <c r="G420" s="53" t="s">
        <v>94</v>
      </c>
      <c r="H420" s="21">
        <v>167448</v>
      </c>
      <c r="I420" s="65">
        <f t="shared" si="12"/>
        <v>64.24444256873413</v>
      </c>
      <c r="J420" s="20"/>
      <c r="K420" s="53" t="s">
        <v>547</v>
      </c>
      <c r="L420" s="21">
        <v>87523</v>
      </c>
      <c r="M420" s="29">
        <f t="shared" si="13"/>
        <v>33.57977609134368</v>
      </c>
    </row>
    <row r="421" spans="1:13" ht="15.75">
      <c r="A421" s="12" t="s">
        <v>909</v>
      </c>
      <c r="D421" s="34"/>
      <c r="E421" s="45">
        <v>232404</v>
      </c>
      <c r="F421" s="20"/>
      <c r="G421" s="53" t="s">
        <v>903</v>
      </c>
      <c r="H421" s="21" t="s">
        <v>903</v>
      </c>
      <c r="I421" s="62" t="s">
        <v>903</v>
      </c>
      <c r="J421" s="20"/>
      <c r="K421" s="53" t="s">
        <v>1122</v>
      </c>
      <c r="L421" s="21">
        <v>232404</v>
      </c>
      <c r="M421" s="29">
        <f t="shared" si="13"/>
        <v>100</v>
      </c>
    </row>
    <row r="422" spans="1:13" ht="15.75">
      <c r="A422" s="12" t="s">
        <v>931</v>
      </c>
      <c r="D422" s="34"/>
      <c r="E422" s="45">
        <v>233567</v>
      </c>
      <c r="F422" s="20"/>
      <c r="G422" s="53" t="s">
        <v>1123</v>
      </c>
      <c r="H422" s="21">
        <v>173623</v>
      </c>
      <c r="I422" s="65">
        <f t="shared" si="12"/>
        <v>74.3354155338725</v>
      </c>
      <c r="J422" s="20"/>
      <c r="K422" s="53" t="s">
        <v>1085</v>
      </c>
      <c r="L422" s="21">
        <v>59853</v>
      </c>
      <c r="M422" s="29">
        <f t="shared" si="13"/>
        <v>25.6256234827694</v>
      </c>
    </row>
    <row r="423" spans="1:13" ht="15.75">
      <c r="A423" s="12" t="s">
        <v>958</v>
      </c>
      <c r="D423" s="34"/>
      <c r="E423" s="45">
        <v>232392</v>
      </c>
      <c r="F423" s="20"/>
      <c r="G423" s="53" t="s">
        <v>760</v>
      </c>
      <c r="H423" s="21">
        <v>190648</v>
      </c>
      <c r="I423" s="65">
        <f t="shared" si="12"/>
        <v>82.03724740954938</v>
      </c>
      <c r="J423" s="20"/>
      <c r="K423" s="53" t="s">
        <v>548</v>
      </c>
      <c r="L423" s="21">
        <v>41578</v>
      </c>
      <c r="M423" s="29">
        <f t="shared" si="13"/>
        <v>17.891321560122552</v>
      </c>
    </row>
    <row r="424" spans="1:13" ht="16.5">
      <c r="A424" s="17" t="s">
        <v>1124</v>
      </c>
      <c r="B424" s="5" t="s">
        <v>768</v>
      </c>
      <c r="C424" s="13">
        <v>48000</v>
      </c>
      <c r="D424" s="34">
        <v>48</v>
      </c>
      <c r="E424" s="49" t="s">
        <v>894</v>
      </c>
      <c r="F424" s="23"/>
      <c r="G424" s="56" t="s">
        <v>894</v>
      </c>
      <c r="H424" s="23" t="s">
        <v>894</v>
      </c>
      <c r="I424" s="64" t="s">
        <v>894</v>
      </c>
      <c r="J424" s="23"/>
      <c r="K424" s="56" t="s">
        <v>894</v>
      </c>
      <c r="L424" s="23" t="s">
        <v>894</v>
      </c>
      <c r="M424" s="28" t="s">
        <v>894</v>
      </c>
    </row>
    <row r="425" spans="1:13" ht="15.75">
      <c r="A425" s="12" t="s">
        <v>895</v>
      </c>
      <c r="C425" s="13"/>
      <c r="D425" s="34"/>
      <c r="E425" s="45">
        <v>255507</v>
      </c>
      <c r="F425" s="20"/>
      <c r="G425" s="53" t="s">
        <v>1125</v>
      </c>
      <c r="H425" s="21">
        <v>96281</v>
      </c>
      <c r="I425" s="65">
        <f t="shared" si="12"/>
        <v>37.682333556419195</v>
      </c>
      <c r="J425" s="20"/>
      <c r="K425" s="53" t="s">
        <v>549</v>
      </c>
      <c r="L425" s="21">
        <v>157068</v>
      </c>
      <c r="M425" s="29">
        <f t="shared" si="13"/>
        <v>61.473071187873515</v>
      </c>
    </row>
    <row r="426" spans="1:13" ht="15.75">
      <c r="A426" s="12" t="s">
        <v>898</v>
      </c>
      <c r="C426" s="13"/>
      <c r="D426" s="34"/>
      <c r="E426" s="45">
        <v>252038</v>
      </c>
      <c r="F426" s="20"/>
      <c r="G426" s="53" t="s">
        <v>1130</v>
      </c>
      <c r="H426" s="21">
        <v>108156</v>
      </c>
      <c r="I426" s="65">
        <f t="shared" si="12"/>
        <v>42.91257667494584</v>
      </c>
      <c r="J426" s="20"/>
      <c r="K426" s="53" t="s">
        <v>550</v>
      </c>
      <c r="L426" s="21">
        <v>139951</v>
      </c>
      <c r="M426" s="29">
        <f t="shared" si="13"/>
        <v>55.527737880795755</v>
      </c>
    </row>
    <row r="427" spans="1:13" ht="15.75">
      <c r="A427" s="12" t="s">
        <v>900</v>
      </c>
      <c r="C427" s="13"/>
      <c r="D427" s="34"/>
      <c r="E427" s="45">
        <v>210352</v>
      </c>
      <c r="F427" s="20"/>
      <c r="G427" s="53" t="s">
        <v>903</v>
      </c>
      <c r="H427" s="21" t="s">
        <v>903</v>
      </c>
      <c r="I427" s="62" t="s">
        <v>903</v>
      </c>
      <c r="J427" s="20"/>
      <c r="K427" s="53" t="s">
        <v>949</v>
      </c>
      <c r="L427" s="21">
        <v>180099</v>
      </c>
      <c r="M427" s="29">
        <f t="shared" si="13"/>
        <v>85.61791663497375</v>
      </c>
    </row>
    <row r="428" spans="1:13" ht="15.75">
      <c r="A428" s="12" t="s">
        <v>902</v>
      </c>
      <c r="C428" s="13"/>
      <c r="D428" s="34"/>
      <c r="E428" s="45">
        <v>267942</v>
      </c>
      <c r="F428" s="20"/>
      <c r="G428" s="53" t="s">
        <v>551</v>
      </c>
      <c r="H428" s="21">
        <v>81585</v>
      </c>
      <c r="I428" s="65">
        <f t="shared" si="12"/>
        <v>30.44875383478514</v>
      </c>
      <c r="J428" s="20"/>
      <c r="K428" s="53" t="s">
        <v>234</v>
      </c>
      <c r="L428" s="21">
        <v>182866</v>
      </c>
      <c r="M428" s="29">
        <f t="shared" si="13"/>
        <v>68.24835225533884</v>
      </c>
    </row>
    <row r="429" spans="1:13" ht="15.75">
      <c r="A429" s="12" t="s">
        <v>905</v>
      </c>
      <c r="C429" s="13"/>
      <c r="D429" s="34"/>
      <c r="E429" s="45">
        <v>230845</v>
      </c>
      <c r="F429" s="20"/>
      <c r="G429" s="53" t="s">
        <v>552</v>
      </c>
      <c r="H429" s="21">
        <v>75911</v>
      </c>
      <c r="I429" s="65">
        <f t="shared" si="12"/>
        <v>32.883969763261064</v>
      </c>
      <c r="J429" s="20"/>
      <c r="K429" s="53" t="s">
        <v>1126</v>
      </c>
      <c r="L429" s="21">
        <v>148816</v>
      </c>
      <c r="M429" s="29">
        <f t="shared" si="13"/>
        <v>64.46576707314432</v>
      </c>
    </row>
    <row r="430" spans="1:13" ht="15.75">
      <c r="A430" s="12" t="s">
        <v>907</v>
      </c>
      <c r="C430" s="13"/>
      <c r="D430" s="34"/>
      <c r="E430" s="45">
        <v>255627</v>
      </c>
      <c r="F430" s="20"/>
      <c r="G430" s="53" t="s">
        <v>126</v>
      </c>
      <c r="H430" s="21">
        <v>83609</v>
      </c>
      <c r="I430" s="65">
        <f t="shared" si="12"/>
        <v>32.707421360028476</v>
      </c>
      <c r="J430" s="20"/>
      <c r="K430" s="53" t="s">
        <v>1128</v>
      </c>
      <c r="L430" s="21">
        <v>168767</v>
      </c>
      <c r="M430" s="29">
        <f t="shared" si="13"/>
        <v>66.02080374921272</v>
      </c>
    </row>
    <row r="431" spans="1:13" ht="15.75">
      <c r="A431" s="12" t="s">
        <v>909</v>
      </c>
      <c r="C431" s="13"/>
      <c r="D431" s="34"/>
      <c r="E431" s="45">
        <v>273651</v>
      </c>
      <c r="F431" s="20"/>
      <c r="G431" s="53" t="s">
        <v>21</v>
      </c>
      <c r="H431" s="21">
        <v>91126</v>
      </c>
      <c r="I431" s="65">
        <f t="shared" si="12"/>
        <v>33.30007929808406</v>
      </c>
      <c r="J431" s="20"/>
      <c r="K431" s="53" t="s">
        <v>1129</v>
      </c>
      <c r="L431" s="21">
        <v>175440</v>
      </c>
      <c r="M431" s="29">
        <f t="shared" si="13"/>
        <v>64.1108565289365</v>
      </c>
    </row>
    <row r="432" spans="1:13" ht="15.75">
      <c r="A432" s="12" t="s">
        <v>931</v>
      </c>
      <c r="C432" s="13"/>
      <c r="D432" s="34"/>
      <c r="E432" s="45">
        <v>260628</v>
      </c>
      <c r="F432" s="20"/>
      <c r="G432" s="53" t="s">
        <v>974</v>
      </c>
      <c r="H432" s="21">
        <v>77324</v>
      </c>
      <c r="I432" s="65">
        <f t="shared" si="12"/>
        <v>29.668339549089122</v>
      </c>
      <c r="J432" s="20"/>
      <c r="K432" s="53" t="s">
        <v>1082</v>
      </c>
      <c r="L432" s="21">
        <v>179599</v>
      </c>
      <c r="M432" s="29">
        <f t="shared" si="13"/>
        <v>68.91009408045183</v>
      </c>
    </row>
    <row r="433" spans="1:13" ht="15.75">
      <c r="A433" s="12" t="s">
        <v>958</v>
      </c>
      <c r="C433" s="13"/>
      <c r="D433" s="34"/>
      <c r="E433" s="45">
        <v>158566</v>
      </c>
      <c r="F433" s="20"/>
      <c r="G433" s="53" t="s">
        <v>1148</v>
      </c>
      <c r="H433" s="21">
        <v>114462</v>
      </c>
      <c r="I433" s="65">
        <f t="shared" si="12"/>
        <v>72.18571446590063</v>
      </c>
      <c r="J433" s="20"/>
      <c r="K433" s="53" t="s">
        <v>553</v>
      </c>
      <c r="L433" s="21">
        <v>42132</v>
      </c>
      <c r="M433" s="29">
        <f t="shared" si="13"/>
        <v>26.57063935522117</v>
      </c>
    </row>
    <row r="434" spans="1:13" ht="15.75">
      <c r="A434" s="12" t="s">
        <v>960</v>
      </c>
      <c r="C434" s="13"/>
      <c r="D434" s="34"/>
      <c r="E434" s="45">
        <v>231643</v>
      </c>
      <c r="F434" s="20"/>
      <c r="G434" s="53" t="s">
        <v>903</v>
      </c>
      <c r="H434" s="21" t="s">
        <v>903</v>
      </c>
      <c r="I434" s="62" t="s">
        <v>903</v>
      </c>
      <c r="J434" s="20"/>
      <c r="K434" s="53" t="s">
        <v>554</v>
      </c>
      <c r="L434" s="21">
        <v>182113</v>
      </c>
      <c r="M434" s="29">
        <f t="shared" si="13"/>
        <v>78.61795953255655</v>
      </c>
    </row>
    <row r="435" spans="1:13" ht="15.75">
      <c r="A435" s="12" t="s">
        <v>962</v>
      </c>
      <c r="C435" s="13"/>
      <c r="D435" s="34"/>
      <c r="E435" s="45">
        <v>230977</v>
      </c>
      <c r="F435" s="20"/>
      <c r="G435" s="53" t="s">
        <v>555</v>
      </c>
      <c r="H435" s="21">
        <v>50339</v>
      </c>
      <c r="I435" s="65">
        <f t="shared" si="12"/>
        <v>21.793944851651897</v>
      </c>
      <c r="J435" s="20"/>
      <c r="K435" s="53" t="s">
        <v>813</v>
      </c>
      <c r="L435" s="21">
        <v>177291</v>
      </c>
      <c r="M435" s="29">
        <f t="shared" si="13"/>
        <v>76.75699312052716</v>
      </c>
    </row>
    <row r="436" spans="1:13" ht="15.75">
      <c r="A436" s="12" t="s">
        <v>965</v>
      </c>
      <c r="C436" s="13"/>
      <c r="D436" s="34"/>
      <c r="E436" s="45">
        <v>239538</v>
      </c>
      <c r="F436" s="20"/>
      <c r="G436" s="53" t="s">
        <v>1127</v>
      </c>
      <c r="H436" s="21">
        <v>66316</v>
      </c>
      <c r="I436" s="65">
        <f t="shared" si="12"/>
        <v>27.684960215080697</v>
      </c>
      <c r="J436" s="20"/>
      <c r="K436" s="53" t="s">
        <v>1133</v>
      </c>
      <c r="L436" s="21">
        <v>173222</v>
      </c>
      <c r="M436" s="29">
        <f t="shared" si="13"/>
        <v>72.31503978491929</v>
      </c>
    </row>
    <row r="437" spans="1:13" ht="15.75">
      <c r="A437" s="12" t="s">
        <v>968</v>
      </c>
      <c r="C437" s="13"/>
      <c r="D437" s="34"/>
      <c r="E437" s="45">
        <v>205241</v>
      </c>
      <c r="F437" s="20"/>
      <c r="G437" s="53" t="s">
        <v>903</v>
      </c>
      <c r="H437" s="21" t="s">
        <v>903</v>
      </c>
      <c r="I437" s="62" t="s">
        <v>903</v>
      </c>
      <c r="J437" s="20"/>
      <c r="K437" s="53" t="s">
        <v>1134</v>
      </c>
      <c r="L437" s="21">
        <v>189448</v>
      </c>
      <c r="M437" s="29">
        <f t="shared" si="13"/>
        <v>92.30514370910295</v>
      </c>
    </row>
    <row r="438" spans="1:13" ht="15.75">
      <c r="A438" s="12" t="s">
        <v>791</v>
      </c>
      <c r="C438" s="13"/>
      <c r="D438" s="34"/>
      <c r="E438" s="45">
        <v>173668</v>
      </c>
      <c r="F438" s="20"/>
      <c r="G438" s="53" t="s">
        <v>903</v>
      </c>
      <c r="H438" s="21" t="s">
        <v>903</v>
      </c>
      <c r="I438" s="62" t="s">
        <v>903</v>
      </c>
      <c r="J438" s="20"/>
      <c r="K438" s="53" t="s">
        <v>1135</v>
      </c>
      <c r="L438" s="21">
        <v>173668</v>
      </c>
      <c r="M438" s="29">
        <f t="shared" si="13"/>
        <v>100</v>
      </c>
    </row>
    <row r="439" spans="1:13" ht="15.75">
      <c r="A439" s="12" t="s">
        <v>793</v>
      </c>
      <c r="C439" s="13"/>
      <c r="D439" s="34"/>
      <c r="E439" s="45">
        <v>166358</v>
      </c>
      <c r="F439" s="20"/>
      <c r="G439" s="53" t="s">
        <v>1136</v>
      </c>
      <c r="H439" s="21">
        <v>96089</v>
      </c>
      <c r="I439" s="65">
        <f t="shared" si="12"/>
        <v>57.76037220933168</v>
      </c>
      <c r="J439" s="20"/>
      <c r="K439" s="53" t="s">
        <v>556</v>
      </c>
      <c r="L439" s="21">
        <v>67917</v>
      </c>
      <c r="M439" s="29">
        <f t="shared" si="13"/>
        <v>40.825809399006964</v>
      </c>
    </row>
    <row r="440" spans="1:13" ht="15.75">
      <c r="A440" s="12" t="s">
        <v>795</v>
      </c>
      <c r="C440" s="13"/>
      <c r="D440" s="34"/>
      <c r="E440" s="45">
        <v>160773</v>
      </c>
      <c r="F440" s="20"/>
      <c r="G440" s="53" t="s">
        <v>1137</v>
      </c>
      <c r="H440" s="21">
        <v>108577</v>
      </c>
      <c r="I440" s="65">
        <f t="shared" si="12"/>
        <v>67.53434967314163</v>
      </c>
      <c r="J440" s="20"/>
      <c r="K440" s="53" t="s">
        <v>557</v>
      </c>
      <c r="L440" s="21">
        <v>49972</v>
      </c>
      <c r="M440" s="29">
        <f t="shared" si="13"/>
        <v>31.082333476392183</v>
      </c>
    </row>
    <row r="441" spans="1:13" ht="15.75">
      <c r="A441" s="12" t="s">
        <v>798</v>
      </c>
      <c r="C441" s="13"/>
      <c r="D441" s="34"/>
      <c r="E441" s="45">
        <v>244748</v>
      </c>
      <c r="F441" s="20"/>
      <c r="G441" s="53" t="s">
        <v>1132</v>
      </c>
      <c r="H441" s="21">
        <v>125309</v>
      </c>
      <c r="I441" s="65">
        <f t="shared" si="12"/>
        <v>51.19919263895925</v>
      </c>
      <c r="J441" s="20"/>
      <c r="K441" s="53" t="s">
        <v>558</v>
      </c>
      <c r="L441" s="21">
        <v>116049</v>
      </c>
      <c r="M441" s="29">
        <f t="shared" si="13"/>
        <v>47.415709219278604</v>
      </c>
    </row>
    <row r="442" spans="1:13" ht="15.75">
      <c r="A442" s="12" t="s">
        <v>800</v>
      </c>
      <c r="C442" s="13"/>
      <c r="D442" s="34"/>
      <c r="E442" s="45">
        <v>152988</v>
      </c>
      <c r="F442" s="20"/>
      <c r="G442" s="53" t="s">
        <v>32</v>
      </c>
      <c r="H442" s="21">
        <v>136018</v>
      </c>
      <c r="I442" s="65">
        <f t="shared" si="12"/>
        <v>88.9076267419667</v>
      </c>
      <c r="J442" s="20"/>
      <c r="K442" s="53" t="s">
        <v>903</v>
      </c>
      <c r="L442" s="21" t="s">
        <v>903</v>
      </c>
      <c r="M442" s="21" t="s">
        <v>903</v>
      </c>
    </row>
    <row r="443" spans="1:13" ht="15.75">
      <c r="A443" s="12" t="s">
        <v>802</v>
      </c>
      <c r="C443" s="13"/>
      <c r="D443" s="34"/>
      <c r="E443" s="45">
        <v>233514</v>
      </c>
      <c r="F443" s="20"/>
      <c r="G443" s="53" t="s">
        <v>1138</v>
      </c>
      <c r="H443" s="21">
        <v>93531</v>
      </c>
      <c r="I443" s="65">
        <f t="shared" si="12"/>
        <v>40.05370127701123</v>
      </c>
      <c r="J443" s="20"/>
      <c r="K443" s="53" t="s">
        <v>559</v>
      </c>
      <c r="L443" s="21">
        <v>136459</v>
      </c>
      <c r="M443" s="29">
        <f t="shared" si="13"/>
        <v>58.437181496612624</v>
      </c>
    </row>
    <row r="444" spans="1:13" ht="15.75">
      <c r="A444" s="12" t="s">
        <v>804</v>
      </c>
      <c r="C444" s="13"/>
      <c r="D444" s="34"/>
      <c r="E444" s="45">
        <v>171804</v>
      </c>
      <c r="F444" s="20"/>
      <c r="G444" s="53" t="s">
        <v>1139</v>
      </c>
      <c r="H444" s="21">
        <v>112480</v>
      </c>
      <c r="I444" s="65">
        <f t="shared" si="12"/>
        <v>65.46995413378035</v>
      </c>
      <c r="J444" s="20"/>
      <c r="K444" s="53" t="s">
        <v>1033</v>
      </c>
      <c r="L444" s="21">
        <v>54976</v>
      </c>
      <c r="M444" s="29">
        <f t="shared" si="13"/>
        <v>31.999254964960073</v>
      </c>
    </row>
    <row r="445" spans="1:13" ht="15.75">
      <c r="A445" s="12" t="s">
        <v>805</v>
      </c>
      <c r="C445" s="13"/>
      <c r="D445" s="34"/>
      <c r="E445" s="45">
        <v>341119</v>
      </c>
      <c r="F445" s="20"/>
      <c r="G445" s="53" t="s">
        <v>44</v>
      </c>
      <c r="H445" s="21">
        <v>121129</v>
      </c>
      <c r="I445" s="65">
        <f t="shared" si="12"/>
        <v>35.50930906809647</v>
      </c>
      <c r="J445" s="20"/>
      <c r="K445" s="53" t="s">
        <v>44</v>
      </c>
      <c r="L445" s="21">
        <v>209774</v>
      </c>
      <c r="M445" s="29">
        <f t="shared" si="13"/>
        <v>61.49584162711547</v>
      </c>
    </row>
    <row r="446" spans="1:13" ht="15.75">
      <c r="A446" s="12" t="s">
        <v>807</v>
      </c>
      <c r="C446" s="13"/>
      <c r="D446" s="34"/>
      <c r="E446" s="45">
        <v>272620</v>
      </c>
      <c r="F446" s="20"/>
      <c r="G446" s="53" t="s">
        <v>560</v>
      </c>
      <c r="H446" s="21">
        <v>112034</v>
      </c>
      <c r="I446" s="65">
        <f t="shared" si="12"/>
        <v>41.095297483676916</v>
      </c>
      <c r="J446" s="20"/>
      <c r="K446" s="53" t="s">
        <v>1141</v>
      </c>
      <c r="L446" s="21">
        <v>150386</v>
      </c>
      <c r="M446" s="29">
        <f t="shared" si="13"/>
        <v>55.16323087080919</v>
      </c>
    </row>
    <row r="447" spans="1:13" ht="15.75">
      <c r="A447" s="12" t="s">
        <v>808</v>
      </c>
      <c r="C447" s="13"/>
      <c r="D447" s="34"/>
      <c r="E447" s="45">
        <v>246503</v>
      </c>
      <c r="F447" s="20"/>
      <c r="G447" s="53" t="s">
        <v>405</v>
      </c>
      <c r="H447" s="21">
        <v>72480</v>
      </c>
      <c r="I447" s="65">
        <f t="shared" si="12"/>
        <v>29.403293266207715</v>
      </c>
      <c r="J447" s="20"/>
      <c r="K447" s="53" t="s">
        <v>1143</v>
      </c>
      <c r="L447" s="21">
        <v>170716</v>
      </c>
      <c r="M447" s="29">
        <f t="shared" si="13"/>
        <v>69.25514091106396</v>
      </c>
    </row>
    <row r="448" spans="1:13" ht="15.75">
      <c r="A448" s="12" t="s">
        <v>810</v>
      </c>
      <c r="C448" s="13"/>
      <c r="D448" s="34"/>
      <c r="E448" s="45">
        <v>241374</v>
      </c>
      <c r="F448" s="20"/>
      <c r="G448" s="53" t="s">
        <v>615</v>
      </c>
      <c r="H448" s="21">
        <v>82599</v>
      </c>
      <c r="I448" s="65">
        <f t="shared" si="12"/>
        <v>34.22033856173407</v>
      </c>
      <c r="J448" s="20"/>
      <c r="K448" s="53" t="s">
        <v>561</v>
      </c>
      <c r="L448" s="21">
        <v>154435</v>
      </c>
      <c r="M448" s="29">
        <f t="shared" si="13"/>
        <v>63.981621881395675</v>
      </c>
    </row>
    <row r="449" spans="1:13" ht="15.75">
      <c r="A449" s="12" t="s">
        <v>812</v>
      </c>
      <c r="C449" s="13"/>
      <c r="D449" s="34"/>
      <c r="E449" s="45">
        <v>160217</v>
      </c>
      <c r="F449" s="20"/>
      <c r="G449" s="53" t="s">
        <v>1131</v>
      </c>
      <c r="H449" s="21">
        <v>108309</v>
      </c>
      <c r="I449" s="65">
        <f t="shared" si="12"/>
        <v>67.60144054625914</v>
      </c>
      <c r="J449" s="20"/>
      <c r="K449" s="53" t="s">
        <v>562</v>
      </c>
      <c r="L449" s="21">
        <v>49252</v>
      </c>
      <c r="M449" s="29">
        <f t="shared" si="13"/>
        <v>30.74080777944912</v>
      </c>
    </row>
    <row r="450" spans="1:13" ht="15.75">
      <c r="A450" s="12" t="s">
        <v>815</v>
      </c>
      <c r="C450" s="13"/>
      <c r="D450" s="34"/>
      <c r="E450" s="45">
        <v>274539</v>
      </c>
      <c r="F450" s="20"/>
      <c r="G450" s="53" t="s">
        <v>1137</v>
      </c>
      <c r="H450" s="21">
        <v>89809</v>
      </c>
      <c r="I450" s="65">
        <f t="shared" si="12"/>
        <v>32.71265648960621</v>
      </c>
      <c r="J450" s="20"/>
      <c r="K450" s="53" t="s">
        <v>1145</v>
      </c>
      <c r="L450" s="21">
        <v>180519</v>
      </c>
      <c r="M450" s="29">
        <f t="shared" si="13"/>
        <v>65.75349950280288</v>
      </c>
    </row>
    <row r="451" spans="1:13" ht="15.75">
      <c r="A451" s="12" t="s">
        <v>817</v>
      </c>
      <c r="C451" s="13"/>
      <c r="D451" s="34"/>
      <c r="E451" s="45">
        <v>177536</v>
      </c>
      <c r="F451" s="20"/>
      <c r="G451" s="53" t="s">
        <v>1146</v>
      </c>
      <c r="H451" s="21">
        <v>112081</v>
      </c>
      <c r="I451" s="65">
        <f t="shared" si="12"/>
        <v>63.13142123287672</v>
      </c>
      <c r="J451" s="20"/>
      <c r="K451" s="53" t="s">
        <v>563</v>
      </c>
      <c r="L451" s="21">
        <v>61955</v>
      </c>
      <c r="M451" s="29">
        <f t="shared" si="13"/>
        <v>34.897147620764244</v>
      </c>
    </row>
    <row r="452" spans="1:13" ht="15.75">
      <c r="A452" s="12" t="s">
        <v>820</v>
      </c>
      <c r="C452" s="13"/>
      <c r="D452" s="34"/>
      <c r="E452" s="45">
        <v>180166</v>
      </c>
      <c r="F452" s="20"/>
      <c r="G452" s="53" t="s">
        <v>1142</v>
      </c>
      <c r="H452" s="21">
        <v>106323</v>
      </c>
      <c r="I452" s="65">
        <f t="shared" si="12"/>
        <v>59.01390939466936</v>
      </c>
      <c r="J452" s="20"/>
      <c r="K452" s="53" t="s">
        <v>564</v>
      </c>
      <c r="L452" s="21">
        <v>69538</v>
      </c>
      <c r="M452" s="29">
        <f t="shared" si="13"/>
        <v>38.59662755458855</v>
      </c>
    </row>
    <row r="453" spans="1:13" ht="15.75">
      <c r="A453" s="12" t="s">
        <v>823</v>
      </c>
      <c r="C453" s="13"/>
      <c r="D453" s="34"/>
      <c r="E453" s="45">
        <v>83124</v>
      </c>
      <c r="F453" s="20"/>
      <c r="G453" s="53" t="s">
        <v>1148</v>
      </c>
      <c r="H453" s="21">
        <v>78256</v>
      </c>
      <c r="I453" s="65">
        <f t="shared" si="12"/>
        <v>94.14368894663394</v>
      </c>
      <c r="J453" s="20"/>
      <c r="K453" s="53" t="s">
        <v>903</v>
      </c>
      <c r="L453" s="21" t="s">
        <v>903</v>
      </c>
      <c r="M453" s="21" t="s">
        <v>903</v>
      </c>
    </row>
    <row r="454" spans="1:13" ht="15.75">
      <c r="A454" s="12" t="s">
        <v>825</v>
      </c>
      <c r="C454" s="13"/>
      <c r="D454" s="34"/>
      <c r="E454" s="45">
        <v>155334</v>
      </c>
      <c r="F454" s="20"/>
      <c r="G454" s="53" t="s">
        <v>949</v>
      </c>
      <c r="H454" s="21">
        <v>144513</v>
      </c>
      <c r="I454" s="65">
        <f t="shared" si="12"/>
        <v>93.03372088531809</v>
      </c>
      <c r="J454" s="20"/>
      <c r="K454" s="53" t="s">
        <v>903</v>
      </c>
      <c r="L454" s="21" t="s">
        <v>903</v>
      </c>
      <c r="M454" s="21" t="s">
        <v>903</v>
      </c>
    </row>
    <row r="455" spans="1:13" ht="15.75">
      <c r="A455" s="12" t="s">
        <v>827</v>
      </c>
      <c r="C455" s="13"/>
      <c r="D455" s="34"/>
      <c r="E455" s="45">
        <v>247427</v>
      </c>
      <c r="F455" s="20"/>
      <c r="G455" s="53" t="s">
        <v>119</v>
      </c>
      <c r="H455" s="21">
        <v>80292</v>
      </c>
      <c r="I455" s="65">
        <f t="shared" si="12"/>
        <v>32.45078346340537</v>
      </c>
      <c r="J455" s="20"/>
      <c r="K455" s="53" t="s">
        <v>1149</v>
      </c>
      <c r="L455" s="21">
        <v>160247</v>
      </c>
      <c r="M455" s="29">
        <f t="shared" si="13"/>
        <v>64.76536513800029</v>
      </c>
    </row>
    <row r="456" spans="1:13" ht="15.75">
      <c r="A456" s="12" t="s">
        <v>830</v>
      </c>
      <c r="C456" s="13"/>
      <c r="D456" s="34"/>
      <c r="E456" s="45">
        <v>202236</v>
      </c>
      <c r="F456" s="20"/>
      <c r="G456" s="53" t="s">
        <v>1144</v>
      </c>
      <c r="H456" s="21">
        <v>89030</v>
      </c>
      <c r="I456" s="65">
        <f t="shared" si="12"/>
        <v>44.022824818528846</v>
      </c>
      <c r="J456" s="20"/>
      <c r="K456" s="53" t="s">
        <v>1150</v>
      </c>
      <c r="L456" s="21">
        <v>109859</v>
      </c>
      <c r="M456" s="29">
        <f t="shared" si="13"/>
        <v>54.32217804940762</v>
      </c>
    </row>
    <row r="457" spans="1:13" ht="16.5">
      <c r="A457" s="17" t="s">
        <v>1151</v>
      </c>
      <c r="B457" s="5" t="s">
        <v>769</v>
      </c>
      <c r="C457" s="13">
        <v>49000</v>
      </c>
      <c r="D457" s="34">
        <v>49</v>
      </c>
      <c r="E457" s="49" t="s">
        <v>894</v>
      </c>
      <c r="F457" s="23"/>
      <c r="G457" s="56" t="s">
        <v>894</v>
      </c>
      <c r="H457" s="23" t="s">
        <v>894</v>
      </c>
      <c r="I457" s="64" t="s">
        <v>894</v>
      </c>
      <c r="J457" s="23"/>
      <c r="K457" s="56" t="s">
        <v>894</v>
      </c>
      <c r="L457" s="23" t="s">
        <v>894</v>
      </c>
      <c r="M457" s="28" t="s">
        <v>894</v>
      </c>
    </row>
    <row r="458" spans="1:13" ht="15.75">
      <c r="A458" s="12" t="s">
        <v>895</v>
      </c>
      <c r="C458" s="13"/>
      <c r="D458" s="34"/>
      <c r="E458" s="43">
        <v>293961</v>
      </c>
      <c r="F458" s="20"/>
      <c r="G458" s="53" t="s">
        <v>947</v>
      </c>
      <c r="H458" s="21">
        <v>85630</v>
      </c>
      <c r="I458" s="65">
        <f t="shared" si="12"/>
        <v>29.12971448593521</v>
      </c>
      <c r="J458" s="20"/>
      <c r="K458" s="53" t="s">
        <v>1024</v>
      </c>
      <c r="L458" s="21">
        <v>199615</v>
      </c>
      <c r="M458" s="29">
        <f t="shared" si="13"/>
        <v>67.90526634485528</v>
      </c>
    </row>
    <row r="459" spans="1:13" ht="15.75">
      <c r="A459" s="12" t="s">
        <v>898</v>
      </c>
      <c r="C459" s="13"/>
      <c r="D459" s="34"/>
      <c r="E459" s="43">
        <v>341968</v>
      </c>
      <c r="F459" s="20"/>
      <c r="G459" s="53" t="s">
        <v>1152</v>
      </c>
      <c r="H459" s="21">
        <v>187250</v>
      </c>
      <c r="I459" s="65">
        <f t="shared" si="12"/>
        <v>54.75658541150049</v>
      </c>
      <c r="J459" s="20"/>
      <c r="K459" s="53" t="s">
        <v>1153</v>
      </c>
      <c r="L459" s="21">
        <v>147778</v>
      </c>
      <c r="M459" s="29">
        <f t="shared" si="13"/>
        <v>43.213984934262854</v>
      </c>
    </row>
    <row r="460" spans="1:13" ht="15.75">
      <c r="A460" s="12" t="s">
        <v>900</v>
      </c>
      <c r="C460" s="13"/>
      <c r="D460" s="34"/>
      <c r="E460" s="43">
        <v>272928</v>
      </c>
      <c r="F460" s="20"/>
      <c r="G460" s="53" t="s">
        <v>565</v>
      </c>
      <c r="H460" s="21">
        <v>88748</v>
      </c>
      <c r="I460" s="65">
        <f t="shared" si="12"/>
        <v>32.51700082072927</v>
      </c>
      <c r="J460" s="20"/>
      <c r="K460" s="53" t="s">
        <v>1154</v>
      </c>
      <c r="L460" s="21">
        <v>173010</v>
      </c>
      <c r="M460" s="29">
        <f t="shared" si="13"/>
        <v>63.39034470629616</v>
      </c>
    </row>
    <row r="461" spans="1:13" ht="16.5">
      <c r="A461" s="17" t="s">
        <v>493</v>
      </c>
      <c r="B461" s="5" t="s">
        <v>770</v>
      </c>
      <c r="C461" s="13">
        <v>50000</v>
      </c>
      <c r="D461" s="34">
        <v>50</v>
      </c>
      <c r="E461" s="49">
        <v>305008</v>
      </c>
      <c r="F461" s="23"/>
      <c r="G461" s="53" t="s">
        <v>487</v>
      </c>
      <c r="H461" s="23">
        <v>21684</v>
      </c>
      <c r="I461" s="65">
        <f t="shared" si="12"/>
        <v>7.109321722708913</v>
      </c>
      <c r="J461" s="23"/>
      <c r="K461" s="53" t="s">
        <v>488</v>
      </c>
      <c r="L461" s="23">
        <v>74271</v>
      </c>
      <c r="M461" s="29">
        <f t="shared" si="13"/>
        <v>24.35050883911242</v>
      </c>
    </row>
    <row r="462" spans="1:13" ht="16.5">
      <c r="A462" s="17" t="s">
        <v>494</v>
      </c>
      <c r="B462" s="5" t="s">
        <v>771</v>
      </c>
      <c r="C462" s="13">
        <v>51000</v>
      </c>
      <c r="D462" s="34">
        <v>51</v>
      </c>
      <c r="E462" s="49" t="s">
        <v>894</v>
      </c>
      <c r="F462" s="23"/>
      <c r="G462" s="56" t="s">
        <v>894</v>
      </c>
      <c r="H462" s="23" t="s">
        <v>894</v>
      </c>
      <c r="I462" s="64" t="s">
        <v>894</v>
      </c>
      <c r="J462" s="23"/>
      <c r="K462" s="56" t="s">
        <v>894</v>
      </c>
      <c r="L462" s="23" t="s">
        <v>894</v>
      </c>
      <c r="M462" s="28" t="s">
        <v>894</v>
      </c>
    </row>
    <row r="463" spans="1:13" ht="15.75">
      <c r="A463" s="12" t="s">
        <v>895</v>
      </c>
      <c r="C463" s="13"/>
      <c r="D463" s="34"/>
      <c r="E463" s="45">
        <v>286534</v>
      </c>
      <c r="F463" s="20"/>
      <c r="G463" s="53" t="s">
        <v>903</v>
      </c>
      <c r="H463" s="21" t="s">
        <v>903</v>
      </c>
      <c r="I463" s="62" t="s">
        <v>903</v>
      </c>
      <c r="J463" s="20"/>
      <c r="K463" s="53" t="s">
        <v>910</v>
      </c>
      <c r="L463" s="21">
        <v>225071</v>
      </c>
      <c r="M463" s="29">
        <f t="shared" si="13"/>
        <v>78.54949150886108</v>
      </c>
    </row>
    <row r="464" spans="1:13" ht="15.75">
      <c r="A464" s="12" t="s">
        <v>898</v>
      </c>
      <c r="C464" s="13"/>
      <c r="D464" s="34"/>
      <c r="E464" s="45">
        <v>241380</v>
      </c>
      <c r="F464" s="20"/>
      <c r="G464" s="53" t="s">
        <v>789</v>
      </c>
      <c r="H464" s="21">
        <v>108180</v>
      </c>
      <c r="I464" s="65">
        <f t="shared" si="12"/>
        <v>44.81730052199851</v>
      </c>
      <c r="J464" s="20"/>
      <c r="K464" s="53" t="s">
        <v>31</v>
      </c>
      <c r="L464" s="21">
        <v>132946</v>
      </c>
      <c r="M464" s="29">
        <f t="shared" si="13"/>
        <v>55.07747120722512</v>
      </c>
    </row>
    <row r="465" spans="1:13" ht="15.75">
      <c r="A465" s="12" t="s">
        <v>900</v>
      </c>
      <c r="C465" s="13"/>
      <c r="D465" s="34"/>
      <c r="E465" s="45">
        <v>229892</v>
      </c>
      <c r="F465" s="20"/>
      <c r="G465" s="53" t="s">
        <v>1033</v>
      </c>
      <c r="H465" s="21">
        <v>159373</v>
      </c>
      <c r="I465" s="65">
        <f t="shared" si="12"/>
        <v>69.32516138012632</v>
      </c>
      <c r="J465" s="20"/>
      <c r="K465" s="53" t="s">
        <v>566</v>
      </c>
      <c r="L465" s="21">
        <v>70194</v>
      </c>
      <c r="M465" s="29">
        <f t="shared" si="13"/>
        <v>30.533467889269744</v>
      </c>
    </row>
    <row r="466" spans="1:13" ht="15.75">
      <c r="A466" s="12" t="s">
        <v>902</v>
      </c>
      <c r="C466" s="13"/>
      <c r="D466" s="34"/>
      <c r="E466" s="45">
        <v>283027</v>
      </c>
      <c r="F466" s="20"/>
      <c r="G466" s="53" t="s">
        <v>567</v>
      </c>
      <c r="H466" s="21">
        <v>100413</v>
      </c>
      <c r="I466" s="65">
        <f t="shared" si="12"/>
        <v>35.478240591886994</v>
      </c>
      <c r="J466" s="20"/>
      <c r="K466" s="53" t="s">
        <v>1155</v>
      </c>
      <c r="L466" s="21">
        <v>182444</v>
      </c>
      <c r="M466" s="29">
        <f t="shared" si="13"/>
        <v>64.4616944673123</v>
      </c>
    </row>
    <row r="467" spans="1:13" ht="15.75">
      <c r="A467" s="12" t="s">
        <v>905</v>
      </c>
      <c r="C467" s="13"/>
      <c r="D467" s="34"/>
      <c r="E467" s="45">
        <v>270758</v>
      </c>
      <c r="F467" s="20"/>
      <c r="G467" s="53" t="s">
        <v>568</v>
      </c>
      <c r="H467" s="21">
        <v>98237</v>
      </c>
      <c r="I467" s="65">
        <f t="shared" si="12"/>
        <v>36.282215114604185</v>
      </c>
      <c r="J467" s="20"/>
      <c r="K467" s="53" t="s">
        <v>569</v>
      </c>
      <c r="L467" s="21">
        <v>172431</v>
      </c>
      <c r="M467" s="29">
        <f t="shared" si="13"/>
        <v>63.68454487032701</v>
      </c>
    </row>
    <row r="468" spans="1:13" ht="15.75">
      <c r="A468" s="12" t="s">
        <v>907</v>
      </c>
      <c r="C468" s="13"/>
      <c r="D468" s="34"/>
      <c r="E468" s="45">
        <v>213648</v>
      </c>
      <c r="F468" s="20"/>
      <c r="G468" s="53" t="s">
        <v>903</v>
      </c>
      <c r="H468" s="21" t="s">
        <v>903</v>
      </c>
      <c r="I468" s="62" t="s">
        <v>903</v>
      </c>
      <c r="J468" s="20"/>
      <c r="K468" s="53" t="s">
        <v>1156</v>
      </c>
      <c r="L468" s="21">
        <v>206560</v>
      </c>
      <c r="M468" s="29">
        <f t="shared" si="13"/>
        <v>96.68239346963229</v>
      </c>
    </row>
    <row r="469" spans="1:13" ht="15.75">
      <c r="A469" s="12" t="s">
        <v>909</v>
      </c>
      <c r="C469" s="13"/>
      <c r="D469" s="34"/>
      <c r="E469" s="45">
        <v>305658</v>
      </c>
      <c r="F469" s="20"/>
      <c r="G469" s="53" t="s">
        <v>903</v>
      </c>
      <c r="H469" s="21" t="s">
        <v>903</v>
      </c>
      <c r="I469" s="62" t="s">
        <v>903</v>
      </c>
      <c r="J469" s="20"/>
      <c r="K469" s="53" t="s">
        <v>1157</v>
      </c>
      <c r="L469" s="21">
        <v>230765</v>
      </c>
      <c r="M469" s="29">
        <f aca="true" t="shared" si="14" ref="M469:M497">L469/E469*100</f>
        <v>75.49777856296906</v>
      </c>
    </row>
    <row r="470" spans="1:13" ht="15.75">
      <c r="A470" s="12" t="s">
        <v>931</v>
      </c>
      <c r="C470" s="13"/>
      <c r="D470" s="34"/>
      <c r="E470" s="45">
        <v>287919</v>
      </c>
      <c r="F470" s="20"/>
      <c r="G470" s="53" t="s">
        <v>388</v>
      </c>
      <c r="H470" s="21">
        <v>171986</v>
      </c>
      <c r="I470" s="65">
        <f aca="true" t="shared" si="15" ref="I470:I497">H470/E470*100</f>
        <v>59.734161343989115</v>
      </c>
      <c r="J470" s="20"/>
      <c r="K470" s="53" t="s">
        <v>570</v>
      </c>
      <c r="L470" s="21">
        <v>106231</v>
      </c>
      <c r="M470" s="29">
        <f t="shared" si="14"/>
        <v>36.896140928525035</v>
      </c>
    </row>
    <row r="471" spans="1:13" ht="15.75">
      <c r="A471" s="12" t="s">
        <v>958</v>
      </c>
      <c r="C471" s="13"/>
      <c r="D471" s="34"/>
      <c r="E471" s="45">
        <v>252947</v>
      </c>
      <c r="F471" s="20"/>
      <c r="G471" s="53" t="s">
        <v>1158</v>
      </c>
      <c r="H471" s="21">
        <v>150039</v>
      </c>
      <c r="I471" s="65">
        <f t="shared" si="15"/>
        <v>59.316378529889654</v>
      </c>
      <c r="J471" s="20"/>
      <c r="K471" s="53" t="s">
        <v>571</v>
      </c>
      <c r="L471" s="21">
        <v>98499</v>
      </c>
      <c r="M471" s="29">
        <f t="shared" si="14"/>
        <v>38.940568577607166</v>
      </c>
    </row>
    <row r="472" spans="1:13" ht="15.75">
      <c r="A472" s="12" t="s">
        <v>960</v>
      </c>
      <c r="C472" s="13"/>
      <c r="D472" s="34"/>
      <c r="E472" s="45">
        <v>323011</v>
      </c>
      <c r="F472" s="20"/>
      <c r="G472" s="53" t="s">
        <v>572</v>
      </c>
      <c r="H472" s="21">
        <v>116654</v>
      </c>
      <c r="I472" s="65">
        <f t="shared" si="15"/>
        <v>36.11455956608289</v>
      </c>
      <c r="J472" s="20"/>
      <c r="K472" s="53" t="s">
        <v>1159</v>
      </c>
      <c r="L472" s="21">
        <v>205982</v>
      </c>
      <c r="M472" s="29">
        <f t="shared" si="14"/>
        <v>63.76934531641337</v>
      </c>
    </row>
    <row r="473" spans="1:13" ht="15.75">
      <c r="A473" s="12" t="s">
        <v>962</v>
      </c>
      <c r="C473" s="13"/>
      <c r="D473" s="34"/>
      <c r="E473" s="45">
        <v>309233</v>
      </c>
      <c r="F473" s="20"/>
      <c r="G473" s="53" t="s">
        <v>573</v>
      </c>
      <c r="H473" s="21">
        <v>118305</v>
      </c>
      <c r="I473" s="65">
        <f t="shared" si="15"/>
        <v>38.257559833523594</v>
      </c>
      <c r="J473" s="20"/>
      <c r="K473" s="53" t="s">
        <v>910</v>
      </c>
      <c r="L473" s="21">
        <v>186299</v>
      </c>
      <c r="M473" s="29">
        <f t="shared" si="14"/>
        <v>60.2455106667141</v>
      </c>
    </row>
    <row r="474" spans="1:13" ht="16.5">
      <c r="A474" s="17" t="s">
        <v>1160</v>
      </c>
      <c r="B474" s="5" t="s">
        <v>772</v>
      </c>
      <c r="C474" s="13">
        <v>52000</v>
      </c>
      <c r="D474" s="34">
        <v>52</v>
      </c>
      <c r="E474" s="49" t="s">
        <v>894</v>
      </c>
      <c r="F474" s="23"/>
      <c r="G474" s="56" t="s">
        <v>894</v>
      </c>
      <c r="H474" s="23" t="s">
        <v>894</v>
      </c>
      <c r="I474" s="64" t="s">
        <v>894</v>
      </c>
      <c r="J474" s="23"/>
      <c r="K474" s="56" t="s">
        <v>894</v>
      </c>
      <c r="L474" s="23" t="s">
        <v>894</v>
      </c>
      <c r="M474" s="28" t="s">
        <v>894</v>
      </c>
    </row>
    <row r="475" spans="1:13" ht="15.75">
      <c r="A475" s="12" t="s">
        <v>895</v>
      </c>
      <c r="C475" s="13"/>
      <c r="D475" s="34"/>
      <c r="E475" s="45">
        <v>327769</v>
      </c>
      <c r="F475" s="20"/>
      <c r="G475" s="53" t="s">
        <v>1161</v>
      </c>
      <c r="H475" s="21">
        <v>204121</v>
      </c>
      <c r="I475" s="65">
        <f t="shared" si="15"/>
        <v>62.275871116548544</v>
      </c>
      <c r="J475" s="20"/>
      <c r="K475" s="53" t="s">
        <v>574</v>
      </c>
      <c r="L475" s="21">
        <v>117850</v>
      </c>
      <c r="M475" s="29">
        <f t="shared" si="14"/>
        <v>35.955200156207574</v>
      </c>
    </row>
    <row r="476" spans="1:13" ht="15.75">
      <c r="A476" s="12" t="s">
        <v>898</v>
      </c>
      <c r="C476" s="13"/>
      <c r="D476" s="34"/>
      <c r="E476" s="45">
        <v>316682</v>
      </c>
      <c r="F476" s="20"/>
      <c r="G476" s="53" t="s">
        <v>1162</v>
      </c>
      <c r="H476" s="21">
        <v>202383</v>
      </c>
      <c r="I476" s="65">
        <f t="shared" si="15"/>
        <v>63.90732659260709</v>
      </c>
      <c r="J476" s="20"/>
      <c r="K476" s="53" t="s">
        <v>575</v>
      </c>
      <c r="L476" s="21">
        <v>106333</v>
      </c>
      <c r="M476" s="29">
        <f t="shared" si="14"/>
        <v>33.57721626110736</v>
      </c>
    </row>
    <row r="477" spans="1:13" ht="15.75">
      <c r="A477" s="12" t="s">
        <v>900</v>
      </c>
      <c r="C477" s="13"/>
      <c r="D477" s="34"/>
      <c r="E477" s="45">
        <v>312653</v>
      </c>
      <c r="F477" s="20"/>
      <c r="G477" s="53" t="s">
        <v>1163</v>
      </c>
      <c r="H477" s="21">
        <v>193626</v>
      </c>
      <c r="I477" s="65">
        <f t="shared" si="15"/>
        <v>61.92999907245412</v>
      </c>
      <c r="J477" s="20"/>
      <c r="K477" s="53" t="s">
        <v>576</v>
      </c>
      <c r="L477" s="21">
        <v>119027</v>
      </c>
      <c r="M477" s="29">
        <f t="shared" si="14"/>
        <v>38.07000092754587</v>
      </c>
    </row>
    <row r="478" spans="1:13" ht="15.75">
      <c r="A478" s="12" t="s">
        <v>902</v>
      </c>
      <c r="C478" s="13"/>
      <c r="D478" s="34"/>
      <c r="E478" s="45">
        <v>247113</v>
      </c>
      <c r="F478" s="20"/>
      <c r="G478" s="53" t="s">
        <v>1152</v>
      </c>
      <c r="H478" s="21">
        <v>92486</v>
      </c>
      <c r="I478" s="65">
        <f t="shared" si="15"/>
        <v>37.42660240456795</v>
      </c>
      <c r="J478" s="20"/>
      <c r="K478" s="53" t="s">
        <v>1017</v>
      </c>
      <c r="L478" s="21">
        <v>154627</v>
      </c>
      <c r="M478" s="29">
        <f t="shared" si="14"/>
        <v>62.57339759543205</v>
      </c>
    </row>
    <row r="479" spans="1:13" ht="15.75">
      <c r="A479" s="12" t="s">
        <v>905</v>
      </c>
      <c r="C479" s="13"/>
      <c r="D479" s="34"/>
      <c r="E479" s="45">
        <v>300933</v>
      </c>
      <c r="F479" s="20"/>
      <c r="G479" s="53" t="s">
        <v>577</v>
      </c>
      <c r="H479" s="21">
        <v>121333</v>
      </c>
      <c r="I479" s="65">
        <f t="shared" si="15"/>
        <v>40.31894142550003</v>
      </c>
      <c r="J479" s="20"/>
      <c r="K479" s="53" t="s">
        <v>578</v>
      </c>
      <c r="L479" s="21">
        <v>179600</v>
      </c>
      <c r="M479" s="29">
        <f t="shared" si="14"/>
        <v>59.68105857449997</v>
      </c>
    </row>
    <row r="480" spans="1:13" ht="15.75">
      <c r="A480" s="12" t="s">
        <v>907</v>
      </c>
      <c r="C480" s="13"/>
      <c r="D480" s="34"/>
      <c r="E480" s="45">
        <v>294147</v>
      </c>
      <c r="F480" s="20"/>
      <c r="G480" s="53" t="s">
        <v>1164</v>
      </c>
      <c r="H480" s="21">
        <v>202919</v>
      </c>
      <c r="I480" s="65">
        <f t="shared" si="15"/>
        <v>68.98557523959109</v>
      </c>
      <c r="J480" s="20"/>
      <c r="K480" s="53" t="s">
        <v>579</v>
      </c>
      <c r="L480" s="21">
        <v>91228</v>
      </c>
      <c r="M480" s="29">
        <f t="shared" si="14"/>
        <v>31.01442476040891</v>
      </c>
    </row>
    <row r="481" spans="1:13" ht="15.75">
      <c r="A481" s="12" t="s">
        <v>909</v>
      </c>
      <c r="C481" s="13"/>
      <c r="D481" s="34"/>
      <c r="E481" s="45">
        <v>337528</v>
      </c>
      <c r="F481" s="20"/>
      <c r="G481" s="53" t="s">
        <v>1040</v>
      </c>
      <c r="H481" s="21">
        <v>272302</v>
      </c>
      <c r="I481" s="65">
        <f t="shared" si="15"/>
        <v>80.6753810054277</v>
      </c>
      <c r="J481" s="20"/>
      <c r="K481" s="53" t="s">
        <v>1165</v>
      </c>
      <c r="L481" s="21">
        <v>65226</v>
      </c>
      <c r="M481" s="29">
        <f t="shared" si="14"/>
        <v>19.3246189945723</v>
      </c>
    </row>
    <row r="482" spans="1:13" ht="15.75">
      <c r="A482" s="12" t="s">
        <v>931</v>
      </c>
      <c r="C482" s="13"/>
      <c r="D482" s="34"/>
      <c r="E482" s="45">
        <v>336499</v>
      </c>
      <c r="F482" s="20"/>
      <c r="G482" s="53" t="s">
        <v>942</v>
      </c>
      <c r="H482" s="21">
        <v>157148</v>
      </c>
      <c r="I482" s="65">
        <f t="shared" si="15"/>
        <v>46.70088172624584</v>
      </c>
      <c r="J482" s="20"/>
      <c r="K482" s="53" t="s">
        <v>580</v>
      </c>
      <c r="L482" s="21">
        <v>173298</v>
      </c>
      <c r="M482" s="29">
        <f t="shared" si="14"/>
        <v>51.500301635368906</v>
      </c>
    </row>
    <row r="483" spans="1:13" ht="15.75">
      <c r="A483" s="12" t="s">
        <v>958</v>
      </c>
      <c r="C483" s="13"/>
      <c r="D483" s="34"/>
      <c r="E483" s="45">
        <v>256671</v>
      </c>
      <c r="F483" s="20"/>
      <c r="G483" s="53" t="s">
        <v>44</v>
      </c>
      <c r="H483" s="21">
        <v>162433</v>
      </c>
      <c r="I483" s="65">
        <f t="shared" si="15"/>
        <v>63.2845159757043</v>
      </c>
      <c r="J483" s="20"/>
      <c r="K483" s="53" t="s">
        <v>581</v>
      </c>
      <c r="L483" s="21">
        <v>88304</v>
      </c>
      <c r="M483" s="29">
        <f t="shared" si="14"/>
        <v>34.403575004577846</v>
      </c>
    </row>
    <row r="484" spans="1:13" ht="16.5">
      <c r="A484" s="17" t="s">
        <v>1166</v>
      </c>
      <c r="B484" s="5" t="s">
        <v>773</v>
      </c>
      <c r="C484" s="13">
        <v>53000</v>
      </c>
      <c r="D484" s="34">
        <v>53</v>
      </c>
      <c r="E484" s="49" t="s">
        <v>894</v>
      </c>
      <c r="F484" s="23"/>
      <c r="G484" s="56" t="s">
        <v>894</v>
      </c>
      <c r="H484" s="23" t="s">
        <v>894</v>
      </c>
      <c r="I484" s="64" t="s">
        <v>894</v>
      </c>
      <c r="J484" s="23"/>
      <c r="K484" s="56" t="s">
        <v>894</v>
      </c>
      <c r="L484" s="23" t="s">
        <v>894</v>
      </c>
      <c r="M484" s="28" t="s">
        <v>894</v>
      </c>
    </row>
    <row r="485" spans="1:13" ht="15.75">
      <c r="A485" s="12" t="s">
        <v>895</v>
      </c>
      <c r="C485" s="13"/>
      <c r="D485" s="34"/>
      <c r="E485" s="43">
        <v>245779</v>
      </c>
      <c r="F485" s="20"/>
      <c r="G485" s="53" t="s">
        <v>1167</v>
      </c>
      <c r="H485" s="21">
        <v>166583</v>
      </c>
      <c r="I485" s="65">
        <f t="shared" si="15"/>
        <v>67.77755625989201</v>
      </c>
      <c r="J485" s="20"/>
      <c r="K485" s="53" t="s">
        <v>30</v>
      </c>
      <c r="L485" s="21">
        <v>79196</v>
      </c>
      <c r="M485" s="29">
        <f t="shared" si="14"/>
        <v>32.222443740107984</v>
      </c>
    </row>
    <row r="486" spans="1:13" ht="15.75">
      <c r="A486" s="12" t="s">
        <v>898</v>
      </c>
      <c r="C486" s="13"/>
      <c r="D486" s="34"/>
      <c r="E486" s="43">
        <v>257025</v>
      </c>
      <c r="F486" s="20"/>
      <c r="G486" s="53" t="s">
        <v>582</v>
      </c>
      <c r="H486" s="21">
        <v>106131</v>
      </c>
      <c r="I486" s="65">
        <f t="shared" si="15"/>
        <v>41.29209220892909</v>
      </c>
      <c r="J486" s="20"/>
      <c r="K486" s="53" t="s">
        <v>1168</v>
      </c>
      <c r="L486" s="21">
        <v>147676</v>
      </c>
      <c r="M486" s="29">
        <f t="shared" si="14"/>
        <v>57.45588950491197</v>
      </c>
    </row>
    <row r="487" spans="1:13" ht="15.75">
      <c r="A487" s="12" t="s">
        <v>900</v>
      </c>
      <c r="C487" s="13"/>
      <c r="D487" s="34"/>
      <c r="E487" s="43">
        <v>218852</v>
      </c>
      <c r="F487" s="20"/>
      <c r="G487" s="53" t="s">
        <v>583</v>
      </c>
      <c r="H487" s="21">
        <v>142682</v>
      </c>
      <c r="I487" s="65">
        <f t="shared" si="15"/>
        <v>65.1956573392064</v>
      </c>
      <c r="J487" s="20"/>
      <c r="K487" s="53" t="s">
        <v>584</v>
      </c>
      <c r="L487" s="21">
        <v>76170</v>
      </c>
      <c r="M487" s="29">
        <f t="shared" si="14"/>
        <v>34.804342660793594</v>
      </c>
    </row>
    <row r="488" spans="1:13" ht="16.5">
      <c r="A488" s="17" t="s">
        <v>1169</v>
      </c>
      <c r="B488" s="5" t="s">
        <v>774</v>
      </c>
      <c r="C488" s="13">
        <v>54000</v>
      </c>
      <c r="D488" s="34">
        <v>54</v>
      </c>
      <c r="E488" s="49" t="s">
        <v>894</v>
      </c>
      <c r="F488" s="23"/>
      <c r="G488" s="56" t="s">
        <v>894</v>
      </c>
      <c r="H488" s="23" t="s">
        <v>894</v>
      </c>
      <c r="I488" s="64" t="s">
        <v>894</v>
      </c>
      <c r="J488" s="23"/>
      <c r="K488" s="56" t="s">
        <v>894</v>
      </c>
      <c r="L488" s="23" t="s">
        <v>894</v>
      </c>
      <c r="M488" s="28" t="s">
        <v>894</v>
      </c>
    </row>
    <row r="489" spans="1:13" ht="15.75">
      <c r="A489" s="12" t="s">
        <v>895</v>
      </c>
      <c r="C489" s="13"/>
      <c r="D489" s="34"/>
      <c r="E489" s="45">
        <v>356976</v>
      </c>
      <c r="F489" s="20"/>
      <c r="G489" s="53" t="s">
        <v>928</v>
      </c>
      <c r="H489" s="21">
        <v>116250</v>
      </c>
      <c r="I489" s="65">
        <f t="shared" si="15"/>
        <v>32.56521446819954</v>
      </c>
      <c r="J489" s="20"/>
      <c r="K489" s="53" t="s">
        <v>932</v>
      </c>
      <c r="L489" s="21">
        <v>233372</v>
      </c>
      <c r="M489" s="29">
        <f t="shared" si="14"/>
        <v>65.37470306127022</v>
      </c>
    </row>
    <row r="490" spans="1:13" ht="15.75">
      <c r="A490" s="12" t="s">
        <v>898</v>
      </c>
      <c r="C490" s="13"/>
      <c r="D490" s="34"/>
      <c r="E490" s="45">
        <v>397724</v>
      </c>
      <c r="F490" s="20"/>
      <c r="G490" s="53" t="s">
        <v>1170</v>
      </c>
      <c r="H490" s="21">
        <v>251637</v>
      </c>
      <c r="I490" s="65">
        <f t="shared" si="15"/>
        <v>63.26925204413111</v>
      </c>
      <c r="J490" s="20"/>
      <c r="K490" s="53" t="s">
        <v>585</v>
      </c>
      <c r="L490" s="21">
        <v>145810</v>
      </c>
      <c r="M490" s="29">
        <f t="shared" si="14"/>
        <v>36.66110166849373</v>
      </c>
    </row>
    <row r="491" spans="1:13" ht="15.75">
      <c r="A491" s="12" t="s">
        <v>900</v>
      </c>
      <c r="C491" s="13"/>
      <c r="D491" s="34"/>
      <c r="E491" s="45">
        <v>363008</v>
      </c>
      <c r="F491" s="20"/>
      <c r="G491" s="53" t="s">
        <v>1171</v>
      </c>
      <c r="H491" s="21">
        <v>204856</v>
      </c>
      <c r="I491" s="65">
        <f t="shared" si="15"/>
        <v>56.43291607898448</v>
      </c>
      <c r="J491" s="20"/>
      <c r="K491" s="53" t="s">
        <v>142</v>
      </c>
      <c r="L491" s="21">
        <v>157866</v>
      </c>
      <c r="M491" s="29">
        <f t="shared" si="14"/>
        <v>43.48829777856135</v>
      </c>
    </row>
    <row r="492" spans="1:13" ht="15.75">
      <c r="A492" s="12" t="s">
        <v>902</v>
      </c>
      <c r="C492" s="13"/>
      <c r="D492" s="34"/>
      <c r="E492" s="45">
        <v>305142</v>
      </c>
      <c r="F492" s="20"/>
      <c r="G492" s="53" t="s">
        <v>390</v>
      </c>
      <c r="H492" s="21">
        <v>212382</v>
      </c>
      <c r="I492" s="65">
        <f t="shared" si="15"/>
        <v>69.6010382051635</v>
      </c>
      <c r="J492" s="20"/>
      <c r="K492" s="53" t="s">
        <v>586</v>
      </c>
      <c r="L492" s="21">
        <v>85928</v>
      </c>
      <c r="M492" s="29">
        <f t="shared" si="14"/>
        <v>28.16000419476834</v>
      </c>
    </row>
    <row r="493" spans="1:13" ht="15.75">
      <c r="A493" s="12" t="s">
        <v>905</v>
      </c>
      <c r="C493" s="13"/>
      <c r="D493" s="34"/>
      <c r="E493" s="45">
        <v>407291</v>
      </c>
      <c r="F493" s="20"/>
      <c r="G493" s="53" t="s">
        <v>76</v>
      </c>
      <c r="H493" s="21">
        <v>129384</v>
      </c>
      <c r="I493" s="65">
        <f t="shared" si="15"/>
        <v>31.766967598105534</v>
      </c>
      <c r="J493" s="20"/>
      <c r="K493" s="53" t="s">
        <v>787</v>
      </c>
      <c r="L493" s="21">
        <v>271153</v>
      </c>
      <c r="M493" s="29">
        <f t="shared" si="14"/>
        <v>66.57475858784014</v>
      </c>
    </row>
    <row r="494" spans="1:13" ht="15.75">
      <c r="A494" s="12" t="s">
        <v>907</v>
      </c>
      <c r="C494" s="13"/>
      <c r="D494" s="34"/>
      <c r="E494" s="45">
        <v>355995</v>
      </c>
      <c r="F494" s="20"/>
      <c r="G494" s="53" t="s">
        <v>234</v>
      </c>
      <c r="H494" s="21">
        <v>107209</v>
      </c>
      <c r="I494" s="65">
        <f t="shared" si="15"/>
        <v>30.115310608295058</v>
      </c>
      <c r="J494" s="20"/>
      <c r="K494" s="53" t="s">
        <v>1172</v>
      </c>
      <c r="L494" s="21">
        <v>238620</v>
      </c>
      <c r="M494" s="29">
        <f t="shared" si="14"/>
        <v>67.02903130661949</v>
      </c>
    </row>
    <row r="495" spans="1:13" ht="15.75">
      <c r="A495" s="12" t="s">
        <v>909</v>
      </c>
      <c r="C495" s="13"/>
      <c r="D495" s="34"/>
      <c r="E495" s="45">
        <v>281752</v>
      </c>
      <c r="F495" s="20"/>
      <c r="G495" s="53" t="s">
        <v>1173</v>
      </c>
      <c r="H495" s="21">
        <v>241306</v>
      </c>
      <c r="I495" s="65">
        <f t="shared" si="15"/>
        <v>85.64482239700162</v>
      </c>
      <c r="J495" s="20"/>
      <c r="K495" s="52" t="s">
        <v>903</v>
      </c>
      <c r="L495" s="20" t="s">
        <v>903</v>
      </c>
      <c r="M495" s="20" t="s">
        <v>903</v>
      </c>
    </row>
    <row r="496" spans="1:13" ht="15.75">
      <c r="A496" s="12" t="s">
        <v>931</v>
      </c>
      <c r="C496" s="13"/>
      <c r="D496" s="34"/>
      <c r="E496" s="45">
        <v>353725</v>
      </c>
      <c r="F496" s="20"/>
      <c r="G496" s="53" t="s">
        <v>587</v>
      </c>
      <c r="H496" s="21">
        <v>105513</v>
      </c>
      <c r="I496" s="65">
        <f t="shared" si="15"/>
        <v>29.829104530355504</v>
      </c>
      <c r="J496" s="20"/>
      <c r="K496" s="53" t="s">
        <v>1148</v>
      </c>
      <c r="L496" s="21">
        <v>248070</v>
      </c>
      <c r="M496" s="29">
        <f t="shared" si="14"/>
        <v>70.1307512898438</v>
      </c>
    </row>
    <row r="497" spans="1:13" ht="16.5">
      <c r="A497" s="18" t="s">
        <v>1174</v>
      </c>
      <c r="B497" s="19" t="s">
        <v>775</v>
      </c>
      <c r="C497" s="14">
        <v>55000</v>
      </c>
      <c r="D497" s="35">
        <v>55</v>
      </c>
      <c r="E497" s="50">
        <v>239163</v>
      </c>
      <c r="F497" s="25"/>
      <c r="G497" s="57" t="s">
        <v>489</v>
      </c>
      <c r="H497" s="25">
        <v>99989</v>
      </c>
      <c r="I497" s="66">
        <f t="shared" si="15"/>
        <v>41.807888343932795</v>
      </c>
      <c r="J497" s="25"/>
      <c r="K497" s="57" t="s">
        <v>1175</v>
      </c>
      <c r="L497" s="25">
        <v>132107</v>
      </c>
      <c r="M497" s="32">
        <f t="shared" si="14"/>
        <v>55.2372231490657</v>
      </c>
    </row>
    <row r="498" spans="1:13" ht="15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15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ht="15.75">
      <c r="A500" s="1" t="s">
        <v>766</v>
      </c>
    </row>
    <row r="501" ht="15.75">
      <c r="A501" s="1" t="s">
        <v>1176</v>
      </c>
    </row>
    <row r="503" ht="15.75">
      <c r="A503" s="1" t="s">
        <v>767</v>
      </c>
    </row>
    <row r="504" ht="15.75">
      <c r="A504" s="1" t="s">
        <v>1177</v>
      </c>
    </row>
    <row r="505" ht="15.75">
      <c r="A505" s="31" t="s">
        <v>490</v>
      </c>
    </row>
    <row r="506" ht="15.75">
      <c r="A506" s="31" t="s">
        <v>491</v>
      </c>
    </row>
    <row r="507" ht="15.75">
      <c r="A507" s="1" t="s">
        <v>1178</v>
      </c>
    </row>
    <row r="508" ht="15.75">
      <c r="A508" s="1" t="s">
        <v>1179</v>
      </c>
    </row>
    <row r="509" ht="15.75">
      <c r="A509" s="1" t="s">
        <v>1180</v>
      </c>
    </row>
    <row r="510" ht="15.75">
      <c r="A510" s="1" t="s">
        <v>1181</v>
      </c>
    </row>
    <row r="511" ht="15.75">
      <c r="A511" s="1" t="s">
        <v>1182</v>
      </c>
    </row>
    <row r="513" ht="15.75">
      <c r="A513" s="31" t="s">
        <v>341</v>
      </c>
    </row>
    <row r="514" ht="15.75">
      <c r="A514" s="31" t="s">
        <v>342</v>
      </c>
    </row>
    <row r="515" ht="15.75">
      <c r="A515" s="31" t="s">
        <v>120</v>
      </c>
    </row>
    <row r="517" ht="15.75">
      <c r="A517" s="31" t="s">
        <v>495</v>
      </c>
    </row>
    <row r="518" ht="15.75">
      <c r="A518" s="31" t="s">
        <v>496</v>
      </c>
    </row>
    <row r="521" ht="15.75">
      <c r="A521" s="1" t="s">
        <v>765</v>
      </c>
    </row>
    <row r="522" ht="15.75">
      <c r="A522" s="11" t="s">
        <v>0</v>
      </c>
    </row>
    <row r="523" ht="15.75">
      <c r="A523" s="11" t="s">
        <v>40</v>
      </c>
    </row>
  </sheetData>
  <mergeCells count="12">
    <mergeCell ref="A8:A18"/>
    <mergeCell ref="B8:B18"/>
    <mergeCell ref="C8:C18"/>
    <mergeCell ref="D8:D18"/>
    <mergeCell ref="E11:E18"/>
    <mergeCell ref="E8:M10"/>
    <mergeCell ref="G14:G18"/>
    <mergeCell ref="H14:H18"/>
    <mergeCell ref="I14:I18"/>
    <mergeCell ref="K14:K18"/>
    <mergeCell ref="L14:L18"/>
    <mergeCell ref="M14:M18"/>
  </mergeCells>
  <hyperlinks>
    <hyperlink ref="A522" r:id="rId1" display="http://www.cq.com/"/>
    <hyperlink ref="A523" r:id="rId2" display="http://clerk.house.gov/member_info/election.html"/>
  </hyperlinks>
  <printOptions/>
  <pageMargins left="0.5" right="0.5" top="0.5" bottom="0.5" header="0.5" footer="0.5"/>
  <pageSetup fitToHeight="10" fitToWidth="1" horizontalDpi="600" verticalDpi="600" orientation="landscape" scale="7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Vote Cast for United States Represenatative by Major Political Party--Congressional Districts</dc:title>
  <dc:subject/>
  <dc:creator>US Census Bureau</dc:creator>
  <cp:keywords/>
  <dc:description/>
  <cp:lastModifiedBy>mulli320</cp:lastModifiedBy>
  <cp:lastPrinted>2005-08-18T15:28:08Z</cp:lastPrinted>
  <dcterms:created xsi:type="dcterms:W3CDTF">2007-11-13T16:18:29Z</dcterms:created>
  <dcterms:modified xsi:type="dcterms:W3CDTF">2007-11-21T18:58:40Z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