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Data" sheetId="1" r:id="rId1"/>
    <sheet name="Notes" sheetId="2" r:id="rId2"/>
  </sheets>
  <definedNames>
    <definedName name="INTERNET">'Data'!$A$48</definedName>
    <definedName name="METHOD">#REF!</definedName>
    <definedName name="_xlnm.Print_Area" localSheetId="0">'Data'!$A$1:$H$45</definedName>
    <definedName name="Print_Area_MI" localSheetId="0">'Data'!$B$1:$H$43</definedName>
    <definedName name="SOURCE">'Data'!#REF!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<sst xmlns="http://schemas.openxmlformats.org/spreadsheetml/2006/main" count="73" uniqueCount="58">
  <si>
    <t>as shown for imports and exports are based on the chief value of the fiber.</t>
  </si>
  <si>
    <t>based on the chief weight of the fiber; whereas, fabrics blends</t>
  </si>
  <si>
    <t>Product description</t>
  </si>
  <si>
    <t>Value</t>
  </si>
  <si>
    <t>(quantity)</t>
  </si>
  <si>
    <t>Quantity</t>
  </si>
  <si>
    <t>($1,000)</t>
  </si>
  <si>
    <t>(percent)</t>
  </si>
  <si>
    <t/>
  </si>
  <si>
    <t>(S)</t>
  </si>
  <si>
    <t>(D)</t>
  </si>
  <si>
    <t>(NA)</t>
  </si>
  <si>
    <t>Silk fabrics</t>
  </si>
  <si>
    <t>Pile fabrics</t>
  </si>
  <si>
    <t>Elastic fabric</t>
  </si>
  <si>
    <t>Other warp knit fabrics</t>
  </si>
  <si>
    <t>Other narrow knit fabrics</t>
  </si>
  <si>
    <t>SYMBOLS</t>
  </si>
  <si>
    <t>KNIT FABRICS</t>
  </si>
  <si>
    <t>S Does not meet publication standards.</t>
  </si>
  <si>
    <t>(quantity 1,000 kilograms)</t>
  </si>
  <si>
    <t xml:space="preserve">Fabric blends as shown in the report are reported </t>
  </si>
  <si>
    <t>Manufactures' production</t>
  </si>
  <si>
    <t>Percent imports to manufacturers' production</t>
  </si>
  <si>
    <t>Percent exports to manufacturers' production</t>
  </si>
  <si>
    <t>YARN</t>
  </si>
  <si>
    <t xml:space="preserve">[2,072,405 represents 2,072,405,000. </t>
  </si>
  <si>
    <t>Spun yarn</t>
  </si>
  <si>
    <t>Textured, crimped, twisted, or bulked filament yarn</t>
  </si>
  <si>
    <t>Spun yarn fabrics</t>
  </si>
  <si>
    <t>85 percent or more filament yarn fabrics, manmade</t>
  </si>
  <si>
    <t>Other weft knit fabrics</t>
  </si>
  <si>
    <t>SHEETS, PILLOWCASES, AND TOWELS</t>
  </si>
  <si>
    <t>(quantity 1,000 dozens)</t>
  </si>
  <si>
    <t>Sheets and pillowcases</t>
  </si>
  <si>
    <t>Finished towels</t>
  </si>
  <si>
    <t>D Withheld to avoid disclosing data for individual companies.</t>
  </si>
  <si>
    <t>NA Not available.</t>
  </si>
  <si>
    <t>http://www.census.gov/cir/www/</t>
  </si>
  <si>
    <t>Source: U.S. Census Bureau, Current Industrial Reports, Textiles, Series MQ313A. See</t>
  </si>
  <si>
    <t>Imports for consumption</t>
  </si>
  <si>
    <t xml:space="preserve">Exports of domestic merchandise </t>
  </si>
  <si>
    <t xml:space="preserve">Value \1 </t>
  </si>
  <si>
    <t>\2 Represents production of gray broadwoven fabrics; import and export data</t>
  </si>
  <si>
    <t>represent gray as well as finished broadwoven fabrics.</t>
  </si>
  <si>
    <t>\1 Dollar value represents the c.i.f. (cost, insurance, and freight) at the</t>
  </si>
  <si>
    <t>first port of entry in the United States plus calculated import duty.</t>
  </si>
  <si>
    <t>BROADWOVEN FABRICS  \2</t>
  </si>
  <si>
    <t>FOOTNOTES</t>
  </si>
  <si>
    <t>(quantity 1,000 square meters)</t>
  </si>
  <si>
    <t>&lt;http://www.census.gov/cir/www/index.html&gt;.</t>
  </si>
  <si>
    <r>
      <t>Table 988.</t>
    </r>
    <r>
      <rPr>
        <b/>
        <sz val="12"/>
        <color indexed="8"/>
        <rFont val="Courier New"/>
        <family val="3"/>
      </rPr>
      <t xml:space="preserve"> Textiles--Production and Foreign Trade: 2005</t>
    </r>
  </si>
  <si>
    <t>[Back to Data]</t>
  </si>
  <si>
    <t>HEADNOTE</t>
  </si>
  <si>
    <t>For more information</t>
  </si>
  <si>
    <t>[See Notes]</t>
  </si>
  <si>
    <t>Spun/ filament combinations (except blue denim and other yarn dyed)</t>
  </si>
  <si>
    <r>
      <t xml:space="preserve">Table 988. </t>
    </r>
    <r>
      <rPr>
        <b/>
        <sz val="12"/>
        <color indexed="8"/>
        <rFont val="Courier New"/>
        <family val="3"/>
      </rPr>
      <t>Textiles--Production and Foreign Trade: 2005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</si>
</sst>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#,##0.0_);\(#,##0.0\)"/>
    <numFmt numFmtId="174" formatCode="0_)"/>
    <numFmt numFmtId="175" formatCode="0.0"/>
    <numFmt numFmtId="176" formatCode="#,##0.0"/>
    <numFmt numFmtId="177" formatCode="0.0000%"/>
    <numFmt numFmtId="178" formatCode="0.0%"/>
  </numFmts>
  <fonts count="7">
    <font>
      <sz val="12"/>
      <name val="Courier New"/>
      <family val="0"/>
    </font>
    <font>
      <sz val="10"/>
      <name val="Arial"/>
      <family val="0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73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1">
    <xf numFmtId="173" fontId="0" fillId="0" borderId="0" xfId="0" applyAlignment="1">
      <alignment/>
    </xf>
    <xf numFmtId="37" fontId="5" fillId="0" borderId="0" xfId="0" applyNumberFormat="1" applyFont="1" applyFill="1" applyBorder="1" applyAlignment="1" applyProtection="1">
      <alignment/>
      <protection locked="0"/>
    </xf>
    <xf numFmtId="173" fontId="5" fillId="0" borderId="0" xfId="0" applyNumberFormat="1" applyFont="1" applyFill="1" applyBorder="1" applyAlignment="1" applyProtection="1">
      <alignment/>
      <protection locked="0"/>
    </xf>
    <xf numFmtId="173" fontId="5" fillId="0" borderId="0" xfId="0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1" xfId="0" applyNumberFormat="1" applyFont="1" applyFill="1" applyBorder="1" applyAlignment="1" applyProtection="1">
      <alignment/>
      <protection locked="0"/>
    </xf>
    <xf numFmtId="37" fontId="5" fillId="0" borderId="2" xfId="0" applyNumberFormat="1" applyFont="1" applyFill="1" applyBorder="1" applyAlignment="1" applyProtection="1">
      <alignment/>
      <protection locked="0"/>
    </xf>
    <xf numFmtId="37" fontId="5" fillId="0" borderId="1" xfId="0" applyNumberFormat="1" applyFont="1" applyFill="1" applyBorder="1" applyAlignment="1" applyProtection="1">
      <alignment horizontal="right"/>
      <protection locked="0"/>
    </xf>
    <xf numFmtId="37" fontId="5" fillId="0" borderId="2" xfId="0" applyNumberFormat="1" applyFont="1" applyFill="1" applyBorder="1" applyAlignment="1" applyProtection="1">
      <alignment horizontal="right"/>
      <protection locked="0"/>
    </xf>
    <xf numFmtId="173" fontId="5" fillId="0" borderId="0" xfId="0" applyFont="1" applyFill="1" applyBorder="1" applyAlignment="1" applyProtection="1">
      <alignment/>
      <protection locked="0"/>
    </xf>
    <xf numFmtId="173" fontId="5" fillId="0" borderId="0" xfId="0" applyFont="1" applyFill="1" applyBorder="1" applyAlignment="1" applyProtection="1">
      <alignment/>
      <protection/>
    </xf>
    <xf numFmtId="173" fontId="5" fillId="0" borderId="0" xfId="0" applyFont="1" applyFill="1" applyAlignment="1">
      <alignment/>
    </xf>
    <xf numFmtId="173" fontId="4" fillId="0" borderId="0" xfId="0" applyFont="1" applyFill="1" applyAlignment="1" applyProtection="1">
      <alignment/>
      <protection/>
    </xf>
    <xf numFmtId="173" fontId="5" fillId="0" borderId="0" xfId="0" applyFont="1" applyFill="1" applyAlignment="1" applyProtection="1">
      <alignment/>
      <protection locked="0"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5" fillId="0" borderId="1" xfId="0" applyNumberFormat="1" applyFont="1" applyFill="1" applyBorder="1" applyAlignment="1" applyProtection="1">
      <alignment/>
      <protection/>
    </xf>
    <xf numFmtId="37" fontId="5" fillId="0" borderId="1" xfId="0" applyNumberFormat="1" applyFont="1" applyFill="1" applyBorder="1" applyAlignment="1" applyProtection="1">
      <alignment horizontal="right"/>
      <protection/>
    </xf>
    <xf numFmtId="3" fontId="5" fillId="0" borderId="1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 applyProtection="1">
      <alignment/>
      <protection/>
    </xf>
    <xf numFmtId="173" fontId="5" fillId="0" borderId="0" xfId="0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>
      <alignment/>
    </xf>
    <xf numFmtId="173" fontId="5" fillId="0" borderId="3" xfId="0" applyFont="1" applyFill="1" applyBorder="1" applyAlignment="1" applyProtection="1">
      <alignment/>
      <protection locked="0"/>
    </xf>
    <xf numFmtId="37" fontId="5" fillId="0" borderId="3" xfId="0" applyNumberFormat="1" applyFont="1" applyFill="1" applyBorder="1" applyAlignment="1" applyProtection="1">
      <alignment/>
      <protection locked="0"/>
    </xf>
    <xf numFmtId="173" fontId="5" fillId="0" borderId="0" xfId="0" applyFont="1" applyFill="1" applyAlignment="1" applyProtection="1">
      <alignment horizontal="center"/>
      <protection/>
    </xf>
    <xf numFmtId="173" fontId="5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>
      <alignment/>
    </xf>
    <xf numFmtId="173" fontId="5" fillId="0" borderId="0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73" fontId="5" fillId="0" borderId="1" xfId="0" applyFont="1" applyFill="1" applyBorder="1" applyAlignment="1">
      <alignment/>
    </xf>
    <xf numFmtId="37" fontId="5" fillId="0" borderId="4" xfId="0" applyNumberFormat="1" applyFont="1" applyFill="1" applyBorder="1" applyAlignment="1" applyProtection="1">
      <alignment/>
      <protection locked="0"/>
    </xf>
    <xf numFmtId="172" fontId="5" fillId="0" borderId="1" xfId="0" applyNumberFormat="1" applyFont="1" applyFill="1" applyBorder="1" applyAlignment="1" applyProtection="1">
      <alignment horizontal="right"/>
      <protection/>
    </xf>
    <xf numFmtId="175" fontId="5" fillId="0" borderId="1" xfId="0" applyNumberFormat="1" applyFont="1" applyFill="1" applyBorder="1" applyAlignment="1">
      <alignment/>
    </xf>
    <xf numFmtId="173" fontId="5" fillId="0" borderId="4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>
      <alignment horizontal="right"/>
    </xf>
    <xf numFmtId="177" fontId="5" fillId="0" borderId="1" xfId="0" applyNumberFormat="1" applyFont="1" applyFill="1" applyBorder="1" applyAlignment="1" applyProtection="1">
      <alignment horizontal="right"/>
      <protection/>
    </xf>
    <xf numFmtId="175" fontId="5" fillId="0" borderId="1" xfId="0" applyNumberFormat="1" applyFont="1" applyFill="1" applyBorder="1" applyAlignment="1" applyProtection="1">
      <alignment horizontal="right"/>
      <protection/>
    </xf>
    <xf numFmtId="173" fontId="5" fillId="0" borderId="0" xfId="0" applyFont="1" applyFill="1" applyBorder="1" applyAlignment="1">
      <alignment horizontal="center" vertical="center"/>
    </xf>
    <xf numFmtId="173" fontId="5" fillId="0" borderId="5" xfId="0" applyFont="1" applyFill="1" applyBorder="1" applyAlignment="1">
      <alignment horizontal="center" vertical="center"/>
    </xf>
    <xf numFmtId="173" fontId="5" fillId="0" borderId="6" xfId="0" applyFont="1" applyFill="1" applyBorder="1" applyAlignment="1">
      <alignment/>
    </xf>
    <xf numFmtId="173" fontId="6" fillId="0" borderId="0" xfId="20" applyFont="1" applyFill="1" applyAlignment="1">
      <alignment/>
    </xf>
    <xf numFmtId="173" fontId="6" fillId="0" borderId="0" xfId="20" applyFont="1" applyFill="1" applyAlignment="1" applyProtection="1">
      <alignment/>
      <protection/>
    </xf>
    <xf numFmtId="173" fontId="5" fillId="0" borderId="0" xfId="0" applyFont="1" applyFill="1" applyBorder="1" applyAlignment="1" applyProtection="1">
      <alignment wrapText="1"/>
      <protection locked="0"/>
    </xf>
    <xf numFmtId="175" fontId="5" fillId="0" borderId="7" xfId="0" applyNumberFormat="1" applyFont="1" applyFill="1" applyBorder="1" applyAlignment="1" applyProtection="1">
      <alignment horizontal="right"/>
      <protection/>
    </xf>
    <xf numFmtId="173" fontId="5" fillId="0" borderId="0" xfId="0" applyFont="1" applyFill="1" applyAlignment="1" applyProtection="1">
      <alignment wrapText="1"/>
      <protection/>
    </xf>
    <xf numFmtId="37" fontId="5" fillId="0" borderId="1" xfId="0" applyNumberFormat="1" applyFont="1" applyFill="1" applyBorder="1" applyAlignment="1" applyProtection="1">
      <alignment horizontal="right" vertical="center"/>
      <protection locked="0"/>
    </xf>
    <xf numFmtId="173" fontId="5" fillId="0" borderId="1" xfId="0" applyFont="1" applyFill="1" applyBorder="1" applyAlignment="1">
      <alignment horizontal="right" vertical="center"/>
    </xf>
    <xf numFmtId="37" fontId="5" fillId="0" borderId="0" xfId="0" applyNumberFormat="1" applyFont="1" applyFill="1" applyBorder="1" applyAlignment="1" applyProtection="1">
      <alignment horizontal="right" vertical="center"/>
      <protection locked="0"/>
    </xf>
    <xf numFmtId="173" fontId="5" fillId="0" borderId="0" xfId="0" applyFont="1" applyFill="1" applyBorder="1" applyAlignment="1">
      <alignment horizontal="right" vertical="center"/>
    </xf>
    <xf numFmtId="173" fontId="5" fillId="0" borderId="1" xfId="0" applyNumberFormat="1" applyFont="1" applyFill="1" applyBorder="1" applyAlignment="1" applyProtection="1">
      <alignment horizontal="right" vertical="center"/>
      <protection locked="0"/>
    </xf>
    <xf numFmtId="173" fontId="5" fillId="0" borderId="4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173" fontId="5" fillId="0" borderId="3" xfId="0" applyFont="1" applyFill="1" applyBorder="1" applyAlignment="1">
      <alignment horizontal="right" vertical="center"/>
    </xf>
    <xf numFmtId="173" fontId="5" fillId="0" borderId="0" xfId="0" applyFont="1" applyFill="1" applyBorder="1" applyAlignment="1" applyProtection="1">
      <alignment horizontal="right" vertical="center"/>
      <protection locked="0"/>
    </xf>
    <xf numFmtId="37" fontId="5" fillId="0" borderId="8" xfId="0" applyNumberFormat="1" applyFont="1" applyFill="1" applyBorder="1" applyAlignment="1" applyProtection="1">
      <alignment horizontal="right" wrapText="1"/>
      <protection locked="0"/>
    </xf>
    <xf numFmtId="173" fontId="5" fillId="0" borderId="9" xfId="0" applyFont="1" applyFill="1" applyBorder="1" applyAlignment="1">
      <alignment horizontal="right" wrapText="1"/>
    </xf>
    <xf numFmtId="37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5" fillId="0" borderId="5" xfId="0" applyFont="1" applyFill="1" applyBorder="1" applyAlignment="1">
      <alignment horizontal="center" vertical="center" wrapText="1"/>
    </xf>
    <xf numFmtId="173" fontId="5" fillId="0" borderId="1" xfId="0" applyFont="1" applyFill="1" applyBorder="1" applyAlignment="1">
      <alignment horizontal="center" vertical="center" wrapText="1"/>
    </xf>
    <xf numFmtId="173" fontId="5" fillId="0" borderId="0" xfId="0" applyFont="1" applyFill="1" applyBorder="1" applyAlignment="1">
      <alignment horizontal="center" vertical="center" wrapText="1"/>
    </xf>
    <xf numFmtId="173" fontId="5" fillId="0" borderId="4" xfId="0" applyFont="1" applyFill="1" applyBorder="1" applyAlignment="1">
      <alignment horizontal="center" vertical="center" wrapText="1"/>
    </xf>
    <xf numFmtId="173" fontId="5" fillId="0" borderId="3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horizontal="right" wrapText="1"/>
      <protection locked="0"/>
    </xf>
    <xf numFmtId="173" fontId="5" fillId="0" borderId="1" xfId="0" applyFont="1" applyFill="1" applyBorder="1" applyAlignment="1">
      <alignment horizontal="right" wrapText="1"/>
    </xf>
    <xf numFmtId="37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5" fillId="0" borderId="11" xfId="0" applyFont="1" applyFill="1" applyBorder="1" applyAlignment="1">
      <alignment horizontal="center" vertical="center" shrinkToFit="1"/>
    </xf>
    <xf numFmtId="173" fontId="5" fillId="0" borderId="1" xfId="0" applyFont="1" applyFill="1" applyBorder="1" applyAlignment="1">
      <alignment horizontal="center" vertical="center" shrinkToFit="1"/>
    </xf>
    <xf numFmtId="173" fontId="5" fillId="0" borderId="2" xfId="0" applyFont="1" applyFill="1" applyBorder="1" applyAlignment="1">
      <alignment horizontal="center" vertical="center" shrinkToFit="1"/>
    </xf>
    <xf numFmtId="173" fontId="5" fillId="0" borderId="4" xfId="0" applyFont="1" applyFill="1" applyBorder="1" applyAlignment="1">
      <alignment horizontal="center" vertical="center" shrinkToFit="1"/>
    </xf>
    <xf numFmtId="173" fontId="5" fillId="0" borderId="12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right"/>
    </xf>
    <xf numFmtId="178" fontId="5" fillId="0" borderId="1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ir/www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90"/>
  <sheetViews>
    <sheetView showGridLines="0" tabSelected="1" defaultGridColor="0" zoomScale="75" zoomScaleNormal="75" colorId="22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14.69921875" defaultRowHeight="15.75"/>
  <cols>
    <col min="1" max="1" width="49.296875" style="11" customWidth="1"/>
    <col min="2" max="2" width="15.59765625" style="11" customWidth="1"/>
    <col min="3" max="6" width="14.69921875" style="11" customWidth="1"/>
    <col min="7" max="7" width="19.3984375" style="11" customWidth="1"/>
    <col min="8" max="8" width="14.69921875" style="11" customWidth="1"/>
    <col min="9" max="16384" width="14.69921875" style="11" customWidth="1"/>
  </cols>
  <sheetData>
    <row r="1" spans="1:21" ht="16.5">
      <c r="A1" s="13" t="s">
        <v>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15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75">
      <c r="A3" s="39" t="s">
        <v>55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75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.75">
      <c r="A5" s="37"/>
      <c r="B5" s="53" t="s">
        <v>22</v>
      </c>
      <c r="C5" s="55" t="s">
        <v>40</v>
      </c>
      <c r="D5" s="56"/>
      <c r="E5" s="61" t="s">
        <v>23</v>
      </c>
      <c r="F5" s="63" t="s">
        <v>41</v>
      </c>
      <c r="G5" s="64"/>
      <c r="H5" s="61" t="s">
        <v>24</v>
      </c>
      <c r="I5" s="10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3"/>
    </row>
    <row r="6" spans="1:21" ht="15.75">
      <c r="A6" s="36"/>
      <c r="B6" s="54"/>
      <c r="C6" s="57"/>
      <c r="D6" s="58"/>
      <c r="E6" s="62"/>
      <c r="F6" s="65"/>
      <c r="G6" s="66"/>
      <c r="H6" s="62"/>
      <c r="I6" s="10"/>
      <c r="J6" s="3"/>
      <c r="K6" s="3"/>
      <c r="L6" s="4"/>
      <c r="M6" s="4"/>
      <c r="N6" s="4"/>
      <c r="O6" s="4"/>
      <c r="P6" s="4"/>
      <c r="Q6" s="4"/>
      <c r="R6" s="4"/>
      <c r="S6" s="4"/>
      <c r="T6" s="4"/>
      <c r="U6" s="3"/>
    </row>
    <row r="7" spans="1:21" ht="15.75">
      <c r="A7" s="36"/>
      <c r="B7" s="54"/>
      <c r="C7" s="57"/>
      <c r="D7" s="58"/>
      <c r="E7" s="62"/>
      <c r="F7" s="65"/>
      <c r="G7" s="66"/>
      <c r="H7" s="62"/>
      <c r="I7" s="10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3"/>
    </row>
    <row r="8" spans="1:21" ht="15.75">
      <c r="A8" s="36" t="s">
        <v>2</v>
      </c>
      <c r="B8" s="54"/>
      <c r="C8" s="59"/>
      <c r="D8" s="60"/>
      <c r="E8" s="62"/>
      <c r="F8" s="67"/>
      <c r="G8" s="68"/>
      <c r="H8" s="62"/>
      <c r="I8" s="10"/>
      <c r="J8" s="3"/>
      <c r="K8" s="3"/>
      <c r="L8" s="4"/>
      <c r="M8" s="4"/>
      <c r="N8" s="4"/>
      <c r="O8" s="4"/>
      <c r="P8" s="4"/>
      <c r="Q8" s="4"/>
      <c r="R8" s="4"/>
      <c r="S8" s="4"/>
      <c r="T8" s="4"/>
      <c r="U8" s="3"/>
    </row>
    <row r="9" spans="1:21" ht="15.75">
      <c r="A9" s="36"/>
      <c r="B9" s="54"/>
      <c r="C9" s="44" t="s">
        <v>5</v>
      </c>
      <c r="D9" s="46" t="s">
        <v>42</v>
      </c>
      <c r="E9" s="62"/>
      <c r="F9" s="5"/>
      <c r="G9" s="6"/>
      <c r="H9" s="62"/>
      <c r="I9" s="10"/>
      <c r="J9" s="3"/>
      <c r="K9" s="3"/>
      <c r="L9" s="4"/>
      <c r="M9" s="4"/>
      <c r="N9" s="4"/>
      <c r="O9" s="4"/>
      <c r="P9" s="4"/>
      <c r="Q9" s="4"/>
      <c r="R9" s="4"/>
      <c r="S9" s="4"/>
      <c r="T9" s="4"/>
      <c r="U9" s="3"/>
    </row>
    <row r="10" spans="1:21" ht="15.75">
      <c r="A10" s="36"/>
      <c r="B10" s="54"/>
      <c r="C10" s="45"/>
      <c r="D10" s="47"/>
      <c r="E10" s="62"/>
      <c r="F10" s="7" t="s">
        <v>5</v>
      </c>
      <c r="G10" s="8" t="s">
        <v>3</v>
      </c>
      <c r="H10" s="62"/>
      <c r="I10" s="10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3"/>
    </row>
    <row r="11" spans="1:21" ht="15.75">
      <c r="A11" s="52"/>
      <c r="B11" s="44" t="s">
        <v>4</v>
      </c>
      <c r="C11" s="44"/>
      <c r="D11" s="50" t="s">
        <v>6</v>
      </c>
      <c r="E11" s="48" t="s">
        <v>7</v>
      </c>
      <c r="F11" s="44"/>
      <c r="G11" s="50" t="s">
        <v>6</v>
      </c>
      <c r="H11" s="48" t="s">
        <v>7</v>
      </c>
      <c r="I11" s="10"/>
      <c r="J11" s="3"/>
      <c r="K11" s="3"/>
      <c r="L11" s="4"/>
      <c r="M11" s="4"/>
      <c r="N11" s="4"/>
      <c r="O11" s="4"/>
      <c r="P11" s="4"/>
      <c r="Q11" s="4"/>
      <c r="R11" s="4"/>
      <c r="S11" s="4"/>
      <c r="T11" s="4"/>
      <c r="U11" s="3"/>
    </row>
    <row r="12" spans="1:21" ht="15.75">
      <c r="A12" s="51"/>
      <c r="B12" s="49"/>
      <c r="C12" s="49"/>
      <c r="D12" s="51"/>
      <c r="E12" s="49"/>
      <c r="F12" s="49"/>
      <c r="G12" s="51"/>
      <c r="H12" s="49"/>
      <c r="I12" s="10"/>
      <c r="J12" s="3"/>
      <c r="K12" s="3"/>
      <c r="L12" s="4"/>
      <c r="M12" s="4"/>
      <c r="N12" s="4"/>
      <c r="O12" s="4"/>
      <c r="P12" s="4"/>
      <c r="Q12" s="4"/>
      <c r="R12" s="4"/>
      <c r="S12" s="4"/>
      <c r="T12" s="4"/>
      <c r="U12" s="3"/>
    </row>
    <row r="13" spans="1:21" ht="15.75">
      <c r="A13" s="24" t="s">
        <v>25</v>
      </c>
      <c r="B13" s="16"/>
      <c r="C13" s="15"/>
      <c r="D13" s="18"/>
      <c r="E13" s="30"/>
      <c r="F13" s="15"/>
      <c r="G13" s="18"/>
      <c r="H13" s="30"/>
      <c r="I13" s="10"/>
      <c r="J13" s="3"/>
      <c r="K13" s="3"/>
      <c r="L13" s="4"/>
      <c r="M13" s="4"/>
      <c r="N13" s="4"/>
      <c r="O13" s="4"/>
      <c r="P13" s="4"/>
      <c r="Q13" s="4"/>
      <c r="R13" s="4"/>
      <c r="S13" s="4"/>
      <c r="T13" s="4"/>
      <c r="U13" s="3"/>
    </row>
    <row r="14" spans="1:21" ht="15.75">
      <c r="A14" s="24" t="s">
        <v>20</v>
      </c>
      <c r="B14" s="16"/>
      <c r="C14" s="15"/>
      <c r="D14" s="18"/>
      <c r="E14" s="30"/>
      <c r="F14" s="15"/>
      <c r="G14" s="18"/>
      <c r="H14" s="30"/>
      <c r="I14" s="10"/>
      <c r="J14" s="3"/>
      <c r="K14" s="3"/>
      <c r="L14" s="4"/>
      <c r="M14" s="4"/>
      <c r="N14" s="4"/>
      <c r="O14" s="4"/>
      <c r="P14" s="4"/>
      <c r="Q14" s="4"/>
      <c r="R14" s="4"/>
      <c r="S14" s="4"/>
      <c r="T14" s="4"/>
      <c r="U14" s="3"/>
    </row>
    <row r="15" spans="1:21" ht="15.75">
      <c r="A15" s="9" t="s">
        <v>27</v>
      </c>
      <c r="B15" s="16">
        <v>2072405</v>
      </c>
      <c r="C15" s="15">
        <v>226342</v>
      </c>
      <c r="D15" s="18">
        <v>768559</v>
      </c>
      <c r="E15" s="35">
        <f>(C15/B15)*100</f>
        <v>10.921706905744774</v>
      </c>
      <c r="F15" s="16" t="s">
        <v>9</v>
      </c>
      <c r="G15" s="18">
        <v>786289</v>
      </c>
      <c r="H15" s="30" t="s">
        <v>9</v>
      </c>
      <c r="I15" s="10"/>
      <c r="J15" s="3"/>
      <c r="K15" s="3"/>
      <c r="L15" s="4"/>
      <c r="M15" s="4"/>
      <c r="N15" s="4"/>
      <c r="O15" s="4"/>
      <c r="P15" s="4"/>
      <c r="Q15" s="4"/>
      <c r="R15" s="4"/>
      <c r="S15" s="4"/>
      <c r="T15" s="4"/>
      <c r="U15" s="3"/>
    </row>
    <row r="16" spans="1:21" ht="37.5" customHeight="1">
      <c r="A16" s="41" t="s">
        <v>28</v>
      </c>
      <c r="B16" s="16">
        <v>1539478</v>
      </c>
      <c r="C16" s="15">
        <v>146210</v>
      </c>
      <c r="D16" s="18">
        <v>481165</v>
      </c>
      <c r="E16" s="35">
        <f>(C16/B16)*100</f>
        <v>9.497375084281815</v>
      </c>
      <c r="F16" s="15">
        <v>78141</v>
      </c>
      <c r="G16" s="18">
        <v>242268</v>
      </c>
      <c r="H16" s="35">
        <f>(F16/B16)*100</f>
        <v>5.075811411400488</v>
      </c>
      <c r="I16" s="10"/>
      <c r="J16" s="3"/>
      <c r="K16" s="3"/>
      <c r="L16" s="4"/>
      <c r="M16" s="4"/>
      <c r="N16" s="4"/>
      <c r="O16" s="4"/>
      <c r="P16" s="4"/>
      <c r="Q16" s="4"/>
      <c r="R16" s="4"/>
      <c r="S16" s="4"/>
      <c r="T16" s="4"/>
      <c r="U16" s="3"/>
    </row>
    <row r="17" spans="1:21" ht="15.75">
      <c r="A17" s="9"/>
      <c r="B17" s="16"/>
      <c r="C17" s="15"/>
      <c r="D17" s="18"/>
      <c r="E17" s="30"/>
      <c r="F17" s="15"/>
      <c r="G17" s="18"/>
      <c r="H17" s="30"/>
      <c r="I17" s="10"/>
      <c r="J17" s="3"/>
      <c r="K17" s="3"/>
      <c r="L17" s="4"/>
      <c r="M17" s="4"/>
      <c r="N17" s="4"/>
      <c r="O17" s="4"/>
      <c r="P17" s="4"/>
      <c r="Q17" s="4"/>
      <c r="R17" s="4"/>
      <c r="S17" s="4"/>
      <c r="T17" s="4"/>
      <c r="U17" s="3"/>
    </row>
    <row r="18" spans="1:21" ht="15.75">
      <c r="A18" s="19" t="s">
        <v>47</v>
      </c>
      <c r="B18" s="16"/>
      <c r="C18" s="15"/>
      <c r="D18" s="18"/>
      <c r="E18" s="30"/>
      <c r="F18" s="15"/>
      <c r="G18" s="18"/>
      <c r="H18" s="30"/>
      <c r="I18" s="10"/>
      <c r="J18" s="3"/>
      <c r="K18" s="3"/>
      <c r="L18" s="4"/>
      <c r="M18" s="4"/>
      <c r="N18" s="4"/>
      <c r="O18" s="4"/>
      <c r="P18" s="4"/>
      <c r="Q18" s="4"/>
      <c r="R18" s="4"/>
      <c r="S18" s="4"/>
      <c r="T18" s="4"/>
      <c r="U18" s="3"/>
    </row>
    <row r="19" spans="1:21" ht="15.75">
      <c r="A19" s="23" t="s">
        <v>49</v>
      </c>
      <c r="B19" s="16"/>
      <c r="C19" s="15"/>
      <c r="D19" s="18"/>
      <c r="E19" s="30"/>
      <c r="F19" s="15"/>
      <c r="G19" s="18"/>
      <c r="H19" s="30"/>
      <c r="I19" s="10"/>
      <c r="J19" s="3"/>
      <c r="K19" s="3"/>
      <c r="L19" s="4"/>
      <c r="M19" s="4"/>
      <c r="N19" s="4"/>
      <c r="O19" s="4"/>
      <c r="P19" s="4"/>
      <c r="Q19" s="4"/>
      <c r="R19" s="4"/>
      <c r="S19" s="4"/>
      <c r="T19" s="4"/>
      <c r="U19" s="3"/>
    </row>
    <row r="20" spans="1:21" ht="15.75">
      <c r="A20" s="3" t="s">
        <v>29</v>
      </c>
      <c r="B20" s="27">
        <v>3232752</v>
      </c>
      <c r="C20" s="27">
        <v>1521034</v>
      </c>
      <c r="D20" s="25">
        <v>1885922</v>
      </c>
      <c r="E20" s="35">
        <f>(C20/B20)*100</f>
        <v>47.050748093265426</v>
      </c>
      <c r="F20" s="27">
        <v>376762</v>
      </c>
      <c r="G20" s="25">
        <v>754252</v>
      </c>
      <c r="H20" s="35">
        <f>(F20/B20)*100</f>
        <v>11.6545284018075</v>
      </c>
      <c r="I20" s="10"/>
      <c r="J20" s="3"/>
      <c r="K20" s="3"/>
      <c r="L20" s="4"/>
      <c r="M20" s="4"/>
      <c r="N20" s="4"/>
      <c r="O20" s="4"/>
      <c r="P20" s="4"/>
      <c r="Q20" s="4"/>
      <c r="R20" s="4"/>
      <c r="S20" s="4"/>
      <c r="T20" s="4"/>
      <c r="U20" s="3"/>
    </row>
    <row r="21" spans="1:21" ht="15.75">
      <c r="A21" s="3" t="s">
        <v>30</v>
      </c>
      <c r="B21" s="27">
        <v>4313207</v>
      </c>
      <c r="C21" s="27">
        <v>980109</v>
      </c>
      <c r="D21" s="25">
        <v>721380</v>
      </c>
      <c r="E21" s="35">
        <f>(C21/B21)*100</f>
        <v>22.723439890550118</v>
      </c>
      <c r="F21" s="17" t="s">
        <v>11</v>
      </c>
      <c r="G21" s="33" t="s">
        <v>11</v>
      </c>
      <c r="H21" s="69" t="s">
        <v>11</v>
      </c>
      <c r="I21" s="10"/>
      <c r="J21" s="3"/>
      <c r="K21" s="3"/>
      <c r="L21" s="4"/>
      <c r="M21" s="4"/>
      <c r="N21" s="4"/>
      <c r="O21" s="4"/>
      <c r="P21" s="4"/>
      <c r="Q21" s="4"/>
      <c r="R21" s="4"/>
      <c r="S21" s="4"/>
      <c r="T21" s="4"/>
      <c r="U21" s="3"/>
    </row>
    <row r="22" spans="1:21" ht="32.25" customHeight="1">
      <c r="A22" s="43" t="s">
        <v>56</v>
      </c>
      <c r="B22" s="17">
        <v>421048</v>
      </c>
      <c r="C22" s="27">
        <v>199647</v>
      </c>
      <c r="D22" s="25">
        <v>272155</v>
      </c>
      <c r="E22" s="35">
        <f>(C22/B22)*100</f>
        <v>47.41668408352492</v>
      </c>
      <c r="F22" s="27">
        <v>61093</v>
      </c>
      <c r="G22" s="25">
        <v>119206</v>
      </c>
      <c r="H22" s="35">
        <f>(F22/B22)*100</f>
        <v>14.50974710721818</v>
      </c>
      <c r="I22" s="10"/>
      <c r="J22" s="3"/>
      <c r="K22" s="3"/>
      <c r="L22" s="4"/>
      <c r="M22" s="4"/>
      <c r="N22" s="4"/>
      <c r="O22" s="4"/>
      <c r="P22" s="4"/>
      <c r="Q22" s="4"/>
      <c r="R22" s="4"/>
      <c r="S22" s="4"/>
      <c r="T22" s="4"/>
      <c r="U22" s="3"/>
    </row>
    <row r="23" spans="1:21" ht="15.75">
      <c r="A23" s="3" t="s">
        <v>12</v>
      </c>
      <c r="B23" s="17" t="s">
        <v>10</v>
      </c>
      <c r="C23" s="27">
        <v>41268</v>
      </c>
      <c r="D23" s="25">
        <v>311252</v>
      </c>
      <c r="E23" s="34" t="s">
        <v>10</v>
      </c>
      <c r="F23" s="27">
        <v>3894</v>
      </c>
      <c r="G23" s="25">
        <v>21962</v>
      </c>
      <c r="H23" s="70" t="s">
        <v>10</v>
      </c>
      <c r="I23" s="10"/>
      <c r="J23" s="3"/>
      <c r="K23" s="3"/>
      <c r="L23" s="4"/>
      <c r="M23" s="4"/>
      <c r="N23" s="4"/>
      <c r="O23" s="4"/>
      <c r="P23" s="4"/>
      <c r="Q23" s="4"/>
      <c r="R23" s="4"/>
      <c r="S23" s="4"/>
      <c r="T23" s="4"/>
      <c r="U23" s="3"/>
    </row>
    <row r="24" spans="2:21" ht="15.75">
      <c r="B24" s="28"/>
      <c r="C24" s="28"/>
      <c r="D24" s="26"/>
      <c r="E24" s="28"/>
      <c r="F24" s="28"/>
      <c r="G24" s="26"/>
      <c r="H24" s="28"/>
      <c r="I24" s="10"/>
      <c r="J24" s="3"/>
      <c r="K24" s="3"/>
      <c r="L24" s="4"/>
      <c r="M24" s="4"/>
      <c r="N24" s="4"/>
      <c r="O24" s="4"/>
      <c r="P24" s="4"/>
      <c r="Q24" s="4"/>
      <c r="R24" s="4"/>
      <c r="S24" s="4"/>
      <c r="T24" s="4"/>
      <c r="U24" s="3"/>
    </row>
    <row r="25" spans="1:21" ht="15.75">
      <c r="A25" s="19" t="s">
        <v>18</v>
      </c>
      <c r="B25" s="28"/>
      <c r="C25" s="28"/>
      <c r="D25" s="26"/>
      <c r="E25" s="28"/>
      <c r="F25" s="28"/>
      <c r="G25" s="26"/>
      <c r="H25" s="28"/>
      <c r="I25" s="10"/>
      <c r="J25" s="3"/>
      <c r="K25" s="3"/>
      <c r="L25" s="4"/>
      <c r="M25" s="4"/>
      <c r="N25" s="4"/>
      <c r="O25" s="4"/>
      <c r="P25" s="4"/>
      <c r="Q25" s="4"/>
      <c r="R25" s="4"/>
      <c r="S25" s="4"/>
      <c r="T25" s="4"/>
      <c r="U25" s="3"/>
    </row>
    <row r="26" spans="1:21" ht="15.75">
      <c r="A26" s="19" t="s">
        <v>20</v>
      </c>
      <c r="B26" s="16"/>
      <c r="C26" s="15"/>
      <c r="D26" s="18"/>
      <c r="E26" s="30"/>
      <c r="F26" s="15"/>
      <c r="G26" s="18"/>
      <c r="H26" s="30"/>
      <c r="I26" s="10"/>
      <c r="J26" s="3"/>
      <c r="K26" s="3"/>
      <c r="L26" s="4"/>
      <c r="M26" s="4"/>
      <c r="N26" s="4"/>
      <c r="O26" s="4"/>
      <c r="P26" s="4"/>
      <c r="Q26" s="4"/>
      <c r="R26" s="4"/>
      <c r="S26" s="4"/>
      <c r="T26" s="4"/>
      <c r="U26" s="3"/>
    </row>
    <row r="27" spans="1:21" ht="15.75">
      <c r="A27" s="3" t="s">
        <v>8</v>
      </c>
      <c r="B27" s="16"/>
      <c r="C27" s="15"/>
      <c r="D27" s="18"/>
      <c r="E27" s="30"/>
      <c r="F27" s="15"/>
      <c r="G27" s="18"/>
      <c r="H27" s="30"/>
      <c r="I27" s="10"/>
      <c r="J27" s="3"/>
      <c r="K27" s="3"/>
      <c r="L27" s="4"/>
      <c r="M27" s="4"/>
      <c r="N27" s="4"/>
      <c r="O27" s="4"/>
      <c r="P27" s="4"/>
      <c r="Q27" s="4"/>
      <c r="R27" s="4"/>
      <c r="S27" s="4"/>
      <c r="T27" s="4"/>
      <c r="U27" s="3"/>
    </row>
    <row r="28" spans="1:21" ht="15.75">
      <c r="A28" s="3" t="s">
        <v>13</v>
      </c>
      <c r="B28" s="27">
        <v>56790</v>
      </c>
      <c r="C28" s="27">
        <v>175305</v>
      </c>
      <c r="D28" s="25">
        <v>239270</v>
      </c>
      <c r="E28" s="35">
        <f>(C28/B28)*100</f>
        <v>308.68991019545695</v>
      </c>
      <c r="F28" s="27">
        <v>36810</v>
      </c>
      <c r="G28" s="25">
        <v>178458</v>
      </c>
      <c r="H28" s="35">
        <f>(F28/B28)*100</f>
        <v>64.81774960380349</v>
      </c>
      <c r="I28" s="10"/>
      <c r="J28" s="3"/>
      <c r="K28" s="3"/>
      <c r="L28" s="4"/>
      <c r="M28" s="4"/>
      <c r="N28" s="4"/>
      <c r="O28" s="4"/>
      <c r="P28" s="4"/>
      <c r="Q28" s="4"/>
      <c r="R28" s="4"/>
      <c r="S28" s="4"/>
      <c r="T28" s="4"/>
      <c r="U28" s="3"/>
    </row>
    <row r="29" spans="1:21" ht="15.75">
      <c r="A29" s="3" t="s">
        <v>14</v>
      </c>
      <c r="B29" s="27">
        <v>27649</v>
      </c>
      <c r="C29" s="27">
        <v>28642</v>
      </c>
      <c r="D29" s="25">
        <v>293657</v>
      </c>
      <c r="E29" s="35">
        <f>(C29/B29)*100</f>
        <v>103.59144996202394</v>
      </c>
      <c r="F29" s="17" t="s">
        <v>9</v>
      </c>
      <c r="G29" s="25">
        <v>399404</v>
      </c>
      <c r="H29" s="30" t="s">
        <v>9</v>
      </c>
      <c r="I29" s="10"/>
      <c r="J29" s="3"/>
      <c r="K29" s="3"/>
      <c r="L29" s="4"/>
      <c r="M29" s="4"/>
      <c r="N29" s="4"/>
      <c r="O29" s="4"/>
      <c r="P29" s="4"/>
      <c r="Q29" s="4"/>
      <c r="R29" s="4"/>
      <c r="S29" s="4"/>
      <c r="T29" s="4"/>
      <c r="U29" s="3"/>
    </row>
    <row r="30" spans="1:21" ht="15.75">
      <c r="A30" s="3" t="s">
        <v>15</v>
      </c>
      <c r="B30" s="27">
        <v>49225</v>
      </c>
      <c r="C30" s="27">
        <v>27214</v>
      </c>
      <c r="D30" s="25">
        <v>178498</v>
      </c>
      <c r="E30" s="42">
        <f>(C30/B30)*100</f>
        <v>55.28491620111732</v>
      </c>
      <c r="F30" s="27">
        <v>10123</v>
      </c>
      <c r="G30" s="25">
        <v>100386</v>
      </c>
      <c r="H30" s="35">
        <f>(F30/B30)*100</f>
        <v>20.56475368207212</v>
      </c>
      <c r="I30" s="10"/>
      <c r="J30" s="3"/>
      <c r="K30" s="3"/>
      <c r="L30" s="4"/>
      <c r="M30" s="4"/>
      <c r="N30" s="4"/>
      <c r="O30" s="4"/>
      <c r="P30" s="4"/>
      <c r="Q30" s="4"/>
      <c r="R30" s="4"/>
      <c r="S30" s="4"/>
      <c r="T30" s="4"/>
      <c r="U30" s="3"/>
    </row>
    <row r="31" spans="1:21" ht="15.75">
      <c r="A31" s="3" t="s">
        <v>31</v>
      </c>
      <c r="B31" s="27">
        <v>341254</v>
      </c>
      <c r="C31" s="27">
        <v>97205</v>
      </c>
      <c r="D31" s="25">
        <v>448273</v>
      </c>
      <c r="E31" s="35">
        <f>(C31/B31)*100</f>
        <v>28.484647799000157</v>
      </c>
      <c r="F31" s="27">
        <v>224662</v>
      </c>
      <c r="G31" s="25">
        <v>1074864</v>
      </c>
      <c r="H31" s="35">
        <f>(F31/B31)*100</f>
        <v>65.83424663154132</v>
      </c>
      <c r="I31" s="10"/>
      <c r="J31" s="3"/>
      <c r="K31" s="3"/>
      <c r="L31" s="4"/>
      <c r="M31" s="4"/>
      <c r="N31" s="4"/>
      <c r="O31" s="4"/>
      <c r="P31" s="4"/>
      <c r="Q31" s="4"/>
      <c r="R31" s="4"/>
      <c r="S31" s="4"/>
      <c r="T31" s="4"/>
      <c r="U31" s="3"/>
    </row>
    <row r="32" spans="1:21" ht="15.75">
      <c r="A32" s="3" t="s">
        <v>16</v>
      </c>
      <c r="B32" s="27">
        <v>4032</v>
      </c>
      <c r="C32" s="27">
        <v>1102</v>
      </c>
      <c r="D32" s="25">
        <v>14882</v>
      </c>
      <c r="E32" s="35">
        <f>(C32/B32)*100</f>
        <v>27.331349206349202</v>
      </c>
      <c r="F32" s="17" t="s">
        <v>9</v>
      </c>
      <c r="G32" s="25">
        <v>25185</v>
      </c>
      <c r="H32" s="30" t="s">
        <v>9</v>
      </c>
      <c r="I32" s="10"/>
      <c r="J32" s="3"/>
      <c r="K32" s="3"/>
      <c r="L32" s="4"/>
      <c r="M32" s="4"/>
      <c r="N32" s="4"/>
      <c r="O32" s="4"/>
      <c r="P32" s="4"/>
      <c r="Q32" s="4"/>
      <c r="R32" s="4"/>
      <c r="S32" s="4"/>
      <c r="T32" s="4"/>
      <c r="U32" s="3"/>
    </row>
    <row r="33" spans="1:21" ht="15.75">
      <c r="A33" s="3"/>
      <c r="B33" s="27"/>
      <c r="C33" s="27"/>
      <c r="D33" s="25"/>
      <c r="E33" s="35"/>
      <c r="F33" s="17"/>
      <c r="G33" s="25"/>
      <c r="H33" s="30"/>
      <c r="I33" s="10"/>
      <c r="J33" s="3"/>
      <c r="K33" s="3"/>
      <c r="L33" s="4"/>
      <c r="M33" s="4"/>
      <c r="N33" s="4"/>
      <c r="O33" s="4"/>
      <c r="P33" s="4"/>
      <c r="Q33" s="4"/>
      <c r="R33" s="4"/>
      <c r="S33" s="4"/>
      <c r="T33" s="4"/>
      <c r="U33" s="3"/>
    </row>
    <row r="34" spans="1:21" ht="15.75">
      <c r="A34" s="23" t="s">
        <v>32</v>
      </c>
      <c r="B34" s="27"/>
      <c r="C34" s="27"/>
      <c r="D34" s="25"/>
      <c r="E34" s="31"/>
      <c r="F34" s="17"/>
      <c r="G34" s="25"/>
      <c r="H34" s="31"/>
      <c r="I34" s="10"/>
      <c r="J34" s="3"/>
      <c r="K34" s="3"/>
      <c r="L34" s="4"/>
      <c r="M34" s="4"/>
      <c r="N34" s="4"/>
      <c r="O34" s="4"/>
      <c r="P34" s="4"/>
      <c r="Q34" s="4"/>
      <c r="R34" s="4"/>
      <c r="S34" s="4"/>
      <c r="T34" s="4"/>
      <c r="U34" s="3"/>
    </row>
    <row r="35" spans="1:21" ht="15.75">
      <c r="A35" s="23" t="s">
        <v>33</v>
      </c>
      <c r="B35" s="27"/>
      <c r="C35" s="27"/>
      <c r="D35" s="25"/>
      <c r="E35" s="31"/>
      <c r="F35" s="17"/>
      <c r="G35" s="25"/>
      <c r="H35" s="31"/>
      <c r="I35" s="10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3"/>
    </row>
    <row r="36" spans="1:21" ht="15.75">
      <c r="A36" s="3"/>
      <c r="B36" s="27"/>
      <c r="C36" s="27"/>
      <c r="D36" s="25"/>
      <c r="E36" s="31"/>
      <c r="F36" s="17"/>
      <c r="G36" s="25"/>
      <c r="H36" s="31"/>
      <c r="I36" s="10"/>
      <c r="J36" s="3"/>
      <c r="K36" s="3"/>
      <c r="L36" s="4"/>
      <c r="M36" s="4"/>
      <c r="N36" s="4"/>
      <c r="O36" s="4"/>
      <c r="P36" s="4"/>
      <c r="Q36" s="4"/>
      <c r="R36" s="4"/>
      <c r="S36" s="4"/>
      <c r="T36" s="4"/>
      <c r="U36" s="3"/>
    </row>
    <row r="37" spans="1:21" ht="15.75">
      <c r="A37" s="3" t="s">
        <v>34</v>
      </c>
      <c r="B37" s="27">
        <v>16023</v>
      </c>
      <c r="C37" s="27">
        <v>36679</v>
      </c>
      <c r="D37" s="25">
        <v>1814441</v>
      </c>
      <c r="E37" s="35">
        <f>(C37/B37)*100</f>
        <v>228.91468514011112</v>
      </c>
      <c r="F37" s="17">
        <v>946</v>
      </c>
      <c r="G37" s="25">
        <v>68918</v>
      </c>
      <c r="H37" s="35">
        <f>(F37/B37)*100</f>
        <v>5.904012981339324</v>
      </c>
      <c r="I37" s="10"/>
      <c r="J37" s="3"/>
      <c r="K37" s="3"/>
      <c r="L37" s="4"/>
      <c r="M37" s="4"/>
      <c r="N37" s="4"/>
      <c r="O37" s="4"/>
      <c r="P37" s="4"/>
      <c r="Q37" s="4"/>
      <c r="R37" s="4"/>
      <c r="S37" s="4"/>
      <c r="T37" s="4"/>
      <c r="U37" s="3"/>
    </row>
    <row r="38" spans="1:21" ht="15.75">
      <c r="A38" s="3" t="s">
        <v>35</v>
      </c>
      <c r="B38" s="27">
        <v>29971</v>
      </c>
      <c r="C38" s="27">
        <v>133621</v>
      </c>
      <c r="D38" s="25">
        <v>1542183</v>
      </c>
      <c r="E38" s="35">
        <f>(C38/B38)*100</f>
        <v>445.83430649627974</v>
      </c>
      <c r="F38" s="17">
        <v>2209</v>
      </c>
      <c r="G38" s="25">
        <v>49388</v>
      </c>
      <c r="H38" s="35">
        <f>(F38/B38)*100</f>
        <v>7.370458109505856</v>
      </c>
      <c r="I38" s="10"/>
      <c r="J38" s="3"/>
      <c r="K38" s="3"/>
      <c r="L38" s="4"/>
      <c r="M38" s="4"/>
      <c r="N38" s="4"/>
      <c r="O38" s="4"/>
      <c r="P38" s="4"/>
      <c r="Q38" s="4"/>
      <c r="R38" s="4"/>
      <c r="S38" s="4"/>
      <c r="T38" s="4"/>
      <c r="U38" s="3"/>
    </row>
    <row r="39" spans="2:21" ht="15.75">
      <c r="B39" s="38"/>
      <c r="C39" s="38"/>
      <c r="I39" s="10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3"/>
    </row>
    <row r="40" spans="1:21" ht="15.75">
      <c r="A40" s="21"/>
      <c r="B40" s="29"/>
      <c r="C40" s="29"/>
      <c r="D40" s="22"/>
      <c r="E40" s="32"/>
      <c r="F40" s="29"/>
      <c r="G40" s="22"/>
      <c r="H40" s="32"/>
      <c r="I40" s="10"/>
      <c r="J40" s="3"/>
      <c r="K40" s="3"/>
      <c r="L40" s="4"/>
      <c r="M40" s="4"/>
      <c r="N40" s="4"/>
      <c r="O40" s="4"/>
      <c r="P40" s="4"/>
      <c r="Q40" s="4"/>
      <c r="R40" s="4"/>
      <c r="S40" s="4"/>
      <c r="T40" s="4"/>
      <c r="U40" s="3"/>
    </row>
    <row r="41" spans="1:21" ht="15.75">
      <c r="A41" s="9"/>
      <c r="B41" s="1"/>
      <c r="C41" s="1"/>
      <c r="D41" s="1"/>
      <c r="E41" s="2"/>
      <c r="F41" s="1"/>
      <c r="G41" s="1"/>
      <c r="H41" s="2"/>
      <c r="I41" s="3"/>
      <c r="J41" s="3"/>
      <c r="K41" s="3"/>
      <c r="L41" s="4"/>
      <c r="M41" s="4"/>
      <c r="N41" s="4"/>
      <c r="O41" s="4"/>
      <c r="P41" s="4"/>
      <c r="Q41" s="4"/>
      <c r="R41" s="4"/>
      <c r="S41" s="4"/>
      <c r="T41" s="4"/>
      <c r="U41" s="3"/>
    </row>
    <row r="42" spans="1:21" ht="15.75">
      <c r="A42" s="3" t="s">
        <v>39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5.75">
      <c r="A43" s="3" t="s">
        <v>50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2:21" ht="15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5.75">
      <c r="A48" s="4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5.75">
      <c r="A50" s="20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5.75">
      <c r="A51" s="2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5.75">
      <c r="A52" s="20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5.75">
      <c r="A53" s="20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6:21" ht="15.75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6:21" ht="15.75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6:21" ht="15.75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6:21" ht="15.75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6:21" ht="15.75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6:21" ht="15.75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6:21" ht="15.75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6:21" ht="15.75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6:21" ht="15.75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6:21" ht="15.75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6:21" ht="15.75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6:21" ht="15.75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6:21" ht="15.75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6:21" ht="15.75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6:21" ht="15.75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6:21" ht="15.75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6:21" ht="15.75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6:21" ht="15.75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6:21" ht="15.75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6:21" ht="15.75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6:21" ht="15.75"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6:21" ht="15.75"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6:21" ht="15.75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6:21" ht="15.75"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6:21" ht="15.75"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6:21" ht="15.75"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6:21" ht="15.75"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6:21" ht="15.75"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6:21" ht="15.75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6:21" ht="15.75"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6:21" ht="15.75"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6:21" ht="15.75"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6:21" ht="15.75"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6:21" ht="15.75"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6:21" ht="15.75"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6:21" ht="15.75"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6:21" ht="15.75"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</sheetData>
  <mergeCells count="15">
    <mergeCell ref="B5:B10"/>
    <mergeCell ref="C5:D8"/>
    <mergeCell ref="E5:E10"/>
    <mergeCell ref="F5:G8"/>
    <mergeCell ref="A11:A12"/>
    <mergeCell ref="B11:B12"/>
    <mergeCell ref="C11:C12"/>
    <mergeCell ref="D11:D12"/>
    <mergeCell ref="H11:H12"/>
    <mergeCell ref="H5:H10"/>
    <mergeCell ref="C9:C10"/>
    <mergeCell ref="D9:D10"/>
    <mergeCell ref="E11:E12"/>
    <mergeCell ref="F11:F12"/>
    <mergeCell ref="G11:G12"/>
  </mergeCells>
  <hyperlinks>
    <hyperlink ref="A3" location="Notes!A1" display="[See Notes]"/>
  </hyperlinks>
  <printOptions horizontalCentered="1"/>
  <pageMargins left="0.15" right="0" top="0.5" bottom="0.25" header="0.5" footer="0.5"/>
  <pageSetup fitToHeight="1" fitToWidth="1" horizontalDpi="600" verticalDpi="600" orientation="landscape" paperSize="17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showGridLines="0" zoomScale="75" zoomScaleNormal="75" workbookViewId="0" topLeftCell="A1">
      <selection activeCell="A1" sqref="A1"/>
    </sheetView>
  </sheetViews>
  <sheetFormatPr defaultColWidth="14.69921875" defaultRowHeight="15.75"/>
  <cols>
    <col min="1" max="1" width="62.296875" style="11" customWidth="1"/>
    <col min="2" max="2" width="15.59765625" style="11" customWidth="1"/>
    <col min="3" max="6" width="14.69921875" style="11" customWidth="1"/>
    <col min="7" max="7" width="19.3984375" style="11" customWidth="1"/>
    <col min="8" max="10" width="14.69921875" style="11" customWidth="1"/>
    <col min="11" max="16384" width="14.69921875" style="11" customWidth="1"/>
  </cols>
  <sheetData>
    <row r="1" spans="1:23" ht="16.5">
      <c r="A1" s="13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15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75">
      <c r="A3" s="39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5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.75">
      <c r="A5" s="11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6.5">
      <c r="A6" s="12" t="s">
        <v>26</v>
      </c>
      <c r="B6" s="1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6.5">
      <c r="A7" s="3" t="s">
        <v>21</v>
      </c>
      <c r="B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>
      <c r="A8" s="3" t="s">
        <v>1</v>
      </c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>
      <c r="A9" s="3" t="s">
        <v>0</v>
      </c>
      <c r="B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.75">
      <c r="A10" s="9"/>
      <c r="B10" s="1"/>
      <c r="C10" s="1"/>
      <c r="D10" s="1"/>
      <c r="E10" s="2"/>
      <c r="F10" s="1"/>
      <c r="G10" s="1"/>
      <c r="H10" s="2"/>
      <c r="I10" s="10"/>
      <c r="J10" s="3"/>
      <c r="K10" s="3"/>
      <c r="L10" s="3"/>
      <c r="M10" s="3"/>
      <c r="N10" s="4"/>
      <c r="O10" s="4"/>
      <c r="P10" s="4"/>
      <c r="Q10" s="4"/>
      <c r="R10" s="4"/>
      <c r="S10" s="4"/>
      <c r="T10" s="4"/>
      <c r="U10" s="4"/>
      <c r="V10" s="4"/>
      <c r="W10" s="3"/>
    </row>
    <row r="11" spans="1:23" ht="15.75">
      <c r="A11" s="3" t="s">
        <v>17</v>
      </c>
      <c r="B11" s="1"/>
      <c r="C11" s="1"/>
      <c r="D11" s="1"/>
      <c r="E11" s="2"/>
      <c r="F11" s="1"/>
      <c r="G11" s="1"/>
      <c r="H11" s="2"/>
      <c r="I11" s="10"/>
      <c r="J11" s="3"/>
      <c r="K11" s="3"/>
      <c r="L11" s="3"/>
      <c r="M11" s="3"/>
      <c r="N11" s="4"/>
      <c r="O11" s="4"/>
      <c r="P11" s="4"/>
      <c r="Q11" s="4"/>
      <c r="R11" s="4"/>
      <c r="S11" s="4"/>
      <c r="T11" s="4"/>
      <c r="U11" s="4"/>
      <c r="V11" s="4"/>
      <c r="W11" s="3"/>
    </row>
    <row r="12" spans="1:23" ht="15.75">
      <c r="A12" s="3" t="s">
        <v>36</v>
      </c>
      <c r="B12" s="1"/>
      <c r="C12" s="1"/>
      <c r="D12" s="1"/>
      <c r="E12" s="2"/>
      <c r="F12" s="1"/>
      <c r="G12" s="1"/>
      <c r="H12" s="2"/>
      <c r="I12" s="10"/>
      <c r="J12" s="3"/>
      <c r="K12" s="3"/>
      <c r="L12" s="3"/>
      <c r="M12" s="3"/>
      <c r="N12" s="4"/>
      <c r="O12" s="4"/>
      <c r="P12" s="4"/>
      <c r="Q12" s="4"/>
      <c r="R12" s="4"/>
      <c r="S12" s="4"/>
      <c r="T12" s="4"/>
      <c r="U12" s="4"/>
      <c r="V12" s="4"/>
      <c r="W12" s="3"/>
    </row>
    <row r="13" spans="1:23" ht="15.75">
      <c r="A13" s="3" t="s">
        <v>37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.75">
      <c r="A14" s="3" t="s">
        <v>19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>
      <c r="A16" s="11" t="s">
        <v>48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75">
      <c r="A17" s="11" t="s">
        <v>45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>
      <c r="A18" s="11" t="s">
        <v>46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>
      <c r="A19" s="3" t="s">
        <v>43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>
      <c r="A20" s="3" t="s">
        <v>44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>
      <c r="A22" s="3" t="s">
        <v>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>
      <c r="A23" s="3" t="s">
        <v>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5.75">
      <c r="A25" s="3" t="s">
        <v>54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5.75">
      <c r="A26" s="40" t="s">
        <v>38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5.75">
      <c r="A28" s="2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.75">
      <c r="A29" s="2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.75">
      <c r="A30" s="2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.75">
      <c r="A31" s="2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6:23" ht="15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6:23" ht="15.75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6:23" ht="15.7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6:23" ht="15.75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6:23" ht="15.75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6:23" ht="15.75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6:23" ht="15.75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6:23" ht="15.75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6:23" ht="15.75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6:23" ht="15.75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6:23" ht="15.75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6:23" ht="15.75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6:23" ht="15.75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6:23" ht="15.75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6:23" ht="15.75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6:23" ht="15.75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6:23" ht="15.75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6:23" ht="15.75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6:23" ht="15.75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6:23" ht="15.75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6:23" ht="15.75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6:23" ht="15.75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6:23" ht="15.75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6:23" ht="15.75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6:23" ht="15.75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6:23" ht="15.75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6:23" ht="15.75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6:23" ht="15.75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6:23" ht="15.75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6:23" ht="15.75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6:23" ht="15.75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6:23" ht="15.75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6:23" ht="15.75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6:23" ht="15.75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6:23" ht="15.75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6:23" ht="15.75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6:23" ht="15.75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</sheetData>
  <hyperlinks>
    <hyperlink ref="A26" r:id="rId1" display="http://www.census.gov/cir/www/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Textiles--Production and Foreign Trade</dc:title>
  <dc:subject/>
  <dc:creator>US Census Bureau</dc:creator>
  <cp:keywords/>
  <dc:description/>
  <cp:lastModifiedBy>clark016</cp:lastModifiedBy>
  <cp:lastPrinted>2007-06-18T13:24:36Z</cp:lastPrinted>
  <dcterms:created xsi:type="dcterms:W3CDTF">2004-04-21T13:02:29Z</dcterms:created>
  <dcterms:modified xsi:type="dcterms:W3CDTF">2007-11-21T14:14:51Z</dcterms:modified>
  <cp:category/>
  <cp:version/>
  <cp:contentType/>
  <cp:contentStatus/>
</cp:coreProperties>
</file>