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326" windowWidth="12120" windowHeight="9090" activeTab="0"/>
  </bookViews>
  <sheets>
    <sheet name="Data" sheetId="1" r:id="rId1"/>
    <sheet name="Notes" sheetId="2" r:id="rId2"/>
  </sheets>
  <definedNames>
    <definedName name="\P">#REF!</definedName>
    <definedName name="INTERNET">#REF!</definedName>
    <definedName name="_xlnm.Print_Area" localSheetId="0">'Data'!$A$1:$E$66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<sst xmlns="http://schemas.openxmlformats.org/spreadsheetml/2006/main" count="78" uniqueCount="74">
  <si>
    <t>and day trips of 50 miles or more, one way, away from home. Excludes spending  by foreign</t>
  </si>
  <si>
    <t>State</t>
  </si>
  <si>
    <t/>
  </si>
  <si>
    <t>Total</t>
  </si>
  <si>
    <t>Rank</t>
  </si>
  <si>
    <t>dollars)</t>
  </si>
  <si>
    <t xml:space="preserve">  United States, total</t>
  </si>
  <si>
    <t>(X)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</si>
  <si>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</si>
  <si>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</si>
  <si>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</si>
  <si>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</si>
  <si>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</si>
  <si>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</si>
  <si>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</si>
  <si>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</si>
  <si>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</si>
  <si>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</si>
  <si>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</si>
  <si>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</si>
  <si>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</si>
  <si>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</si>
  <si>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</si>
  <si>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</si>
  <si>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</si>
  <si>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</si>
  <si>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</si>
  <si>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</si>
  <si>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</si>
  <si>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</si>
  <si>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</si>
  <si>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</si>
  <si>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</si>
  <si>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</si>
  <si>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</si>
  <si>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</si>
  <si>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</si>
  <si>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</si>
  <si>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</si>
  <si>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</si>
  <si>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</si>
  <si>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</si>
  <si>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</si>
  <si>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</si>
  <si>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</si>
  <si>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</si>
  <si>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</si>
  <si>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</si>
  <si>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</si>
  <si>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</si>
  <si>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</si>
  <si>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</si>
  <si>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</si>
  <si>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</si>
  <si>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</si>
  <si>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</si>
  <si>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</si>
  <si>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</si>
  <si>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</si>
  <si>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X Not applicable.</t>
  </si>
  <si>
    <t xml:space="preserve">Source: Travel Industry Association of America, Washington, DC, </t>
  </si>
  <si>
    <t>http://www.tia.org/home.asp</t>
  </si>
  <si>
    <t>SYMBOL</t>
  </si>
  <si>
    <t>Percent</t>
  </si>
  <si>
    <t>distribution</t>
  </si>
  <si>
    <t>(million</t>
  </si>
  <si>
    <r>
      <t>Table 1237.</t>
    </r>
    <r>
      <rPr>
        <b/>
        <sz val="12"/>
        <rFont val="Courier New"/>
        <family val="0"/>
      </rPr>
      <t xml:space="preserve"> Domestic Travel Vistits and Expenditures by State: 2005</t>
    </r>
  </si>
  <si>
    <r>
      <t>[572,037 represents $572,037,000,000.</t>
    </r>
    <r>
      <rPr>
        <sz val="12"/>
        <rFont val="Courier New"/>
        <family val="0"/>
      </rPr>
      <t xml:space="preserve"> Represents U.S. spending on domestic overnight trips </t>
    </r>
  </si>
  <si>
    <t>visitors and by U.S. residents in U.S. territories and abroad]</t>
  </si>
  <si>
    <t>For more information:</t>
  </si>
  <si>
    <t>Impact of Travel on State Economies, 2005 (copyright).</t>
  </si>
  <si>
    <t>[Back to data]</t>
  </si>
  <si>
    <t>HEADNOTE</t>
  </si>
  <si>
    <t>[See notes]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</si>
</sst>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16" applyNumberFormat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centerContinuous"/>
    </xf>
    <xf numFmtId="0" fontId="0" fillId="0" borderId="5" xfId="0" applyNumberFormat="1" applyFont="1" applyBorder="1" applyAlignment="1">
      <alignment horizontal="centerContinuous"/>
    </xf>
    <xf numFmtId="0" fontId="0" fillId="0" borderId="6" xfId="0" applyNumberFormat="1" applyBorder="1" applyAlignment="1">
      <alignment horizontal="right"/>
    </xf>
    <xf numFmtId="173" fontId="0" fillId="0" borderId="7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173" fontId="4" fillId="0" borderId="4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173" fontId="0" fillId="0" borderId="9" xfId="0" applyNumberFormat="1" applyFont="1" applyBorder="1" applyAlignment="1">
      <alignment horizontal="right"/>
    </xf>
    <xf numFmtId="0" fontId="5" fillId="0" borderId="0" xfId="16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6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a.org/home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showGridLines="0"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3" sqref="E13"/>
    </sheetView>
  </sheetViews>
  <sheetFormatPr defaultColWidth="18.09765625" defaultRowHeight="15.75"/>
  <cols>
    <col min="1" max="1" width="25.59765625" style="0" customWidth="1"/>
    <col min="2" max="2" width="11.796875" style="0" customWidth="1"/>
    <col min="3" max="3" width="12.796875" style="0" customWidth="1"/>
    <col min="4" max="4" width="10.8984375" style="0" customWidth="1"/>
    <col min="5" max="5" width="24.59765625" style="0" customWidth="1"/>
    <col min="6" max="35" width="18.09765625" style="0" customWidth="1"/>
  </cols>
  <sheetData>
    <row r="1" spans="1:4" ht="16.5">
      <c r="A1" s="23" t="s">
        <v>66</v>
      </c>
      <c r="B1" s="8"/>
      <c r="C1" s="8"/>
      <c r="D1" s="8"/>
    </row>
    <row r="2" ht="16.5">
      <c r="A2" s="3"/>
    </row>
    <row r="3" ht="15.75">
      <c r="A3" s="32" t="s">
        <v>73</v>
      </c>
    </row>
    <row r="4" spans="1:4" ht="15.75">
      <c r="A4" s="6" t="s">
        <v>2</v>
      </c>
      <c r="B4" s="17"/>
      <c r="C4" s="18"/>
      <c r="D4" s="19"/>
    </row>
    <row r="5" spans="1:4" ht="15.75">
      <c r="A5" s="16"/>
      <c r="B5" s="11" t="s">
        <v>3</v>
      </c>
      <c r="C5" s="20"/>
      <c r="D5" s="35"/>
    </row>
    <row r="6" spans="1:4" ht="15.75">
      <c r="A6" s="24" t="s">
        <v>1</v>
      </c>
      <c r="B6" s="12" t="s">
        <v>65</v>
      </c>
      <c r="C6" s="14" t="s">
        <v>63</v>
      </c>
      <c r="D6" s="4"/>
    </row>
    <row r="7" spans="1:4" ht="15.75">
      <c r="A7" s="34" t="s">
        <v>2</v>
      </c>
      <c r="B7" s="12" t="s">
        <v>5</v>
      </c>
      <c r="C7" s="13" t="s">
        <v>64</v>
      </c>
      <c r="D7" s="36" t="s">
        <v>4</v>
      </c>
    </row>
    <row r="8" spans="1:4" ht="16.5">
      <c r="A8" s="27" t="s">
        <v>6</v>
      </c>
      <c r="B8" s="26">
        <f>SUM(B10:B60)</f>
        <v>572036.9405426477</v>
      </c>
      <c r="C8" s="25">
        <v>100</v>
      </c>
      <c r="D8" s="37" t="s">
        <v>7</v>
      </c>
    </row>
    <row r="9" spans="1:4" ht="15.75">
      <c r="A9" s="6"/>
      <c r="B9" s="30"/>
      <c r="C9" s="28"/>
      <c r="D9" s="9"/>
    </row>
    <row r="10" spans="1:4" ht="15.75">
      <c r="A10" s="6" t="s">
        <v>8</v>
      </c>
      <c r="B10" s="21">
        <v>6546.203468642843</v>
      </c>
      <c r="C10" s="22">
        <v>1.1443672610431348</v>
      </c>
      <c r="D10" s="9">
        <f>RANK(B10,B$4:B$52)</f>
        <v>25</v>
      </c>
    </row>
    <row r="11" spans="1:4" ht="15.75">
      <c r="A11" s="6" t="s">
        <v>9</v>
      </c>
      <c r="B11" s="21">
        <v>1551.9173119578236</v>
      </c>
      <c r="C11" s="22">
        <v>0.27129669466549455</v>
      </c>
      <c r="D11" s="9">
        <f>RANK(B11,B$4:B$52)</f>
        <v>42</v>
      </c>
    </row>
    <row r="12" spans="1:4" ht="15.75">
      <c r="A12" s="6" t="s">
        <v>10</v>
      </c>
      <c r="B12" s="21">
        <v>11122.04636345304</v>
      </c>
      <c r="C12" s="22">
        <v>1.9442881351163102</v>
      </c>
      <c r="D12" s="9">
        <f>RANK(B12,B$4:B$52)</f>
        <v>15</v>
      </c>
    </row>
    <row r="13" spans="1:4" ht="15.75">
      <c r="A13" s="6" t="s">
        <v>11</v>
      </c>
      <c r="B13" s="21">
        <v>4746.910818215803</v>
      </c>
      <c r="C13" s="22">
        <v>0.8298259223806022</v>
      </c>
      <c r="D13" s="9">
        <f>RANK(B13,B$4:B$52)</f>
        <v>33</v>
      </c>
    </row>
    <row r="14" spans="1:4" ht="15.75">
      <c r="A14" s="6" t="s">
        <v>12</v>
      </c>
      <c r="B14" s="21">
        <v>71314.17386854981</v>
      </c>
      <c r="C14" s="22">
        <v>12.46670779703484</v>
      </c>
      <c r="D14" s="9">
        <f>RANK(B14,B$4:B$52)</f>
        <v>2</v>
      </c>
    </row>
    <row r="15" spans="1:4" ht="15.75">
      <c r="A15" s="6" t="s">
        <v>13</v>
      </c>
      <c r="B15" s="21">
        <v>10771.446505319118</v>
      </c>
      <c r="C15" s="22">
        <v>1.882998411798558</v>
      </c>
      <c r="D15" s="9">
        <f>RANK(B15,B$4:B$52)</f>
        <v>16</v>
      </c>
    </row>
    <row r="16" spans="1:4" ht="15.75">
      <c r="A16" s="6" t="s">
        <v>14</v>
      </c>
      <c r="B16" s="21">
        <v>7790.983090478832</v>
      </c>
      <c r="C16" s="22">
        <v>1.361972022836169</v>
      </c>
      <c r="D16" s="9">
        <f>RANK(B16,B$4:B$52)</f>
        <v>23</v>
      </c>
    </row>
    <row r="17" spans="1:4" ht="15.75">
      <c r="A17" s="6" t="s">
        <v>15</v>
      </c>
      <c r="B17" s="21">
        <v>1258.6047510708431</v>
      </c>
      <c r="C17" s="22">
        <v>0.22002158634666166</v>
      </c>
      <c r="D17" s="9">
        <f>RANK(B17,B$4:B$52)</f>
        <v>44</v>
      </c>
    </row>
    <row r="18" spans="1:4" ht="15.75">
      <c r="A18" s="6" t="s">
        <v>16</v>
      </c>
      <c r="B18" s="21">
        <v>5384.59332184566</v>
      </c>
      <c r="C18" s="22">
        <v>0.9413016783038011</v>
      </c>
      <c r="D18" s="9">
        <f>RANK(B18,B$4:B$52)</f>
        <v>29</v>
      </c>
    </row>
    <row r="19" spans="1:4" ht="15.75">
      <c r="A19" s="6" t="s">
        <v>17</v>
      </c>
      <c r="B19" s="21">
        <v>49981.50867661604</v>
      </c>
      <c r="C19" s="22">
        <v>8.73746171518266</v>
      </c>
      <c r="D19" s="9">
        <f>RANK(B19,B$4:B$52)</f>
        <v>3</v>
      </c>
    </row>
    <row r="20" spans="1:4" ht="15.75">
      <c r="A20" s="6" t="s">
        <v>18</v>
      </c>
      <c r="B20" s="21">
        <v>16572.460733744298</v>
      </c>
      <c r="C20" s="22">
        <v>2.8970962466205887</v>
      </c>
      <c r="D20" s="9">
        <f>RANK(B20,B$4:B$52)</f>
        <v>9</v>
      </c>
    </row>
    <row r="21" spans="1:4" ht="15.75">
      <c r="A21" s="6" t="s">
        <v>19</v>
      </c>
      <c r="B21" s="21">
        <v>8662.998628481597</v>
      </c>
      <c r="C21" s="22">
        <v>1.5144124469066056</v>
      </c>
      <c r="D21" s="9">
        <f>RANK(B21,B$4:B$52)</f>
        <v>20</v>
      </c>
    </row>
    <row r="22" spans="1:4" ht="15.75">
      <c r="A22" s="6" t="s">
        <v>20</v>
      </c>
      <c r="B22" s="21">
        <v>2703.378990479889</v>
      </c>
      <c r="C22" s="22">
        <v>0.4725881842377872</v>
      </c>
      <c r="D22" s="9">
        <f>RANK(B22,B$4:B$52)</f>
        <v>37</v>
      </c>
    </row>
    <row r="23" spans="1:4" ht="15.75">
      <c r="A23" s="6" t="s">
        <v>21</v>
      </c>
      <c r="B23" s="21">
        <v>24504.922427527526</v>
      </c>
      <c r="C23" s="22">
        <v>4.283800693759669</v>
      </c>
      <c r="D23" s="9">
        <f>RANK(B23,B$4:B$52)</f>
        <v>6</v>
      </c>
    </row>
    <row r="24" spans="1:4" ht="15.75">
      <c r="A24" s="6" t="s">
        <v>22</v>
      </c>
      <c r="B24" s="21">
        <v>7612.345315006565</v>
      </c>
      <c r="C24" s="22">
        <v>1.3307436592792967</v>
      </c>
      <c r="D24" s="9">
        <f>RANK(B24,B$4:B$52)</f>
        <v>24</v>
      </c>
    </row>
    <row r="25" spans="1:4" ht="15.75">
      <c r="A25" s="6" t="s">
        <v>23</v>
      </c>
      <c r="B25" s="21">
        <v>5363.747434852774</v>
      </c>
      <c r="C25" s="22">
        <v>0.937657527810109</v>
      </c>
      <c r="D25" s="9">
        <f>RANK(B25,B$4:B$52)</f>
        <v>30</v>
      </c>
    </row>
    <row r="26" spans="1:4" ht="15.75">
      <c r="A26" s="6" t="s">
        <v>24</v>
      </c>
      <c r="B26" s="21">
        <v>4474.854051800354</v>
      </c>
      <c r="C26" s="22">
        <v>0.7822666220743371</v>
      </c>
      <c r="D26" s="9">
        <f>RANK(B26,B$4:B$52)</f>
        <v>34</v>
      </c>
    </row>
    <row r="27" spans="1:4" ht="15.75">
      <c r="A27" s="6" t="s">
        <v>25</v>
      </c>
      <c r="B27" s="21">
        <v>6385.430495519733</v>
      </c>
      <c r="C27" s="22">
        <v>1.1162619129915567</v>
      </c>
      <c r="D27" s="9">
        <f>RANK(B27,B$4:B$52)</f>
        <v>26</v>
      </c>
    </row>
    <row r="28" spans="1:4" ht="15.75">
      <c r="A28" s="6" t="s">
        <v>26</v>
      </c>
      <c r="B28" s="21">
        <v>7888.557053340589</v>
      </c>
      <c r="C28" s="22">
        <v>1.3790293063691512</v>
      </c>
      <c r="D28" s="9">
        <f>RANK(B28,B$4:B$52)</f>
        <v>22</v>
      </c>
    </row>
    <row r="29" spans="1:4" ht="15.75">
      <c r="A29" s="6" t="s">
        <v>27</v>
      </c>
      <c r="B29" s="21">
        <v>2170.266023561509</v>
      </c>
      <c r="C29" s="22">
        <v>0.37939263529078093</v>
      </c>
      <c r="D29" s="9">
        <f>RANK(B29,B$4:B$52)</f>
        <v>39</v>
      </c>
    </row>
    <row r="30" spans="1:4" ht="15.75">
      <c r="A30" s="6" t="s">
        <v>28</v>
      </c>
      <c r="B30" s="21">
        <v>10289.19364530951</v>
      </c>
      <c r="C30" s="22">
        <v>1.7986939157371442</v>
      </c>
      <c r="D30" s="9">
        <f>RANK(B30,B$4:B$52)</f>
        <v>17</v>
      </c>
    </row>
    <row r="31" spans="1:4" ht="15.75">
      <c r="A31" s="6" t="s">
        <v>29</v>
      </c>
      <c r="B31" s="21">
        <v>11691.663657913014</v>
      </c>
      <c r="C31" s="22">
        <v>2.0438651473840177</v>
      </c>
      <c r="D31" s="9">
        <f>RANK(B31,B$4:B$52)</f>
        <v>14</v>
      </c>
    </row>
    <row r="32" spans="1:4" ht="15.75">
      <c r="A32" s="6" t="s">
        <v>30</v>
      </c>
      <c r="B32" s="21">
        <v>13459.8142423493</v>
      </c>
      <c r="C32" s="22">
        <v>2.3529624205005018</v>
      </c>
      <c r="D32" s="9">
        <f>RANK(B32,B$4:B$52)</f>
        <v>12</v>
      </c>
    </row>
    <row r="33" spans="1:4" ht="15.75">
      <c r="A33" s="6" t="s">
        <v>31</v>
      </c>
      <c r="B33" s="21">
        <v>9016.318423149936</v>
      </c>
      <c r="C33" s="22">
        <v>1.576177652897179</v>
      </c>
      <c r="D33" s="9">
        <f>RANK(B33,B$4:B$52)</f>
        <v>19</v>
      </c>
    </row>
    <row r="34" spans="1:4" ht="15.75">
      <c r="A34" s="6" t="s">
        <v>32</v>
      </c>
      <c r="B34" s="21">
        <v>5880.968275035357</v>
      </c>
      <c r="C34" s="22">
        <v>1.028074912339845</v>
      </c>
      <c r="D34" s="9">
        <f>RANK(B34,B$4:B$52)</f>
        <v>28</v>
      </c>
    </row>
    <row r="35" spans="1:4" ht="15.75">
      <c r="A35" s="6" t="s">
        <v>33</v>
      </c>
      <c r="B35" s="21">
        <v>10178.664471240418</v>
      </c>
      <c r="C35" s="22">
        <v>1.779371881400648</v>
      </c>
      <c r="D35" s="9">
        <f>RANK(B35,B$4:B$52)</f>
        <v>18</v>
      </c>
    </row>
    <row r="36" spans="1:4" ht="15.75">
      <c r="A36" s="6" t="s">
        <v>34</v>
      </c>
      <c r="B36" s="21">
        <v>2392.7734970287474</v>
      </c>
      <c r="C36" s="22">
        <v>0.4182900311925496</v>
      </c>
      <c r="D36" s="9">
        <f>RANK(B36,B$4:B$52)</f>
        <v>38</v>
      </c>
    </row>
    <row r="37" spans="1:4" ht="15.75">
      <c r="A37" s="6" t="s">
        <v>35</v>
      </c>
      <c r="B37" s="21">
        <v>3232.1926461865914</v>
      </c>
      <c r="C37" s="22">
        <v>0.5650321538886033</v>
      </c>
      <c r="D37" s="9">
        <f>RANK(B37,B$4:B$52)</f>
        <v>35</v>
      </c>
    </row>
    <row r="38" spans="1:4" ht="15.75">
      <c r="A38" s="6" t="s">
        <v>36</v>
      </c>
      <c r="B38" s="21">
        <v>28220.83495584844</v>
      </c>
      <c r="C38" s="22">
        <v>4.933393799546843</v>
      </c>
      <c r="D38" s="9">
        <f>RANK(B38,B$4:B$52)</f>
        <v>5</v>
      </c>
    </row>
    <row r="39" spans="1:4" ht="15.75">
      <c r="A39" s="6" t="s">
        <v>37</v>
      </c>
      <c r="B39" s="21">
        <v>3047.6003319608894</v>
      </c>
      <c r="C39" s="22">
        <v>0.5327628542782331</v>
      </c>
      <c r="D39" s="9">
        <f>RANK(B39,B$4:B$52)</f>
        <v>36</v>
      </c>
    </row>
    <row r="40" spans="1:4" ht="15.75">
      <c r="A40" s="6" t="s">
        <v>38</v>
      </c>
      <c r="B40" s="21">
        <v>16663.175775146272</v>
      </c>
      <c r="C40" s="22">
        <v>2.9129544954455544</v>
      </c>
      <c r="D40" s="9">
        <f>RANK(B40,B$4:B$52)</f>
        <v>8</v>
      </c>
    </row>
    <row r="41" spans="1:4" ht="15.75">
      <c r="A41" s="6" t="s">
        <v>39</v>
      </c>
      <c r="B41" s="21">
        <v>4768.999775299854</v>
      </c>
      <c r="C41" s="22">
        <v>0.833687378786389</v>
      </c>
      <c r="D41" s="9">
        <f>RANK(B41,B$4:B$52)</f>
        <v>32</v>
      </c>
    </row>
    <row r="42" spans="1:4" ht="15.75">
      <c r="A42" s="6" t="s">
        <v>40</v>
      </c>
      <c r="B42" s="21">
        <v>33039.45095689884</v>
      </c>
      <c r="C42" s="22">
        <v>5.775754783520946</v>
      </c>
      <c r="D42" s="9">
        <f>RANK(B42,B$4:B$52)</f>
        <v>4</v>
      </c>
    </row>
    <row r="43" spans="1:4" ht="15.75">
      <c r="A43" s="6" t="s">
        <v>41</v>
      </c>
      <c r="B43" s="21">
        <v>14215.911502654462</v>
      </c>
      <c r="C43" s="22">
        <v>2.4851387200919075</v>
      </c>
      <c r="D43" s="9">
        <f>RANK(B43,B$4:B$52)</f>
        <v>10</v>
      </c>
    </row>
    <row r="44" spans="1:4" ht="15.75">
      <c r="A44" s="6" t="s">
        <v>42</v>
      </c>
      <c r="B44" s="21">
        <v>1423.8464225495889</v>
      </c>
      <c r="C44" s="22">
        <v>0.248908124919152</v>
      </c>
      <c r="D44" s="9">
        <f>RANK(B44,B$4:B$52)</f>
        <v>43</v>
      </c>
    </row>
    <row r="45" spans="1:4" ht="15.75">
      <c r="A45" s="6" t="s">
        <v>43</v>
      </c>
      <c r="B45" s="21">
        <v>13928.576390083443</v>
      </c>
      <c r="C45" s="22">
        <v>2.434908552736204</v>
      </c>
      <c r="D45" s="9">
        <f>RANK(B45,B$4:B$52)</f>
        <v>11</v>
      </c>
    </row>
    <row r="46" spans="1:4" ht="15.75">
      <c r="A46" s="6" t="s">
        <v>44</v>
      </c>
      <c r="B46" s="21">
        <v>4924.552479946391</v>
      </c>
      <c r="C46" s="22">
        <v>0.8608801514242848</v>
      </c>
      <c r="D46" s="9">
        <f>RANK(B46,B$4:B$52)</f>
        <v>31</v>
      </c>
    </row>
    <row r="47" spans="1:4" ht="15.75">
      <c r="A47" s="6" t="s">
        <v>45</v>
      </c>
      <c r="B47" s="21">
        <v>6358.160881126088</v>
      </c>
      <c r="C47" s="22">
        <v>1.1114948057540806</v>
      </c>
      <c r="D47" s="9">
        <f>RANK(B47,B$4:B$52)</f>
        <v>27</v>
      </c>
    </row>
    <row r="48" spans="1:4" ht="15.75">
      <c r="A48" s="6" t="s">
        <v>46</v>
      </c>
      <c r="B48" s="21">
        <v>17154.55788142094</v>
      </c>
      <c r="C48" s="22">
        <v>2.9988549105146465</v>
      </c>
      <c r="D48" s="9">
        <f>RANK(B48,B$4:B$52)</f>
        <v>7</v>
      </c>
    </row>
    <row r="49" spans="1:4" ht="15.75">
      <c r="A49" s="6" t="s">
        <v>47</v>
      </c>
      <c r="B49" s="21">
        <v>1573.9517644718471</v>
      </c>
      <c r="C49" s="22">
        <v>0.27514862291563885</v>
      </c>
      <c r="D49" s="9">
        <f>RANK(B49,B$4:B$52)</f>
        <v>41</v>
      </c>
    </row>
    <row r="50" spans="1:4" ht="15.75">
      <c r="A50" s="6" t="s">
        <v>48</v>
      </c>
      <c r="B50" s="21">
        <v>8525.746957541392</v>
      </c>
      <c r="C50" s="22">
        <v>1.4904189490723567</v>
      </c>
      <c r="D50" s="9">
        <f>RANK(B50,B$4:B$52)</f>
        <v>21</v>
      </c>
    </row>
    <row r="51" spans="1:4" ht="15.75">
      <c r="A51" s="6" t="s">
        <v>49</v>
      </c>
      <c r="B51" s="21">
        <v>1806.044397014757</v>
      </c>
      <c r="C51" s="22">
        <v>0.31572163771477774</v>
      </c>
      <c r="D51" s="9">
        <f>RANK(B51,B$4:B$52)</f>
        <v>40</v>
      </c>
    </row>
    <row r="52" spans="1:4" ht="15.75">
      <c r="A52" s="6" t="s">
        <v>50</v>
      </c>
      <c r="B52" s="21">
        <v>12084.393535309051</v>
      </c>
      <c r="C52" s="22">
        <v>2.1125197830485405</v>
      </c>
      <c r="D52" s="9">
        <f>RANK(B52,B$4:B$52)</f>
        <v>13</v>
      </c>
    </row>
    <row r="53" spans="1:4" ht="15.75">
      <c r="A53" s="6" t="s">
        <v>51</v>
      </c>
      <c r="B53" s="21">
        <v>37245.1714531712</v>
      </c>
      <c r="C53" s="22">
        <v>6.510973123141235</v>
      </c>
      <c r="D53" s="9">
        <v>3</v>
      </c>
    </row>
    <row r="54" spans="1:4" ht="15.75">
      <c r="A54" s="6" t="s">
        <v>52</v>
      </c>
      <c r="B54" s="21">
        <v>4621.529070313967</v>
      </c>
      <c r="C54" s="22">
        <v>0.807907451908591</v>
      </c>
      <c r="D54" s="9">
        <v>37</v>
      </c>
    </row>
    <row r="55" spans="1:4" ht="15.75">
      <c r="A55" s="6" t="s">
        <v>53</v>
      </c>
      <c r="B55" s="21">
        <v>1510.9900114852694</v>
      </c>
      <c r="C55" s="22">
        <v>0.2641420342630161</v>
      </c>
      <c r="D55" s="9">
        <v>49</v>
      </c>
    </row>
    <row r="56" spans="1:4" ht="15.75">
      <c r="A56" s="6" t="s">
        <v>54</v>
      </c>
      <c r="B56" s="21">
        <v>16479.67839878314</v>
      </c>
      <c r="C56" s="22">
        <v>2.8808766061768893</v>
      </c>
      <c r="D56" s="9">
        <v>10</v>
      </c>
    </row>
    <row r="57" spans="1:4" ht="15.75">
      <c r="A57" s="6" t="s">
        <v>55</v>
      </c>
      <c r="B57" s="21">
        <v>9262.199937158213</v>
      </c>
      <c r="C57" s="22">
        <v>1.6191611556365348</v>
      </c>
      <c r="D57" s="9">
        <v>20</v>
      </c>
    </row>
    <row r="58" spans="1:4" ht="15.75">
      <c r="A58" s="6" t="s">
        <v>56</v>
      </c>
      <c r="B58" s="21">
        <v>2116.3632111763545</v>
      </c>
      <c r="C58" s="22">
        <v>0.3699696752396309</v>
      </c>
      <c r="D58" s="9">
        <v>44</v>
      </c>
    </row>
    <row r="59" spans="1:4" ht="15.75">
      <c r="A59" s="6" t="s">
        <v>57</v>
      </c>
      <c r="B59" s="21">
        <v>8042.579387751612</v>
      </c>
      <c r="C59" s="22">
        <v>1.4059545490405272</v>
      </c>
      <c r="D59" s="9">
        <v>24</v>
      </c>
    </row>
    <row r="60" spans="1:4" ht="15.75">
      <c r="A60" s="34" t="s">
        <v>58</v>
      </c>
      <c r="B60" s="31">
        <v>2073.68687685809</v>
      </c>
      <c r="C60" s="29">
        <v>0.3625092594354032</v>
      </c>
      <c r="D60" s="38">
        <v>45</v>
      </c>
    </row>
    <row r="61" spans="1:4" ht="15.75" hidden="1">
      <c r="A61" s="7"/>
      <c r="B61" s="9"/>
      <c r="C61" s="9"/>
      <c r="D61" s="9"/>
    </row>
    <row r="62" ht="15.75">
      <c r="A62" s="6"/>
    </row>
    <row r="63" ht="15.75">
      <c r="A63" s="1" t="s">
        <v>60</v>
      </c>
    </row>
    <row r="64" ht="15.75">
      <c r="A64" s="2" t="s">
        <v>70</v>
      </c>
    </row>
    <row r="67" ht="15.75">
      <c r="A67" s="1"/>
    </row>
    <row r="68" spans="1:2" ht="15.75">
      <c r="A68" s="5"/>
      <c r="B68" s="10"/>
    </row>
    <row r="69" spans="1:2" ht="15.75">
      <c r="A69" s="1"/>
      <c r="B69" s="10"/>
    </row>
    <row r="70" spans="1:2" ht="15.75">
      <c r="A70" s="1"/>
      <c r="B70" s="10"/>
    </row>
    <row r="71" spans="1:2" ht="15.75">
      <c r="A71" s="1"/>
      <c r="B71" s="10"/>
    </row>
    <row r="72" spans="1:2" ht="15.75">
      <c r="A72" s="2"/>
      <c r="B72" s="10"/>
    </row>
    <row r="73" spans="1:2" ht="15.75">
      <c r="A73" s="2"/>
      <c r="B73" s="10"/>
    </row>
    <row r="74" spans="1:2" ht="15.75">
      <c r="A74" s="1"/>
      <c r="B74" s="10"/>
    </row>
    <row r="75" spans="1:2" ht="15.75">
      <c r="A75" s="1"/>
      <c r="B75" s="10"/>
    </row>
    <row r="76" spans="1:2" ht="15.75">
      <c r="A76" s="1"/>
      <c r="B76" s="10"/>
    </row>
    <row r="77" spans="1:2" ht="15.75">
      <c r="A77" s="1"/>
      <c r="B77" s="10"/>
    </row>
    <row r="78" spans="1:2" ht="15.75">
      <c r="A78" s="1"/>
      <c r="B78" s="10"/>
    </row>
    <row r="79" spans="1:2" ht="15.75">
      <c r="A79" s="1"/>
      <c r="B79" s="10"/>
    </row>
    <row r="80" spans="1:2" ht="15.75">
      <c r="A80" s="1"/>
      <c r="B80" s="10"/>
    </row>
    <row r="81" spans="1:2" ht="15.75">
      <c r="A81" s="1"/>
      <c r="B81" s="10"/>
    </row>
    <row r="82" spans="1:2" ht="15.75">
      <c r="A82" s="1"/>
      <c r="B82" s="10"/>
    </row>
    <row r="83" spans="1:2" ht="15.75">
      <c r="A83" s="1"/>
      <c r="B83" s="10"/>
    </row>
    <row r="84" spans="1:2" ht="15.75">
      <c r="A84" s="1"/>
      <c r="B84" s="10"/>
    </row>
    <row r="85" spans="1:2" ht="15.75">
      <c r="A85" s="1"/>
      <c r="B85" s="10"/>
    </row>
    <row r="86" ht="15.75">
      <c r="B86" s="10"/>
    </row>
    <row r="87" ht="15.75">
      <c r="B87" s="10"/>
    </row>
    <row r="88" ht="15.75">
      <c r="B88" s="10"/>
    </row>
    <row r="89" ht="15.75">
      <c r="B89" s="10"/>
    </row>
    <row r="90" ht="15.75">
      <c r="B90" s="10"/>
    </row>
    <row r="91" ht="15.75">
      <c r="B91" s="10"/>
    </row>
    <row r="92" ht="15.75">
      <c r="B92" s="10"/>
    </row>
    <row r="93" ht="15.75">
      <c r="B93" s="10"/>
    </row>
    <row r="94" ht="15.75">
      <c r="B94" s="10"/>
    </row>
    <row r="95" ht="15.75">
      <c r="B95" s="10"/>
    </row>
    <row r="96" ht="15.75">
      <c r="B96" s="10"/>
    </row>
    <row r="97" ht="15.75">
      <c r="B97" s="10"/>
    </row>
    <row r="98" ht="15.75">
      <c r="B98" s="10"/>
    </row>
    <row r="99" ht="15.75">
      <c r="B99" s="10"/>
    </row>
    <row r="100" ht="15.75">
      <c r="B100" s="10"/>
    </row>
    <row r="101" ht="15.75">
      <c r="B101" s="10"/>
    </row>
    <row r="102" ht="15.75">
      <c r="B102" s="10"/>
    </row>
    <row r="103" ht="15.75">
      <c r="B103" s="10"/>
    </row>
    <row r="104" ht="15.75">
      <c r="B104" s="10"/>
    </row>
    <row r="105" ht="15.75">
      <c r="B105" s="10"/>
    </row>
    <row r="106" ht="15.75">
      <c r="B106" s="10"/>
    </row>
    <row r="107" ht="15.75">
      <c r="B107" s="10"/>
    </row>
    <row r="108" ht="15.75">
      <c r="B108" s="10"/>
    </row>
    <row r="109" ht="15.75">
      <c r="B109" s="10"/>
    </row>
    <row r="110" ht="15.75">
      <c r="B110" s="10"/>
    </row>
    <row r="111" ht="15.75">
      <c r="B111" s="10"/>
    </row>
    <row r="112" ht="15.75">
      <c r="B112" s="10"/>
    </row>
    <row r="113" ht="15.75">
      <c r="B113" s="10"/>
    </row>
    <row r="114" ht="15.75">
      <c r="B114" s="10"/>
    </row>
    <row r="115" ht="15.75">
      <c r="B115" s="10"/>
    </row>
    <row r="116" ht="15.75">
      <c r="B116" s="10"/>
    </row>
    <row r="117" ht="15.75">
      <c r="B117" s="10"/>
    </row>
    <row r="118" ht="15.75">
      <c r="B118" s="10"/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portrait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3" t="s">
        <v>66</v>
      </c>
    </row>
    <row r="2" ht="16.5">
      <c r="A2" s="23"/>
    </row>
    <row r="3" ht="15.75">
      <c r="A3" s="32" t="s">
        <v>71</v>
      </c>
    </row>
    <row r="4" ht="15.75">
      <c r="A4" s="33"/>
    </row>
    <row r="5" ht="15.75">
      <c r="A5" s="33" t="s">
        <v>72</v>
      </c>
    </row>
    <row r="6" ht="16.5">
      <c r="A6" s="3" t="s">
        <v>67</v>
      </c>
    </row>
    <row r="7" ht="15.75">
      <c r="A7" s="15" t="s">
        <v>0</v>
      </c>
    </row>
    <row r="8" ht="15.75">
      <c r="A8" s="15" t="s">
        <v>68</v>
      </c>
    </row>
    <row r="10" ht="15.75">
      <c r="A10" s="6" t="s">
        <v>62</v>
      </c>
    </row>
    <row r="11" ht="15.75">
      <c r="A11" s="1" t="s">
        <v>59</v>
      </c>
    </row>
    <row r="12" ht="15.75">
      <c r="A12" s="1"/>
    </row>
    <row r="13" ht="15.75">
      <c r="A13" s="1" t="s">
        <v>60</v>
      </c>
    </row>
    <row r="14" ht="15.75">
      <c r="A14" s="2" t="s">
        <v>70</v>
      </c>
    </row>
    <row r="16" ht="15.75">
      <c r="A16" s="2" t="s">
        <v>69</v>
      </c>
    </row>
    <row r="17" ht="15.75">
      <c r="A17" s="5" t="s">
        <v>61</v>
      </c>
    </row>
    <row r="18" ht="15.75">
      <c r="A18" s="1"/>
    </row>
    <row r="19" ht="15.75">
      <c r="A19" s="1"/>
    </row>
    <row r="20" ht="15.75">
      <c r="A20" s="1"/>
    </row>
    <row r="21" ht="15.75">
      <c r="A21" s="2"/>
    </row>
    <row r="22" ht="15.75">
      <c r="A22" s="2"/>
    </row>
    <row r="23" ht="15.75">
      <c r="A23" s="1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</sheetData>
  <hyperlinks>
    <hyperlink ref="A17" r:id="rId1" display="http://www.tia.org/home.asp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Domestic Travel Expenditures by State</dc:title>
  <dc:subject/>
  <dc:creator>US Census Bureau</dc:creator>
  <cp:keywords/>
  <dc:description/>
  <cp:lastModifiedBy>Bureau Of The Census</cp:lastModifiedBy>
  <cp:lastPrinted>2007-10-02T19:02:40Z</cp:lastPrinted>
  <dcterms:created xsi:type="dcterms:W3CDTF">2005-07-15T11:59:08Z</dcterms:created>
  <dcterms:modified xsi:type="dcterms:W3CDTF">2007-11-08T20:22:36Z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