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0 to 01" sheetId="3" r:id="rId3"/>
  </sheets>
  <definedNames>
    <definedName name="_xlnm.Print_Area" localSheetId="2">'2000 to 01'!$A$1:$J$102</definedName>
    <definedName name="_xlnm.Print_Area" localSheetId="0">'data'!$A$1:$I$48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<sst xmlns="http://schemas.openxmlformats.org/spreadsheetml/2006/main" count="312" uniqueCount="163">
  <si>
    <t>&lt;nr&gt;\[&lt;bold&gt;(198,803 represents 198,803,000).</t>
  </si>
  <si>
    <t>For the civilian noninstitutional population 16 years old and over not enrolled</t>
  </si>
  <si>
    <t>in elementary or secondary school. Based on the Adult Education and</t>
  </si>
  <si>
    <t>&lt;nr&gt;in elementary or secondary school. Based on the Adult Education and</t>
  </si>
  <si>
    <t>Lifelong Learning Survey of the National Household Education Survey Program and</t>
  </si>
  <si>
    <t>&lt;nr&gt;Lifelong Learning Survey of the National Household Education Survey Program and</t>
  </si>
  <si>
    <t xml:space="preserve">subject to sampling error; source and Appendix III for details. </t>
  </si>
  <si>
    <t>&lt;nr&gt;subject to sampling error; see source and Appendix III for details\]</t>
  </si>
  <si>
    <t>&lt;Tr;2;1&gt;Characteristic</t>
  </si>
  <si>
    <t>&lt;nr&gt;&lt;Tc;2;1&gt;Total adults (1,000)</t>
  </si>
  <si>
    <t>&lt;nr&gt;&lt;Tc;1;7&gt;Adults participating in work-related informal learning activities (percent)&lt;c&gt;</t>
  </si>
  <si>
    <t>Any activities</t>
  </si>
  <si>
    <t>&lt;nr&gt;  Self-paced study with books \1</t>
  </si>
  <si>
    <t>&lt;nr&gt;  Self-paced study with software</t>
  </si>
  <si>
    <t>&lt;nr&gt;  Informal presentations \2</t>
  </si>
  <si>
    <t>&lt;nr&gt;  Attended conferences \3</t>
  </si>
  <si>
    <t>&lt;nr&gt;  Read journals \4</t>
  </si>
  <si>
    <t>&lt;nr&gt;  Received supervised training \5</t>
  </si>
  <si>
    <t>Adults participating in work-related informal learning activities (percent)</t>
  </si>
  <si>
    <t>Characteristic</t>
  </si>
  <si>
    <t>Total</t>
  </si>
  <si>
    <t>Any</t>
  </si>
  <si>
    <t>Self-paced</t>
  </si>
  <si>
    <t>Informal</t>
  </si>
  <si>
    <t>Attended</t>
  </si>
  <si>
    <t>Received</t>
  </si>
  <si>
    <t>adults</t>
  </si>
  <si>
    <t>activities</t>
  </si>
  <si>
    <t>study with</t>
  </si>
  <si>
    <t>Read</t>
  </si>
  <si>
    <t>supervised</t>
  </si>
  <si>
    <t>books \1</t>
  </si>
  <si>
    <t>software</t>
  </si>
  <si>
    <t>journals \4</t>
  </si>
  <si>
    <t>training \5</t>
  </si>
  <si>
    <t xml:space="preserve">    Total</t>
  </si>
  <si>
    <t>Age:</t>
  </si>
  <si>
    <t xml:space="preserve">  16 to 30 years old</t>
  </si>
  <si>
    <t xml:space="preserve">  31 to 40 years old</t>
  </si>
  <si>
    <t xml:space="preserve">  41 to 50 years old</t>
  </si>
  <si>
    <t xml:space="preserve">  51 to 65 years old</t>
  </si>
  <si>
    <t xml:space="preserve">  65 years old and over</t>
  </si>
  <si>
    <t>Sex:</t>
  </si>
  <si>
    <t xml:space="preserve">  Male</t>
  </si>
  <si>
    <t xml:space="preserve">  Female</t>
  </si>
  <si>
    <t>Race/ethnicity:</t>
  </si>
  <si>
    <t xml:space="preserve">  White, non-Hispanic</t>
  </si>
  <si>
    <t xml:space="preserve">  Black, non-Hispanic</t>
  </si>
  <si>
    <t xml:space="preserve">  Hispanic</t>
  </si>
  <si>
    <t xml:space="preserve">  Other</t>
  </si>
  <si>
    <t xml:space="preserve">  Less than high school</t>
  </si>
  <si>
    <t xml:space="preserve">  High school diploma or equivalent</t>
  </si>
  <si>
    <t xml:space="preserve">  Some college</t>
  </si>
  <si>
    <t xml:space="preserve">  BA degree of higher</t>
  </si>
  <si>
    <t>Employment/occupation:</t>
  </si>
  <si>
    <t xml:space="preserve">  Employed in the past 12 months</t>
  </si>
  <si>
    <t xml:space="preserve">    Sales, service, or support</t>
  </si>
  <si>
    <t xml:space="preserve">    Trades</t>
  </si>
  <si>
    <t>Marital status:</t>
  </si>
  <si>
    <t xml:space="preserve">  Living with partner, not married</t>
  </si>
  <si>
    <t xml:space="preserve">  Separated/widowed/divorced</t>
  </si>
  <si>
    <t>Household income:</t>
  </si>
  <si>
    <t xml:space="preserve">  $20,000 or less</t>
  </si>
  <si>
    <t xml:space="preserve">  20,001 to 35,000</t>
  </si>
  <si>
    <t xml:space="preserve">  35,001 to 50,000</t>
  </si>
  <si>
    <t xml:space="preserve">  50,001 to 55,000</t>
  </si>
  <si>
    <t xml:space="preserve">  75,001 or more</t>
  </si>
  <si>
    <t>\1 Includes procedure manuals and video tapes.</t>
  </si>
  <si>
    <t>\2 Such as "brown bag" events.</t>
  </si>
  <si>
    <t>\3 Includes conventions</t>
  </si>
  <si>
    <t xml:space="preserve">\4 Professional journals or magazines  </t>
  </si>
  <si>
    <t>Source: U.S. National Center for Education Statistics, Participation in Adult</t>
  </si>
  <si>
    <t>Education and Lifelong Learning, NCES 2004-050, September 2004.</t>
  </si>
  <si>
    <t>(1,000)</t>
  </si>
  <si>
    <t xml:space="preserve"> </t>
  </si>
  <si>
    <t>(NA)</t>
  </si>
  <si>
    <t xml:space="preserve">  Never married</t>
  </si>
  <si>
    <t xml:space="preserve">  66 years old and over</t>
  </si>
  <si>
    <t xml:space="preserve">  BA degree or higher</t>
  </si>
  <si>
    <t xml:space="preserve">    Professional or managerial</t>
  </si>
  <si>
    <t xml:space="preserve">  Married</t>
  </si>
  <si>
    <t xml:space="preserve">  Not employed in the past 12 months</t>
  </si>
  <si>
    <t>$del sum age</t>
  </si>
  <si>
    <t>$del sum sex</t>
  </si>
  <si>
    <t>$del sum race</t>
  </si>
  <si>
    <t>$del sum educ</t>
  </si>
  <si>
    <t>$del sum marital</t>
  </si>
  <si>
    <t>$del sum inc</t>
  </si>
  <si>
    <t>$del sum employ</t>
  </si>
  <si>
    <t>presentations \2</t>
  </si>
  <si>
    <t>conferences \3</t>
  </si>
  <si>
    <t>del 04s0617b</t>
  </si>
  <si>
    <t>|</t>
  </si>
  <si>
    <t>&lt;begtab;tbspec2;1p&gt;&lt;setnc;9&gt;</t>
  </si>
  <si>
    <t>Age:&lt;ql&gt;</t>
  </si>
  <si>
    <t>&lt;nr&gt;\n\n16 to 30 years old</t>
  </si>
  <si>
    <t>&lt;nr&gt;\n\nMale</t>
  </si>
  <si>
    <t>&lt;nr&gt;\n\nLess than high school</t>
  </si>
  <si>
    <t>\2 Such as "brown bag" events.\n\n</t>
  </si>
  <si>
    <t>\3 Includes conventions.\n\n</t>
  </si>
  <si>
    <t>\4 Professional journals or magazines.\n\n</t>
  </si>
  <si>
    <t>[tbf]Source: U.S. National Center for Education Statistics, &lt;mditParticipation in Adult</t>
  </si>
  <si>
    <t>Education and Lifelong Learning, &lt;med&gt;NCES 2004-050, September 2004.</t>
  </si>
  <si>
    <t>\5 Asked to those who were employed in the prior 12 months. Includes mentoring.</t>
  </si>
  <si>
    <t>&lt;nr&gt;&lt;endtab&gt;</t>
  </si>
  <si>
    <t>&lt;lp;6q&gt;Sex:&lt;ql&gt;</t>
  </si>
  <si>
    <t>Eduational attainment:</t>
  </si>
  <si>
    <t>&lt;lp;6q&gt;Eduational attainment:&lt;ql&gt;</t>
  </si>
  <si>
    <t>&lt;lp;6q&gt;Employment/occupation:&lt;ql&gt;</t>
  </si>
  <si>
    <t>&lt;nr&gt;&lt;med&gt;For the civilian noninstitutional population 16 years old and over not enrolled</t>
  </si>
  <si>
    <t>&lt;nr&gt;&lt;setwid;1;8.1p&gt;</t>
  </si>
  <si>
    <t>&lt;nr&gt;&lt;setrul;col;2;0.3q&gt;</t>
  </si>
  <si>
    <t>$del</t>
  </si>
  <si>
    <t>$del 04s0617b</t>
  </si>
  <si>
    <t>$del        Characteristic</t>
  </si>
  <si>
    <t>\n\n\n\n&lt;chgrow;bold&gt;Total</t>
  </si>
  <si>
    <t>&lt;nr&gt;\n\nEmployed in the past 12 months&lt;ql&gt;</t>
  </si>
  <si>
    <t>&lt;nr&gt;\n\n\n\nProfessionsl or managerial</t>
  </si>
  <si>
    <t>[tbf]X Not applicable.\n\n</t>
  </si>
  <si>
    <t>\1 Includes procedure manuals and video tapes.\n\n</t>
  </si>
  <si>
    <t>[198,803 represents 198,893.</t>
  </si>
  <si>
    <t>&lt;Tr;;0&gt;Table 626. Adults in Selected Work-Related Informal Learning Activities: 2000-01&lt;l&gt;&lt;lp;6q&gt;&lt;sz;6q&gt;&lt;ff;0&gt;&lt;med&gt;</t>
  </si>
  <si>
    <t>X Not applicable.</t>
  </si>
  <si>
    <t>FOOTNOTES</t>
  </si>
  <si>
    <t xml:space="preserve">  25 to 44 years old</t>
  </si>
  <si>
    <t xml:space="preserve">  45 to 64 years old</t>
  </si>
  <si>
    <t xml:space="preserve">  Asian or Pacific Islander, non-Hispanic</t>
  </si>
  <si>
    <t xml:space="preserve">  Other, non-Hispanic</t>
  </si>
  <si>
    <t xml:space="preserve">  BA degree </t>
  </si>
  <si>
    <t xml:space="preserve">  Graduate degree or higher</t>
  </si>
  <si>
    <t xml:space="preserve">  $25,000 or less</t>
  </si>
  <si>
    <t>On the-job</t>
  </si>
  <si>
    <t>conferences \2</t>
  </si>
  <si>
    <t>presentations \3</t>
  </si>
  <si>
    <t>\3 Such as "brown bag" events.</t>
  </si>
  <si>
    <t xml:space="preserve">in elementary or secondary school. Based on the Adult Education for </t>
  </si>
  <si>
    <t>Work-Related Reasons Survey of the National Household Education Survey Program and</t>
  </si>
  <si>
    <t>\1 Includes manuals and audio/video tapes.</t>
  </si>
  <si>
    <t>\2 Includes trade shows and conventions</t>
  </si>
  <si>
    <t>\5 For adults employed in the past 12 months.</t>
  </si>
  <si>
    <t>\6 Or mentoring.</t>
  </si>
  <si>
    <t>software \4</t>
  </si>
  <si>
    <t>presentations \5</t>
  </si>
  <si>
    <t>training \5,\6</t>
  </si>
  <si>
    <t>\4 Includes from the Internet.</t>
  </si>
  <si>
    <t>Education for Work-Related Reasons NCES 2006-040, November 2005.</t>
  </si>
  <si>
    <t xml:space="preserve">  $25,001 to 50,000</t>
  </si>
  <si>
    <t xml:space="preserve">  $50,001 to 75,000</t>
  </si>
  <si>
    <t xml:space="preserve">  $75,001 to 100,000</t>
  </si>
  <si>
    <t xml:space="preserve">  $100,001 or more</t>
  </si>
  <si>
    <t xml:space="preserve">  Hispanic \7</t>
  </si>
  <si>
    <t>\7 Persons of Hispanic origin may be of any race.</t>
  </si>
  <si>
    <t>[206,533 represents 206,533,000.</t>
  </si>
  <si>
    <r>
      <t>Table 618.</t>
    </r>
    <r>
      <rPr>
        <b/>
        <sz val="12"/>
        <rFont val="Courier New"/>
        <family val="3"/>
      </rPr>
      <t xml:space="preserve"> Adults in Selected Work-Related Informal Learning Activities: 2002-2003</t>
    </r>
  </si>
  <si>
    <t xml:space="preserve">  24 years or old younger</t>
  </si>
  <si>
    <t>Civilian noninstitutional population 16 years old and over not enrolled</t>
  </si>
  <si>
    <t>http://nces.ed.gov/nhes/</t>
  </si>
  <si>
    <t>[Back to data]</t>
  </si>
  <si>
    <t>HEADNOTE</t>
  </si>
  <si>
    <t>For more information</t>
  </si>
  <si>
    <t>[See notes]</t>
  </si>
  <si>
    <t>(percent)</t>
  </si>
  <si>
    <t>Adults in Selected Work-Related Informal Learning Activities: 2000-01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</si>
</sst>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sz val="12"/>
      <color indexed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Alignment="1" quotePrefix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fill"/>
    </xf>
    <xf numFmtId="0" fontId="0" fillId="0" borderId="3" xfId="0" applyBorder="1" applyAlignment="1">
      <alignment/>
    </xf>
    <xf numFmtId="0" fontId="4" fillId="0" borderId="0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7" fillId="0" borderId="0" xfId="16" applyFont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nh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42.59765625" style="0" customWidth="1"/>
    <col min="2" max="3" width="16.69921875" style="0" customWidth="1"/>
    <col min="4" max="4" width="13.69921875" style="0" customWidth="1"/>
    <col min="5" max="5" width="16.796875" style="0" customWidth="1"/>
    <col min="6" max="6" width="16" style="0" customWidth="1"/>
    <col min="7" max="7" width="18.69921875" style="0" customWidth="1"/>
    <col min="8" max="8" width="20.3984375" style="0" customWidth="1"/>
    <col min="9" max="9" width="15.69921875" style="0" customWidth="1"/>
    <col min="10" max="16384" width="9.69921875" style="0" customWidth="1"/>
  </cols>
  <sheetData>
    <row r="1" ht="16.5">
      <c r="A1" s="38" t="s">
        <v>153</v>
      </c>
    </row>
    <row r="2" ht="15.75">
      <c r="A2" s="1"/>
    </row>
    <row r="3" ht="15.75">
      <c r="A3" s="39" t="s">
        <v>160</v>
      </c>
    </row>
    <row r="4" ht="15.75">
      <c r="A4" s="1"/>
    </row>
    <row r="5" spans="1:11" ht="15.75">
      <c r="A5" s="8"/>
      <c r="B5" s="19"/>
      <c r="C5" s="19"/>
      <c r="D5" s="8"/>
      <c r="E5" s="8"/>
      <c r="F5" s="8"/>
      <c r="G5" s="8"/>
      <c r="H5" s="8"/>
      <c r="I5" s="8"/>
      <c r="K5" s="7"/>
    </row>
    <row r="6" spans="1:11" ht="15.75">
      <c r="A6" s="7"/>
      <c r="B6" s="20"/>
      <c r="C6" s="20"/>
      <c r="D6" s="1" t="s">
        <v>18</v>
      </c>
      <c r="E6" s="1"/>
      <c r="F6" s="1"/>
      <c r="K6" s="7"/>
    </row>
    <row r="7" spans="1:11" ht="15.75">
      <c r="A7" s="6"/>
      <c r="B7" s="20"/>
      <c r="C7" s="23"/>
      <c r="D7" s="9"/>
      <c r="E7" s="9"/>
      <c r="F7" s="9"/>
      <c r="G7" s="9"/>
      <c r="H7" s="9"/>
      <c r="I7" s="9"/>
      <c r="K7" s="7"/>
    </row>
    <row r="8" spans="1:13" ht="15.75">
      <c r="A8" s="5" t="s">
        <v>19</v>
      </c>
      <c r="B8" s="21" t="s">
        <v>20</v>
      </c>
      <c r="C8" s="33"/>
      <c r="D8" s="4" t="s">
        <v>22</v>
      </c>
      <c r="F8" s="4"/>
      <c r="G8" s="4" t="s">
        <v>22</v>
      </c>
      <c r="I8" s="4" t="s">
        <v>25</v>
      </c>
      <c r="J8" s="3"/>
      <c r="K8" s="3"/>
      <c r="L8" s="3"/>
      <c r="M8" s="3"/>
    </row>
    <row r="9" spans="1:13" ht="15.75">
      <c r="A9" s="7"/>
      <c r="B9" s="21" t="s">
        <v>26</v>
      </c>
      <c r="C9" s="21" t="s">
        <v>21</v>
      </c>
      <c r="D9" s="4" t="s">
        <v>28</v>
      </c>
      <c r="E9" s="4" t="s">
        <v>24</v>
      </c>
      <c r="F9" s="4" t="s">
        <v>23</v>
      </c>
      <c r="G9" s="4" t="s">
        <v>28</v>
      </c>
      <c r="H9" s="31" t="s">
        <v>131</v>
      </c>
      <c r="I9" s="4" t="s">
        <v>30</v>
      </c>
      <c r="J9" s="3"/>
      <c r="K9" s="3"/>
      <c r="L9" s="3"/>
      <c r="M9" s="3"/>
    </row>
    <row r="10" spans="1:11" ht="15.75">
      <c r="A10" s="7"/>
      <c r="B10" s="22" t="s">
        <v>73</v>
      </c>
      <c r="C10" s="21" t="s">
        <v>27</v>
      </c>
      <c r="D10" s="4" t="s">
        <v>31</v>
      </c>
      <c r="E10" s="4" t="s">
        <v>132</v>
      </c>
      <c r="F10" s="4" t="s">
        <v>133</v>
      </c>
      <c r="G10" s="4" t="s">
        <v>141</v>
      </c>
      <c r="H10" s="31" t="s">
        <v>142</v>
      </c>
      <c r="I10" s="4" t="s">
        <v>143</v>
      </c>
      <c r="J10" s="3"/>
      <c r="K10" s="3"/>
    </row>
    <row r="11" spans="1:11" ht="15.75">
      <c r="A11" s="9"/>
      <c r="B11" s="23"/>
      <c r="C11" s="41" t="s">
        <v>161</v>
      </c>
      <c r="D11" s="42" t="s">
        <v>161</v>
      </c>
      <c r="E11" s="42" t="s">
        <v>161</v>
      </c>
      <c r="F11" s="42" t="s">
        <v>161</v>
      </c>
      <c r="G11" s="42" t="s">
        <v>161</v>
      </c>
      <c r="H11" s="42" t="s">
        <v>161</v>
      </c>
      <c r="I11" s="42" t="s">
        <v>161</v>
      </c>
      <c r="K11" s="7"/>
    </row>
    <row r="12" spans="1:11" s="17" customFormat="1" ht="16.5">
      <c r="A12" s="34" t="s">
        <v>35</v>
      </c>
      <c r="B12" s="35">
        <v>206533</v>
      </c>
      <c r="C12" s="36">
        <v>58</v>
      </c>
      <c r="D12" s="37">
        <v>31</v>
      </c>
      <c r="E12" s="37">
        <v>23</v>
      </c>
      <c r="F12" s="37">
        <v>21</v>
      </c>
      <c r="G12" s="37">
        <v>21</v>
      </c>
      <c r="H12" s="37">
        <v>56</v>
      </c>
      <c r="I12" s="37">
        <v>43</v>
      </c>
      <c r="K12" s="16"/>
    </row>
    <row r="13" spans="1:11" ht="15.75">
      <c r="A13" s="12" t="s">
        <v>36</v>
      </c>
      <c r="B13" s="24"/>
      <c r="C13" s="27"/>
      <c r="D13" s="11"/>
      <c r="E13" s="11"/>
      <c r="F13" s="11"/>
      <c r="G13" s="11"/>
      <c r="H13" s="11"/>
      <c r="I13" s="11"/>
      <c r="K13" s="7"/>
    </row>
    <row r="14" spans="1:10" s="17" customFormat="1" ht="16.5">
      <c r="A14" s="30" t="s">
        <v>154</v>
      </c>
      <c r="B14" s="25">
        <v>24053</v>
      </c>
      <c r="C14" s="28">
        <v>73</v>
      </c>
      <c r="D14" s="16">
        <v>36</v>
      </c>
      <c r="E14" s="16">
        <v>20</v>
      </c>
      <c r="F14" s="16">
        <v>18</v>
      </c>
      <c r="G14" s="16">
        <v>19</v>
      </c>
      <c r="H14" s="16">
        <v>69</v>
      </c>
      <c r="I14" s="16">
        <v>58</v>
      </c>
      <c r="J14" s="16" t="s">
        <v>74</v>
      </c>
    </row>
    <row r="15" spans="1:10" ht="15.75">
      <c r="A15" t="s">
        <v>124</v>
      </c>
      <c r="B15" s="26">
        <v>82223</v>
      </c>
      <c r="C15" s="20">
        <v>70</v>
      </c>
      <c r="D15">
        <v>37</v>
      </c>
      <c r="E15">
        <v>28</v>
      </c>
      <c r="F15">
        <v>26</v>
      </c>
      <c r="G15">
        <v>26</v>
      </c>
      <c r="H15">
        <v>57</v>
      </c>
      <c r="I15">
        <v>45</v>
      </c>
      <c r="J15" t="s">
        <v>74</v>
      </c>
    </row>
    <row r="16" spans="1:10" ht="15.75">
      <c r="A16" t="s">
        <v>125</v>
      </c>
      <c r="B16" s="26">
        <v>66447</v>
      </c>
      <c r="C16" s="20">
        <v>59</v>
      </c>
      <c r="D16">
        <v>32</v>
      </c>
      <c r="E16">
        <v>27</v>
      </c>
      <c r="F16">
        <v>26</v>
      </c>
      <c r="G16">
        <v>24</v>
      </c>
      <c r="H16">
        <v>50</v>
      </c>
      <c r="I16">
        <v>37</v>
      </c>
      <c r="J16" t="s">
        <v>74</v>
      </c>
    </row>
    <row r="17" spans="1:10" ht="15.75">
      <c r="A17" s="1" t="s">
        <v>41</v>
      </c>
      <c r="B17" s="26">
        <v>33810</v>
      </c>
      <c r="C17" s="20">
        <v>17</v>
      </c>
      <c r="D17">
        <v>10</v>
      </c>
      <c r="E17">
        <v>7</v>
      </c>
      <c r="F17">
        <v>5</v>
      </c>
      <c r="G17">
        <v>6</v>
      </c>
      <c r="H17">
        <v>39</v>
      </c>
      <c r="I17">
        <v>21</v>
      </c>
      <c r="J17" t="s">
        <v>74</v>
      </c>
    </row>
    <row r="18" spans="2:10" ht="15.75">
      <c r="B18" s="26"/>
      <c r="C18" s="20"/>
      <c r="J18" t="s">
        <v>74</v>
      </c>
    </row>
    <row r="19" spans="1:10" ht="15.75">
      <c r="A19" s="1" t="s">
        <v>42</v>
      </c>
      <c r="B19" s="26"/>
      <c r="C19" s="20"/>
      <c r="J19" t="s">
        <v>74</v>
      </c>
    </row>
    <row r="20" spans="1:10" ht="15.75">
      <c r="A20" s="1" t="s">
        <v>43</v>
      </c>
      <c r="B20" s="26">
        <v>98793</v>
      </c>
      <c r="C20" s="20">
        <v>62</v>
      </c>
      <c r="D20">
        <v>33</v>
      </c>
      <c r="E20">
        <v>27</v>
      </c>
      <c r="F20">
        <v>23</v>
      </c>
      <c r="G20">
        <v>23</v>
      </c>
      <c r="H20">
        <v>55</v>
      </c>
      <c r="I20">
        <v>42</v>
      </c>
      <c r="J20" t="s">
        <v>74</v>
      </c>
    </row>
    <row r="21" spans="1:10" ht="15.75">
      <c r="A21" t="s">
        <v>44</v>
      </c>
      <c r="B21" s="26">
        <v>107740</v>
      </c>
      <c r="C21" s="20">
        <v>55</v>
      </c>
      <c r="D21">
        <v>28</v>
      </c>
      <c r="E21">
        <v>20</v>
      </c>
      <c r="F21">
        <v>20</v>
      </c>
      <c r="G21">
        <v>19</v>
      </c>
      <c r="H21">
        <v>57</v>
      </c>
      <c r="I21">
        <v>45</v>
      </c>
      <c r="J21" t="s">
        <v>74</v>
      </c>
    </row>
    <row r="22" spans="2:10" ht="15.75">
      <c r="B22" s="26"/>
      <c r="C22" s="20"/>
      <c r="J22" t="s">
        <v>74</v>
      </c>
    </row>
    <row r="23" spans="1:10" ht="15.75">
      <c r="A23" t="s">
        <v>45</v>
      </c>
      <c r="B23" s="26"/>
      <c r="C23" s="20"/>
      <c r="J23" t="s">
        <v>74</v>
      </c>
    </row>
    <row r="24" spans="1:10" ht="15.75">
      <c r="A24" s="1" t="s">
        <v>46</v>
      </c>
      <c r="B24" s="26">
        <v>149135</v>
      </c>
      <c r="C24" s="20">
        <v>59</v>
      </c>
      <c r="D24">
        <v>30</v>
      </c>
      <c r="E24">
        <v>24</v>
      </c>
      <c r="F24">
        <v>23</v>
      </c>
      <c r="G24">
        <v>21</v>
      </c>
      <c r="H24">
        <v>57</v>
      </c>
      <c r="I24">
        <v>45</v>
      </c>
      <c r="J24" t="s">
        <v>74</v>
      </c>
    </row>
    <row r="25" spans="1:10" ht="15.75">
      <c r="A25" s="1" t="s">
        <v>47</v>
      </c>
      <c r="B25" s="26">
        <v>23145</v>
      </c>
      <c r="C25" s="20">
        <v>56</v>
      </c>
      <c r="D25">
        <v>34</v>
      </c>
      <c r="E25">
        <v>21</v>
      </c>
      <c r="F25">
        <v>19</v>
      </c>
      <c r="G25">
        <v>20</v>
      </c>
      <c r="H25">
        <v>57</v>
      </c>
      <c r="I25">
        <v>44</v>
      </c>
      <c r="J25" t="s">
        <v>74</v>
      </c>
    </row>
    <row r="26" spans="1:10" ht="15.75">
      <c r="A26" t="s">
        <v>126</v>
      </c>
      <c r="B26" s="26">
        <v>6330</v>
      </c>
      <c r="C26" s="20">
        <v>67</v>
      </c>
      <c r="D26">
        <v>44</v>
      </c>
      <c r="E26">
        <v>34</v>
      </c>
      <c r="F26">
        <v>32</v>
      </c>
      <c r="G26">
        <v>39</v>
      </c>
      <c r="H26">
        <v>51</v>
      </c>
      <c r="I26">
        <v>40</v>
      </c>
      <c r="J26" t="s">
        <v>74</v>
      </c>
    </row>
    <row r="27" spans="1:10" ht="15.75">
      <c r="A27" t="s">
        <v>127</v>
      </c>
      <c r="B27" s="26">
        <v>3675</v>
      </c>
      <c r="C27" s="20">
        <v>55</v>
      </c>
      <c r="D27">
        <v>29</v>
      </c>
      <c r="E27">
        <v>21</v>
      </c>
      <c r="F27">
        <v>18</v>
      </c>
      <c r="G27">
        <v>24</v>
      </c>
      <c r="H27">
        <v>44</v>
      </c>
      <c r="I27">
        <v>41</v>
      </c>
      <c r="J27" t="s">
        <v>74</v>
      </c>
    </row>
    <row r="28" spans="2:3" ht="15.75">
      <c r="B28" s="26"/>
      <c r="C28" s="20"/>
    </row>
    <row r="29" spans="1:9" ht="15.75">
      <c r="A29" t="s">
        <v>150</v>
      </c>
      <c r="B29" s="26">
        <v>24248</v>
      </c>
      <c r="C29" s="20">
        <v>57</v>
      </c>
      <c r="D29">
        <v>33</v>
      </c>
      <c r="E29">
        <v>20</v>
      </c>
      <c r="F29">
        <v>14</v>
      </c>
      <c r="G29">
        <v>17</v>
      </c>
      <c r="H29">
        <v>46</v>
      </c>
      <c r="I29">
        <v>35</v>
      </c>
    </row>
    <row r="30" spans="1:10" ht="15.75">
      <c r="A30" s="1"/>
      <c r="B30" s="26"/>
      <c r="C30" s="20"/>
      <c r="J30" t="s">
        <v>74</v>
      </c>
    </row>
    <row r="31" spans="1:10" ht="15.75">
      <c r="A31" t="s">
        <v>106</v>
      </c>
      <c r="B31" s="26"/>
      <c r="C31" s="20"/>
      <c r="J31" t="s">
        <v>74</v>
      </c>
    </row>
    <row r="32" spans="1:10" ht="15.75">
      <c r="A32" t="s">
        <v>50</v>
      </c>
      <c r="B32" s="26">
        <v>32357</v>
      </c>
      <c r="C32" s="20">
        <v>31</v>
      </c>
      <c r="D32">
        <v>17</v>
      </c>
      <c r="E32">
        <v>8</v>
      </c>
      <c r="F32">
        <v>5</v>
      </c>
      <c r="G32">
        <v>7</v>
      </c>
      <c r="H32">
        <v>43</v>
      </c>
      <c r="I32">
        <v>25</v>
      </c>
      <c r="J32" t="s">
        <v>74</v>
      </c>
    </row>
    <row r="33" spans="1:10" ht="15.75">
      <c r="A33" t="s">
        <v>51</v>
      </c>
      <c r="B33" s="26">
        <v>61194</v>
      </c>
      <c r="C33" s="20">
        <v>50</v>
      </c>
      <c r="D33">
        <v>26</v>
      </c>
      <c r="E33">
        <v>15</v>
      </c>
      <c r="F33">
        <v>13</v>
      </c>
      <c r="G33">
        <v>14</v>
      </c>
      <c r="H33">
        <v>53</v>
      </c>
      <c r="I33">
        <v>40</v>
      </c>
      <c r="J33" t="s">
        <v>74</v>
      </c>
    </row>
    <row r="34" spans="1:10" ht="15.75">
      <c r="A34" s="1" t="s">
        <v>52</v>
      </c>
      <c r="B34" s="26">
        <v>58055</v>
      </c>
      <c r="C34" s="20">
        <v>65</v>
      </c>
      <c r="D34">
        <v>35</v>
      </c>
      <c r="E34">
        <v>24</v>
      </c>
      <c r="F34">
        <v>23</v>
      </c>
      <c r="G34">
        <v>24</v>
      </c>
      <c r="H34">
        <v>58</v>
      </c>
      <c r="I34">
        <v>48</v>
      </c>
      <c r="J34" t="s">
        <v>74</v>
      </c>
    </row>
    <row r="35" spans="1:10" ht="15.75">
      <c r="A35" t="s">
        <v>128</v>
      </c>
      <c r="B35" s="26">
        <v>32122</v>
      </c>
      <c r="C35" s="20">
        <v>75</v>
      </c>
      <c r="D35">
        <v>38</v>
      </c>
      <c r="E35">
        <v>35</v>
      </c>
      <c r="F35">
        <v>34</v>
      </c>
      <c r="G35">
        <v>34</v>
      </c>
      <c r="H35">
        <v>61</v>
      </c>
      <c r="I35">
        <v>51</v>
      </c>
      <c r="J35" t="s">
        <v>74</v>
      </c>
    </row>
    <row r="36" spans="1:10" ht="15.75">
      <c r="A36" t="s">
        <v>129</v>
      </c>
      <c r="B36" s="26">
        <v>22804</v>
      </c>
      <c r="C36" s="20">
        <v>78</v>
      </c>
      <c r="D36">
        <v>43</v>
      </c>
      <c r="E36">
        <v>51</v>
      </c>
      <c r="F36">
        <v>46</v>
      </c>
      <c r="G36">
        <v>37</v>
      </c>
      <c r="H36">
        <v>59</v>
      </c>
      <c r="I36">
        <v>47</v>
      </c>
      <c r="J36" t="s">
        <v>74</v>
      </c>
    </row>
    <row r="37" spans="2:10" ht="15.75">
      <c r="B37" s="26"/>
      <c r="C37" s="20"/>
      <c r="J37" t="s">
        <v>74</v>
      </c>
    </row>
    <row r="38" spans="1:9" ht="15.75">
      <c r="A38" t="s">
        <v>61</v>
      </c>
      <c r="B38" s="26"/>
      <c r="C38" s="20"/>
      <c r="I38" s="10"/>
    </row>
    <row r="39" spans="1:9" ht="15.75">
      <c r="A39" t="s">
        <v>130</v>
      </c>
      <c r="B39" s="26">
        <v>53796</v>
      </c>
      <c r="C39" s="20">
        <v>40</v>
      </c>
      <c r="D39">
        <v>22</v>
      </c>
      <c r="E39">
        <v>12</v>
      </c>
      <c r="F39">
        <v>9</v>
      </c>
      <c r="G39">
        <v>10</v>
      </c>
      <c r="H39">
        <v>50</v>
      </c>
      <c r="I39">
        <v>35</v>
      </c>
    </row>
    <row r="40" spans="1:9" ht="15.75">
      <c r="A40" t="s">
        <v>146</v>
      </c>
      <c r="B40" s="26">
        <v>55435</v>
      </c>
      <c r="C40" s="20">
        <v>58</v>
      </c>
      <c r="D40">
        <v>32</v>
      </c>
      <c r="E40">
        <v>20</v>
      </c>
      <c r="F40">
        <v>19</v>
      </c>
      <c r="G40">
        <v>19</v>
      </c>
      <c r="H40">
        <v>55</v>
      </c>
      <c r="I40">
        <v>43</v>
      </c>
    </row>
    <row r="41" spans="1:9" ht="15.75">
      <c r="A41" s="1" t="s">
        <v>147</v>
      </c>
      <c r="B41" s="26">
        <v>43189</v>
      </c>
      <c r="C41" s="20">
        <v>64</v>
      </c>
      <c r="D41">
        <v>32</v>
      </c>
      <c r="E41">
        <v>24</v>
      </c>
      <c r="F41">
        <v>24</v>
      </c>
      <c r="G41">
        <v>24</v>
      </c>
      <c r="H41">
        <v>56</v>
      </c>
      <c r="I41">
        <v>46</v>
      </c>
    </row>
    <row r="42" spans="1:9" ht="15.75">
      <c r="A42" s="1" t="s">
        <v>148</v>
      </c>
      <c r="B42" s="26">
        <v>24286</v>
      </c>
      <c r="C42" s="20">
        <v>73</v>
      </c>
      <c r="D42">
        <v>36</v>
      </c>
      <c r="E42">
        <v>33</v>
      </c>
      <c r="F42">
        <v>32</v>
      </c>
      <c r="G42">
        <v>30</v>
      </c>
      <c r="H42">
        <v>60</v>
      </c>
      <c r="I42">
        <v>47</v>
      </c>
    </row>
    <row r="43" spans="1:9" ht="15.75">
      <c r="A43" t="s">
        <v>149</v>
      </c>
      <c r="B43" s="26">
        <v>29826</v>
      </c>
      <c r="C43" s="20">
        <v>73</v>
      </c>
      <c r="D43">
        <v>38</v>
      </c>
      <c r="E43">
        <v>41</v>
      </c>
      <c r="F43">
        <v>36</v>
      </c>
      <c r="G43">
        <v>34</v>
      </c>
      <c r="H43">
        <v>59</v>
      </c>
      <c r="I43">
        <v>47</v>
      </c>
    </row>
    <row r="44" spans="1:9" ht="15.75">
      <c r="A44" s="9"/>
      <c r="B44" s="32"/>
      <c r="C44" s="23"/>
      <c r="D44" s="9"/>
      <c r="E44" s="9"/>
      <c r="F44" s="9"/>
      <c r="G44" s="9"/>
      <c r="H44" s="9"/>
      <c r="I44" s="9"/>
    </row>
    <row r="46" ht="15.75">
      <c r="A46" s="1" t="s">
        <v>71</v>
      </c>
    </row>
    <row r="47" ht="15.75">
      <c r="A47" s="1" t="s">
        <v>145</v>
      </c>
    </row>
    <row r="49" ht="15.75">
      <c r="A49" s="29"/>
    </row>
  </sheetData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paperSize="17" scale="8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7.69921875" style="0" customWidth="1"/>
    <col min="2" max="3" width="16.69921875" style="0" customWidth="1"/>
    <col min="4" max="4" width="13.69921875" style="0" customWidth="1"/>
    <col min="5" max="5" width="16.796875" style="0" customWidth="1"/>
    <col min="6" max="6" width="16" style="0" customWidth="1"/>
    <col min="7" max="7" width="18.69921875" style="0" customWidth="1"/>
    <col min="8" max="8" width="20.3984375" style="0" customWidth="1"/>
    <col min="9" max="9" width="15.69921875" style="0" customWidth="1"/>
    <col min="10" max="16384" width="9.69921875" style="0" customWidth="1"/>
  </cols>
  <sheetData>
    <row r="1" ht="16.5">
      <c r="A1" s="38" t="s">
        <v>153</v>
      </c>
    </row>
    <row r="2" ht="15.75">
      <c r="A2" s="1"/>
    </row>
    <row r="3" ht="15.75">
      <c r="A3" s="39" t="s">
        <v>157</v>
      </c>
    </row>
    <row r="4" ht="15.75">
      <c r="A4" s="39"/>
    </row>
    <row r="5" ht="15.75">
      <c r="A5" s="1" t="s">
        <v>158</v>
      </c>
    </row>
    <row r="6" ht="16.5">
      <c r="A6" s="14" t="s">
        <v>152</v>
      </c>
    </row>
    <row r="7" ht="15.75">
      <c r="A7" s="1" t="s">
        <v>155</v>
      </c>
    </row>
    <row r="8" ht="15.75">
      <c r="A8" s="1" t="s">
        <v>135</v>
      </c>
    </row>
    <row r="9" ht="15.75">
      <c r="A9" s="1" t="s">
        <v>136</v>
      </c>
    </row>
    <row r="10" ht="15.75">
      <c r="A10" s="1" t="s">
        <v>6</v>
      </c>
    </row>
    <row r="11" spans="1:1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9" ht="15.75">
      <c r="A12" s="13" t="s">
        <v>123</v>
      </c>
      <c r="B12" s="2"/>
      <c r="C12" s="2"/>
      <c r="D12" s="2"/>
      <c r="E12" s="2"/>
      <c r="F12" s="2"/>
      <c r="G12" s="2"/>
      <c r="H12" s="2"/>
      <c r="I12" s="2"/>
    </row>
    <row r="13" ht="15.75">
      <c r="A13" s="1" t="s">
        <v>137</v>
      </c>
    </row>
    <row r="14" ht="15.75">
      <c r="A14" s="1" t="s">
        <v>138</v>
      </c>
    </row>
    <row r="15" ht="15.75">
      <c r="A15" s="1" t="s">
        <v>134</v>
      </c>
    </row>
    <row r="16" ht="15.75">
      <c r="A16" s="1" t="s">
        <v>144</v>
      </c>
    </row>
    <row r="17" ht="15.75">
      <c r="A17" s="1" t="s">
        <v>139</v>
      </c>
    </row>
    <row r="18" ht="15.75">
      <c r="A18" s="1" t="s">
        <v>140</v>
      </c>
    </row>
    <row r="19" ht="15.75">
      <c r="A19" s="1" t="s">
        <v>151</v>
      </c>
    </row>
    <row r="21" ht="15.75">
      <c r="A21" s="1" t="s">
        <v>71</v>
      </c>
    </row>
    <row r="22" ht="15.75">
      <c r="A22" s="1" t="s">
        <v>145</v>
      </c>
    </row>
    <row r="24" ht="15.75">
      <c r="A24" t="s">
        <v>159</v>
      </c>
    </row>
    <row r="25" ht="15.75">
      <c r="A25" s="40" t="s">
        <v>156</v>
      </c>
    </row>
  </sheetData>
  <hyperlinks>
    <hyperlink ref="A3" location="data!A1" display="[Back to data]"/>
    <hyperlink ref="A25" r:id="rId1" display="http://nces.ed.gov/nhe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showOutlineSymbols="0" zoomScale="87" zoomScaleNormal="87" workbookViewId="0" topLeftCell="A5">
      <selection activeCell="A5" sqref="A5"/>
    </sheetView>
  </sheetViews>
  <sheetFormatPr defaultColWidth="8.796875" defaultRowHeight="15.75"/>
  <cols>
    <col min="1" max="1" width="45.796875" style="0" customWidth="1"/>
    <col min="2" max="2" width="46.69921875" style="0" hidden="1" customWidth="1"/>
    <col min="3" max="3" width="12.69921875" style="0" customWidth="1"/>
    <col min="4" max="4" width="16.69921875" style="0" customWidth="1"/>
    <col min="5" max="5" width="13.69921875" style="0" customWidth="1"/>
    <col min="6" max="6" width="18.69921875" style="0" customWidth="1"/>
    <col min="7" max="7" width="20.3984375" style="0" customWidth="1"/>
    <col min="8" max="8" width="16.8984375" style="0" customWidth="1"/>
    <col min="9" max="10" width="15.69921875" style="0" customWidth="1"/>
    <col min="11" max="16384" width="9.69921875" style="0" customWidth="1"/>
  </cols>
  <sheetData>
    <row r="1" ht="15.75" hidden="1">
      <c r="B1" s="1" t="s">
        <v>93</v>
      </c>
    </row>
    <row r="2" ht="15.75" hidden="1">
      <c r="B2" s="1" t="s">
        <v>110</v>
      </c>
    </row>
    <row r="3" ht="15.75" hidden="1">
      <c r="B3" s="1" t="s">
        <v>111</v>
      </c>
    </row>
    <row r="4" ht="15.75" hidden="1">
      <c r="B4" s="1"/>
    </row>
    <row r="5" spans="1:2" ht="16.5">
      <c r="A5" s="14" t="s">
        <v>162</v>
      </c>
      <c r="B5" s="1" t="s">
        <v>121</v>
      </c>
    </row>
    <row r="6" spans="1:2" ht="15.75">
      <c r="A6" s="1"/>
      <c r="B6" s="1"/>
    </row>
    <row r="7" spans="1:2" ht="15.75">
      <c r="A7" s="1" t="s">
        <v>120</v>
      </c>
      <c r="B7" s="1" t="s">
        <v>0</v>
      </c>
    </row>
    <row r="8" spans="1:2" ht="15.75">
      <c r="A8" s="1" t="s">
        <v>1</v>
      </c>
      <c r="B8" s="1" t="s">
        <v>109</v>
      </c>
    </row>
    <row r="9" spans="1:2" ht="15.75">
      <c r="A9" s="1" t="s">
        <v>2</v>
      </c>
      <c r="B9" s="1" t="s">
        <v>3</v>
      </c>
    </row>
    <row r="10" spans="1:2" ht="15.75">
      <c r="A10" s="1" t="s">
        <v>4</v>
      </c>
      <c r="B10" s="1" t="s">
        <v>5</v>
      </c>
    </row>
    <row r="11" spans="1:2" ht="15.75">
      <c r="A11" s="1" t="s">
        <v>6</v>
      </c>
      <c r="B11" s="1" t="s">
        <v>7</v>
      </c>
    </row>
    <row r="12" spans="1:12" ht="15.75">
      <c r="A12" s="7"/>
      <c r="B12" s="1" t="s">
        <v>112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 hidden="1">
      <c r="A13" s="6"/>
      <c r="B13" s="1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 hidden="1">
      <c r="A14" s="6"/>
      <c r="B14" s="1" t="s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 hidden="1">
      <c r="A15" s="6"/>
      <c r="B15" s="1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 hidden="1">
      <c r="A16" s="6"/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.75" hidden="1">
      <c r="A17" s="6"/>
      <c r="B17" s="1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 hidden="1">
      <c r="A18" s="6"/>
      <c r="B18" s="1" t="s">
        <v>13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 hidden="1">
      <c r="A19" s="6"/>
      <c r="B19" s="1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 hidden="1">
      <c r="A20" s="6"/>
      <c r="B20" s="1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hidden="1">
      <c r="A21" s="6"/>
      <c r="B21" s="1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 hidden="1">
      <c r="A22" s="6"/>
      <c r="B22" s="1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 hidden="1">
      <c r="A23" s="6"/>
      <c r="B23" s="1" t="s">
        <v>112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hidden="1">
      <c r="A24" s="6"/>
      <c r="B24" s="1" t="s">
        <v>112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 hidden="1">
      <c r="A25" s="1"/>
      <c r="B25" s="1" t="s">
        <v>112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hidden="1">
      <c r="A26" s="1"/>
      <c r="B26" s="1" t="s">
        <v>112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 hidden="1">
      <c r="A27" s="1" t="s">
        <v>91</v>
      </c>
      <c r="B27" s="1" t="s">
        <v>113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 hidden="1">
      <c r="A28" s="1"/>
      <c r="B28" s="1" t="s">
        <v>112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 hidden="1">
      <c r="A29" s="1"/>
      <c r="B29" s="1" t="s">
        <v>112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 hidden="1">
      <c r="A30" s="1"/>
      <c r="B30" s="1" t="s">
        <v>112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hidden="1">
      <c r="A31" s="1"/>
      <c r="B31" s="1" t="s">
        <v>112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.75">
      <c r="A32" s="7"/>
      <c r="B32" s="1" t="s">
        <v>112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.75">
      <c r="A33" s="8"/>
      <c r="B33" s="1" t="s">
        <v>112</v>
      </c>
      <c r="C33" s="19"/>
      <c r="D33" s="19"/>
      <c r="E33" s="8"/>
      <c r="F33" s="8"/>
      <c r="G33" s="8"/>
      <c r="H33" s="8"/>
      <c r="I33" s="8"/>
      <c r="J33" s="8"/>
      <c r="L33" s="7"/>
    </row>
    <row r="34" spans="1:12" ht="15.75">
      <c r="A34" s="7"/>
      <c r="B34" s="1" t="s">
        <v>112</v>
      </c>
      <c r="C34" s="20"/>
      <c r="D34" s="20"/>
      <c r="E34" s="1" t="s">
        <v>18</v>
      </c>
      <c r="L34" s="7"/>
    </row>
    <row r="35" spans="1:12" ht="15.75">
      <c r="A35" s="6"/>
      <c r="B35" s="1" t="s">
        <v>112</v>
      </c>
      <c r="C35" s="20"/>
      <c r="D35" s="23"/>
      <c r="E35" s="9"/>
      <c r="F35" s="9"/>
      <c r="G35" s="9"/>
      <c r="H35" s="9"/>
      <c r="I35" s="9"/>
      <c r="J35" s="9"/>
      <c r="L35" s="7"/>
    </row>
    <row r="36" spans="1:14" ht="15.75">
      <c r="A36" s="5" t="s">
        <v>19</v>
      </c>
      <c r="B36" s="1" t="s">
        <v>114</v>
      </c>
      <c r="C36" s="21" t="s">
        <v>20</v>
      </c>
      <c r="D36" s="21" t="s">
        <v>21</v>
      </c>
      <c r="E36" s="4" t="s">
        <v>22</v>
      </c>
      <c r="F36" s="4" t="s">
        <v>22</v>
      </c>
      <c r="J36" s="4" t="s">
        <v>25</v>
      </c>
      <c r="K36" s="3"/>
      <c r="L36" s="3"/>
      <c r="M36" s="3"/>
      <c r="N36" s="3"/>
    </row>
    <row r="37" spans="1:14" ht="15.75">
      <c r="A37" s="7"/>
      <c r="B37" s="1" t="s">
        <v>112</v>
      </c>
      <c r="C37" s="21" t="s">
        <v>26</v>
      </c>
      <c r="D37" s="21" t="s">
        <v>27</v>
      </c>
      <c r="E37" s="4" t="s">
        <v>28</v>
      </c>
      <c r="F37" s="4" t="s">
        <v>28</v>
      </c>
      <c r="G37" s="4" t="s">
        <v>23</v>
      </c>
      <c r="H37" s="4" t="s">
        <v>24</v>
      </c>
      <c r="I37" s="4" t="s">
        <v>29</v>
      </c>
      <c r="J37" s="4" t="s">
        <v>30</v>
      </c>
      <c r="K37" s="3"/>
      <c r="L37" s="3"/>
      <c r="M37" s="3"/>
      <c r="N37" s="3"/>
    </row>
    <row r="38" spans="1:12" ht="15.75">
      <c r="A38" s="7"/>
      <c r="B38" s="1" t="s">
        <v>112</v>
      </c>
      <c r="C38" s="22" t="s">
        <v>73</v>
      </c>
      <c r="D38" s="20"/>
      <c r="E38" s="4" t="s">
        <v>31</v>
      </c>
      <c r="F38" s="4" t="s">
        <v>32</v>
      </c>
      <c r="G38" s="4" t="s">
        <v>89</v>
      </c>
      <c r="H38" s="4" t="s">
        <v>90</v>
      </c>
      <c r="I38" s="4" t="s">
        <v>33</v>
      </c>
      <c r="J38" s="4" t="s">
        <v>34</v>
      </c>
      <c r="K38" s="3"/>
      <c r="L38" s="3"/>
    </row>
    <row r="39" spans="1:12" ht="15.75">
      <c r="A39" s="9"/>
      <c r="B39" s="1" t="s">
        <v>112</v>
      </c>
      <c r="C39" s="23"/>
      <c r="D39" s="23"/>
      <c r="E39" s="9"/>
      <c r="F39" s="9"/>
      <c r="G39" s="9"/>
      <c r="H39" s="9"/>
      <c r="I39" s="9"/>
      <c r="J39" s="9"/>
      <c r="L39" s="7"/>
    </row>
    <row r="40" spans="1:12" ht="15.75" hidden="1">
      <c r="A40" s="12" t="s">
        <v>82</v>
      </c>
      <c r="B40" s="12" t="s">
        <v>82</v>
      </c>
      <c r="C40" s="24">
        <f>SUM(C50:C54)-C47</f>
        <v>0</v>
      </c>
      <c r="D40" s="27"/>
      <c r="E40" s="11"/>
      <c r="F40" s="11"/>
      <c r="G40" s="11"/>
      <c r="H40" s="11"/>
      <c r="I40" s="11"/>
      <c r="J40" s="11"/>
      <c r="L40" s="7"/>
    </row>
    <row r="41" spans="1:12" ht="15.75" hidden="1">
      <c r="A41" s="12" t="s">
        <v>83</v>
      </c>
      <c r="B41" s="12" t="s">
        <v>83</v>
      </c>
      <c r="C41" s="24">
        <f>SUM(C57:C58)-C47</f>
        <v>0</v>
      </c>
      <c r="D41" s="27"/>
      <c r="E41" s="11"/>
      <c r="F41" s="11"/>
      <c r="G41" s="11"/>
      <c r="H41" s="11"/>
      <c r="I41" s="11"/>
      <c r="J41" s="11"/>
      <c r="L41" s="7"/>
    </row>
    <row r="42" spans="1:12" ht="15.75" hidden="1">
      <c r="A42" s="12" t="s">
        <v>84</v>
      </c>
      <c r="B42" s="12" t="s">
        <v>84</v>
      </c>
      <c r="C42" s="24">
        <f>SUM(C61:C64)-C47</f>
        <v>-1</v>
      </c>
      <c r="D42" s="27"/>
      <c r="E42" s="11"/>
      <c r="F42" s="11"/>
      <c r="G42" s="11"/>
      <c r="H42" s="11"/>
      <c r="I42" s="11"/>
      <c r="J42" s="11"/>
      <c r="L42" s="7"/>
    </row>
    <row r="43" spans="1:12" ht="15.75" hidden="1">
      <c r="A43" s="12" t="s">
        <v>85</v>
      </c>
      <c r="B43" s="12" t="s">
        <v>85</v>
      </c>
      <c r="C43" s="24">
        <f>SUM(C67:C70)-C47</f>
        <v>0</v>
      </c>
      <c r="D43" s="27"/>
      <c r="E43" s="11"/>
      <c r="F43" s="11"/>
      <c r="G43" s="11"/>
      <c r="H43" s="11"/>
      <c r="I43" s="11"/>
      <c r="J43" s="11"/>
      <c r="L43" s="7"/>
    </row>
    <row r="44" spans="1:12" ht="15.75" hidden="1">
      <c r="A44" s="12" t="s">
        <v>88</v>
      </c>
      <c r="B44" s="12" t="s">
        <v>88</v>
      </c>
      <c r="C44" s="24">
        <f>SUM(C74:C77)-C47</f>
        <v>0</v>
      </c>
      <c r="D44" s="27"/>
      <c r="E44" s="11"/>
      <c r="F44" s="11"/>
      <c r="G44" s="11"/>
      <c r="H44" s="11"/>
      <c r="I44" s="11"/>
      <c r="J44" s="11"/>
      <c r="L44" s="7"/>
    </row>
    <row r="45" spans="1:12" ht="15.75" hidden="1">
      <c r="A45" s="12" t="s">
        <v>86</v>
      </c>
      <c r="B45" s="12" t="s">
        <v>86</v>
      </c>
      <c r="C45" s="24">
        <f>SUM(C80:C83)-C47</f>
        <v>0</v>
      </c>
      <c r="D45" s="27"/>
      <c r="E45" s="11"/>
      <c r="F45" s="11"/>
      <c r="G45" s="11"/>
      <c r="H45" s="11"/>
      <c r="I45" s="11"/>
      <c r="J45" s="11"/>
      <c r="L45" s="7"/>
    </row>
    <row r="46" spans="1:12" ht="15.75" hidden="1">
      <c r="A46" s="12" t="s">
        <v>87</v>
      </c>
      <c r="B46" s="12" t="s">
        <v>87</v>
      </c>
      <c r="C46" s="24">
        <f>SUM(C86:C90)-C47</f>
        <v>1</v>
      </c>
      <c r="D46" s="27"/>
      <c r="E46" s="11"/>
      <c r="F46" s="11"/>
      <c r="G46" s="11"/>
      <c r="H46" s="11"/>
      <c r="I46" s="11"/>
      <c r="J46" s="11"/>
      <c r="L46" s="7"/>
    </row>
    <row r="47" spans="1:11" s="17" customFormat="1" ht="16.5">
      <c r="A47" s="15" t="s">
        <v>35</v>
      </c>
      <c r="B47" s="15" t="s">
        <v>115</v>
      </c>
      <c r="C47" s="25">
        <v>198803</v>
      </c>
      <c r="D47" s="28">
        <v>63</v>
      </c>
      <c r="E47" s="16">
        <v>30</v>
      </c>
      <c r="F47" s="16">
        <v>21</v>
      </c>
      <c r="G47" s="16">
        <v>20</v>
      </c>
      <c r="H47" s="16">
        <v>25</v>
      </c>
      <c r="I47" s="16">
        <v>43</v>
      </c>
      <c r="J47" s="16">
        <v>46</v>
      </c>
      <c r="K47" s="16" t="s">
        <v>74</v>
      </c>
    </row>
    <row r="48" spans="2:11" ht="15.75">
      <c r="B48" s="18" t="s">
        <v>92</v>
      </c>
      <c r="C48" s="20"/>
      <c r="D48" s="20"/>
      <c r="K48" t="s">
        <v>74</v>
      </c>
    </row>
    <row r="49" spans="1:11" ht="15.75">
      <c r="A49" t="s">
        <v>36</v>
      </c>
      <c r="B49" t="s">
        <v>94</v>
      </c>
      <c r="C49" s="20"/>
      <c r="D49" s="20"/>
      <c r="K49" t="s">
        <v>74</v>
      </c>
    </row>
    <row r="50" spans="1:11" ht="15.75">
      <c r="A50" s="1" t="s">
        <v>37</v>
      </c>
      <c r="B50" s="1" t="s">
        <v>95</v>
      </c>
      <c r="C50" s="26">
        <v>46905</v>
      </c>
      <c r="D50" s="20">
        <v>72</v>
      </c>
      <c r="E50">
        <v>36</v>
      </c>
      <c r="F50">
        <v>24</v>
      </c>
      <c r="G50">
        <v>21</v>
      </c>
      <c r="H50">
        <v>26</v>
      </c>
      <c r="I50">
        <v>38</v>
      </c>
      <c r="J50">
        <v>58</v>
      </c>
      <c r="K50" t="s">
        <v>74</v>
      </c>
    </row>
    <row r="51" spans="1:11" ht="15.75">
      <c r="A51" t="s">
        <v>38</v>
      </c>
      <c r="B51" t="s">
        <v>38</v>
      </c>
      <c r="C51" s="26">
        <v>41778</v>
      </c>
      <c r="D51" s="20">
        <v>71</v>
      </c>
      <c r="E51">
        <v>35</v>
      </c>
      <c r="F51">
        <v>25</v>
      </c>
      <c r="G51">
        <v>24</v>
      </c>
      <c r="H51">
        <v>30</v>
      </c>
      <c r="I51">
        <v>50</v>
      </c>
      <c r="J51">
        <v>46</v>
      </c>
      <c r="K51" t="s">
        <v>74</v>
      </c>
    </row>
    <row r="52" spans="1:11" ht="15.75">
      <c r="A52" s="1" t="s">
        <v>39</v>
      </c>
      <c r="B52" s="1" t="s">
        <v>39</v>
      </c>
      <c r="C52" s="26">
        <v>41255</v>
      </c>
      <c r="D52" s="20">
        <v>73</v>
      </c>
      <c r="E52">
        <v>37</v>
      </c>
      <c r="F52">
        <v>28</v>
      </c>
      <c r="G52">
        <v>25</v>
      </c>
      <c r="H52">
        <v>31</v>
      </c>
      <c r="I52">
        <v>54</v>
      </c>
      <c r="J52">
        <v>43</v>
      </c>
      <c r="K52" t="s">
        <v>74</v>
      </c>
    </row>
    <row r="53" spans="1:11" ht="15.75">
      <c r="A53" s="1" t="s">
        <v>40</v>
      </c>
      <c r="B53" s="1" t="s">
        <v>40</v>
      </c>
      <c r="C53" s="26">
        <v>39523</v>
      </c>
      <c r="D53" s="20">
        <v>58</v>
      </c>
      <c r="E53">
        <v>26</v>
      </c>
      <c r="F53">
        <v>20</v>
      </c>
      <c r="G53">
        <v>18</v>
      </c>
      <c r="H53">
        <v>24</v>
      </c>
      <c r="I53">
        <v>44</v>
      </c>
      <c r="J53">
        <v>35</v>
      </c>
      <c r="K53" t="s">
        <v>74</v>
      </c>
    </row>
    <row r="54" spans="1:11" ht="15.75">
      <c r="A54" t="s">
        <v>77</v>
      </c>
      <c r="B54" t="s">
        <v>41</v>
      </c>
      <c r="C54" s="26">
        <v>29342</v>
      </c>
      <c r="D54" s="20">
        <v>28</v>
      </c>
      <c r="E54">
        <v>9</v>
      </c>
      <c r="F54">
        <v>5</v>
      </c>
      <c r="G54">
        <v>4</v>
      </c>
      <c r="H54">
        <v>6</v>
      </c>
      <c r="I54">
        <v>22</v>
      </c>
      <c r="J54">
        <v>22</v>
      </c>
      <c r="K54" t="s">
        <v>74</v>
      </c>
    </row>
    <row r="55" spans="2:11" ht="15.75">
      <c r="B55" t="s">
        <v>92</v>
      </c>
      <c r="C55" s="20"/>
      <c r="D55" s="20"/>
      <c r="K55" t="s">
        <v>74</v>
      </c>
    </row>
    <row r="56" spans="1:11" ht="15.75">
      <c r="A56" t="s">
        <v>42</v>
      </c>
      <c r="B56" t="s">
        <v>105</v>
      </c>
      <c r="C56" s="20"/>
      <c r="D56" s="20"/>
      <c r="K56" t="s">
        <v>74</v>
      </c>
    </row>
    <row r="57" spans="1:11" ht="15.75">
      <c r="A57" s="1" t="s">
        <v>43</v>
      </c>
      <c r="B57" s="1" t="s">
        <v>96</v>
      </c>
      <c r="C57" s="26">
        <v>94955</v>
      </c>
      <c r="D57" s="20">
        <v>67</v>
      </c>
      <c r="E57">
        <v>34</v>
      </c>
      <c r="F57">
        <v>23</v>
      </c>
      <c r="G57">
        <v>21</v>
      </c>
      <c r="H57">
        <v>29</v>
      </c>
      <c r="I57">
        <v>48</v>
      </c>
      <c r="J57">
        <v>44</v>
      </c>
      <c r="K57" t="s">
        <v>74</v>
      </c>
    </row>
    <row r="58" spans="1:11" ht="15.75">
      <c r="A58" s="1" t="s">
        <v>44</v>
      </c>
      <c r="B58" s="1" t="s">
        <v>44</v>
      </c>
      <c r="C58" s="26">
        <v>103848</v>
      </c>
      <c r="D58" s="20">
        <v>59</v>
      </c>
      <c r="E58">
        <v>27</v>
      </c>
      <c r="F58">
        <v>20</v>
      </c>
      <c r="G58">
        <v>18</v>
      </c>
      <c r="H58">
        <v>21</v>
      </c>
      <c r="I58">
        <v>38</v>
      </c>
      <c r="J58">
        <v>49</v>
      </c>
      <c r="K58" t="s">
        <v>74</v>
      </c>
    </row>
    <row r="59" spans="2:11" ht="15.75">
      <c r="B59" s="1" t="s">
        <v>92</v>
      </c>
      <c r="C59" s="20"/>
      <c r="D59" s="20"/>
      <c r="K59" t="s">
        <v>74</v>
      </c>
    </row>
    <row r="60" spans="1:11" ht="15.75">
      <c r="A60" s="1" t="s">
        <v>45</v>
      </c>
      <c r="B60" s="1" t="s">
        <v>92</v>
      </c>
      <c r="C60" s="20"/>
      <c r="D60" s="20"/>
      <c r="K60" t="s">
        <v>74</v>
      </c>
    </row>
    <row r="61" spans="1:11" ht="15.75">
      <c r="A61" s="1" t="s">
        <v>46</v>
      </c>
      <c r="B61" s="1" t="s">
        <v>92</v>
      </c>
      <c r="C61" s="26">
        <v>144147</v>
      </c>
      <c r="D61" s="20">
        <v>64</v>
      </c>
      <c r="E61">
        <v>29</v>
      </c>
      <c r="F61">
        <v>22</v>
      </c>
      <c r="G61">
        <v>20</v>
      </c>
      <c r="H61">
        <v>25</v>
      </c>
      <c r="I61">
        <v>45</v>
      </c>
      <c r="J61">
        <v>46</v>
      </c>
      <c r="K61" t="s">
        <v>74</v>
      </c>
    </row>
    <row r="62" spans="1:11" ht="15.75">
      <c r="A62" s="1" t="s">
        <v>47</v>
      </c>
      <c r="B62" s="1" t="s">
        <v>92</v>
      </c>
      <c r="C62" s="26">
        <v>22186</v>
      </c>
      <c r="D62" s="20">
        <v>61</v>
      </c>
      <c r="E62">
        <v>30</v>
      </c>
      <c r="F62">
        <v>20</v>
      </c>
      <c r="G62">
        <v>19</v>
      </c>
      <c r="H62">
        <v>25</v>
      </c>
      <c r="I62">
        <v>38</v>
      </c>
      <c r="J62">
        <v>50</v>
      </c>
      <c r="K62" t="s">
        <v>74</v>
      </c>
    </row>
    <row r="63" spans="1:11" ht="15.75">
      <c r="A63" s="1" t="s">
        <v>48</v>
      </c>
      <c r="B63" s="1" t="s">
        <v>92</v>
      </c>
      <c r="C63" s="26">
        <v>21537</v>
      </c>
      <c r="D63" s="20">
        <v>57</v>
      </c>
      <c r="E63">
        <v>30</v>
      </c>
      <c r="F63">
        <v>15</v>
      </c>
      <c r="G63">
        <v>15</v>
      </c>
      <c r="H63">
        <v>20</v>
      </c>
      <c r="I63">
        <v>34</v>
      </c>
      <c r="J63">
        <v>45</v>
      </c>
      <c r="K63" t="s">
        <v>74</v>
      </c>
    </row>
    <row r="64" spans="1:11" ht="15.75">
      <c r="A64" t="s">
        <v>49</v>
      </c>
      <c r="B64" s="1" t="s">
        <v>92</v>
      </c>
      <c r="C64" s="26">
        <v>10932</v>
      </c>
      <c r="D64" s="20">
        <v>63</v>
      </c>
      <c r="E64">
        <v>37</v>
      </c>
      <c r="F64">
        <v>24</v>
      </c>
      <c r="G64">
        <v>20</v>
      </c>
      <c r="H64">
        <v>26</v>
      </c>
      <c r="I64">
        <v>42</v>
      </c>
      <c r="J64">
        <v>40</v>
      </c>
      <c r="K64" t="s">
        <v>74</v>
      </c>
    </row>
    <row r="65" spans="2:11" ht="15.75">
      <c r="B65" s="1" t="s">
        <v>92</v>
      </c>
      <c r="C65" s="20"/>
      <c r="D65" s="20"/>
      <c r="K65" t="s">
        <v>74</v>
      </c>
    </row>
    <row r="66" spans="1:11" ht="15.75">
      <c r="A66" t="s">
        <v>106</v>
      </c>
      <c r="B66" t="s">
        <v>107</v>
      </c>
      <c r="C66" s="20"/>
      <c r="D66" s="20"/>
      <c r="K66" t="s">
        <v>74</v>
      </c>
    </row>
    <row r="67" spans="1:11" ht="15.75">
      <c r="A67" t="s">
        <v>50</v>
      </c>
      <c r="B67" t="s">
        <v>97</v>
      </c>
      <c r="C67" s="26">
        <v>31343</v>
      </c>
      <c r="D67" s="20">
        <v>34</v>
      </c>
      <c r="E67">
        <v>16</v>
      </c>
      <c r="F67">
        <v>5</v>
      </c>
      <c r="G67">
        <v>4</v>
      </c>
      <c r="H67">
        <v>8</v>
      </c>
      <c r="I67">
        <v>16</v>
      </c>
      <c r="J67">
        <v>35</v>
      </c>
      <c r="K67" t="s">
        <v>74</v>
      </c>
    </row>
    <row r="68" spans="1:11" ht="15.75">
      <c r="A68" s="1" t="s">
        <v>51</v>
      </c>
      <c r="B68" s="1" t="s">
        <v>51</v>
      </c>
      <c r="C68" s="26">
        <v>64606</v>
      </c>
      <c r="D68" s="20">
        <v>52</v>
      </c>
      <c r="E68">
        <v>22</v>
      </c>
      <c r="F68">
        <v>14</v>
      </c>
      <c r="G68">
        <v>12</v>
      </c>
      <c r="H68">
        <v>16</v>
      </c>
      <c r="I68">
        <v>28</v>
      </c>
      <c r="J68">
        <v>40</v>
      </c>
      <c r="K68" t="s">
        <v>74</v>
      </c>
    </row>
    <row r="69" spans="1:11" ht="15.75">
      <c r="A69" t="s">
        <v>52</v>
      </c>
      <c r="B69" t="s">
        <v>52</v>
      </c>
      <c r="C69" s="26">
        <v>52559</v>
      </c>
      <c r="D69" s="20">
        <v>72</v>
      </c>
      <c r="E69">
        <v>36</v>
      </c>
      <c r="F69">
        <v>27</v>
      </c>
      <c r="G69">
        <v>21</v>
      </c>
      <c r="H69">
        <v>25</v>
      </c>
      <c r="I69">
        <v>48</v>
      </c>
      <c r="J69">
        <v>52</v>
      </c>
      <c r="K69" t="s">
        <v>74</v>
      </c>
    </row>
    <row r="70" spans="1:11" ht="15.75">
      <c r="A70" t="s">
        <v>78</v>
      </c>
      <c r="B70" t="s">
        <v>53</v>
      </c>
      <c r="C70" s="26">
        <v>50295</v>
      </c>
      <c r="D70" s="20">
        <v>84</v>
      </c>
      <c r="E70">
        <v>42</v>
      </c>
      <c r="F70">
        <v>36</v>
      </c>
      <c r="G70">
        <v>38</v>
      </c>
      <c r="H70">
        <v>46</v>
      </c>
      <c r="I70">
        <v>73</v>
      </c>
      <c r="J70">
        <v>50</v>
      </c>
      <c r="K70" t="s">
        <v>74</v>
      </c>
    </row>
    <row r="71" spans="2:11" ht="15.75">
      <c r="B71" t="s">
        <v>92</v>
      </c>
      <c r="C71" s="20"/>
      <c r="D71" s="20"/>
      <c r="K71" t="s">
        <v>74</v>
      </c>
    </row>
    <row r="72" spans="1:11" ht="15.75">
      <c r="A72" s="1" t="s">
        <v>54</v>
      </c>
      <c r="B72" s="1" t="s">
        <v>108</v>
      </c>
      <c r="C72" s="20"/>
      <c r="D72" s="20"/>
      <c r="K72" t="s">
        <v>74</v>
      </c>
    </row>
    <row r="73" spans="1:11" ht="15.75">
      <c r="A73" t="s">
        <v>55</v>
      </c>
      <c r="B73" t="s">
        <v>116</v>
      </c>
      <c r="C73" s="20"/>
      <c r="D73" s="20"/>
      <c r="K73" t="s">
        <v>74</v>
      </c>
    </row>
    <row r="74" spans="1:11" ht="15.75">
      <c r="A74" t="s">
        <v>79</v>
      </c>
      <c r="B74" t="s">
        <v>117</v>
      </c>
      <c r="C74" s="26">
        <v>42230</v>
      </c>
      <c r="D74" s="20">
        <v>91</v>
      </c>
      <c r="E74">
        <v>47</v>
      </c>
      <c r="F74">
        <v>39</v>
      </c>
      <c r="G74">
        <v>41</v>
      </c>
      <c r="H74">
        <v>52</v>
      </c>
      <c r="I74">
        <v>77</v>
      </c>
      <c r="J74">
        <v>49</v>
      </c>
      <c r="K74" t="s">
        <v>74</v>
      </c>
    </row>
    <row r="75" spans="1:11" ht="15.75">
      <c r="A75" t="s">
        <v>56</v>
      </c>
      <c r="B75" t="s">
        <v>56</v>
      </c>
      <c r="C75" s="26">
        <v>65298</v>
      </c>
      <c r="D75" s="20">
        <v>73</v>
      </c>
      <c r="E75">
        <v>36</v>
      </c>
      <c r="F75">
        <v>25</v>
      </c>
      <c r="G75">
        <v>21</v>
      </c>
      <c r="H75">
        <v>27</v>
      </c>
      <c r="I75">
        <v>43</v>
      </c>
      <c r="J75">
        <v>48</v>
      </c>
      <c r="K75" t="s">
        <v>74</v>
      </c>
    </row>
    <row r="76" spans="1:10" ht="15.75">
      <c r="A76" t="s">
        <v>57</v>
      </c>
      <c r="B76" t="s">
        <v>57</v>
      </c>
      <c r="C76" s="26">
        <v>37722</v>
      </c>
      <c r="D76" s="20">
        <v>62</v>
      </c>
      <c r="E76">
        <v>29</v>
      </c>
      <c r="F76">
        <v>15</v>
      </c>
      <c r="G76">
        <v>14</v>
      </c>
      <c r="H76">
        <v>17</v>
      </c>
      <c r="I76">
        <v>33</v>
      </c>
      <c r="J76">
        <v>38</v>
      </c>
    </row>
    <row r="77" spans="1:10" ht="15.75">
      <c r="A77" t="s">
        <v>81</v>
      </c>
      <c r="B77" t="s">
        <v>81</v>
      </c>
      <c r="C77" s="26">
        <v>53553</v>
      </c>
      <c r="D77" s="20">
        <v>28</v>
      </c>
      <c r="E77">
        <v>11</v>
      </c>
      <c r="F77">
        <v>8</v>
      </c>
      <c r="G77">
        <v>4</v>
      </c>
      <c r="H77">
        <v>6</v>
      </c>
      <c r="I77">
        <v>22</v>
      </c>
      <c r="J77" s="10" t="s">
        <v>75</v>
      </c>
    </row>
    <row r="78" spans="2:4" ht="15.75">
      <c r="B78" t="s">
        <v>92</v>
      </c>
      <c r="C78" s="20"/>
      <c r="D78" s="20"/>
    </row>
    <row r="79" spans="1:4" ht="15.75">
      <c r="A79" t="s">
        <v>58</v>
      </c>
      <c r="B79" t="s">
        <v>92</v>
      </c>
      <c r="C79" s="20"/>
      <c r="D79" s="20"/>
    </row>
    <row r="80" spans="1:10" ht="15.75">
      <c r="A80" s="1" t="s">
        <v>80</v>
      </c>
      <c r="B80" t="s">
        <v>92</v>
      </c>
      <c r="C80" s="26">
        <v>121455</v>
      </c>
      <c r="D80" s="20">
        <v>63</v>
      </c>
      <c r="E80">
        <v>31</v>
      </c>
      <c r="F80">
        <v>22</v>
      </c>
      <c r="G80">
        <v>21</v>
      </c>
      <c r="H80">
        <v>26</v>
      </c>
      <c r="I80">
        <v>46</v>
      </c>
      <c r="J80">
        <v>43</v>
      </c>
    </row>
    <row r="81" spans="1:10" ht="15.75">
      <c r="A81" s="1" t="s">
        <v>59</v>
      </c>
      <c r="B81" t="s">
        <v>92</v>
      </c>
      <c r="C81" s="26">
        <v>14009</v>
      </c>
      <c r="D81" s="20">
        <v>69</v>
      </c>
      <c r="E81">
        <v>36</v>
      </c>
      <c r="F81">
        <v>23</v>
      </c>
      <c r="G81">
        <v>21</v>
      </c>
      <c r="H81">
        <v>25</v>
      </c>
      <c r="I81">
        <v>42</v>
      </c>
      <c r="J81">
        <v>51</v>
      </c>
    </row>
    <row r="82" spans="1:10" ht="15.75">
      <c r="A82" t="s">
        <v>60</v>
      </c>
      <c r="B82" t="s">
        <v>92</v>
      </c>
      <c r="C82" s="26">
        <v>30503</v>
      </c>
      <c r="D82" s="20">
        <v>49</v>
      </c>
      <c r="E82">
        <v>23</v>
      </c>
      <c r="F82">
        <v>15</v>
      </c>
      <c r="G82">
        <v>14</v>
      </c>
      <c r="H82">
        <v>17</v>
      </c>
      <c r="I82">
        <v>35</v>
      </c>
      <c r="J82">
        <v>40</v>
      </c>
    </row>
    <row r="83" spans="1:10" ht="15.75">
      <c r="A83" t="s">
        <v>76</v>
      </c>
      <c r="B83" t="s">
        <v>92</v>
      </c>
      <c r="C83" s="26">
        <v>32836</v>
      </c>
      <c r="D83" s="20">
        <v>70</v>
      </c>
      <c r="E83">
        <v>32</v>
      </c>
      <c r="F83">
        <v>23</v>
      </c>
      <c r="G83">
        <v>20</v>
      </c>
      <c r="H83">
        <v>25</v>
      </c>
      <c r="I83">
        <v>39</v>
      </c>
      <c r="J83">
        <v>56</v>
      </c>
    </row>
    <row r="84" spans="2:4" ht="15.75">
      <c r="B84" t="s">
        <v>92</v>
      </c>
      <c r="C84" s="26"/>
      <c r="D84" s="20"/>
    </row>
    <row r="85" spans="1:4" ht="15.75">
      <c r="A85" t="s">
        <v>61</v>
      </c>
      <c r="B85" t="s">
        <v>92</v>
      </c>
      <c r="C85" s="20"/>
      <c r="D85" s="20"/>
    </row>
    <row r="86" spans="1:10" ht="15.75">
      <c r="A86" t="s">
        <v>62</v>
      </c>
      <c r="B86" t="s">
        <v>92</v>
      </c>
      <c r="C86" s="26">
        <v>40246</v>
      </c>
      <c r="D86" s="20">
        <v>41</v>
      </c>
      <c r="E86">
        <v>20</v>
      </c>
      <c r="F86">
        <v>8</v>
      </c>
      <c r="G86">
        <v>8</v>
      </c>
      <c r="H86">
        <v>11</v>
      </c>
      <c r="I86">
        <v>22</v>
      </c>
      <c r="J86">
        <v>38</v>
      </c>
    </row>
    <row r="87" spans="1:10" ht="15.75">
      <c r="A87" t="s">
        <v>63</v>
      </c>
      <c r="B87" t="s">
        <v>92</v>
      </c>
      <c r="C87" s="26">
        <v>38876</v>
      </c>
      <c r="D87" s="20">
        <v>56</v>
      </c>
      <c r="E87">
        <v>27</v>
      </c>
      <c r="F87">
        <v>16</v>
      </c>
      <c r="G87">
        <v>13</v>
      </c>
      <c r="H87">
        <v>16</v>
      </c>
      <c r="I87">
        <v>33</v>
      </c>
      <c r="J87">
        <v>47</v>
      </c>
    </row>
    <row r="88" spans="1:10" ht="15.75">
      <c r="A88" s="1" t="s">
        <v>64</v>
      </c>
      <c r="B88" t="s">
        <v>92</v>
      </c>
      <c r="C88" s="26">
        <v>33035</v>
      </c>
      <c r="D88" s="20">
        <v>65</v>
      </c>
      <c r="E88">
        <v>31</v>
      </c>
      <c r="F88">
        <v>19</v>
      </c>
      <c r="G88">
        <v>18</v>
      </c>
      <c r="H88">
        <v>23</v>
      </c>
      <c r="I88">
        <v>42</v>
      </c>
      <c r="J88">
        <v>47</v>
      </c>
    </row>
    <row r="89" spans="1:10" ht="15.75">
      <c r="A89" s="1" t="s">
        <v>65</v>
      </c>
      <c r="B89" t="s">
        <v>92</v>
      </c>
      <c r="C89" s="26">
        <v>40725</v>
      </c>
      <c r="D89" s="20">
        <v>70</v>
      </c>
      <c r="E89">
        <v>33</v>
      </c>
      <c r="F89">
        <v>29</v>
      </c>
      <c r="G89">
        <v>24</v>
      </c>
      <c r="H89">
        <v>29</v>
      </c>
      <c r="I89">
        <v>50</v>
      </c>
      <c r="J89">
        <v>49</v>
      </c>
    </row>
    <row r="90" spans="1:10" ht="15.75">
      <c r="A90" s="1" t="s">
        <v>66</v>
      </c>
      <c r="B90" t="s">
        <v>92</v>
      </c>
      <c r="C90" s="26">
        <v>45922</v>
      </c>
      <c r="D90" s="20">
        <v>78</v>
      </c>
      <c r="E90">
        <v>38</v>
      </c>
      <c r="F90">
        <v>32</v>
      </c>
      <c r="G90">
        <v>32</v>
      </c>
      <c r="H90">
        <v>40</v>
      </c>
      <c r="I90">
        <v>63</v>
      </c>
      <c r="J90">
        <v>46</v>
      </c>
    </row>
    <row r="91" spans="1:10" ht="15.75">
      <c r="A91" s="9"/>
      <c r="B91" s="13" t="s">
        <v>92</v>
      </c>
      <c r="C91" s="23"/>
      <c r="D91" s="9"/>
      <c r="E91" s="9"/>
      <c r="F91" s="9"/>
      <c r="G91" s="9"/>
      <c r="H91" s="9"/>
      <c r="I91" s="9"/>
      <c r="J91" s="9"/>
    </row>
    <row r="92" spans="1:10" ht="15.75">
      <c r="A92" s="2"/>
      <c r="B92" s="13" t="s">
        <v>104</v>
      </c>
      <c r="C92" s="2"/>
      <c r="D92" s="2"/>
      <c r="E92" s="2"/>
      <c r="F92" s="2"/>
      <c r="G92" s="2"/>
      <c r="H92" s="2"/>
      <c r="I92" s="2"/>
      <c r="J92" s="2"/>
    </row>
    <row r="93" spans="1:10" ht="15.75">
      <c r="A93" s="13" t="s">
        <v>122</v>
      </c>
      <c r="B93" s="13" t="s">
        <v>118</v>
      </c>
      <c r="C93" s="2"/>
      <c r="D93" s="2"/>
      <c r="E93" s="2"/>
      <c r="F93" s="2"/>
      <c r="G93" s="2"/>
      <c r="H93" s="2"/>
      <c r="I93" s="2"/>
      <c r="J93" s="2"/>
    </row>
    <row r="94" spans="1:2" ht="15.75">
      <c r="A94" s="1" t="s">
        <v>67</v>
      </c>
      <c r="B94" s="1" t="s">
        <v>119</v>
      </c>
    </row>
    <row r="95" spans="1:2" ht="15.75">
      <c r="A95" s="1" t="s">
        <v>68</v>
      </c>
      <c r="B95" s="1" t="s">
        <v>98</v>
      </c>
    </row>
    <row r="96" spans="1:2" ht="15.75">
      <c r="A96" s="1" t="s">
        <v>69</v>
      </c>
      <c r="B96" s="1" t="s">
        <v>99</v>
      </c>
    </row>
    <row r="97" spans="1:2" ht="15.75">
      <c r="A97" s="1" t="s">
        <v>70</v>
      </c>
      <c r="B97" s="1" t="s">
        <v>100</v>
      </c>
    </row>
    <row r="98" spans="1:2" ht="15.75">
      <c r="A98" s="1" t="s">
        <v>103</v>
      </c>
      <c r="B98" s="1" t="s">
        <v>103</v>
      </c>
    </row>
    <row r="99" ht="15.75">
      <c r="B99" s="1" t="s">
        <v>92</v>
      </c>
    </row>
    <row r="100" spans="1:2" ht="15.75">
      <c r="A100" s="1" t="s">
        <v>71</v>
      </c>
      <c r="B100" s="1" t="s">
        <v>101</v>
      </c>
    </row>
    <row r="101" spans="1:2" ht="15.75">
      <c r="A101" s="1" t="s">
        <v>72</v>
      </c>
      <c r="B101" s="1" t="s">
        <v>102</v>
      </c>
    </row>
  </sheetData>
  <printOptions/>
  <pageMargins left="0.5" right="0.5" top="0.5" bottom="0.5" header="0.5" footer="0.5"/>
  <pageSetup fitToHeight="1" fitToWidth="1" horizontalDpi="600" verticalDpi="600" orientation="landscape" paperSize="17" scale="6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Adults in Selected Work-Related Informal Learning Activities</dc:title>
  <dc:subject/>
  <dc:creator>US Census Bureau</dc:creator>
  <cp:keywords/>
  <dc:description/>
  <cp:lastModifiedBy>clark016</cp:lastModifiedBy>
  <cp:lastPrinted>2007-08-13T12:02:18Z</cp:lastPrinted>
  <dcterms:created xsi:type="dcterms:W3CDTF">2005-04-20T18:08:12Z</dcterms:created>
  <dcterms:modified xsi:type="dcterms:W3CDTF">2007-11-06T13:06:27Z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