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  <sheet name="2005" sheetId="3" r:id="rId3"/>
    <sheet name="2000" sheetId="4" r:id="rId4"/>
  </sheets>
  <definedNames>
    <definedName name="DATABASE">'data'!$A$1:$A$1</definedName>
    <definedName name="DATABASE_MI">'data'!$A$1:$A$1</definedName>
    <definedName name="INTERNET">'data'!#REF!</definedName>
    <definedName name="_xlnm.Print_Area" localSheetId="0">'data'!$A$1:$H$42</definedName>
    <definedName name="_xlnm.Print_Area">'data'!$A$1:$G$43</definedName>
    <definedName name="PRINT_AREA_MI">'data'!$A$1:$G$43</definedName>
    <definedName name="SOURCE">'data'!$A$39:$A$40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<sst xmlns="http://schemas.openxmlformats.org/spreadsheetml/2006/main" count="169" uniqueCount="50">
  <si>
    <t>Survey; see text Section 1, Population, and Appendix III]</t>
  </si>
  <si>
    <t>Total</t>
  </si>
  <si>
    <t>-</t>
  </si>
  <si>
    <t>PERCENT DISTRIBUTION BY DURATION</t>
  </si>
  <si>
    <t xml:space="preserve">       15 weeks and over</t>
  </si>
  <si>
    <t>AGE, SEX, AND REASON</t>
  </si>
  <si>
    <t>unemployed</t>
  </si>
  <si>
    <t>Less than</t>
  </si>
  <si>
    <t>5 to 14</t>
  </si>
  <si>
    <t>15 to 26</t>
  </si>
  <si>
    <t>27 weeks</t>
  </si>
  <si>
    <t>(1,000)</t>
  </si>
  <si>
    <t xml:space="preserve"> 5 weeks</t>
  </si>
  <si>
    <t>weeks</t>
  </si>
  <si>
    <t>or longer</t>
  </si>
  <si>
    <t>Total 16 years old and over</t>
  </si>
  <si>
    <t xml:space="preserve">  16 to 19 years old</t>
  </si>
  <si>
    <t xml:space="preserve">  Total 20 years old and over</t>
  </si>
  <si>
    <t xml:space="preserve">    Males</t>
  </si>
  <si>
    <t>Job losers and persons who completed temporary jobs</t>
  </si>
  <si>
    <t xml:space="preserve">  On temporary layoff</t>
  </si>
  <si>
    <t xml:space="preserve">  Not on temporary layoff</t>
  </si>
  <si>
    <t xml:space="preserve">    Permanent job losers</t>
  </si>
  <si>
    <t xml:space="preserve">    Persons who completed temporary jobs</t>
  </si>
  <si>
    <t>Job leavers</t>
  </si>
  <si>
    <t>Reentrants</t>
  </si>
  <si>
    <t>New entrants</t>
  </si>
  <si>
    <t xml:space="preserve">    Females</t>
  </si>
  <si>
    <t xml:space="preserve">Source: U.S. Bureau of Labor Statistics, </t>
  </si>
  <si>
    <t>[5,692 represents 5,692,000. Annual averages of monthly data. Based on Current Population</t>
  </si>
  <si>
    <t>Less5</t>
  </si>
  <si>
    <t>5+14</t>
  </si>
  <si>
    <t>15+</t>
  </si>
  <si>
    <t>15+26</t>
  </si>
  <si>
    <t>27+</t>
  </si>
  <si>
    <t>unpublished data</t>
  </si>
  <si>
    <t>http://www.bls.gov/cps/home.htm</t>
  </si>
  <si>
    <t>&lt;http://www.bls.gov/cps/home.htm&gt;.</t>
  </si>
  <si>
    <t>Employment and Earnings, January 2006 issue. See Internet site</t>
  </si>
  <si>
    <r>
      <t>[7,591 represents 7,591,000. Annual averages of monthly data.</t>
    </r>
    <r>
      <rPr>
        <sz val="12"/>
        <color indexed="8"/>
        <rFont val="Courier New"/>
        <family val="0"/>
      </rPr>
      <t xml:space="preserve"> Based on Current Population</t>
    </r>
  </si>
  <si>
    <t>Unemployed Persons, by Reason for Umemployment: 2005</t>
  </si>
  <si>
    <r>
      <t>Table 610.</t>
    </r>
    <r>
      <rPr>
        <b/>
        <sz val="12"/>
        <color indexed="8"/>
        <rFont val="Courier New"/>
        <family val="3"/>
      </rPr>
      <t xml:space="preserve"> Unemployed Persons, by Reason for Unemployment: 2006</t>
    </r>
  </si>
  <si>
    <r>
      <t>[7,001 represents 7,001,000. Annual averages of monthly data.</t>
    </r>
    <r>
      <rPr>
        <sz val="12"/>
        <color indexed="8"/>
        <rFont val="Courier New"/>
        <family val="0"/>
      </rPr>
      <t xml:space="preserve"> Based on Current Population</t>
    </r>
  </si>
  <si>
    <t>Employment and Earnings, monthly, January 2007 issue. See Internet site</t>
  </si>
  <si>
    <t>Unemployed Persons, by Reason of Umemployment: 2000</t>
  </si>
  <si>
    <t>[Back to data]</t>
  </si>
  <si>
    <t>HEADNOTE</t>
  </si>
  <si>
    <t>[See notes]</t>
  </si>
  <si>
    <t>For more information</t>
  </si>
  <si>
    <t>WHEN ORIGINALLY PUBLISHED DATA WERE NOT ON 2000 POP CONTROLS.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</si>
</sst>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11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Courier New"/>
      <family val="0"/>
    </font>
    <font>
      <sz val="10"/>
      <name val="Arial"/>
      <family val="0"/>
    </font>
    <font>
      <b/>
      <sz val="12"/>
      <color indexed="8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9" fontId="5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fill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2" fontId="0" fillId="0" borderId="0" xfId="21" applyNumberFormat="1" applyFont="1">
      <alignment/>
      <protection/>
    </xf>
    <xf numFmtId="0" fontId="6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fill"/>
    </xf>
    <xf numFmtId="0" fontId="4" fillId="0" borderId="2" xfId="0" applyNumberFormat="1" applyFont="1" applyBorder="1" applyAlignment="1">
      <alignment horizontal="fill"/>
    </xf>
    <xf numFmtId="0" fontId="4" fillId="0" borderId="3" xfId="0" applyNumberFormat="1" applyFont="1" applyBorder="1" applyAlignment="1">
      <alignment horizontal="fill"/>
    </xf>
    <xf numFmtId="0" fontId="4" fillId="0" borderId="4" xfId="0" applyNumberFormat="1" applyFont="1" applyBorder="1" applyAlignment="1">
      <alignment/>
    </xf>
    <xf numFmtId="0" fontId="4" fillId="0" borderId="4" xfId="0" applyNumberFormat="1" applyFont="1" applyBorder="1" applyAlignment="1">
      <alignment horizontal="right"/>
    </xf>
    <xf numFmtId="0" fontId="4" fillId="0" borderId="5" xfId="0" applyNumberFormat="1" applyFont="1" applyBorder="1" applyAlignment="1">
      <alignment horizontal="fill"/>
    </xf>
    <xf numFmtId="172" fontId="9" fillId="0" borderId="0" xfId="21" applyNumberFormat="1" applyFont="1">
      <alignment/>
      <protection/>
    </xf>
    <xf numFmtId="0" fontId="9" fillId="0" borderId="0" xfId="0" applyFont="1" applyAlignment="1">
      <alignment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172" fontId="9" fillId="0" borderId="0" xfId="0" applyNumberFormat="1" applyFont="1" applyAlignment="1">
      <alignment/>
    </xf>
    <xf numFmtId="172" fontId="9" fillId="0" borderId="4" xfId="0" applyNumberFormat="1" applyFont="1" applyBorder="1" applyAlignment="1">
      <alignment/>
    </xf>
    <xf numFmtId="0" fontId="4" fillId="0" borderId="3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2" fontId="0" fillId="0" borderId="0" xfId="0" applyNumberFormat="1" applyAlignment="1">
      <alignment/>
    </xf>
    <xf numFmtId="172" fontId="0" fillId="0" borderId="8" xfId="0" applyNumberFormat="1" applyBorder="1" applyAlignment="1">
      <alignment/>
    </xf>
    <xf numFmtId="172" fontId="0" fillId="0" borderId="4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4" xfId="0" applyNumberFormat="1" applyBorder="1" applyAlignment="1">
      <alignment/>
    </xf>
    <xf numFmtId="172" fontId="9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0" fillId="0" borderId="0" xfId="20" applyNumberFormat="1" applyFont="1" applyAlignment="1">
      <alignment/>
    </xf>
    <xf numFmtId="3" fontId="9" fillId="0" borderId="6" xfId="0" applyNumberFormat="1" applyFont="1" applyBorder="1" applyAlignment="1">
      <alignment/>
    </xf>
    <xf numFmtId="1" fontId="0" fillId="0" borderId="0" xfId="0" applyNumberFormat="1" applyAlignment="1">
      <alignment/>
    </xf>
    <xf numFmtId="3" fontId="0" fillId="0" borderId="7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0" fillId="0" borderId="9" xfId="0" applyBorder="1" applyAlignment="1">
      <alignment/>
    </xf>
    <xf numFmtId="172" fontId="9" fillId="0" borderId="0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4" xfId="0" applyNumberFormat="1" applyBorder="1" applyAlignment="1">
      <alignment/>
    </xf>
    <xf numFmtId="3" fontId="6" fillId="0" borderId="0" xfId="0" applyNumberFormat="1" applyFont="1" applyAlignment="1">
      <alignment/>
    </xf>
    <xf numFmtId="0" fontId="10" fillId="0" borderId="0" xfId="20" applyFont="1" applyAlignment="1">
      <alignment/>
    </xf>
    <xf numFmtId="3" fontId="9" fillId="0" borderId="10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3" fontId="9" fillId="0" borderId="6" xfId="21" applyNumberFormat="1" applyFont="1" applyBorder="1">
      <alignment/>
      <protection/>
    </xf>
    <xf numFmtId="0" fontId="4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ummary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cps/home.htm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showGridLines="0" tabSelected="1" showOutlineSymbols="0" zoomScale="75" zoomScaleNormal="75" workbookViewId="0" topLeftCell="A1">
      <pane xSplit="2" ySplit="16" topLeftCell="C17" activePane="bottomRight" state="frozen"/>
      <selection pane="topLeft" activeCell="A1" sqref="A1"/>
      <selection pane="topRight" activeCell="C1" sqref="C1"/>
      <selection pane="bottomLeft" activeCell="A18" sqref="A18"/>
      <selection pane="bottomRight" activeCell="A1" sqref="A1"/>
    </sheetView>
  </sheetViews>
  <sheetFormatPr defaultColWidth="14.69921875" defaultRowHeight="15.75"/>
  <cols>
    <col min="1" max="1" width="49.796875" style="0" customWidth="1"/>
    <col min="2" max="2" width="14.69921875" style="0" customWidth="1"/>
  </cols>
  <sheetData>
    <row r="1" spans="1:7" ht="16.5">
      <c r="A1" s="37" t="s">
        <v>41</v>
      </c>
      <c r="B1" s="1"/>
      <c r="C1" s="1"/>
      <c r="D1" s="1"/>
      <c r="E1" s="1"/>
      <c r="F1" s="1"/>
      <c r="G1" s="1"/>
    </row>
    <row r="2" spans="1:7" ht="15.75">
      <c r="A2" s="1"/>
      <c r="B2" s="1"/>
      <c r="C2" s="1"/>
      <c r="D2" s="1"/>
      <c r="E2" s="1"/>
      <c r="F2" s="1"/>
      <c r="G2" s="1"/>
    </row>
    <row r="3" spans="1:7" ht="15.75">
      <c r="A3" s="49" t="s">
        <v>47</v>
      </c>
      <c r="B3" s="1"/>
      <c r="C3" s="1"/>
      <c r="D3" s="1"/>
      <c r="E3" s="1"/>
      <c r="F3" s="1"/>
      <c r="G3" s="1"/>
    </row>
    <row r="4" spans="2:7" ht="15.75">
      <c r="B4" s="1"/>
      <c r="C4" s="1"/>
      <c r="D4" s="1"/>
      <c r="E4" s="1"/>
      <c r="F4" s="1"/>
      <c r="G4" s="1"/>
    </row>
    <row r="5" spans="1:7" ht="15.75">
      <c r="A5" s="10"/>
      <c r="B5" s="12"/>
      <c r="C5" s="12"/>
      <c r="D5" s="10"/>
      <c r="E5" s="10"/>
      <c r="F5" s="10"/>
      <c r="G5" s="10"/>
    </row>
    <row r="6" spans="1:7" ht="15.75">
      <c r="A6" s="1"/>
      <c r="B6" s="13"/>
      <c r="C6" s="13"/>
      <c r="D6" s="1" t="s">
        <v>3</v>
      </c>
      <c r="E6" s="1"/>
      <c r="F6" s="1"/>
      <c r="G6" s="1"/>
    </row>
    <row r="7" spans="1:7" ht="15.75">
      <c r="A7" s="1"/>
      <c r="B7" s="13"/>
      <c r="C7" s="15"/>
      <c r="D7" s="11"/>
      <c r="E7" s="11"/>
      <c r="F7" s="11"/>
      <c r="G7" s="11"/>
    </row>
    <row r="8" spans="1:7" ht="15.75">
      <c r="A8" s="1"/>
      <c r="B8" s="13"/>
      <c r="C8" s="13"/>
      <c r="D8" s="1"/>
      <c r="E8" s="53" t="s">
        <v>4</v>
      </c>
      <c r="F8" s="54"/>
      <c r="G8" s="54"/>
    </row>
    <row r="9" spans="1:7" ht="15.75">
      <c r="A9" s="4" t="s">
        <v>5</v>
      </c>
      <c r="B9" s="14" t="s">
        <v>1</v>
      </c>
      <c r="C9" s="13"/>
      <c r="D9" s="1"/>
      <c r="E9" s="55"/>
      <c r="F9" s="56"/>
      <c r="G9" s="56"/>
    </row>
    <row r="10" spans="1:7" ht="15.75">
      <c r="A10" s="1"/>
      <c r="B10" s="14" t="s">
        <v>6</v>
      </c>
      <c r="C10" s="14" t="s">
        <v>7</v>
      </c>
      <c r="D10" s="5" t="s">
        <v>8</v>
      </c>
      <c r="E10" s="13"/>
      <c r="F10" s="5" t="s">
        <v>9</v>
      </c>
      <c r="G10" s="5" t="s">
        <v>10</v>
      </c>
    </row>
    <row r="11" spans="1:7" ht="15.75">
      <c r="A11" s="1"/>
      <c r="B11" s="14" t="s">
        <v>11</v>
      </c>
      <c r="C11" s="14" t="s">
        <v>12</v>
      </c>
      <c r="D11" s="5" t="s">
        <v>13</v>
      </c>
      <c r="E11" s="14" t="s">
        <v>1</v>
      </c>
      <c r="F11" s="5" t="s">
        <v>13</v>
      </c>
      <c r="G11" s="5" t="s">
        <v>14</v>
      </c>
    </row>
    <row r="12" spans="1:7" ht="15.75">
      <c r="A12" s="11"/>
      <c r="B12" s="15"/>
      <c r="C12" s="15"/>
      <c r="D12" s="11"/>
      <c r="E12" s="15"/>
      <c r="F12" s="11"/>
      <c r="G12" s="11"/>
    </row>
    <row r="13" spans="1:14" s="17" customFormat="1" ht="16.5">
      <c r="A13" s="19" t="s">
        <v>15</v>
      </c>
      <c r="B13" s="50">
        <v>7001</v>
      </c>
      <c r="C13" s="21">
        <v>37.3</v>
      </c>
      <c r="D13" s="45">
        <v>30.3</v>
      </c>
      <c r="E13" s="21">
        <v>32.4</v>
      </c>
      <c r="F13" s="20">
        <v>14.7</v>
      </c>
      <c r="G13" s="20">
        <v>17.6</v>
      </c>
      <c r="H13" s="36"/>
      <c r="I13" s="23"/>
      <c r="J13" s="24"/>
      <c r="K13" s="24"/>
      <c r="L13" s="24"/>
      <c r="M13" s="24"/>
      <c r="N13" s="24"/>
    </row>
    <row r="14" spans="1:14" ht="15.75">
      <c r="A14" s="1" t="s">
        <v>16</v>
      </c>
      <c r="B14" s="27">
        <v>1119</v>
      </c>
      <c r="C14" s="33">
        <v>46.9</v>
      </c>
      <c r="D14" s="42">
        <v>33.2</v>
      </c>
      <c r="E14" s="33">
        <v>19.9</v>
      </c>
      <c r="F14" s="31">
        <v>10.7</v>
      </c>
      <c r="G14" s="31">
        <v>9.2</v>
      </c>
      <c r="H14" s="34"/>
      <c r="I14" s="23"/>
      <c r="J14" s="24"/>
      <c r="K14" s="24"/>
      <c r="L14" s="24"/>
      <c r="M14" s="24"/>
      <c r="N14" s="24"/>
    </row>
    <row r="15" spans="1:14" ht="15.75">
      <c r="A15" s="1"/>
      <c r="B15" s="51"/>
      <c r="C15" s="35"/>
      <c r="D15" s="43"/>
      <c r="E15" s="35"/>
      <c r="F15" s="34"/>
      <c r="G15" s="34"/>
      <c r="H15" s="34"/>
      <c r="I15" s="23"/>
      <c r="J15" s="24"/>
      <c r="K15" s="24"/>
      <c r="L15" s="24"/>
      <c r="M15" s="24"/>
      <c r="N15" s="24"/>
    </row>
    <row r="16" spans="1:14" s="17" customFormat="1" ht="16.5">
      <c r="A16" s="19" t="s">
        <v>17</v>
      </c>
      <c r="B16" s="52">
        <v>5882</v>
      </c>
      <c r="C16" s="35">
        <v>35.5</v>
      </c>
      <c r="D16" s="43">
        <v>29.7</v>
      </c>
      <c r="E16" s="35">
        <v>34.7</v>
      </c>
      <c r="F16" s="34">
        <v>15.5</v>
      </c>
      <c r="G16" s="34">
        <v>19.2</v>
      </c>
      <c r="H16" s="36"/>
      <c r="I16" s="24"/>
      <c r="J16" s="24"/>
      <c r="K16" s="24"/>
      <c r="L16" s="24"/>
      <c r="M16" s="24"/>
      <c r="N16" s="24"/>
    </row>
    <row r="17" spans="1:14" ht="15.75">
      <c r="A17" s="1"/>
      <c r="B17" s="47"/>
      <c r="C17" s="35"/>
      <c r="D17" s="43"/>
      <c r="E17" s="35"/>
      <c r="F17" s="43"/>
      <c r="G17" s="43"/>
      <c r="H17" s="34"/>
      <c r="I17" s="24"/>
      <c r="J17" s="24"/>
      <c r="K17" s="24"/>
      <c r="L17" s="24"/>
      <c r="M17" s="24"/>
      <c r="N17" s="24"/>
    </row>
    <row r="18" spans="1:9" s="17" customFormat="1" ht="16.5">
      <c r="A18" s="19" t="s">
        <v>18</v>
      </c>
      <c r="B18" s="46">
        <v>3131</v>
      </c>
      <c r="C18" s="33">
        <v>35.3</v>
      </c>
      <c r="D18" s="42">
        <v>29.1</v>
      </c>
      <c r="E18" s="33">
        <v>35.6</v>
      </c>
      <c r="F18" s="31">
        <v>15.3</v>
      </c>
      <c r="G18" s="31">
        <v>20.3</v>
      </c>
      <c r="H18" s="34"/>
      <c r="I18" s="16"/>
    </row>
    <row r="19" spans="1:15" ht="15.75">
      <c r="A19" s="18" t="s">
        <v>19</v>
      </c>
      <c r="B19" s="46">
        <v>1927</v>
      </c>
      <c r="C19" s="33">
        <v>37.3</v>
      </c>
      <c r="D19" s="42">
        <v>29.6</v>
      </c>
      <c r="E19" s="33">
        <v>33.2</v>
      </c>
      <c r="F19" s="31">
        <v>15.6</v>
      </c>
      <c r="G19" s="31">
        <v>17.6</v>
      </c>
      <c r="H19" s="34"/>
      <c r="J19" s="40"/>
      <c r="K19" s="40"/>
      <c r="L19" s="40"/>
      <c r="M19" s="40"/>
      <c r="N19" s="40"/>
      <c r="O19" s="40"/>
    </row>
    <row r="20" spans="1:8" ht="16.5">
      <c r="A20" s="18" t="s">
        <v>20</v>
      </c>
      <c r="B20" s="46">
        <v>540</v>
      </c>
      <c r="C20" s="33">
        <v>53.5</v>
      </c>
      <c r="D20" s="42">
        <v>31.9</v>
      </c>
      <c r="E20" s="33">
        <v>14.6</v>
      </c>
      <c r="F20" s="31">
        <v>10.1</v>
      </c>
      <c r="G20" s="31">
        <v>4.5</v>
      </c>
      <c r="H20" s="36"/>
    </row>
    <row r="21" spans="1:8" ht="15.75">
      <c r="A21" s="18" t="s">
        <v>21</v>
      </c>
      <c r="B21" s="27">
        <v>1387</v>
      </c>
      <c r="C21" s="33">
        <v>30.9</v>
      </c>
      <c r="D21" s="32">
        <v>28.7</v>
      </c>
      <c r="E21" s="31">
        <v>40.4</v>
      </c>
      <c r="F21" s="31">
        <v>17.7</v>
      </c>
      <c r="G21" s="31">
        <v>22.6</v>
      </c>
      <c r="H21" s="34"/>
    </row>
    <row r="22" spans="1:8" ht="16.5">
      <c r="A22" s="18" t="s">
        <v>22</v>
      </c>
      <c r="B22" s="27">
        <v>948</v>
      </c>
      <c r="C22" s="33">
        <v>28.4</v>
      </c>
      <c r="D22" s="32">
        <v>29.2</v>
      </c>
      <c r="E22" s="31">
        <v>42.4</v>
      </c>
      <c r="F22" s="31">
        <v>19.1</v>
      </c>
      <c r="G22" s="31">
        <v>23.3</v>
      </c>
      <c r="H22" s="36"/>
    </row>
    <row r="23" spans="1:8" ht="15.75">
      <c r="A23" s="18" t="s">
        <v>23</v>
      </c>
      <c r="B23" s="27">
        <v>439</v>
      </c>
      <c r="C23" s="33">
        <v>36.4</v>
      </c>
      <c r="D23" s="32">
        <v>27.6</v>
      </c>
      <c r="E23" s="31">
        <v>36.1</v>
      </c>
      <c r="F23" s="31">
        <v>14.8</v>
      </c>
      <c r="G23" s="31">
        <v>21.2</v>
      </c>
      <c r="H23" s="34"/>
    </row>
    <row r="24" spans="1:8" ht="15.75">
      <c r="A24" s="18" t="s">
        <v>24</v>
      </c>
      <c r="B24" s="27">
        <v>368</v>
      </c>
      <c r="C24" s="33">
        <v>42.4</v>
      </c>
      <c r="D24" s="32">
        <v>27.3</v>
      </c>
      <c r="E24" s="31">
        <v>30.3</v>
      </c>
      <c r="F24" s="31">
        <v>14.7</v>
      </c>
      <c r="G24" s="31">
        <v>15.6</v>
      </c>
      <c r="H24" s="34"/>
    </row>
    <row r="25" spans="1:8" ht="15.75">
      <c r="A25" s="18" t="s">
        <v>25</v>
      </c>
      <c r="B25" s="27">
        <v>757</v>
      </c>
      <c r="C25" s="33">
        <v>28.2</v>
      </c>
      <c r="D25" s="32">
        <v>28.8</v>
      </c>
      <c r="E25" s="31">
        <v>43</v>
      </c>
      <c r="F25" s="31">
        <v>15.2</v>
      </c>
      <c r="G25" s="31">
        <v>27.8</v>
      </c>
      <c r="H25" s="34"/>
    </row>
    <row r="26" spans="1:8" ht="15.75">
      <c r="A26" s="18" t="s">
        <v>26</v>
      </c>
      <c r="B26" s="27">
        <v>78</v>
      </c>
      <c r="C26" s="33">
        <v>21.8</v>
      </c>
      <c r="D26" s="32">
        <v>29.5</v>
      </c>
      <c r="E26" s="31">
        <v>48.7</v>
      </c>
      <c r="F26" s="31">
        <v>12.6</v>
      </c>
      <c r="G26" s="31">
        <v>36.1</v>
      </c>
      <c r="H26" s="34"/>
    </row>
    <row r="27" spans="1:8" ht="15.75">
      <c r="A27" s="1"/>
      <c r="B27" s="27"/>
      <c r="C27" s="33"/>
      <c r="D27" s="32"/>
      <c r="E27" s="42"/>
      <c r="F27" s="31"/>
      <c r="G27" s="31"/>
      <c r="H27" s="34"/>
    </row>
    <row r="28" spans="1:8" s="17" customFormat="1" ht="16.5">
      <c r="A28" s="19" t="s">
        <v>27</v>
      </c>
      <c r="B28" s="27">
        <v>2751</v>
      </c>
      <c r="C28" s="33">
        <v>35.8</v>
      </c>
      <c r="D28" s="32">
        <v>30.5</v>
      </c>
      <c r="E28" s="31">
        <v>33.7</v>
      </c>
      <c r="F28" s="31">
        <v>15.7</v>
      </c>
      <c r="G28" s="31">
        <v>18.1</v>
      </c>
      <c r="H28" s="34"/>
    </row>
    <row r="29" spans="1:8" ht="15.75">
      <c r="A29" s="18" t="s">
        <v>19</v>
      </c>
      <c r="B29" s="27">
        <v>1249</v>
      </c>
      <c r="C29" s="33">
        <v>37.2</v>
      </c>
      <c r="D29" s="32">
        <v>29.7</v>
      </c>
      <c r="E29" s="31">
        <v>33</v>
      </c>
      <c r="F29" s="31">
        <v>17.1</v>
      </c>
      <c r="G29" s="31">
        <v>15.9</v>
      </c>
      <c r="H29" s="34"/>
    </row>
    <row r="30" spans="1:8" ht="15.75">
      <c r="A30" s="18" t="s">
        <v>20</v>
      </c>
      <c r="B30" s="27">
        <v>324</v>
      </c>
      <c r="C30" s="33">
        <v>57.3</v>
      </c>
      <c r="D30" s="32">
        <v>29.7</v>
      </c>
      <c r="E30" s="31">
        <v>13</v>
      </c>
      <c r="F30" s="31">
        <v>8.1</v>
      </c>
      <c r="G30" s="31">
        <v>5</v>
      </c>
      <c r="H30" s="34"/>
    </row>
    <row r="31" spans="1:8" ht="15.75">
      <c r="A31" s="18" t="s">
        <v>21</v>
      </c>
      <c r="B31" s="27">
        <v>925</v>
      </c>
      <c r="C31" s="33">
        <v>30.2</v>
      </c>
      <c r="D31" s="32">
        <v>29.7</v>
      </c>
      <c r="E31" s="31">
        <v>40</v>
      </c>
      <c r="F31" s="31">
        <v>20.3</v>
      </c>
      <c r="G31" s="31">
        <v>19.7</v>
      </c>
      <c r="H31" s="34"/>
    </row>
    <row r="32" spans="1:8" ht="16.5">
      <c r="A32" s="18" t="s">
        <v>22</v>
      </c>
      <c r="B32" s="27">
        <v>685</v>
      </c>
      <c r="C32" s="33">
        <v>27</v>
      </c>
      <c r="D32" s="32">
        <v>29</v>
      </c>
      <c r="E32" s="31">
        <v>44</v>
      </c>
      <c r="F32" s="31">
        <v>22.1</v>
      </c>
      <c r="G32" s="31">
        <v>22</v>
      </c>
      <c r="H32" s="36"/>
    </row>
    <row r="33" spans="1:8" ht="15.75">
      <c r="A33" s="18" t="s">
        <v>23</v>
      </c>
      <c r="B33" s="27">
        <v>240</v>
      </c>
      <c r="C33" s="33">
        <v>39.4</v>
      </c>
      <c r="D33" s="32">
        <v>32</v>
      </c>
      <c r="E33" s="31">
        <v>28.6</v>
      </c>
      <c r="F33" s="31">
        <v>15.2</v>
      </c>
      <c r="G33" s="31">
        <v>13.4</v>
      </c>
      <c r="H33" s="34"/>
    </row>
    <row r="34" spans="1:8" ht="15.75">
      <c r="A34" s="18" t="s">
        <v>24</v>
      </c>
      <c r="B34" s="27">
        <v>380</v>
      </c>
      <c r="C34" s="33">
        <v>41.8</v>
      </c>
      <c r="D34" s="32">
        <v>31.3</v>
      </c>
      <c r="E34" s="31">
        <v>26.8</v>
      </c>
      <c r="F34" s="31">
        <v>14.2</v>
      </c>
      <c r="G34" s="31">
        <v>12.7</v>
      </c>
      <c r="H34" s="34"/>
    </row>
    <row r="35" spans="1:8" ht="15.75">
      <c r="A35" s="18" t="s">
        <v>25</v>
      </c>
      <c r="B35" s="27">
        <v>1019</v>
      </c>
      <c r="C35" s="33">
        <v>31.9</v>
      </c>
      <c r="D35" s="32">
        <v>31.3</v>
      </c>
      <c r="E35" s="31">
        <v>36.8</v>
      </c>
      <c r="F35" s="31">
        <v>14.8</v>
      </c>
      <c r="G35" s="31">
        <v>22</v>
      </c>
      <c r="H35" s="34"/>
    </row>
    <row r="36" spans="1:8" ht="15.75">
      <c r="A36" s="18" t="s">
        <v>26</v>
      </c>
      <c r="B36" s="27">
        <v>103</v>
      </c>
      <c r="C36" s="33">
        <v>34.5</v>
      </c>
      <c r="D36" s="32">
        <v>28.4</v>
      </c>
      <c r="E36" s="31">
        <v>37.1</v>
      </c>
      <c r="F36" s="31">
        <v>11.4</v>
      </c>
      <c r="G36" s="31">
        <v>25.7</v>
      </c>
      <c r="H36" s="34"/>
    </row>
    <row r="37" spans="1:7" ht="15.75">
      <c r="A37" s="11"/>
      <c r="B37" s="41"/>
      <c r="C37" s="26"/>
      <c r="D37" s="44"/>
      <c r="E37" s="25"/>
      <c r="F37" s="25"/>
      <c r="G37" s="25"/>
    </row>
    <row r="38" spans="1:7" ht="15.75">
      <c r="A38" s="1"/>
      <c r="B38" s="1"/>
      <c r="C38" s="1"/>
      <c r="D38" s="1"/>
      <c r="E38" s="1"/>
      <c r="F38" s="1"/>
      <c r="G38" s="1"/>
    </row>
    <row r="39" spans="1:7" ht="15.75">
      <c r="A39" s="1" t="s">
        <v>28</v>
      </c>
      <c r="B39" s="1"/>
      <c r="C39" s="1"/>
      <c r="D39" s="1"/>
      <c r="E39" s="1"/>
      <c r="F39" s="1"/>
      <c r="G39" s="1"/>
    </row>
    <row r="40" spans="1:7" ht="15.75">
      <c r="A40" s="1" t="s">
        <v>43</v>
      </c>
      <c r="B40" s="1"/>
      <c r="C40" s="1"/>
      <c r="D40" s="1"/>
      <c r="E40" s="1"/>
      <c r="F40" s="1"/>
      <c r="G40" s="1"/>
    </row>
    <row r="41" spans="1:7" ht="15.75">
      <c r="A41" s="1" t="s">
        <v>37</v>
      </c>
      <c r="B41" s="1"/>
      <c r="C41" s="1"/>
      <c r="D41" s="1"/>
      <c r="E41" s="1"/>
      <c r="F41" s="1"/>
      <c r="G41" s="1"/>
    </row>
    <row r="42" spans="1:7" ht="15.75">
      <c r="A42" s="1"/>
      <c r="B42" s="1"/>
      <c r="C42" s="1"/>
      <c r="D42" s="1"/>
      <c r="E42" s="1"/>
      <c r="F42" s="1"/>
      <c r="G42" s="1"/>
    </row>
    <row r="43" spans="1:7" ht="15.75">
      <c r="A43" s="1"/>
      <c r="B43" s="1"/>
      <c r="C43" s="1"/>
      <c r="D43" s="1"/>
      <c r="E43" s="1"/>
      <c r="F43" s="1"/>
      <c r="G43" s="1"/>
    </row>
    <row r="44" spans="1:7" ht="15.75">
      <c r="A44" s="38"/>
      <c r="B44" s="1"/>
      <c r="C44" s="1"/>
      <c r="D44" s="1"/>
      <c r="E44" s="1"/>
      <c r="F44" s="1"/>
      <c r="G44" s="1"/>
    </row>
    <row r="45" spans="1:7" ht="15.75">
      <c r="A45" s="1"/>
      <c r="B45" s="1"/>
      <c r="C45" s="1"/>
      <c r="D45" s="1"/>
      <c r="E45" s="1"/>
      <c r="F45" s="1"/>
      <c r="G45" s="1"/>
    </row>
  </sheetData>
  <mergeCells count="1">
    <mergeCell ref="E8:G9"/>
  </mergeCells>
  <hyperlinks>
    <hyperlink ref="A3" location="notes!A1" display="[See notes]"/>
  </hyperlinks>
  <printOptions/>
  <pageMargins left="0.5" right="0.5" top="0.5" bottom="0.5" header="0.5" footer="0.5"/>
  <pageSetup fitToHeight="1" fitToWidth="1" horizontalDpi="600" verticalDpi="600" orientation="landscape" paperSize="17" scale="95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="75" zoomScaleNormal="75" workbookViewId="0" topLeftCell="A1">
      <selection activeCell="A3" sqref="A3"/>
    </sheetView>
  </sheetViews>
  <sheetFormatPr defaultColWidth="14.69921875" defaultRowHeight="15.75"/>
  <cols>
    <col min="1" max="1" width="37.69921875" style="0" customWidth="1"/>
    <col min="2" max="2" width="14.69921875" style="0" customWidth="1"/>
  </cols>
  <sheetData>
    <row r="1" spans="1:7" ht="16.5">
      <c r="A1" s="37" t="s">
        <v>41</v>
      </c>
      <c r="B1" s="1"/>
      <c r="C1" s="1"/>
      <c r="D1" s="1"/>
      <c r="E1" s="1"/>
      <c r="F1" s="1"/>
      <c r="G1" s="1"/>
    </row>
    <row r="2" spans="1:7" ht="15.75">
      <c r="A2" s="1"/>
      <c r="B2" s="1"/>
      <c r="C2" s="1"/>
      <c r="D2" s="1"/>
      <c r="E2" s="1"/>
      <c r="F2" s="1"/>
      <c r="G2" s="1"/>
    </row>
    <row r="3" spans="1:7" ht="15.75">
      <c r="A3" s="49" t="s">
        <v>45</v>
      </c>
      <c r="B3" s="1"/>
      <c r="C3" s="1"/>
      <c r="D3" s="1"/>
      <c r="E3" s="1"/>
      <c r="F3" s="1"/>
      <c r="G3" s="1"/>
    </row>
    <row r="4" spans="2:7" ht="15.75">
      <c r="B4" s="1"/>
      <c r="C4" s="1"/>
      <c r="D4" s="1"/>
      <c r="E4" s="1"/>
      <c r="F4" s="1"/>
      <c r="G4" s="1"/>
    </row>
    <row r="5" spans="1:7" ht="15.75">
      <c r="A5" t="s">
        <v>46</v>
      </c>
      <c r="B5" s="1"/>
      <c r="C5" s="1"/>
      <c r="D5" s="1"/>
      <c r="E5" s="1"/>
      <c r="F5" s="1"/>
      <c r="G5" s="1"/>
    </row>
    <row r="6" spans="1:7" ht="16.5">
      <c r="A6" s="9" t="s">
        <v>42</v>
      </c>
      <c r="B6" s="1"/>
      <c r="C6" s="1"/>
      <c r="D6" s="1"/>
      <c r="E6" s="1"/>
      <c r="F6" s="1"/>
      <c r="G6" s="1"/>
    </row>
    <row r="7" spans="1:7" ht="15.75">
      <c r="A7" s="1" t="s">
        <v>0</v>
      </c>
      <c r="B7" s="1"/>
      <c r="C7" s="1"/>
      <c r="D7" s="1"/>
      <c r="E7" s="1"/>
      <c r="F7" s="1"/>
      <c r="G7" s="1"/>
    </row>
    <row r="8" spans="1:7" ht="15.75">
      <c r="A8" s="1"/>
      <c r="B8" s="1"/>
      <c r="C8" s="1"/>
      <c r="D8" s="1"/>
      <c r="E8" s="1"/>
      <c r="F8" s="1"/>
      <c r="G8" s="1"/>
    </row>
    <row r="9" spans="1:7" ht="15.75">
      <c r="A9" s="1" t="s">
        <v>28</v>
      </c>
      <c r="B9" s="1"/>
      <c r="C9" s="1"/>
      <c r="D9" s="1"/>
      <c r="E9" s="1"/>
      <c r="F9" s="1"/>
      <c r="G9" s="1"/>
    </row>
    <row r="10" spans="1:7" ht="15.75">
      <c r="A10" s="1" t="s">
        <v>43</v>
      </c>
      <c r="B10" s="1"/>
      <c r="C10" s="1"/>
      <c r="D10" s="1"/>
      <c r="E10" s="1"/>
      <c r="F10" s="1"/>
      <c r="G10" s="1"/>
    </row>
    <row r="11" spans="1:7" ht="15.75">
      <c r="A11" s="1" t="s">
        <v>37</v>
      </c>
      <c r="B11" s="1"/>
      <c r="C11" s="1"/>
      <c r="D11" s="1"/>
      <c r="E11" s="1"/>
      <c r="F11" s="1"/>
      <c r="G11" s="1"/>
    </row>
    <row r="12" spans="1:7" ht="15.75">
      <c r="A12" s="1"/>
      <c r="B12" s="1"/>
      <c r="C12" s="1"/>
      <c r="D12" s="1"/>
      <c r="E12" s="1"/>
      <c r="F12" s="1"/>
      <c r="G12" s="1"/>
    </row>
    <row r="13" spans="1:7" ht="15.75">
      <c r="A13" s="1" t="s">
        <v>48</v>
      </c>
      <c r="B13" s="1"/>
      <c r="C13" s="1"/>
      <c r="D13" s="1"/>
      <c r="E13" s="1"/>
      <c r="F13" s="1"/>
      <c r="G13" s="1"/>
    </row>
    <row r="14" spans="1:7" ht="15.75">
      <c r="A14" s="38" t="s">
        <v>36</v>
      </c>
      <c r="B14" s="1"/>
      <c r="C14" s="1"/>
      <c r="D14" s="1"/>
      <c r="E14" s="1"/>
      <c r="F14" s="1"/>
      <c r="G14" s="1"/>
    </row>
    <row r="15" spans="1:7" ht="15.75">
      <c r="A15" s="1"/>
      <c r="B15" s="1"/>
      <c r="C15" s="1"/>
      <c r="D15" s="1"/>
      <c r="E15" s="1"/>
      <c r="F15" s="1"/>
      <c r="G15" s="1"/>
    </row>
  </sheetData>
  <hyperlinks>
    <hyperlink ref="A14" r:id="rId1" display="http://www.bls.gov/cps/home.htm"/>
    <hyperlink ref="A3" location="data!A1" display="[Back to data]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showGridLines="0" zoomScale="87" zoomScaleNormal="87" workbookViewId="0" topLeftCell="A1">
      <selection activeCell="A1" sqref="A1"/>
    </sheetView>
  </sheetViews>
  <sheetFormatPr defaultColWidth="14.69921875" defaultRowHeight="15.75"/>
  <cols>
    <col min="1" max="1" width="52.8984375" style="0" customWidth="1"/>
    <col min="2" max="2" width="14.69921875" style="0" customWidth="1"/>
  </cols>
  <sheetData>
    <row r="1" spans="1:7" ht="16.5">
      <c r="A1" s="9" t="s">
        <v>40</v>
      </c>
      <c r="B1" s="1"/>
      <c r="C1" s="1"/>
      <c r="D1" s="1"/>
      <c r="E1" s="1"/>
      <c r="F1" s="1"/>
      <c r="G1" s="1"/>
    </row>
    <row r="2" spans="2:7" ht="15.75">
      <c r="B2" s="1"/>
      <c r="C2" s="1"/>
      <c r="D2" s="1"/>
      <c r="E2" s="1"/>
      <c r="F2" s="1"/>
      <c r="G2" s="1"/>
    </row>
    <row r="3" spans="1:7" ht="16.5">
      <c r="A3" s="9" t="s">
        <v>39</v>
      </c>
      <c r="B3" s="1"/>
      <c r="C3" s="1"/>
      <c r="D3" s="1"/>
      <c r="E3" s="1"/>
      <c r="F3" s="1"/>
      <c r="G3" s="1"/>
    </row>
    <row r="4" spans="1:7" ht="15.75">
      <c r="A4" s="1" t="s">
        <v>0</v>
      </c>
      <c r="B4" s="1"/>
      <c r="C4" s="1"/>
      <c r="D4" s="1"/>
      <c r="E4" s="1"/>
      <c r="F4" s="1"/>
      <c r="G4" s="1"/>
    </row>
    <row r="5" spans="1:7" ht="15.75">
      <c r="A5" s="1"/>
      <c r="B5" s="1"/>
      <c r="C5" s="1"/>
      <c r="D5" s="1"/>
      <c r="E5" s="1"/>
      <c r="F5" s="1"/>
      <c r="G5" s="1"/>
    </row>
    <row r="6" spans="1:7" ht="15.75">
      <c r="A6" s="10"/>
      <c r="B6" s="12"/>
      <c r="C6" s="12"/>
      <c r="D6" s="10"/>
      <c r="E6" s="10"/>
      <c r="F6" s="10"/>
      <c r="G6" s="10"/>
    </row>
    <row r="7" spans="1:7" ht="15.75">
      <c r="A7" s="1"/>
      <c r="B7" s="13"/>
      <c r="C7" s="13"/>
      <c r="D7" s="1" t="s">
        <v>3</v>
      </c>
      <c r="E7" s="1"/>
      <c r="F7" s="1"/>
      <c r="G7" s="1"/>
    </row>
    <row r="8" spans="1:7" ht="15.75">
      <c r="A8" s="1"/>
      <c r="B8" s="13"/>
      <c r="C8" s="15"/>
      <c r="D8" s="11"/>
      <c r="E8" s="11"/>
      <c r="F8" s="11"/>
      <c r="G8" s="11"/>
    </row>
    <row r="9" spans="1:7" ht="15.75">
      <c r="A9" s="1"/>
      <c r="B9" s="13"/>
      <c r="C9" s="13"/>
      <c r="D9" s="1"/>
      <c r="E9" s="22" t="s">
        <v>4</v>
      </c>
      <c r="F9" s="1"/>
      <c r="G9" s="1"/>
    </row>
    <row r="10" spans="1:7" ht="15.75">
      <c r="A10" s="4" t="s">
        <v>5</v>
      </c>
      <c r="B10" s="14" t="s">
        <v>1</v>
      </c>
      <c r="C10" s="13"/>
      <c r="D10" s="1"/>
      <c r="E10" s="15"/>
      <c r="F10" s="11"/>
      <c r="G10" s="11"/>
    </row>
    <row r="11" spans="1:7" ht="15.75">
      <c r="A11" s="1"/>
      <c r="B11" s="14" t="s">
        <v>6</v>
      </c>
      <c r="C11" s="14" t="s">
        <v>7</v>
      </c>
      <c r="D11" s="5" t="s">
        <v>8</v>
      </c>
      <c r="E11" s="13"/>
      <c r="F11" s="5" t="s">
        <v>9</v>
      </c>
      <c r="G11" s="5" t="s">
        <v>10</v>
      </c>
    </row>
    <row r="12" spans="1:7" ht="15.75">
      <c r="A12" s="1"/>
      <c r="B12" s="14" t="s">
        <v>11</v>
      </c>
      <c r="C12" s="14" t="s">
        <v>12</v>
      </c>
      <c r="D12" s="5" t="s">
        <v>13</v>
      </c>
      <c r="E12" s="14" t="s">
        <v>1</v>
      </c>
      <c r="F12" s="5" t="s">
        <v>13</v>
      </c>
      <c r="G12" s="5" t="s">
        <v>14</v>
      </c>
    </row>
    <row r="13" spans="1:7" ht="15.75">
      <c r="A13" s="11"/>
      <c r="B13" s="15"/>
      <c r="C13" s="15"/>
      <c r="D13" s="11"/>
      <c r="E13" s="15"/>
      <c r="F13" s="11"/>
      <c r="G13" s="11"/>
    </row>
    <row r="14" spans="1:8" s="17" customFormat="1" ht="16.5">
      <c r="A14" s="19" t="s">
        <v>15</v>
      </c>
      <c r="B14" s="39">
        <v>7591</v>
      </c>
      <c r="C14" s="21">
        <v>35.1</v>
      </c>
      <c r="D14" s="20">
        <v>30.4</v>
      </c>
      <c r="E14" s="21">
        <v>34.5</v>
      </c>
      <c r="F14" s="20">
        <v>14.9</v>
      </c>
      <c r="G14" s="20">
        <v>19.6</v>
      </c>
      <c r="H14" s="36"/>
    </row>
    <row r="15" spans="1:8" ht="15.75">
      <c r="A15" s="1" t="s">
        <v>16</v>
      </c>
      <c r="B15" s="27">
        <v>1186</v>
      </c>
      <c r="C15" s="33">
        <v>46.4</v>
      </c>
      <c r="D15" s="31">
        <v>32.2</v>
      </c>
      <c r="E15" s="33">
        <v>21.3</v>
      </c>
      <c r="F15" s="31">
        <v>11.2</v>
      </c>
      <c r="G15" s="31">
        <v>10.1</v>
      </c>
      <c r="H15" s="34"/>
    </row>
    <row r="16" spans="1:9" ht="15.75">
      <c r="A16" s="1"/>
      <c r="B16" s="29"/>
      <c r="C16" s="35"/>
      <c r="D16" s="34"/>
      <c r="E16" s="35"/>
      <c r="F16" s="34"/>
      <c r="G16" s="34"/>
      <c r="H16" s="34"/>
      <c r="I16" s="8"/>
    </row>
    <row r="17" spans="1:9" ht="15.75">
      <c r="A17" s="1"/>
      <c r="B17" s="29"/>
      <c r="C17" s="35"/>
      <c r="D17" s="34"/>
      <c r="E17" s="35"/>
      <c r="F17" s="34"/>
      <c r="G17" s="34"/>
      <c r="H17" s="34"/>
      <c r="I17" s="8"/>
    </row>
    <row r="18" spans="1:9" s="17" customFormat="1" ht="16.5">
      <c r="A18" s="19" t="s">
        <v>17</v>
      </c>
      <c r="B18" s="27">
        <v>6405</v>
      </c>
      <c r="C18" s="33">
        <v>33</v>
      </c>
      <c r="D18" s="32">
        <v>30.007806401249027</v>
      </c>
      <c r="E18" s="31">
        <v>36.9</v>
      </c>
      <c r="F18" s="31">
        <v>15.6</v>
      </c>
      <c r="G18" s="31">
        <v>21.4</v>
      </c>
      <c r="H18" s="36"/>
      <c r="I18" s="16"/>
    </row>
    <row r="19" spans="1:9" ht="15.75">
      <c r="A19" s="1"/>
      <c r="B19" s="29"/>
      <c r="C19" s="35"/>
      <c r="D19" s="34"/>
      <c r="E19" s="35"/>
      <c r="F19" s="34"/>
      <c r="G19" s="34"/>
      <c r="H19" s="34"/>
      <c r="I19" s="8"/>
    </row>
    <row r="20" spans="1:9" s="17" customFormat="1" ht="16.5">
      <c r="A20" s="19" t="s">
        <v>18</v>
      </c>
      <c r="B20" s="27">
        <v>3392</v>
      </c>
      <c r="C20" s="33">
        <v>32.7</v>
      </c>
      <c r="D20" s="31">
        <v>29.3</v>
      </c>
      <c r="E20" s="33">
        <v>38</v>
      </c>
      <c r="F20" s="31">
        <v>15.6</v>
      </c>
      <c r="G20" s="31">
        <v>22.5</v>
      </c>
      <c r="H20" s="34"/>
      <c r="I20" s="16"/>
    </row>
    <row r="21" spans="1:8" ht="15.75">
      <c r="A21" s="18" t="s">
        <v>19</v>
      </c>
      <c r="B21" s="27">
        <v>2095</v>
      </c>
      <c r="C21" s="33">
        <v>34.7</v>
      </c>
      <c r="D21" s="31">
        <v>29.6</v>
      </c>
      <c r="E21" s="33">
        <v>35.7</v>
      </c>
      <c r="F21" s="31">
        <v>16</v>
      </c>
      <c r="G21" s="31">
        <v>19.6</v>
      </c>
      <c r="H21" s="34"/>
    </row>
    <row r="22" spans="1:8" ht="16.5">
      <c r="A22" s="18" t="s">
        <v>20</v>
      </c>
      <c r="B22" s="28">
        <v>557</v>
      </c>
      <c r="C22" s="33">
        <v>53.3</v>
      </c>
      <c r="D22" s="31">
        <v>31</v>
      </c>
      <c r="E22" s="33">
        <v>15.6</v>
      </c>
      <c r="F22" s="31">
        <v>11</v>
      </c>
      <c r="G22" s="31">
        <v>4.6</v>
      </c>
      <c r="H22" s="36"/>
    </row>
    <row r="23" spans="1:8" ht="15.75">
      <c r="A23" s="18" t="s">
        <v>21</v>
      </c>
      <c r="B23" s="27">
        <v>1538</v>
      </c>
      <c r="C23" s="33">
        <v>27.9</v>
      </c>
      <c r="D23" s="31">
        <v>29.1</v>
      </c>
      <c r="E23" s="33">
        <v>42.9</v>
      </c>
      <c r="F23" s="31">
        <v>17.8</v>
      </c>
      <c r="G23" s="31">
        <v>25.1</v>
      </c>
      <c r="H23" s="34"/>
    </row>
    <row r="24" spans="1:8" ht="16.5">
      <c r="A24" s="18" t="s">
        <v>22</v>
      </c>
      <c r="B24" s="27">
        <v>1068</v>
      </c>
      <c r="C24" s="33">
        <v>25.8</v>
      </c>
      <c r="D24" s="31">
        <v>28.4</v>
      </c>
      <c r="E24" s="33">
        <v>45.8</v>
      </c>
      <c r="F24" s="31">
        <v>18.2</v>
      </c>
      <c r="G24" s="31">
        <v>27.6</v>
      </c>
      <c r="H24" s="36"/>
    </row>
    <row r="25" spans="1:8" ht="15.75">
      <c r="A25" s="18" t="s">
        <v>23</v>
      </c>
      <c r="B25" s="28">
        <v>470</v>
      </c>
      <c r="C25" s="33">
        <v>32.7</v>
      </c>
      <c r="D25" s="31">
        <v>30.8</v>
      </c>
      <c r="E25" s="33">
        <v>36.5</v>
      </c>
      <c r="F25" s="31">
        <v>17</v>
      </c>
      <c r="G25" s="31">
        <v>19.4</v>
      </c>
      <c r="H25" s="34"/>
    </row>
    <row r="26" spans="1:8" ht="15.75">
      <c r="A26" s="18" t="s">
        <v>24</v>
      </c>
      <c r="B26" s="28">
        <v>405</v>
      </c>
      <c r="C26" s="33">
        <v>37.6</v>
      </c>
      <c r="D26" s="31">
        <v>30</v>
      </c>
      <c r="E26" s="33">
        <v>32.4</v>
      </c>
      <c r="F26" s="31">
        <v>13.4</v>
      </c>
      <c r="G26" s="31">
        <v>19</v>
      </c>
      <c r="H26" s="34"/>
    </row>
    <row r="27" spans="1:8" ht="15.75">
      <c r="A27" s="18" t="s">
        <v>25</v>
      </c>
      <c r="B27" s="28">
        <v>793</v>
      </c>
      <c r="C27" s="33">
        <v>26.6</v>
      </c>
      <c r="D27" s="31">
        <v>28.3</v>
      </c>
      <c r="E27" s="33">
        <v>45.1</v>
      </c>
      <c r="F27" s="31">
        <v>15.4</v>
      </c>
      <c r="G27" s="31">
        <v>29.7</v>
      </c>
      <c r="H27" s="34"/>
    </row>
    <row r="28" spans="1:8" ht="15.75">
      <c r="A28" s="18" t="s">
        <v>26</v>
      </c>
      <c r="B28" s="28">
        <v>99</v>
      </c>
      <c r="C28" s="33">
        <v>18</v>
      </c>
      <c r="D28" s="31">
        <v>27.7</v>
      </c>
      <c r="E28" s="33">
        <v>54.3</v>
      </c>
      <c r="F28" s="31">
        <v>15.3</v>
      </c>
      <c r="G28" s="31">
        <v>39</v>
      </c>
      <c r="H28" s="34"/>
    </row>
    <row r="29" spans="1:8" ht="15.75">
      <c r="A29" s="1"/>
      <c r="B29" s="28"/>
      <c r="C29" s="33"/>
      <c r="D29" s="31"/>
      <c r="E29" s="33"/>
      <c r="F29" s="31"/>
      <c r="G29" s="31"/>
      <c r="H29" s="34"/>
    </row>
    <row r="30" spans="1:8" s="17" customFormat="1" ht="16.5">
      <c r="A30" s="19" t="s">
        <v>27</v>
      </c>
      <c r="B30" s="27">
        <v>3013</v>
      </c>
      <c r="C30" s="33">
        <v>33.5</v>
      </c>
      <c r="D30" s="31">
        <v>30.8</v>
      </c>
      <c r="E30" s="33">
        <v>35.7</v>
      </c>
      <c r="F30" s="31">
        <v>15.6</v>
      </c>
      <c r="G30" s="31">
        <v>20.2</v>
      </c>
      <c r="H30" s="34"/>
    </row>
    <row r="31" spans="1:8" ht="15.75">
      <c r="A31" s="18" t="s">
        <v>19</v>
      </c>
      <c r="B31" s="27">
        <v>1417</v>
      </c>
      <c r="C31" s="33">
        <v>33.2</v>
      </c>
      <c r="D31" s="31">
        <v>30.9</v>
      </c>
      <c r="E31" s="33">
        <v>35.8</v>
      </c>
      <c r="F31" s="31">
        <v>17.2</v>
      </c>
      <c r="G31" s="31">
        <v>18.6</v>
      </c>
      <c r="H31" s="34"/>
    </row>
    <row r="32" spans="1:8" ht="15.75">
      <c r="A32" s="18" t="s">
        <v>20</v>
      </c>
      <c r="B32" s="28">
        <v>317</v>
      </c>
      <c r="C32" s="33">
        <v>54.6</v>
      </c>
      <c r="D32" s="31">
        <v>31</v>
      </c>
      <c r="E32" s="33">
        <v>14.4</v>
      </c>
      <c r="F32" s="31">
        <v>9.7</v>
      </c>
      <c r="G32" s="31">
        <v>4.7</v>
      </c>
      <c r="H32" s="34"/>
    </row>
    <row r="33" spans="1:8" ht="15.75">
      <c r="A33" s="18" t="s">
        <v>21</v>
      </c>
      <c r="B33" s="27">
        <v>1100</v>
      </c>
      <c r="C33" s="33">
        <v>27.1</v>
      </c>
      <c r="D33" s="31">
        <v>30.9</v>
      </c>
      <c r="E33" s="33">
        <v>42</v>
      </c>
      <c r="F33" s="31">
        <v>19.4</v>
      </c>
      <c r="G33" s="31">
        <v>22.6</v>
      </c>
      <c r="H33" s="34"/>
    </row>
    <row r="34" spans="1:8" ht="16.5">
      <c r="A34" s="18" t="s">
        <v>22</v>
      </c>
      <c r="B34" s="28">
        <v>831</v>
      </c>
      <c r="C34" s="33">
        <v>24.9</v>
      </c>
      <c r="D34" s="31">
        <v>30.8</v>
      </c>
      <c r="E34" s="33">
        <v>44.3</v>
      </c>
      <c r="F34" s="31">
        <v>19.9</v>
      </c>
      <c r="G34" s="31">
        <v>24.4</v>
      </c>
      <c r="H34" s="36"/>
    </row>
    <row r="35" spans="1:8" ht="15.75">
      <c r="A35" s="18" t="s">
        <v>23</v>
      </c>
      <c r="B35" s="28">
        <v>269</v>
      </c>
      <c r="C35" s="33">
        <v>33.8</v>
      </c>
      <c r="D35" s="31">
        <v>31.3</v>
      </c>
      <c r="E35" s="33">
        <v>34.9</v>
      </c>
      <c r="F35" s="31">
        <v>17.6</v>
      </c>
      <c r="G35" s="31">
        <v>17.3</v>
      </c>
      <c r="H35" s="34"/>
    </row>
    <row r="36" spans="1:8" ht="15.75">
      <c r="A36" s="18" t="s">
        <v>24</v>
      </c>
      <c r="B36" s="28">
        <v>391</v>
      </c>
      <c r="C36" s="33">
        <v>41</v>
      </c>
      <c r="D36" s="31">
        <v>31.1</v>
      </c>
      <c r="E36" s="33">
        <v>27.9</v>
      </c>
      <c r="F36" s="31">
        <v>12.9</v>
      </c>
      <c r="G36" s="31">
        <v>15</v>
      </c>
      <c r="H36" s="34"/>
    </row>
    <row r="37" spans="1:8" ht="15.75">
      <c r="A37" s="18" t="s">
        <v>25</v>
      </c>
      <c r="B37" s="27">
        <v>1103</v>
      </c>
      <c r="C37" s="33">
        <v>31.4</v>
      </c>
      <c r="D37" s="31">
        <v>30.7</v>
      </c>
      <c r="E37" s="33">
        <v>37.9</v>
      </c>
      <c r="F37" s="31">
        <v>14.5</v>
      </c>
      <c r="G37" s="31">
        <v>23.3</v>
      </c>
      <c r="H37" s="34"/>
    </row>
    <row r="38" spans="1:8" ht="15.75">
      <c r="A38" s="18" t="s">
        <v>26</v>
      </c>
      <c r="B38" s="28">
        <v>101</v>
      </c>
      <c r="C38" s="33">
        <v>30.4</v>
      </c>
      <c r="D38" s="31">
        <v>28.3</v>
      </c>
      <c r="E38" s="33">
        <v>41.4</v>
      </c>
      <c r="F38" s="31">
        <v>14.4</v>
      </c>
      <c r="G38" s="31">
        <v>26.9</v>
      </c>
      <c r="H38" s="34"/>
    </row>
    <row r="39" spans="1:7" ht="15.75">
      <c r="A39" s="11"/>
      <c r="B39" s="30"/>
      <c r="C39" s="26"/>
      <c r="D39" s="25"/>
      <c r="E39" s="26"/>
      <c r="F39" s="25"/>
      <c r="G39" s="25"/>
    </row>
    <row r="40" spans="1:7" ht="15.75">
      <c r="A40" s="1"/>
      <c r="B40" s="1"/>
      <c r="C40" s="1"/>
      <c r="D40" s="1"/>
      <c r="E40" s="1"/>
      <c r="F40" s="1"/>
      <c r="G40" s="1"/>
    </row>
    <row r="41" spans="1:7" ht="15.75">
      <c r="A41" s="1"/>
      <c r="B41" s="1"/>
      <c r="C41" s="1"/>
      <c r="D41" s="1"/>
      <c r="E41" s="1"/>
      <c r="F41" s="1"/>
      <c r="G41" s="1"/>
    </row>
    <row r="42" spans="1:7" ht="15.75">
      <c r="A42" s="1" t="s">
        <v>28</v>
      </c>
      <c r="B42" s="1"/>
      <c r="C42" s="1"/>
      <c r="D42" s="1"/>
      <c r="E42" s="1"/>
      <c r="F42" s="1"/>
      <c r="G42" s="1"/>
    </row>
    <row r="43" spans="1:7" ht="15.75">
      <c r="A43" s="1" t="s">
        <v>38</v>
      </c>
      <c r="B43" s="1"/>
      <c r="C43" s="1"/>
      <c r="D43" s="1"/>
      <c r="E43" s="1"/>
      <c r="F43" s="1"/>
      <c r="G43" s="1"/>
    </row>
    <row r="44" spans="1:7" ht="15.75">
      <c r="A44" s="1" t="s">
        <v>37</v>
      </c>
      <c r="B44" s="1"/>
      <c r="C44" s="1"/>
      <c r="D44" s="1"/>
      <c r="E44" s="1"/>
      <c r="F44" s="1"/>
      <c r="G44" s="1"/>
    </row>
    <row r="45" spans="1:7" ht="15.75">
      <c r="A45" s="1"/>
      <c r="B45" s="1"/>
      <c r="C45" s="1"/>
      <c r="D45" s="1"/>
      <c r="E45" s="1"/>
      <c r="F45" s="1"/>
      <c r="G45" s="1"/>
    </row>
    <row r="46" spans="1:7" ht="15.75">
      <c r="A46" s="1"/>
      <c r="B46" s="1"/>
      <c r="C46" s="1"/>
      <c r="D46" s="1"/>
      <c r="E46" s="1"/>
      <c r="F46" s="1"/>
      <c r="G46" s="1"/>
    </row>
    <row r="47" spans="1:7" ht="15.75">
      <c r="A47" s="38"/>
      <c r="B47" s="1"/>
      <c r="C47" s="1"/>
      <c r="D47" s="1"/>
      <c r="E47" s="1"/>
      <c r="F47" s="1"/>
      <c r="G47" s="1"/>
    </row>
    <row r="48" spans="1:7" ht="15.75">
      <c r="A48" s="1"/>
      <c r="B48" s="1"/>
      <c r="C48" s="1"/>
      <c r="D48" s="1"/>
      <c r="E48" s="1"/>
      <c r="F48" s="1"/>
      <c r="G48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4"/>
  <sheetViews>
    <sheetView showGridLines="0" showOutlineSymbols="0" zoomScale="87" zoomScaleNormal="87" workbookViewId="0" topLeftCell="A1">
      <selection activeCell="A1" sqref="A1"/>
    </sheetView>
  </sheetViews>
  <sheetFormatPr defaultColWidth="8.796875" defaultRowHeight="15.75"/>
  <cols>
    <col min="1" max="1" width="55.69921875" style="0" customWidth="1"/>
    <col min="2" max="10" width="12.69921875" style="0" customWidth="1"/>
    <col min="11" max="16384" width="9.69921875" style="0" customWidth="1"/>
  </cols>
  <sheetData>
    <row r="1" spans="1:32" ht="15.75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.75">
      <c r="A3" s="1" t="s">
        <v>29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.75">
      <c r="A5" s="1" t="s">
        <v>49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.75">
      <c r="A6" s="3" t="s">
        <v>2</v>
      </c>
      <c r="B6" s="3" t="s">
        <v>2</v>
      </c>
      <c r="C6" s="3" t="s">
        <v>2</v>
      </c>
      <c r="D6" s="3" t="s">
        <v>2</v>
      </c>
      <c r="E6" s="3" t="s">
        <v>2</v>
      </c>
      <c r="F6" s="3" t="s">
        <v>2</v>
      </c>
      <c r="G6" s="3" t="s">
        <v>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5.75">
      <c r="A7" s="1"/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5.75">
      <c r="A8" s="1"/>
      <c r="B8" s="1"/>
      <c r="C8" s="3" t="s">
        <v>2</v>
      </c>
      <c r="D8" s="3" t="s">
        <v>2</v>
      </c>
      <c r="E8" s="3" t="s">
        <v>2</v>
      </c>
      <c r="F8" s="3" t="s">
        <v>2</v>
      </c>
      <c r="G8" s="3" t="s">
        <v>2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5.75">
      <c r="A9" s="1"/>
      <c r="B9" s="1"/>
      <c r="C9" s="1"/>
      <c r="D9" s="1"/>
      <c r="E9" s="1"/>
      <c r="F9" s="5" t="s">
        <v>4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.75">
      <c r="A10" s="4" t="s">
        <v>5</v>
      </c>
      <c r="B10" s="5" t="s">
        <v>1</v>
      </c>
      <c r="C10" s="1"/>
      <c r="D10" s="1"/>
      <c r="E10" s="3" t="s">
        <v>2</v>
      </c>
      <c r="F10" s="3" t="s">
        <v>2</v>
      </c>
      <c r="G10" s="3" t="s">
        <v>2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.75">
      <c r="A11" s="1"/>
      <c r="B11" s="5" t="s">
        <v>6</v>
      </c>
      <c r="C11" s="5" t="s">
        <v>7</v>
      </c>
      <c r="D11" s="5" t="s">
        <v>8</v>
      </c>
      <c r="E11" s="1"/>
      <c r="F11" s="5" t="s">
        <v>9</v>
      </c>
      <c r="G11" s="5" t="s">
        <v>10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.75">
      <c r="A12" s="1"/>
      <c r="B12" s="5" t="s">
        <v>11</v>
      </c>
      <c r="C12" s="5" t="s">
        <v>12</v>
      </c>
      <c r="D12" s="5" t="s">
        <v>13</v>
      </c>
      <c r="E12" s="5" t="s">
        <v>1</v>
      </c>
      <c r="F12" s="5" t="s">
        <v>13</v>
      </c>
      <c r="G12" s="5" t="s">
        <v>14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5.75">
      <c r="A13" s="3" t="s">
        <v>2</v>
      </c>
      <c r="B13" s="3" t="s">
        <v>2</v>
      </c>
      <c r="C13" s="3" t="s">
        <v>2</v>
      </c>
      <c r="D13" s="3" t="s">
        <v>2</v>
      </c>
      <c r="E13" s="3" t="s">
        <v>2</v>
      </c>
      <c r="F13" s="3" t="s">
        <v>2</v>
      </c>
      <c r="G13" s="3" t="s">
        <v>2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s="17" customFormat="1" ht="16.5">
      <c r="A14" s="9" t="s">
        <v>15</v>
      </c>
      <c r="B14" s="48">
        <v>5692</v>
      </c>
      <c r="C14" s="9">
        <v>44.9</v>
      </c>
      <c r="D14" s="9">
        <v>31.9</v>
      </c>
      <c r="E14" s="9">
        <v>23.2</v>
      </c>
      <c r="F14" s="9">
        <v>11.8</v>
      </c>
      <c r="G14" s="9">
        <v>11.4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ht="15.75">
      <c r="A15" s="1"/>
      <c r="B15" s="6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5.75">
      <c r="A16" s="1" t="s">
        <v>16</v>
      </c>
      <c r="B16" s="6">
        <v>1081</v>
      </c>
      <c r="C16" s="7">
        <v>53.8</v>
      </c>
      <c r="D16" s="7">
        <v>32.9</v>
      </c>
      <c r="E16" s="7">
        <v>13.4</v>
      </c>
      <c r="F16" s="7">
        <v>8</v>
      </c>
      <c r="G16" s="7">
        <v>5.3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5.75">
      <c r="A17" s="1"/>
      <c r="B17" s="6"/>
      <c r="C17" s="7"/>
      <c r="D17" s="7"/>
      <c r="E17" s="7"/>
      <c r="F17" s="7"/>
      <c r="G17" s="7"/>
      <c r="H17" s="1"/>
      <c r="I17" s="4" t="s">
        <v>30</v>
      </c>
      <c r="J17" s="4"/>
      <c r="K17" s="4"/>
      <c r="L17" s="4"/>
      <c r="M17" s="1"/>
      <c r="N17" s="4" t="s">
        <v>31</v>
      </c>
      <c r="O17" s="4"/>
      <c r="P17" s="4"/>
      <c r="Q17" s="4"/>
      <c r="R17" s="1"/>
      <c r="S17" s="4" t="s">
        <v>32</v>
      </c>
      <c r="T17" s="4"/>
      <c r="U17" s="4"/>
      <c r="V17" s="4"/>
      <c r="W17" s="1"/>
      <c r="X17" s="4" t="s">
        <v>33</v>
      </c>
      <c r="Y17" s="4"/>
      <c r="Z17" s="4"/>
      <c r="AA17" s="4"/>
      <c r="AB17" s="1"/>
      <c r="AC17" s="4" t="s">
        <v>34</v>
      </c>
      <c r="AD17" s="4"/>
      <c r="AE17" s="4"/>
      <c r="AF17" s="4"/>
    </row>
    <row r="18" spans="1:32" ht="15.75">
      <c r="A18" s="1" t="s">
        <v>17</v>
      </c>
      <c r="B18" s="6">
        <v>4611</v>
      </c>
      <c r="C18" s="7">
        <v>42.83235740620256</v>
      </c>
      <c r="D18" s="7">
        <v>31.72847538494904</v>
      </c>
      <c r="E18" s="7">
        <v>25.5</v>
      </c>
      <c r="F18" s="7">
        <v>12.64796142042963</v>
      </c>
      <c r="G18" s="7">
        <v>12.8</v>
      </c>
      <c r="H18" s="1"/>
      <c r="I18" s="1">
        <v>998</v>
      </c>
      <c r="J18" s="1">
        <v>977</v>
      </c>
      <c r="K18" s="1">
        <f>SUM(I18:J18)</f>
        <v>1975</v>
      </c>
      <c r="L18" s="7">
        <v>43.29241560718982</v>
      </c>
      <c r="M18" s="1"/>
      <c r="N18" s="1">
        <v>756</v>
      </c>
      <c r="O18" s="1">
        <v>707</v>
      </c>
      <c r="P18" s="1">
        <f>SUM(N18:O18)</f>
        <v>1463</v>
      </c>
      <c r="Q18" s="7">
        <v>31.72847538494904</v>
      </c>
      <c r="R18" s="1"/>
      <c r="S18" s="1">
        <v>623</v>
      </c>
      <c r="T18" s="1">
        <v>551</v>
      </c>
      <c r="U18" s="1">
        <f>SUM(S18:T18)</f>
        <v>1174</v>
      </c>
      <c r="V18" s="7">
        <v>25.46085447842117</v>
      </c>
      <c r="W18" s="1"/>
      <c r="X18" s="1">
        <v>297</v>
      </c>
      <c r="Y18" s="1">
        <v>286</v>
      </c>
      <c r="Z18" s="1">
        <f>SUM(X18:Y18)</f>
        <v>583</v>
      </c>
      <c r="AA18" s="7">
        <f>Z18/B18*100</f>
        <v>12.643678160919542</v>
      </c>
      <c r="AB18" s="1"/>
      <c r="AC18" s="1">
        <v>265</v>
      </c>
      <c r="AD18" s="1">
        <v>326</v>
      </c>
      <c r="AE18" s="1">
        <f>SUM(AC18:AD18)</f>
        <v>591</v>
      </c>
      <c r="AF18" s="7">
        <f>AE18/B18*100</f>
        <v>12.817176317501627</v>
      </c>
    </row>
    <row r="19" spans="1:32" ht="15.75">
      <c r="A19" s="1"/>
      <c r="B19" s="6"/>
      <c r="C19" s="7"/>
      <c r="D19" s="7"/>
      <c r="E19" s="7"/>
      <c r="F19" s="7"/>
      <c r="G19" s="7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.75">
      <c r="A20" s="1" t="s">
        <v>18</v>
      </c>
      <c r="B20" s="6">
        <v>2376</v>
      </c>
      <c r="C20" s="7">
        <v>42</v>
      </c>
      <c r="D20" s="7">
        <v>31.8</v>
      </c>
      <c r="E20" s="7">
        <v>26.2</v>
      </c>
      <c r="F20" s="7">
        <v>12.5</v>
      </c>
      <c r="G20" s="7">
        <v>13.7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>
      <c r="A21" s="1" t="s">
        <v>19</v>
      </c>
      <c r="B21" s="6">
        <v>1416</v>
      </c>
      <c r="C21" s="7">
        <v>43.7</v>
      </c>
      <c r="D21" s="7">
        <v>32.3</v>
      </c>
      <c r="E21" s="7">
        <v>23.9</v>
      </c>
      <c r="F21" s="7">
        <v>12.8</v>
      </c>
      <c r="G21" s="7">
        <v>11.1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>
      <c r="A22" s="1" t="s">
        <v>20</v>
      </c>
      <c r="B22" s="6">
        <v>490</v>
      </c>
      <c r="C22" s="7">
        <v>56.4</v>
      </c>
      <c r="D22" s="1">
        <v>31.9</v>
      </c>
      <c r="E22" s="7">
        <v>11.6</v>
      </c>
      <c r="F22" s="7">
        <v>7.9</v>
      </c>
      <c r="G22" s="7">
        <v>3.7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>
      <c r="A23" s="1" t="s">
        <v>21</v>
      </c>
      <c r="B23" s="6">
        <v>926</v>
      </c>
      <c r="C23" s="7">
        <v>37</v>
      </c>
      <c r="D23" s="7">
        <v>32.6</v>
      </c>
      <c r="E23" s="7">
        <v>30.4</v>
      </c>
      <c r="F23" s="7">
        <v>15.4</v>
      </c>
      <c r="G23" s="7">
        <v>15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>
      <c r="A24" s="1" t="s">
        <v>22</v>
      </c>
      <c r="B24" s="6">
        <v>615</v>
      </c>
      <c r="C24" s="7">
        <v>34</v>
      </c>
      <c r="D24" s="7">
        <v>33.4</v>
      </c>
      <c r="E24" s="7">
        <v>32.6</v>
      </c>
      <c r="F24" s="7">
        <v>16.5</v>
      </c>
      <c r="G24" s="7">
        <v>16.1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>
      <c r="A25" s="1" t="s">
        <v>23</v>
      </c>
      <c r="B25" s="6">
        <v>311</v>
      </c>
      <c r="C25" s="7">
        <v>43</v>
      </c>
      <c r="D25" s="7">
        <v>31</v>
      </c>
      <c r="E25" s="7">
        <v>26.1</v>
      </c>
      <c r="F25" s="7">
        <v>13.1</v>
      </c>
      <c r="G25" s="7">
        <v>13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>
      <c r="A26" s="1" t="s">
        <v>24</v>
      </c>
      <c r="B26" s="6">
        <v>328</v>
      </c>
      <c r="C26" s="7">
        <v>48.2</v>
      </c>
      <c r="D26" s="7">
        <v>31.1</v>
      </c>
      <c r="E26" s="7">
        <v>20.7</v>
      </c>
      <c r="F26" s="7">
        <v>9.6</v>
      </c>
      <c r="G26" s="7">
        <v>11.1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>
      <c r="A27" s="1" t="s">
        <v>25</v>
      </c>
      <c r="B27" s="6">
        <v>577</v>
      </c>
      <c r="C27" s="7">
        <v>35.3</v>
      </c>
      <c r="D27" s="7">
        <v>31.1</v>
      </c>
      <c r="E27" s="7">
        <v>33.6</v>
      </c>
      <c r="F27" s="7">
        <v>13</v>
      </c>
      <c r="G27" s="7">
        <v>20.6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5.75">
      <c r="A28" s="1" t="s">
        <v>26</v>
      </c>
      <c r="B28" s="6">
        <v>55</v>
      </c>
      <c r="C28" s="7">
        <v>30</v>
      </c>
      <c r="D28" s="7">
        <v>29.2</v>
      </c>
      <c r="E28" s="7">
        <v>40.8</v>
      </c>
      <c r="F28" s="7">
        <v>15.6</v>
      </c>
      <c r="G28" s="7">
        <v>25.2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5.75">
      <c r="A29" s="1"/>
      <c r="B29" s="6"/>
      <c r="C29" s="7"/>
      <c r="D29" s="7"/>
      <c r="E29" s="7"/>
      <c r="F29" s="7"/>
      <c r="G29" s="7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5.75">
      <c r="A30" s="1" t="s">
        <v>27</v>
      </c>
      <c r="B30" s="6">
        <v>2235</v>
      </c>
      <c r="C30" s="7">
        <v>43.7</v>
      </c>
      <c r="D30" s="7">
        <v>31.6</v>
      </c>
      <c r="E30" s="7">
        <v>24.7</v>
      </c>
      <c r="F30" s="7">
        <v>12.8</v>
      </c>
      <c r="G30" s="7">
        <v>11.9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5.75">
      <c r="A31" s="1" t="s">
        <v>19</v>
      </c>
      <c r="B31" s="6">
        <v>943</v>
      </c>
      <c r="C31" s="7">
        <v>43.9</v>
      </c>
      <c r="D31" s="7">
        <v>32.1</v>
      </c>
      <c r="E31" s="7">
        <v>23.9</v>
      </c>
      <c r="F31" s="7">
        <v>13.9</v>
      </c>
      <c r="G31" s="7">
        <v>10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5.75">
      <c r="A32" s="1" t="s">
        <v>20</v>
      </c>
      <c r="B32" s="6">
        <v>306</v>
      </c>
      <c r="C32" s="7">
        <v>56</v>
      </c>
      <c r="D32" s="7">
        <v>31.7</v>
      </c>
      <c r="E32" s="7">
        <v>12.3</v>
      </c>
      <c r="F32" s="7">
        <v>8.7</v>
      </c>
      <c r="G32" s="7">
        <v>3.5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5.75">
      <c r="A33" s="1" t="s">
        <v>21</v>
      </c>
      <c r="B33" s="6">
        <v>637</v>
      </c>
      <c r="C33" s="7">
        <v>38.1</v>
      </c>
      <c r="D33" s="7">
        <v>32.4</v>
      </c>
      <c r="E33" s="7">
        <v>29.5</v>
      </c>
      <c r="F33" s="7">
        <v>16.4</v>
      </c>
      <c r="G33" s="7">
        <v>13.1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5.75">
      <c r="A34" s="1" t="s">
        <v>22</v>
      </c>
      <c r="B34" s="6">
        <v>445</v>
      </c>
      <c r="C34" s="7">
        <v>34.9</v>
      </c>
      <c r="D34" s="7">
        <v>33.2</v>
      </c>
      <c r="E34" s="7">
        <v>31.8</v>
      </c>
      <c r="F34" s="7">
        <v>17.8</v>
      </c>
      <c r="G34" s="7">
        <v>14.1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5.75">
      <c r="A35" s="1" t="s">
        <v>23</v>
      </c>
      <c r="B35" s="6">
        <v>192</v>
      </c>
      <c r="C35" s="7">
        <v>45.6</v>
      </c>
      <c r="D35" s="7">
        <v>30.3</v>
      </c>
      <c r="E35" s="7">
        <v>24.1</v>
      </c>
      <c r="F35" s="7">
        <v>13.2</v>
      </c>
      <c r="G35" s="7">
        <v>10.9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5.75">
      <c r="A36" s="1" t="s">
        <v>24</v>
      </c>
      <c r="B36" s="6">
        <v>343</v>
      </c>
      <c r="C36" s="7">
        <v>49.3</v>
      </c>
      <c r="D36" s="7">
        <v>30.7</v>
      </c>
      <c r="E36" s="7">
        <v>20</v>
      </c>
      <c r="F36" s="7">
        <v>9.9</v>
      </c>
      <c r="G36" s="7">
        <v>10.1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5.75">
      <c r="A37" s="1" t="s">
        <v>25</v>
      </c>
      <c r="B37" s="1">
        <v>868</v>
      </c>
      <c r="C37" s="7">
        <v>41.8</v>
      </c>
      <c r="D37" s="7">
        <v>31.3</v>
      </c>
      <c r="E37" s="7">
        <v>27</v>
      </c>
      <c r="F37" s="7">
        <v>13.1</v>
      </c>
      <c r="G37" s="7">
        <v>13.8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5.75">
      <c r="A38" s="1" t="s">
        <v>26</v>
      </c>
      <c r="B38" s="6">
        <v>80</v>
      </c>
      <c r="C38" s="7">
        <v>37.9</v>
      </c>
      <c r="D38" s="7">
        <v>33.6</v>
      </c>
      <c r="E38" s="7">
        <v>28.5</v>
      </c>
      <c r="F38" s="7">
        <v>8.6</v>
      </c>
      <c r="G38" s="7">
        <v>19.9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5.75">
      <c r="A39" s="3" t="s">
        <v>2</v>
      </c>
      <c r="B39" s="3" t="s">
        <v>2</v>
      </c>
      <c r="C39" s="3" t="s">
        <v>2</v>
      </c>
      <c r="D39" s="3" t="s">
        <v>2</v>
      </c>
      <c r="E39" s="3" t="s">
        <v>2</v>
      </c>
      <c r="F39" s="3" t="s">
        <v>2</v>
      </c>
      <c r="G39" s="3" t="s">
        <v>2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5.75">
      <c r="A40" s="1"/>
      <c r="B40" s="1"/>
      <c r="C40" s="1"/>
      <c r="D40" s="1"/>
      <c r="E40" s="1"/>
      <c r="F40" s="1"/>
      <c r="G40" s="1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5.75">
      <c r="A41" s="1" t="s">
        <v>28</v>
      </c>
      <c r="B41" s="1"/>
      <c r="C41" s="1"/>
      <c r="D41" s="1"/>
      <c r="E41" s="1"/>
      <c r="F41" s="1"/>
      <c r="G41" s="1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5.75">
      <c r="A42" s="1" t="s">
        <v>35</v>
      </c>
      <c r="B42" s="1"/>
      <c r="C42" s="1"/>
      <c r="D42" s="1"/>
      <c r="E42" s="1"/>
      <c r="F42" s="1"/>
      <c r="G42" s="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5.75">
      <c r="A43" s="1"/>
      <c r="B43" s="1"/>
      <c r="C43" s="1"/>
      <c r="D43" s="1"/>
      <c r="E43" s="1"/>
      <c r="F43" s="1"/>
      <c r="G43" s="1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5.75">
      <c r="A44" s="1"/>
      <c r="B44" s="1"/>
      <c r="C44" s="1"/>
      <c r="D44" s="1"/>
      <c r="E44" s="1"/>
      <c r="F44" s="1"/>
      <c r="G44" s="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</sheetData>
  <printOptions/>
  <pageMargins left="0.5" right="0.5" top="0.5" bottom="0.5" header="0.5" footer="0.5"/>
  <pageSetup horizontalDpi="300" verticalDpi="300" orientation="landscape" paperSiz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Unemployed Persons, by Reason for Unemployment</dc:title>
  <dc:subject/>
  <dc:creator>US Census Bureau</dc:creator>
  <cp:keywords/>
  <dc:description/>
  <cp:lastModifiedBy>clark016</cp:lastModifiedBy>
  <cp:lastPrinted>2007-08-07T17:54:00Z</cp:lastPrinted>
  <dcterms:created xsi:type="dcterms:W3CDTF">2004-06-23T20:04:09Z</dcterms:created>
  <dcterms:modified xsi:type="dcterms:W3CDTF">2007-11-07T20:01:19Z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-245368133</vt:i4>
  </property>
  <property fmtid="{D5CDD505-2E9C-101B-9397-08002B2CF9AE}" pid="3" name="_EmailSubject">
    <vt:lpwstr>More Updated Statistical Abstract Tables</vt:lpwstr>
  </property>
  <property fmtid="{D5CDD505-2E9C-101B-9397-08002B2CF9AE}" pid="4" name="_AuthorEmail">
    <vt:lpwstr>Stinson.John@bls.gov</vt:lpwstr>
  </property>
  <property fmtid="{D5CDD505-2E9C-101B-9397-08002B2CF9AE}" pid="5" name="_AuthorEmailDisplayName">
    <vt:lpwstr>Stinson, John - BLS</vt:lpwstr>
  </property>
  <property fmtid="{D5CDD505-2E9C-101B-9397-08002B2CF9AE}" pid="6" name="_ReviewingToolsShownOnce">
    <vt:lpwstr/>
  </property>
</Properties>
</file>