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7035" windowHeight="8580" activeTab="0"/>
  </bookViews>
  <sheets>
    <sheet name="Data" sheetId="1" r:id="rId1"/>
    <sheet name="Notes" sheetId="2" r:id="rId2"/>
  </sheets>
  <definedNames>
    <definedName name="_Fill" hidden="1">#REF!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DATABASE">'Data'!#REF!</definedName>
    <definedName name="_xlnm.Print_Area" localSheetId="0">'Data'!$E$1:$Z$88</definedName>
    <definedName name="Title">'Data'!$A$1:$A$2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<sst xmlns="http://schemas.openxmlformats.org/spreadsheetml/2006/main" count="343" uniqueCount="319">
  <si>
    <t>Station</t>
  </si>
  <si>
    <t>Annual</t>
  </si>
  <si>
    <t>January</t>
  </si>
  <si>
    <t>July</t>
  </si>
  <si>
    <t>Aug.</t>
  </si>
  <si>
    <t>Sept.</t>
  </si>
  <si>
    <t>Oct.</t>
  </si>
  <si>
    <t>Nov.</t>
  </si>
  <si>
    <t>Dec.</t>
  </si>
  <si>
    <t>Morning</t>
  </si>
  <si>
    <t>Afternoon</t>
  </si>
  <si>
    <t>(years)</t>
  </si>
  <si>
    <t>AL</t>
  </si>
  <si>
    <t>01000</t>
  </si>
  <si>
    <t>01</t>
  </si>
  <si>
    <t>Mobile</t>
  </si>
  <si>
    <t>AK</t>
  </si>
  <si>
    <t>02000</t>
  </si>
  <si>
    <t>02</t>
  </si>
  <si>
    <t>Juneau</t>
  </si>
  <si>
    <t>AZ</t>
  </si>
  <si>
    <t>04000</t>
  </si>
  <si>
    <t>04</t>
  </si>
  <si>
    <t>Phoenix</t>
  </si>
  <si>
    <t>AR</t>
  </si>
  <si>
    <t>05000</t>
  </si>
  <si>
    <t>05</t>
  </si>
  <si>
    <t>Little Rock</t>
  </si>
  <si>
    <t>CA</t>
  </si>
  <si>
    <t>06000</t>
  </si>
  <si>
    <t>06</t>
  </si>
  <si>
    <t>Los Angeles</t>
  </si>
  <si>
    <t>Sacramento</t>
  </si>
  <si>
    <t>San Diego</t>
  </si>
  <si>
    <t>San Francisco</t>
  </si>
  <si>
    <t>CO</t>
  </si>
  <si>
    <t>08000</t>
  </si>
  <si>
    <t>08</t>
  </si>
  <si>
    <t>Denver</t>
  </si>
  <si>
    <t>CT</t>
  </si>
  <si>
    <t>09000</t>
  </si>
  <si>
    <t>09</t>
  </si>
  <si>
    <t>Hartford</t>
  </si>
  <si>
    <t>DE</t>
  </si>
  <si>
    <t>10000</t>
  </si>
  <si>
    <t>10</t>
  </si>
  <si>
    <t>Wilmington</t>
  </si>
  <si>
    <t>DC</t>
  </si>
  <si>
    <t>11000</t>
  </si>
  <si>
    <t>11</t>
  </si>
  <si>
    <t>Washington</t>
  </si>
  <si>
    <t>FL</t>
  </si>
  <si>
    <t>12000</t>
  </si>
  <si>
    <t>12</t>
  </si>
  <si>
    <t>Jacksonville</t>
  </si>
  <si>
    <t>Miami</t>
  </si>
  <si>
    <t>GA</t>
  </si>
  <si>
    <t>13000</t>
  </si>
  <si>
    <t>13</t>
  </si>
  <si>
    <t>Atlanta</t>
  </si>
  <si>
    <t>HI</t>
  </si>
  <si>
    <t>15000</t>
  </si>
  <si>
    <t>15</t>
  </si>
  <si>
    <t>Honolulu</t>
  </si>
  <si>
    <t>ID</t>
  </si>
  <si>
    <t>16000</t>
  </si>
  <si>
    <t>16</t>
  </si>
  <si>
    <t>Boise</t>
  </si>
  <si>
    <t>IL</t>
  </si>
  <si>
    <t>17000</t>
  </si>
  <si>
    <t>17</t>
  </si>
  <si>
    <t>Chicago</t>
  </si>
  <si>
    <t>Peoria</t>
  </si>
  <si>
    <t>IN</t>
  </si>
  <si>
    <t>18000</t>
  </si>
  <si>
    <t>18</t>
  </si>
  <si>
    <t>Indianapolis</t>
  </si>
  <si>
    <t>IA</t>
  </si>
  <si>
    <t>19000</t>
  </si>
  <si>
    <t>19</t>
  </si>
  <si>
    <t>Des Moines</t>
  </si>
  <si>
    <t>KS</t>
  </si>
  <si>
    <t>20000</t>
  </si>
  <si>
    <t>20</t>
  </si>
  <si>
    <t>Wichita</t>
  </si>
  <si>
    <t>KY</t>
  </si>
  <si>
    <t>21000</t>
  </si>
  <si>
    <t>21</t>
  </si>
  <si>
    <t>Louisville</t>
  </si>
  <si>
    <t>LA</t>
  </si>
  <si>
    <t>22000</t>
  </si>
  <si>
    <t>22</t>
  </si>
  <si>
    <t>New Orleans</t>
  </si>
  <si>
    <t>ME</t>
  </si>
  <si>
    <t>23000</t>
  </si>
  <si>
    <t>23</t>
  </si>
  <si>
    <t>Portland</t>
  </si>
  <si>
    <t>MD</t>
  </si>
  <si>
    <t>24000</t>
  </si>
  <si>
    <t>24</t>
  </si>
  <si>
    <t>Baltimore</t>
  </si>
  <si>
    <t>MA</t>
  </si>
  <si>
    <t>25000</t>
  </si>
  <si>
    <t>25</t>
  </si>
  <si>
    <t>Boston</t>
  </si>
  <si>
    <t>MI</t>
  </si>
  <si>
    <t>26000</t>
  </si>
  <si>
    <t>26</t>
  </si>
  <si>
    <t>Detroit</t>
  </si>
  <si>
    <t>Sault Ste. Marie</t>
  </si>
  <si>
    <t>MN</t>
  </si>
  <si>
    <t>27000</t>
  </si>
  <si>
    <t>27</t>
  </si>
  <si>
    <t>Duluth</t>
  </si>
  <si>
    <t>MS</t>
  </si>
  <si>
    <t>28000</t>
  </si>
  <si>
    <t>28</t>
  </si>
  <si>
    <t>Jackson</t>
  </si>
  <si>
    <t>MO</t>
  </si>
  <si>
    <t>29000</t>
  </si>
  <si>
    <t>29</t>
  </si>
  <si>
    <t>Kansas City</t>
  </si>
  <si>
    <t>St. Louis</t>
  </si>
  <si>
    <t>MT</t>
  </si>
  <si>
    <t>30000</t>
  </si>
  <si>
    <t>30</t>
  </si>
  <si>
    <t>Great Falls</t>
  </si>
  <si>
    <t>NE</t>
  </si>
  <si>
    <t>31000</t>
  </si>
  <si>
    <t>31</t>
  </si>
  <si>
    <t>Omaha</t>
  </si>
  <si>
    <t>NV</t>
  </si>
  <si>
    <t>32000</t>
  </si>
  <si>
    <t>32</t>
  </si>
  <si>
    <t>Reno</t>
  </si>
  <si>
    <t>NH</t>
  </si>
  <si>
    <t>33000</t>
  </si>
  <si>
    <t>33</t>
  </si>
  <si>
    <t>Concord</t>
  </si>
  <si>
    <t>NJ</t>
  </si>
  <si>
    <t>34000</t>
  </si>
  <si>
    <t>34</t>
  </si>
  <si>
    <t>Atlantic City</t>
  </si>
  <si>
    <t>NM</t>
  </si>
  <si>
    <t>35000</t>
  </si>
  <si>
    <t>35</t>
  </si>
  <si>
    <t>Albuquerque</t>
  </si>
  <si>
    <t>NY</t>
  </si>
  <si>
    <t>36000</t>
  </si>
  <si>
    <t>36</t>
  </si>
  <si>
    <t>Albany</t>
  </si>
  <si>
    <t>Buffalo</t>
  </si>
  <si>
    <t>New York \2</t>
  </si>
  <si>
    <t>NC</t>
  </si>
  <si>
    <t>37000</t>
  </si>
  <si>
    <t>37</t>
  </si>
  <si>
    <t>Charlotte</t>
  </si>
  <si>
    <t>Raleigh</t>
  </si>
  <si>
    <t>ND</t>
  </si>
  <si>
    <t>38000</t>
  </si>
  <si>
    <t>38</t>
  </si>
  <si>
    <t>Bismarck</t>
  </si>
  <si>
    <t>OH</t>
  </si>
  <si>
    <t>39000</t>
  </si>
  <si>
    <t>39</t>
  </si>
  <si>
    <t>Cincinnati</t>
  </si>
  <si>
    <t>Cleveland</t>
  </si>
  <si>
    <t>Columbus</t>
  </si>
  <si>
    <t>OK</t>
  </si>
  <si>
    <t>40000</t>
  </si>
  <si>
    <t>40</t>
  </si>
  <si>
    <t>Oklahoma City</t>
  </si>
  <si>
    <t>OR</t>
  </si>
  <si>
    <t>41000</t>
  </si>
  <si>
    <t>41</t>
  </si>
  <si>
    <t>PA</t>
  </si>
  <si>
    <t>42000</t>
  </si>
  <si>
    <t>42</t>
  </si>
  <si>
    <t>Philadelphia</t>
  </si>
  <si>
    <t>Pittsburgh</t>
  </si>
  <si>
    <t>RI</t>
  </si>
  <si>
    <t>44000</t>
  </si>
  <si>
    <t>44</t>
  </si>
  <si>
    <t>Providence</t>
  </si>
  <si>
    <t>SC</t>
  </si>
  <si>
    <t>45000</t>
  </si>
  <si>
    <t>45</t>
  </si>
  <si>
    <t>Columbia</t>
  </si>
  <si>
    <t>SD</t>
  </si>
  <si>
    <t>46000</t>
  </si>
  <si>
    <t>46</t>
  </si>
  <si>
    <t>Sioux Falls</t>
  </si>
  <si>
    <t>TN</t>
  </si>
  <si>
    <t>47000</t>
  </si>
  <si>
    <t>47</t>
  </si>
  <si>
    <t>Memphis</t>
  </si>
  <si>
    <t>Nashville</t>
  </si>
  <si>
    <t>TX</t>
  </si>
  <si>
    <t>48000</t>
  </si>
  <si>
    <t>48</t>
  </si>
  <si>
    <t>Dallas-Fort Worth</t>
  </si>
  <si>
    <t>El Paso</t>
  </si>
  <si>
    <t>Houston</t>
  </si>
  <si>
    <t>UT</t>
  </si>
  <si>
    <t>49000</t>
  </si>
  <si>
    <t>49</t>
  </si>
  <si>
    <t>Salt Lake City</t>
  </si>
  <si>
    <t>VT</t>
  </si>
  <si>
    <t>50000</t>
  </si>
  <si>
    <t>50</t>
  </si>
  <si>
    <t>Burlington</t>
  </si>
  <si>
    <t>VA</t>
  </si>
  <si>
    <t>51000</t>
  </si>
  <si>
    <t>51</t>
  </si>
  <si>
    <t>Norfolk</t>
  </si>
  <si>
    <t>Richmond</t>
  </si>
  <si>
    <t>WA</t>
  </si>
  <si>
    <t>53000</t>
  </si>
  <si>
    <t>53</t>
  </si>
  <si>
    <t>Spokane</t>
  </si>
  <si>
    <t>WV</t>
  </si>
  <si>
    <t>54000</t>
  </si>
  <si>
    <t>54</t>
  </si>
  <si>
    <t>Charleston</t>
  </si>
  <si>
    <t>WI</t>
  </si>
  <si>
    <t>55000</t>
  </si>
  <si>
    <t>55</t>
  </si>
  <si>
    <t>Milwaukee</t>
  </si>
  <si>
    <t>WY</t>
  </si>
  <si>
    <t>56000</t>
  </si>
  <si>
    <t>56</t>
  </si>
  <si>
    <t>Cheyenne</t>
  </si>
  <si>
    <t>San Juan</t>
  </si>
  <si>
    <t>Source: U.S. National Oceanic and Atmospheric Administration,</t>
  </si>
  <si>
    <t>http://www.ncdc.noaa.gov/ol/climate/climateproducts.html</t>
  </si>
  <si>
    <t>State</t>
  </si>
  <si>
    <t>Average relative humidity (percent)</t>
  </si>
  <si>
    <t>(percent)</t>
  </si>
  <si>
    <t>Average wind speed (miles per hour (m.p.h.))</t>
  </si>
  <si>
    <t>Length of record</t>
  </si>
  <si>
    <t>(miles per hour)</t>
  </si>
  <si>
    <t>Heating degree days</t>
  </si>
  <si>
    <t>Cooling degree days</t>
  </si>
  <si>
    <t xml:space="preserve">PR </t>
  </si>
  <si>
    <t>72000</t>
  </si>
  <si>
    <t>72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</si>
  <si>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</si>
  <si>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</si>
  <si>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</si>
  <si>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</si>
  <si>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</si>
  <si>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</si>
  <si>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</si>
  <si>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</si>
  <si>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</si>
  <si>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</si>
  <si>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</si>
  <si>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</si>
  <si>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</si>
  <si>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</si>
  <si>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</si>
  <si>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</si>
  <si>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</si>
  <si>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</si>
  <si>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</si>
  <si>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</si>
  <si>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</si>
  <si>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</si>
  <si>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</si>
  <si>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</si>
  <si>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</si>
  <si>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</si>
  <si>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</si>
  <si>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</si>
  <si>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</si>
  <si>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</si>
  <si>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</si>
  <si>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</si>
  <si>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</si>
  <si>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</si>
  <si>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</si>
  <si>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</si>
  <si>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</si>
  <si>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</si>
  <si>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</si>
  <si>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</si>
  <si>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</si>
  <si>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</si>
  <si>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</si>
  <si>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</si>
  <si>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</si>
  <si>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</si>
  <si>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</si>
  <si>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</si>
  <si>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</si>
  <si>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</si>
  <si>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</si>
  <si>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Puerto Rico</t>
  </si>
  <si>
    <t>FOOTNOTES</t>
  </si>
  <si>
    <t>POST OFFICE ABBREVIATION</t>
  </si>
  <si>
    <t>5-DIGIT        FIPS CODE</t>
  </si>
  <si>
    <t>2-DIGIT        FIPS CODE</t>
  </si>
  <si>
    <t>Quality</t>
  </si>
  <si>
    <t>Check</t>
  </si>
  <si>
    <r>
      <t>Table 383.</t>
    </r>
    <r>
      <rPr>
        <b/>
        <sz val="12"/>
        <rFont val="Courier New"/>
        <family val="3"/>
      </rPr>
      <t xml:space="preserve"> Cloudiness, Average Wind Speed, Heating and Cooling Degree Days, </t>
    </r>
  </si>
  <si>
    <t xml:space="preserve">Seattle-Tacoma </t>
  </si>
  <si>
    <t>Minneapolis-&lt;ql&gt;&lt;nr&gt;\nSt. Paul</t>
  </si>
  <si>
    <t xml:space="preserve">  Cloudiness-average percentage of days \1</t>
  </si>
  <si>
    <t>\2 Airport data for sunshine.</t>
  </si>
  <si>
    <t>\1 Percent of days that are either  partly cloudy or cloudy.</t>
  </si>
  <si>
    <t>except heating and cooling normals for period 1971-2000. M = morning. A = afternoon]</t>
  </si>
  <si>
    <t>[Airport data, except as noted. For period of record through 2005,</t>
  </si>
  <si>
    <t>and Average Relative Humidity -- Selected Cities</t>
  </si>
  <si>
    <t>HEADNOTE</t>
  </si>
  <si>
    <t>[Back to data]</t>
  </si>
  <si>
    <t>[See notes]</t>
  </si>
  <si>
    <t xml:space="preserve">Comparative Climatic Data, annual. </t>
  </si>
  <si>
    <t>For more information:</t>
  </si>
  <si>
    <t>and Average Relative Humidity -- Selected Cities.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</si>
</sst>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_)"/>
    <numFmt numFmtId="174" formatCode="0.0"/>
  </numFmts>
  <fonts count="8">
    <font>
      <sz val="12"/>
      <name val="Courier New"/>
      <family val="0"/>
    </font>
    <font>
      <sz val="10"/>
      <name val="Arial"/>
      <family val="0"/>
    </font>
    <font>
      <b/>
      <sz val="12"/>
      <name val="Courier New"/>
      <family val="3"/>
    </font>
    <font>
      <i/>
      <sz val="12"/>
      <name val="Courier New"/>
      <family val="3"/>
    </font>
    <font>
      <u val="single"/>
      <sz val="10.45"/>
      <color indexed="12"/>
      <name val="Courier New"/>
      <family val="0"/>
    </font>
    <font>
      <sz val="12"/>
      <color indexed="8"/>
      <name val="Courier New"/>
      <family val="3"/>
    </font>
    <font>
      <u val="single"/>
      <sz val="12"/>
      <color indexed="36"/>
      <name val="Courier New"/>
      <family val="0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/>
    </xf>
    <xf numFmtId="0" fontId="0" fillId="2" borderId="2" xfId="0" applyFont="1" applyFill="1" applyBorder="1" applyAlignment="1" applyProtection="1">
      <alignment/>
      <protection locked="0"/>
    </xf>
    <xf numFmtId="0" fontId="7" fillId="0" borderId="0" xfId="2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 applyProtection="1">
      <alignment/>
      <protection locked="0"/>
    </xf>
    <xf numFmtId="0" fontId="0" fillId="0" borderId="5" xfId="0" applyBorder="1" applyAlignment="1">
      <alignment/>
    </xf>
    <xf numFmtId="17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6" xfId="0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 horizontal="right"/>
      <protection/>
    </xf>
    <xf numFmtId="37" fontId="0" fillId="0" borderId="7" xfId="0" applyNumberFormat="1" applyFont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2" borderId="12" xfId="0" applyFont="1" applyFill="1" applyBorder="1" applyAlignment="1" applyProtection="1">
      <alignment/>
      <protection/>
    </xf>
    <xf numFmtId="0" fontId="0" fillId="2" borderId="12" xfId="0" applyFont="1" applyFill="1" applyBorder="1" applyAlignment="1" applyProtection="1" quotePrefix="1">
      <alignment/>
      <protection/>
    </xf>
    <xf numFmtId="174" fontId="0" fillId="0" borderId="12" xfId="0" applyNumberFormat="1" applyFont="1" applyBorder="1" applyAlignment="1">
      <alignment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173" fontId="0" fillId="0" borderId="17" xfId="0" applyNumberFormat="1" applyFont="1" applyBorder="1" applyAlignment="1" applyProtection="1">
      <alignment horizontal="right"/>
      <protection/>
    </xf>
    <xf numFmtId="173" fontId="0" fillId="0" borderId="18" xfId="0" applyNumberFormat="1" applyFont="1" applyBorder="1" applyAlignment="1" applyProtection="1">
      <alignment horizontal="right"/>
      <protection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4" fontId="0" fillId="0" borderId="1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3" fontId="5" fillId="0" borderId="20" xfId="0" applyNumberFormat="1" applyFont="1" applyBorder="1" applyAlignment="1" applyProtection="1">
      <alignment horizontal="right"/>
      <protection/>
    </xf>
    <xf numFmtId="0" fontId="5" fillId="2" borderId="1" xfId="0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 applyProtection="1">
      <alignment horizontal="right" wrapText="1"/>
      <protection locked="0"/>
    </xf>
    <xf numFmtId="0" fontId="0" fillId="0" borderId="2" xfId="0" applyBorder="1" applyAlignment="1">
      <alignment horizontal="right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right" wrapText="1"/>
      <protection locked="0"/>
    </xf>
    <xf numFmtId="0" fontId="0" fillId="0" borderId="7" xfId="0" applyFont="1" applyBorder="1" applyAlignment="1" applyProtection="1">
      <alignment horizontal="right" wrapText="1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0" fillId="0" borderId="2" xfId="0" applyBorder="1" applyAlignment="1">
      <alignment horizontal="right" vertical="center" wrapText="1"/>
    </xf>
    <xf numFmtId="0" fontId="0" fillId="0" borderId="7" xfId="0" applyFont="1" applyBorder="1" applyAlignment="1" applyProtection="1">
      <alignment horizontal="right" vertical="center" wrapText="1"/>
      <protection locked="0"/>
    </xf>
    <xf numFmtId="0" fontId="0" fillId="0" borderId="9" xfId="0" applyBorder="1" applyAlignment="1">
      <alignment horizontal="right" vertical="center" wrapText="1"/>
    </xf>
    <xf numFmtId="0" fontId="0" fillId="0" borderId="0" xfId="0" applyFont="1" applyAlignment="1" applyProtection="1">
      <alignment horizontal="right" vertical="center" wrapText="1"/>
      <protection locked="0"/>
    </xf>
    <xf numFmtId="0" fontId="0" fillId="0" borderId="6" xfId="0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>
      <alignment horizontal="right" vertical="center" wrapText="1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right" wrapText="1"/>
      <protection locked="0"/>
    </xf>
    <xf numFmtId="0" fontId="0" fillId="0" borderId="6" xfId="0" applyBorder="1" applyAlignment="1">
      <alignment horizontal="right" wrapText="1"/>
    </xf>
    <xf numFmtId="0" fontId="0" fillId="0" borderId="11" xfId="0" applyFont="1" applyBorder="1" applyAlignment="1" applyProtection="1">
      <alignment horizontal="right" wrapText="1"/>
      <protection locked="0"/>
    </xf>
    <xf numFmtId="0" fontId="0" fillId="0" borderId="7" xfId="0" applyBorder="1" applyAlignment="1">
      <alignment horizontal="right" wrapText="1"/>
    </xf>
    <xf numFmtId="0" fontId="0" fillId="0" borderId="1" xfId="0" applyFont="1" applyBorder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right" vertical="center" wrapText="1"/>
      <protection locked="0"/>
    </xf>
    <xf numFmtId="0" fontId="0" fillId="0" borderId="22" xfId="0" applyBorder="1" applyAlignment="1">
      <alignment horizontal="right" vertical="center" wrapText="1"/>
    </xf>
    <xf numFmtId="0" fontId="0" fillId="0" borderId="18" xfId="0" applyFont="1" applyBorder="1" applyAlignment="1" applyProtection="1">
      <alignment horizontal="right" vertical="center" wrapText="1"/>
      <protection locked="0"/>
    </xf>
    <xf numFmtId="0" fontId="0" fillId="0" borderId="23" xfId="0" applyBorder="1" applyAlignment="1">
      <alignment horizontal="right" vertical="center" wrapText="1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right" wrapText="1"/>
      <protection locked="0"/>
    </xf>
    <xf numFmtId="0" fontId="0" fillId="0" borderId="15" xfId="0" applyBorder="1" applyAlignment="1">
      <alignment horizontal="right" wrapText="1"/>
    </xf>
    <xf numFmtId="0" fontId="0" fillId="0" borderId="17" xfId="0" applyFont="1" applyBorder="1" applyAlignment="1" applyProtection="1">
      <alignment horizontal="right" wrapText="1"/>
      <protection locked="0"/>
    </xf>
    <xf numFmtId="0" fontId="0" fillId="0" borderId="18" xfId="0" applyBorder="1" applyAlignment="1">
      <alignment horizontal="right" wrapText="1"/>
    </xf>
    <xf numFmtId="0" fontId="7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cdc.noaa.gov/ol/climate/climateproduct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88"/>
  <sheetViews>
    <sheetView showGridLines="0" tabSelected="1" defaultGridColor="0" zoomScale="75" zoomScaleNormal="75" colorId="22" workbookViewId="0" topLeftCell="A1">
      <selection activeCell="A1" sqref="A1"/>
    </sheetView>
  </sheetViews>
  <sheetFormatPr defaultColWidth="12.69921875" defaultRowHeight="15.75"/>
  <cols>
    <col min="1" max="1" width="40.796875" style="7" customWidth="1"/>
    <col min="2" max="2" width="7.5" style="7" hidden="1" customWidth="1"/>
    <col min="3" max="3" width="8.8984375" style="7" hidden="1" customWidth="1"/>
    <col min="4" max="4" width="11.59765625" style="7" hidden="1" customWidth="1"/>
    <col min="5" max="5" width="33.5" style="7" customWidth="1"/>
    <col min="6" max="6" width="11.09765625" style="7" hidden="1" customWidth="1"/>
    <col min="7" max="7" width="11.69921875" style="7" customWidth="1"/>
    <col min="8" max="8" width="12.69921875" style="7" customWidth="1"/>
    <col min="9" max="9" width="11.69921875" style="7" customWidth="1"/>
    <col min="10" max="12" width="12.69921875" style="7" customWidth="1"/>
    <col min="13" max="17" width="12.69921875" style="7" hidden="1" customWidth="1"/>
    <col min="18" max="19" width="12.69921875" style="7" customWidth="1"/>
    <col min="20" max="20" width="11.69921875" style="7" customWidth="1"/>
    <col min="21" max="31" width="12.69921875" style="7" customWidth="1"/>
  </cols>
  <sheetData>
    <row r="1" spans="1:26" ht="16.5">
      <c r="A1" s="8" t="s">
        <v>304</v>
      </c>
      <c r="B1" s="6"/>
      <c r="C1" s="6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>
      <c r="A2" s="6" t="s">
        <v>312</v>
      </c>
      <c r="B2" s="6"/>
      <c r="C2" s="6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>
      <c r="A3" s="6"/>
      <c r="B3" s="6"/>
      <c r="C3" s="6"/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103" t="s">
        <v>315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5.75" customHeight="1">
      <c r="A6" s="76" t="s">
        <v>235</v>
      </c>
      <c r="B6" s="60" t="s">
        <v>299</v>
      </c>
      <c r="C6" s="54" t="s">
        <v>300</v>
      </c>
      <c r="D6" s="54" t="s">
        <v>301</v>
      </c>
      <c r="E6" s="87" t="s">
        <v>0</v>
      </c>
      <c r="F6" s="15"/>
      <c r="G6" s="94" t="s">
        <v>307</v>
      </c>
      <c r="H6" s="95"/>
      <c r="I6" s="76" t="s">
        <v>238</v>
      </c>
      <c r="J6" s="77"/>
      <c r="K6" s="77"/>
      <c r="L6" s="77"/>
      <c r="M6" s="10"/>
      <c r="N6" s="10"/>
      <c r="O6" s="10"/>
      <c r="P6" s="10"/>
      <c r="Q6" s="10"/>
      <c r="R6" s="72"/>
      <c r="S6" s="73"/>
      <c r="T6" s="76" t="s">
        <v>236</v>
      </c>
      <c r="U6" s="77"/>
      <c r="V6" s="77"/>
      <c r="W6" s="77"/>
      <c r="X6" s="77"/>
      <c r="Y6" s="77"/>
      <c r="Z6" s="77"/>
      <c r="AA6" s="43"/>
    </row>
    <row r="7" spans="1:27" ht="15.75">
      <c r="A7" s="57"/>
      <c r="B7" s="61"/>
      <c r="C7" s="86"/>
      <c r="D7" s="86"/>
      <c r="E7" s="88"/>
      <c r="F7" s="16"/>
      <c r="G7" s="96"/>
      <c r="H7" s="88"/>
      <c r="I7" s="89"/>
      <c r="J7" s="89"/>
      <c r="K7" s="89"/>
      <c r="L7" s="89"/>
      <c r="M7" s="8"/>
      <c r="N7" s="8"/>
      <c r="O7" s="8"/>
      <c r="P7" s="8"/>
      <c r="Q7" s="8"/>
      <c r="R7" s="85"/>
      <c r="S7" s="62"/>
      <c r="T7" s="57"/>
      <c r="U7" s="57"/>
      <c r="V7" s="57"/>
      <c r="W7" s="57"/>
      <c r="X7" s="57"/>
      <c r="Y7" s="57"/>
      <c r="Z7" s="57"/>
      <c r="AA7" s="43"/>
    </row>
    <row r="8" spans="1:27" ht="16.5" thickBot="1">
      <c r="A8" s="57"/>
      <c r="B8" s="61"/>
      <c r="C8" s="86"/>
      <c r="D8" s="86"/>
      <c r="E8" s="88"/>
      <c r="F8" s="16"/>
      <c r="G8" s="97"/>
      <c r="H8" s="98"/>
      <c r="I8" s="78"/>
      <c r="J8" s="78"/>
      <c r="K8" s="78"/>
      <c r="L8" s="78"/>
      <c r="M8" s="8"/>
      <c r="N8" s="8"/>
      <c r="O8" s="8"/>
      <c r="P8" s="8"/>
      <c r="Q8" s="8"/>
      <c r="R8" s="85"/>
      <c r="S8" s="62"/>
      <c r="T8" s="78"/>
      <c r="U8" s="78"/>
      <c r="V8" s="78"/>
      <c r="W8" s="78"/>
      <c r="X8" s="78"/>
      <c r="Y8" s="78"/>
      <c r="Z8" s="78"/>
      <c r="AA8" s="43"/>
    </row>
    <row r="9" spans="1:27" ht="16.5" customHeight="1">
      <c r="A9" s="57"/>
      <c r="B9" s="61"/>
      <c r="C9" s="86"/>
      <c r="D9" s="86"/>
      <c r="E9" s="88"/>
      <c r="F9" s="16"/>
      <c r="G9" s="99" t="s">
        <v>239</v>
      </c>
      <c r="H9" s="101" t="s">
        <v>1</v>
      </c>
      <c r="I9" s="55" t="s">
        <v>239</v>
      </c>
      <c r="J9" s="55" t="s">
        <v>1</v>
      </c>
      <c r="K9" s="55" t="s">
        <v>2</v>
      </c>
      <c r="L9" s="55" t="s">
        <v>3</v>
      </c>
      <c r="M9" s="8"/>
      <c r="N9" s="8"/>
      <c r="O9" s="8"/>
      <c r="P9" s="8"/>
      <c r="Q9" s="8"/>
      <c r="R9" s="63" t="s">
        <v>241</v>
      </c>
      <c r="S9" s="64" t="s">
        <v>242</v>
      </c>
      <c r="T9" s="55" t="s">
        <v>239</v>
      </c>
      <c r="U9" s="72" t="s">
        <v>1</v>
      </c>
      <c r="V9" s="73"/>
      <c r="W9" s="76" t="s">
        <v>2</v>
      </c>
      <c r="X9" s="77"/>
      <c r="Y9" s="72" t="s">
        <v>3</v>
      </c>
      <c r="Z9" s="77"/>
      <c r="AA9" s="43"/>
    </row>
    <row r="10" spans="1:27" ht="16.5" thickBot="1">
      <c r="A10" s="57"/>
      <c r="B10" s="61"/>
      <c r="C10" s="86"/>
      <c r="D10" s="86"/>
      <c r="E10" s="88"/>
      <c r="F10" s="16"/>
      <c r="G10" s="100"/>
      <c r="H10" s="102"/>
      <c r="I10" s="56"/>
      <c r="J10" s="56"/>
      <c r="K10" s="84"/>
      <c r="L10" s="84"/>
      <c r="M10" s="8"/>
      <c r="N10" s="8"/>
      <c r="O10" s="8"/>
      <c r="P10" s="8"/>
      <c r="Q10" s="8"/>
      <c r="R10" s="80"/>
      <c r="S10" s="82"/>
      <c r="T10" s="56"/>
      <c r="U10" s="74"/>
      <c r="V10" s="75"/>
      <c r="W10" s="78"/>
      <c r="X10" s="78"/>
      <c r="Y10" s="74"/>
      <c r="Z10" s="78"/>
      <c r="AA10" s="43"/>
    </row>
    <row r="11" spans="1:27" ht="16.5" customHeight="1">
      <c r="A11" s="57"/>
      <c r="B11" s="61"/>
      <c r="C11" s="86"/>
      <c r="D11" s="86"/>
      <c r="E11" s="88"/>
      <c r="F11" s="16" t="s">
        <v>302</v>
      </c>
      <c r="G11" s="100"/>
      <c r="H11" s="102"/>
      <c r="I11" s="56"/>
      <c r="J11" s="56"/>
      <c r="K11" s="84"/>
      <c r="L11" s="84"/>
      <c r="M11" s="9" t="s">
        <v>4</v>
      </c>
      <c r="N11" s="9" t="s">
        <v>5</v>
      </c>
      <c r="O11" s="9" t="s">
        <v>6</v>
      </c>
      <c r="P11" s="9" t="s">
        <v>7</v>
      </c>
      <c r="Q11" s="9" t="s">
        <v>8</v>
      </c>
      <c r="R11" s="80"/>
      <c r="S11" s="82"/>
      <c r="T11" s="56"/>
      <c r="U11" s="79" t="s">
        <v>9</v>
      </c>
      <c r="V11" s="81" t="s">
        <v>10</v>
      </c>
      <c r="W11" s="83" t="s">
        <v>9</v>
      </c>
      <c r="X11" s="83" t="s">
        <v>10</v>
      </c>
      <c r="Y11" s="79" t="s">
        <v>9</v>
      </c>
      <c r="Z11" s="83" t="s">
        <v>10</v>
      </c>
      <c r="AA11" s="43"/>
    </row>
    <row r="12" spans="1:27" ht="15.75">
      <c r="A12" s="57"/>
      <c r="B12" s="61"/>
      <c r="C12" s="86"/>
      <c r="D12" s="86"/>
      <c r="E12" s="88"/>
      <c r="F12" s="16" t="s">
        <v>303</v>
      </c>
      <c r="G12" s="100"/>
      <c r="H12" s="102"/>
      <c r="I12" s="56"/>
      <c r="J12" s="56"/>
      <c r="K12" s="84"/>
      <c r="L12" s="84"/>
      <c r="M12" s="8"/>
      <c r="N12" s="8"/>
      <c r="O12" s="8"/>
      <c r="P12" s="8"/>
      <c r="Q12" s="8"/>
      <c r="R12" s="80"/>
      <c r="S12" s="82"/>
      <c r="T12" s="56"/>
      <c r="U12" s="80"/>
      <c r="V12" s="82"/>
      <c r="W12" s="84"/>
      <c r="X12" s="84"/>
      <c r="Y12" s="80"/>
      <c r="Z12" s="56"/>
      <c r="AA12" s="43"/>
    </row>
    <row r="13" spans="1:27" ht="15.75" customHeight="1">
      <c r="A13" s="57"/>
      <c r="B13" s="61"/>
      <c r="C13" s="86"/>
      <c r="D13" s="86"/>
      <c r="E13" s="89"/>
      <c r="F13" s="17"/>
      <c r="G13" s="90" t="s">
        <v>11</v>
      </c>
      <c r="H13" s="92" t="s">
        <v>237</v>
      </c>
      <c r="I13" s="65" t="s">
        <v>11</v>
      </c>
      <c r="J13" s="58" t="s">
        <v>240</v>
      </c>
      <c r="K13" s="58" t="s">
        <v>240</v>
      </c>
      <c r="L13" s="58" t="s">
        <v>240</v>
      </c>
      <c r="M13" s="8"/>
      <c r="N13" s="8"/>
      <c r="O13" s="8"/>
      <c r="P13" s="8"/>
      <c r="Q13" s="8"/>
      <c r="R13" s="22"/>
      <c r="S13" s="23"/>
      <c r="T13" s="65" t="s">
        <v>11</v>
      </c>
      <c r="U13" s="70" t="s">
        <v>237</v>
      </c>
      <c r="V13" s="67" t="s">
        <v>237</v>
      </c>
      <c r="W13" s="69" t="s">
        <v>237</v>
      </c>
      <c r="X13" s="69" t="s">
        <v>237</v>
      </c>
      <c r="Y13" s="70" t="s">
        <v>237</v>
      </c>
      <c r="Z13" s="65" t="s">
        <v>237</v>
      </c>
      <c r="AA13" s="43"/>
    </row>
    <row r="14" spans="1:27" ht="16.5" thickBot="1">
      <c r="A14" s="11"/>
      <c r="B14" s="13"/>
      <c r="C14" s="13"/>
      <c r="D14" s="13"/>
      <c r="E14" s="11"/>
      <c r="F14" s="18"/>
      <c r="G14" s="91"/>
      <c r="H14" s="93"/>
      <c r="I14" s="66"/>
      <c r="J14" s="59"/>
      <c r="K14" s="59"/>
      <c r="L14" s="59"/>
      <c r="M14" s="11"/>
      <c r="N14" s="11"/>
      <c r="O14" s="11"/>
      <c r="P14" s="11"/>
      <c r="Q14" s="11"/>
      <c r="R14" s="24"/>
      <c r="S14" s="25"/>
      <c r="T14" s="66"/>
      <c r="U14" s="71"/>
      <c r="V14" s="68"/>
      <c r="W14" s="66"/>
      <c r="X14" s="66"/>
      <c r="Y14" s="71"/>
      <c r="Z14" s="66"/>
      <c r="AA14" s="43"/>
    </row>
    <row r="15" spans="1:27" ht="15.75">
      <c r="A15" s="1" t="s">
        <v>246</v>
      </c>
      <c r="B15" s="12" t="s">
        <v>12</v>
      </c>
      <c r="C15" s="12" t="s">
        <v>13</v>
      </c>
      <c r="D15" s="12" t="s">
        <v>14</v>
      </c>
      <c r="E15" s="1" t="s">
        <v>15</v>
      </c>
      <c r="F15" s="1" t="e">
        <f>#REF!-G15</f>
        <v>#REF!</v>
      </c>
      <c r="G15" s="44">
        <v>47</v>
      </c>
      <c r="H15" s="46">
        <v>72.05479452054794</v>
      </c>
      <c r="I15" s="48">
        <v>57</v>
      </c>
      <c r="J15" s="51">
        <v>8.8</v>
      </c>
      <c r="K15" s="20">
        <v>10.1</v>
      </c>
      <c r="L15" s="20">
        <v>6.9</v>
      </c>
      <c r="M15" s="20">
        <v>6.7</v>
      </c>
      <c r="N15" s="20">
        <v>7.7</v>
      </c>
      <c r="O15" s="20">
        <v>8</v>
      </c>
      <c r="P15" s="20">
        <v>8.9</v>
      </c>
      <c r="Q15" s="20">
        <v>9.6</v>
      </c>
      <c r="R15" s="26">
        <v>1667</v>
      </c>
      <c r="S15" s="27">
        <v>2548</v>
      </c>
      <c r="T15" s="21">
        <v>43</v>
      </c>
      <c r="U15" s="30">
        <v>87</v>
      </c>
      <c r="V15" s="33">
        <v>64</v>
      </c>
      <c r="W15" s="21">
        <v>82</v>
      </c>
      <c r="X15" s="19">
        <v>66</v>
      </c>
      <c r="Y15" s="30">
        <v>90</v>
      </c>
      <c r="Z15" s="19">
        <v>67</v>
      </c>
      <c r="AA15" s="43"/>
    </row>
    <row r="16" spans="1:27" ht="15.75">
      <c r="A16" s="1" t="s">
        <v>247</v>
      </c>
      <c r="B16" s="12" t="s">
        <v>16</v>
      </c>
      <c r="C16" s="12" t="s">
        <v>17</v>
      </c>
      <c r="D16" s="12" t="s">
        <v>18</v>
      </c>
      <c r="E16" s="1" t="s">
        <v>19</v>
      </c>
      <c r="F16" s="1" t="e">
        <f>#REF!-G16</f>
        <v>#REF!</v>
      </c>
      <c r="G16" s="44">
        <v>47</v>
      </c>
      <c r="H16" s="47">
        <v>87.94520547945206</v>
      </c>
      <c r="I16" s="49">
        <v>60</v>
      </c>
      <c r="J16" s="52">
        <v>8.2</v>
      </c>
      <c r="K16" s="20">
        <v>8</v>
      </c>
      <c r="L16" s="20">
        <v>7.5</v>
      </c>
      <c r="M16" s="20">
        <v>7.3</v>
      </c>
      <c r="N16" s="20">
        <v>8</v>
      </c>
      <c r="O16" s="20">
        <v>9.4</v>
      </c>
      <c r="P16" s="20">
        <v>8.4</v>
      </c>
      <c r="Q16" s="20">
        <v>8.8</v>
      </c>
      <c r="R16" s="26">
        <v>8574</v>
      </c>
      <c r="S16" s="27">
        <v>0</v>
      </c>
      <c r="T16" s="21">
        <v>39</v>
      </c>
      <c r="U16" s="30">
        <v>80</v>
      </c>
      <c r="V16" s="32">
        <v>70</v>
      </c>
      <c r="W16" s="21">
        <v>78</v>
      </c>
      <c r="X16" s="21">
        <v>75</v>
      </c>
      <c r="Y16" s="30">
        <v>79</v>
      </c>
      <c r="Z16" s="21">
        <v>68</v>
      </c>
      <c r="AA16" s="43"/>
    </row>
    <row r="17" spans="1:27" ht="15.75">
      <c r="A17" s="1" t="s">
        <v>248</v>
      </c>
      <c r="B17" s="12" t="s">
        <v>20</v>
      </c>
      <c r="C17" s="12" t="s">
        <v>21</v>
      </c>
      <c r="D17" s="12" t="s">
        <v>22</v>
      </c>
      <c r="E17" s="1" t="s">
        <v>23</v>
      </c>
      <c r="F17" s="1" t="e">
        <f>#REF!-G17</f>
        <v>#REF!</v>
      </c>
      <c r="G17" s="44">
        <v>57</v>
      </c>
      <c r="H17" s="47">
        <v>42.465753424657535</v>
      </c>
      <c r="I17" s="49">
        <v>60</v>
      </c>
      <c r="J17" s="52">
        <v>6.2</v>
      </c>
      <c r="K17" s="20">
        <v>5.3</v>
      </c>
      <c r="L17" s="20">
        <v>7.1</v>
      </c>
      <c r="M17" s="20">
        <v>6.6</v>
      </c>
      <c r="N17" s="20">
        <v>6.3</v>
      </c>
      <c r="O17" s="20">
        <v>5.8</v>
      </c>
      <c r="P17" s="20">
        <v>5.3</v>
      </c>
      <c r="Q17" s="20">
        <v>5.1</v>
      </c>
      <c r="R17" s="26">
        <v>1040</v>
      </c>
      <c r="S17" s="27">
        <v>4355</v>
      </c>
      <c r="T17" s="21">
        <v>45</v>
      </c>
      <c r="U17" s="30">
        <v>49</v>
      </c>
      <c r="V17" s="32">
        <v>23</v>
      </c>
      <c r="W17" s="21">
        <v>64</v>
      </c>
      <c r="X17" s="21">
        <v>32</v>
      </c>
      <c r="Y17" s="30">
        <v>42</v>
      </c>
      <c r="Z17" s="21">
        <v>20</v>
      </c>
      <c r="AA17" s="43"/>
    </row>
    <row r="18" spans="1:27" ht="15.75">
      <c r="A18" s="1" t="s">
        <v>249</v>
      </c>
      <c r="B18" s="12" t="s">
        <v>24</v>
      </c>
      <c r="C18" s="12" t="s">
        <v>25</v>
      </c>
      <c r="D18" s="12" t="s">
        <v>26</v>
      </c>
      <c r="E18" s="1" t="s">
        <v>27</v>
      </c>
      <c r="F18" s="1" t="e">
        <f>#REF!-G18</f>
        <v>#REF!</v>
      </c>
      <c r="G18" s="44">
        <v>35</v>
      </c>
      <c r="H18" s="47">
        <v>67.67123287671234</v>
      </c>
      <c r="I18" s="49">
        <v>63</v>
      </c>
      <c r="J18" s="52">
        <v>7.8</v>
      </c>
      <c r="K18" s="20">
        <v>8.4</v>
      </c>
      <c r="L18" s="20">
        <v>6.7</v>
      </c>
      <c r="M18" s="20">
        <v>6.3</v>
      </c>
      <c r="N18" s="20">
        <v>6.6</v>
      </c>
      <c r="O18" s="20">
        <v>6.8</v>
      </c>
      <c r="P18" s="20">
        <v>8</v>
      </c>
      <c r="Q18" s="20">
        <v>8.1</v>
      </c>
      <c r="R18" s="26">
        <v>3084</v>
      </c>
      <c r="S18" s="27">
        <v>2086</v>
      </c>
      <c r="T18" s="21">
        <v>41</v>
      </c>
      <c r="U18" s="30">
        <v>82</v>
      </c>
      <c r="V18" s="32">
        <v>62</v>
      </c>
      <c r="W18" s="21">
        <v>80</v>
      </c>
      <c r="X18" s="21">
        <v>66</v>
      </c>
      <c r="Y18" s="30">
        <v>86</v>
      </c>
      <c r="Z18" s="21">
        <v>61</v>
      </c>
      <c r="AA18" s="43"/>
    </row>
    <row r="19" spans="1:27" ht="15.75">
      <c r="A19" s="1" t="s">
        <v>250</v>
      </c>
      <c r="B19" s="12" t="s">
        <v>28</v>
      </c>
      <c r="C19" s="12" t="s">
        <v>29</v>
      </c>
      <c r="D19" s="12" t="s">
        <v>30</v>
      </c>
      <c r="E19" s="1" t="s">
        <v>31</v>
      </c>
      <c r="F19" s="1" t="e">
        <f>#REF!-G19</f>
        <v>#REF!</v>
      </c>
      <c r="G19" s="44">
        <v>60</v>
      </c>
      <c r="H19" s="47">
        <v>60</v>
      </c>
      <c r="I19" s="49">
        <v>57</v>
      </c>
      <c r="J19" s="52">
        <v>7.5</v>
      </c>
      <c r="K19" s="20">
        <v>6.7</v>
      </c>
      <c r="L19" s="20">
        <v>7.9</v>
      </c>
      <c r="M19" s="20">
        <v>7.7</v>
      </c>
      <c r="N19" s="20">
        <v>7.3</v>
      </c>
      <c r="O19" s="20">
        <v>6.9</v>
      </c>
      <c r="P19" s="20">
        <v>6.7</v>
      </c>
      <c r="Q19" s="20">
        <v>6.6</v>
      </c>
      <c r="R19" s="26">
        <v>1286</v>
      </c>
      <c r="S19" s="27">
        <v>682</v>
      </c>
      <c r="T19" s="21">
        <v>46</v>
      </c>
      <c r="U19" s="30">
        <v>79</v>
      </c>
      <c r="V19" s="32">
        <v>66</v>
      </c>
      <c r="W19" s="21">
        <v>72</v>
      </c>
      <c r="X19" s="21">
        <v>62</v>
      </c>
      <c r="Y19" s="30">
        <v>86</v>
      </c>
      <c r="Z19" s="21">
        <v>69</v>
      </c>
      <c r="AA19" s="43"/>
    </row>
    <row r="20" spans="1:27" ht="15.75">
      <c r="A20"/>
      <c r="B20" s="12"/>
      <c r="C20" s="12"/>
      <c r="D20" s="12"/>
      <c r="E20" s="1" t="s">
        <v>32</v>
      </c>
      <c r="F20" s="1" t="e">
        <f>#REF!-G20</f>
        <v>#REF!</v>
      </c>
      <c r="G20" s="44">
        <v>49</v>
      </c>
      <c r="H20" s="47">
        <v>48.4931506849315</v>
      </c>
      <c r="I20" s="49">
        <v>55</v>
      </c>
      <c r="J20" s="52">
        <v>7.8</v>
      </c>
      <c r="K20" s="20">
        <v>6.9</v>
      </c>
      <c r="L20" s="20">
        <v>8.9</v>
      </c>
      <c r="M20" s="20">
        <v>8.4</v>
      </c>
      <c r="N20" s="20">
        <v>7.4</v>
      </c>
      <c r="O20" s="20">
        <v>6.4</v>
      </c>
      <c r="P20" s="20">
        <v>6</v>
      </c>
      <c r="Q20" s="20">
        <v>6.4</v>
      </c>
      <c r="R20" s="26">
        <v>2666</v>
      </c>
      <c r="S20" s="27">
        <v>1248</v>
      </c>
      <c r="T20" s="21">
        <v>19</v>
      </c>
      <c r="U20" s="30">
        <v>83</v>
      </c>
      <c r="V20" s="32">
        <v>46</v>
      </c>
      <c r="W20" s="21">
        <v>91</v>
      </c>
      <c r="X20" s="21">
        <v>71</v>
      </c>
      <c r="Y20" s="30">
        <v>77</v>
      </c>
      <c r="Z20" s="21">
        <v>30</v>
      </c>
      <c r="AA20" s="43"/>
    </row>
    <row r="21" spans="1:27" ht="15.75">
      <c r="A21"/>
      <c r="B21" s="12"/>
      <c r="C21" s="12"/>
      <c r="D21" s="12"/>
      <c r="E21" s="1" t="s">
        <v>33</v>
      </c>
      <c r="F21" s="1" t="e">
        <f>#REF!-G21</f>
        <v>#REF!</v>
      </c>
      <c r="G21" s="44">
        <v>55</v>
      </c>
      <c r="H21" s="47">
        <v>60</v>
      </c>
      <c r="I21" s="49">
        <v>65</v>
      </c>
      <c r="J21" s="52">
        <v>7</v>
      </c>
      <c r="K21" s="20">
        <v>6</v>
      </c>
      <c r="L21" s="20">
        <v>7.5</v>
      </c>
      <c r="M21" s="20">
        <v>7.4</v>
      </c>
      <c r="N21" s="20">
        <v>7.1</v>
      </c>
      <c r="O21" s="20">
        <v>6.5</v>
      </c>
      <c r="P21" s="20">
        <v>5.9</v>
      </c>
      <c r="Q21" s="20">
        <v>5.6</v>
      </c>
      <c r="R21" s="26">
        <v>1063</v>
      </c>
      <c r="S21" s="27">
        <v>866</v>
      </c>
      <c r="T21" s="21">
        <v>45</v>
      </c>
      <c r="U21" s="30">
        <v>77</v>
      </c>
      <c r="V21" s="32">
        <v>63</v>
      </c>
      <c r="W21" s="21">
        <v>73</v>
      </c>
      <c r="X21" s="21">
        <v>58</v>
      </c>
      <c r="Y21" s="30">
        <v>82</v>
      </c>
      <c r="Z21" s="21">
        <v>67</v>
      </c>
      <c r="AA21" s="43"/>
    </row>
    <row r="22" spans="1:27" ht="15.75">
      <c r="A22"/>
      <c r="B22" s="12"/>
      <c r="C22" s="12"/>
      <c r="D22" s="12"/>
      <c r="E22" s="1" t="s">
        <v>34</v>
      </c>
      <c r="F22" s="1" t="e">
        <f>#REF!-G22</f>
        <v>#REF!</v>
      </c>
      <c r="G22" s="44">
        <v>68</v>
      </c>
      <c r="H22" s="47">
        <v>56.16438356164383</v>
      </c>
      <c r="I22" s="49">
        <v>78</v>
      </c>
      <c r="J22" s="52">
        <v>10.6</v>
      </c>
      <c r="K22" s="20">
        <v>7.2</v>
      </c>
      <c r="L22" s="20">
        <v>13.6</v>
      </c>
      <c r="M22" s="20">
        <v>12.8</v>
      </c>
      <c r="N22" s="20">
        <v>11.1</v>
      </c>
      <c r="O22" s="20">
        <v>9.4</v>
      </c>
      <c r="P22" s="20">
        <v>7.5</v>
      </c>
      <c r="Q22" s="20">
        <v>7.1</v>
      </c>
      <c r="R22" s="26">
        <v>2862</v>
      </c>
      <c r="S22" s="27">
        <v>142</v>
      </c>
      <c r="T22" s="21">
        <v>46</v>
      </c>
      <c r="U22" s="30">
        <v>84</v>
      </c>
      <c r="V22" s="32">
        <v>63</v>
      </c>
      <c r="W22" s="21">
        <v>87</v>
      </c>
      <c r="X22" s="21">
        <v>69</v>
      </c>
      <c r="Y22" s="30">
        <v>87</v>
      </c>
      <c r="Z22" s="21">
        <v>60</v>
      </c>
      <c r="AA22" s="43"/>
    </row>
    <row r="23" spans="1:27" ht="15.75">
      <c r="A23" s="1" t="s">
        <v>251</v>
      </c>
      <c r="B23" s="12" t="s">
        <v>35</v>
      </c>
      <c r="C23" s="12" t="s">
        <v>36</v>
      </c>
      <c r="D23" s="12" t="s">
        <v>37</v>
      </c>
      <c r="E23" s="1" t="s">
        <v>38</v>
      </c>
      <c r="F23" s="1" t="e">
        <f>#REF!-G23</f>
        <v>#REF!</v>
      </c>
      <c r="G23" s="44">
        <v>61</v>
      </c>
      <c r="H23" s="47">
        <v>68.49315068493149</v>
      </c>
      <c r="I23" s="49">
        <v>49</v>
      </c>
      <c r="J23" s="52">
        <v>8.7</v>
      </c>
      <c r="K23" s="20">
        <v>8.6</v>
      </c>
      <c r="L23" s="20">
        <v>8.3</v>
      </c>
      <c r="M23" s="20">
        <v>8</v>
      </c>
      <c r="N23" s="20">
        <v>8</v>
      </c>
      <c r="O23" s="20">
        <v>7.8</v>
      </c>
      <c r="P23" s="20">
        <v>8.3</v>
      </c>
      <c r="Q23" s="20">
        <v>8.4</v>
      </c>
      <c r="R23" s="26">
        <v>6128</v>
      </c>
      <c r="S23" s="27">
        <v>695</v>
      </c>
      <c r="T23" s="21">
        <v>37</v>
      </c>
      <c r="U23" s="30">
        <v>67</v>
      </c>
      <c r="V23" s="32">
        <v>40</v>
      </c>
      <c r="W23" s="21">
        <v>63</v>
      </c>
      <c r="X23" s="21">
        <v>49</v>
      </c>
      <c r="Y23" s="30">
        <v>68</v>
      </c>
      <c r="Z23" s="21">
        <v>34</v>
      </c>
      <c r="AA23" s="43"/>
    </row>
    <row r="24" spans="1:27" ht="15.75">
      <c r="A24" s="1" t="s">
        <v>252</v>
      </c>
      <c r="B24" s="12" t="s">
        <v>39</v>
      </c>
      <c r="C24" s="12" t="s">
        <v>40</v>
      </c>
      <c r="D24" s="12" t="s">
        <v>41</v>
      </c>
      <c r="E24" s="1" t="s">
        <v>42</v>
      </c>
      <c r="F24" s="1" t="e">
        <f>#REF!-G24</f>
        <v>#REF!</v>
      </c>
      <c r="G24" s="44">
        <v>41</v>
      </c>
      <c r="H24" s="47">
        <v>77.53424657534245</v>
      </c>
      <c r="I24" s="49">
        <v>51</v>
      </c>
      <c r="J24" s="52">
        <v>8.4</v>
      </c>
      <c r="K24" s="20">
        <v>8.9</v>
      </c>
      <c r="L24" s="20">
        <v>7.3</v>
      </c>
      <c r="M24" s="20">
        <v>7</v>
      </c>
      <c r="N24" s="20">
        <v>7.3</v>
      </c>
      <c r="O24" s="20">
        <v>7.8</v>
      </c>
      <c r="P24" s="20">
        <v>8.4</v>
      </c>
      <c r="Q24" s="20">
        <v>8.7</v>
      </c>
      <c r="R24" s="26">
        <v>6104</v>
      </c>
      <c r="S24" s="27">
        <v>759</v>
      </c>
      <c r="T24" s="21">
        <v>46</v>
      </c>
      <c r="U24" s="30">
        <v>77</v>
      </c>
      <c r="V24" s="32">
        <v>53</v>
      </c>
      <c r="W24" s="21">
        <v>73</v>
      </c>
      <c r="X24" s="21">
        <v>57</v>
      </c>
      <c r="Y24" s="30">
        <v>79</v>
      </c>
      <c r="Z24" s="21">
        <v>51</v>
      </c>
      <c r="AA24" s="43"/>
    </row>
    <row r="25" spans="1:27" ht="15.75">
      <c r="A25" s="1" t="s">
        <v>253</v>
      </c>
      <c r="B25" s="12" t="s">
        <v>43</v>
      </c>
      <c r="C25" s="12" t="s">
        <v>44</v>
      </c>
      <c r="D25" s="12" t="s">
        <v>45</v>
      </c>
      <c r="E25" s="1" t="s">
        <v>46</v>
      </c>
      <c r="F25" s="1" t="e">
        <f>#REF!-G25</f>
        <v>#REF!</v>
      </c>
      <c r="G25" s="44">
        <v>47</v>
      </c>
      <c r="H25" s="47">
        <v>73.42465753424658</v>
      </c>
      <c r="I25" s="49">
        <v>57</v>
      </c>
      <c r="J25" s="52">
        <v>9</v>
      </c>
      <c r="K25" s="20">
        <v>9.8</v>
      </c>
      <c r="L25" s="20">
        <v>7.8</v>
      </c>
      <c r="M25" s="20">
        <v>7.4</v>
      </c>
      <c r="N25" s="20">
        <v>7.8</v>
      </c>
      <c r="O25" s="20">
        <v>8</v>
      </c>
      <c r="P25" s="20">
        <v>9.2</v>
      </c>
      <c r="Q25" s="20">
        <v>9.3</v>
      </c>
      <c r="R25" s="26">
        <v>4887</v>
      </c>
      <c r="S25" s="27">
        <v>1125</v>
      </c>
      <c r="T25" s="21">
        <v>58</v>
      </c>
      <c r="U25" s="30">
        <v>79</v>
      </c>
      <c r="V25" s="32">
        <v>55</v>
      </c>
      <c r="W25" s="21">
        <v>75</v>
      </c>
      <c r="X25" s="21">
        <v>60</v>
      </c>
      <c r="Y25" s="30">
        <v>80</v>
      </c>
      <c r="Z25" s="21">
        <v>55</v>
      </c>
      <c r="AA25" s="43"/>
    </row>
    <row r="26" spans="1:27" ht="15.75">
      <c r="A26" s="1" t="s">
        <v>254</v>
      </c>
      <c r="B26" s="12" t="s">
        <v>47</v>
      </c>
      <c r="C26" s="12" t="s">
        <v>48</v>
      </c>
      <c r="D26" s="12" t="s">
        <v>49</v>
      </c>
      <c r="E26" s="1" t="s">
        <v>50</v>
      </c>
      <c r="F26" s="1" t="e">
        <f>#REF!-G26</f>
        <v>#REF!</v>
      </c>
      <c r="G26" s="44">
        <v>48</v>
      </c>
      <c r="H26" s="47">
        <v>73.97260273972603</v>
      </c>
      <c r="I26" s="49">
        <v>57</v>
      </c>
      <c r="J26" s="52">
        <v>9.4</v>
      </c>
      <c r="K26" s="20">
        <v>10</v>
      </c>
      <c r="L26" s="20">
        <v>8.3</v>
      </c>
      <c r="M26" s="20">
        <v>8.1</v>
      </c>
      <c r="N26" s="20">
        <v>8.3</v>
      </c>
      <c r="O26" s="20">
        <v>8.7</v>
      </c>
      <c r="P26" s="20">
        <v>9.4</v>
      </c>
      <c r="Q26" s="20">
        <v>9.6</v>
      </c>
      <c r="R26" s="26">
        <v>3999</v>
      </c>
      <c r="S26" s="27">
        <v>1560</v>
      </c>
      <c r="T26" s="21">
        <v>45</v>
      </c>
      <c r="U26" s="30">
        <v>75</v>
      </c>
      <c r="V26" s="32">
        <v>54</v>
      </c>
      <c r="W26" s="21">
        <v>71</v>
      </c>
      <c r="X26" s="21">
        <v>56</v>
      </c>
      <c r="Y26" s="30">
        <v>77</v>
      </c>
      <c r="Z26" s="21">
        <v>54</v>
      </c>
      <c r="AA26" s="43"/>
    </row>
    <row r="27" spans="1:27" ht="15.75">
      <c r="A27" s="1" t="s">
        <v>255</v>
      </c>
      <c r="B27" s="12" t="s">
        <v>51</v>
      </c>
      <c r="C27" s="12" t="s">
        <v>52</v>
      </c>
      <c r="D27" s="12" t="s">
        <v>53</v>
      </c>
      <c r="E27" s="1" t="s">
        <v>54</v>
      </c>
      <c r="F27" s="1" t="e">
        <f>#REF!-G27</f>
        <v>#REF!</v>
      </c>
      <c r="G27" s="44">
        <v>47</v>
      </c>
      <c r="H27" s="47">
        <v>74.24657534246575</v>
      </c>
      <c r="I27" s="49">
        <v>56</v>
      </c>
      <c r="J27" s="52">
        <v>7.8</v>
      </c>
      <c r="K27" s="20">
        <v>8.1</v>
      </c>
      <c r="L27" s="20">
        <v>7</v>
      </c>
      <c r="M27" s="20">
        <v>6.7</v>
      </c>
      <c r="N27" s="20">
        <v>7.5</v>
      </c>
      <c r="O27" s="20">
        <v>7.7</v>
      </c>
      <c r="P27" s="20">
        <v>7.6</v>
      </c>
      <c r="Q27" s="20">
        <v>7.6</v>
      </c>
      <c r="R27" s="26">
        <v>1353</v>
      </c>
      <c r="S27" s="27">
        <v>2636</v>
      </c>
      <c r="T27" s="21">
        <v>69</v>
      </c>
      <c r="U27" s="30">
        <v>89</v>
      </c>
      <c r="V27" s="32">
        <v>56</v>
      </c>
      <c r="W27" s="21">
        <v>88</v>
      </c>
      <c r="X27" s="21">
        <v>58</v>
      </c>
      <c r="Y27" s="30">
        <v>89</v>
      </c>
      <c r="Z27" s="21">
        <v>59</v>
      </c>
      <c r="AA27" s="43"/>
    </row>
    <row r="28" spans="1:27" ht="15.75">
      <c r="A28"/>
      <c r="B28" s="12"/>
      <c r="C28" s="12"/>
      <c r="D28" s="12"/>
      <c r="E28" s="1" t="s">
        <v>55</v>
      </c>
      <c r="F28" s="1" t="e">
        <f>#REF!-G28</f>
        <v>#REF!</v>
      </c>
      <c r="G28" s="44">
        <v>46</v>
      </c>
      <c r="H28" s="47">
        <v>79.45205479452054</v>
      </c>
      <c r="I28" s="49">
        <v>56</v>
      </c>
      <c r="J28" s="52">
        <v>9.2</v>
      </c>
      <c r="K28" s="20">
        <v>9.5</v>
      </c>
      <c r="L28" s="20">
        <v>7.9</v>
      </c>
      <c r="M28" s="20">
        <v>7.9</v>
      </c>
      <c r="N28" s="20">
        <v>8.2</v>
      </c>
      <c r="O28" s="20">
        <v>9.2</v>
      </c>
      <c r="P28" s="20">
        <v>9.7</v>
      </c>
      <c r="Q28" s="20">
        <v>9.1</v>
      </c>
      <c r="R28" s="26">
        <v>155</v>
      </c>
      <c r="S28" s="27">
        <v>4383</v>
      </c>
      <c r="T28" s="21">
        <v>41</v>
      </c>
      <c r="U28" s="30">
        <v>83</v>
      </c>
      <c r="V28" s="32">
        <v>61</v>
      </c>
      <c r="W28" s="21">
        <v>85</v>
      </c>
      <c r="X28" s="21">
        <v>60</v>
      </c>
      <c r="Y28" s="30">
        <v>83</v>
      </c>
      <c r="Z28" s="21">
        <v>63</v>
      </c>
      <c r="AA28" s="43"/>
    </row>
    <row r="29" spans="1:27" ht="15.75">
      <c r="A29" s="1" t="s">
        <v>256</v>
      </c>
      <c r="B29" s="12" t="s">
        <v>56</v>
      </c>
      <c r="C29" s="12" t="s">
        <v>57</v>
      </c>
      <c r="D29" s="12" t="s">
        <v>58</v>
      </c>
      <c r="E29" s="1" t="s">
        <v>59</v>
      </c>
      <c r="F29" s="1" t="e">
        <f>#REF!-G29</f>
        <v>#REF!</v>
      </c>
      <c r="G29" s="44">
        <v>61</v>
      </c>
      <c r="H29" s="47">
        <v>70.13698630136987</v>
      </c>
      <c r="I29" s="49">
        <v>67</v>
      </c>
      <c r="J29" s="52">
        <v>9.1</v>
      </c>
      <c r="K29" s="20">
        <v>10.4</v>
      </c>
      <c r="L29" s="20">
        <v>7.7</v>
      </c>
      <c r="M29" s="20">
        <v>7.3</v>
      </c>
      <c r="N29" s="20">
        <v>8.1</v>
      </c>
      <c r="O29" s="20">
        <v>8.5</v>
      </c>
      <c r="P29" s="20">
        <v>9.1</v>
      </c>
      <c r="Q29" s="20">
        <v>9.8</v>
      </c>
      <c r="R29" s="26">
        <v>2827</v>
      </c>
      <c r="S29" s="27">
        <v>1810</v>
      </c>
      <c r="T29" s="21">
        <v>45</v>
      </c>
      <c r="U29" s="30">
        <v>82</v>
      </c>
      <c r="V29" s="32">
        <v>56</v>
      </c>
      <c r="W29" s="21">
        <v>78</v>
      </c>
      <c r="X29" s="21">
        <v>59</v>
      </c>
      <c r="Y29" s="30">
        <v>88</v>
      </c>
      <c r="Z29" s="21">
        <v>59</v>
      </c>
      <c r="AA29" s="43"/>
    </row>
    <row r="30" spans="1:27" ht="15.75">
      <c r="A30" s="1" t="s">
        <v>257</v>
      </c>
      <c r="B30" s="12" t="s">
        <v>60</v>
      </c>
      <c r="C30" s="12" t="s">
        <v>61</v>
      </c>
      <c r="D30" s="12" t="s">
        <v>62</v>
      </c>
      <c r="E30" s="1" t="s">
        <v>63</v>
      </c>
      <c r="F30" s="1" t="e">
        <f>#REF!-G30</f>
        <v>#REF!</v>
      </c>
      <c r="G30" s="44">
        <v>47</v>
      </c>
      <c r="H30" s="47">
        <v>75.34246575342468</v>
      </c>
      <c r="I30" s="49">
        <v>56</v>
      </c>
      <c r="J30" s="52">
        <v>11.3</v>
      </c>
      <c r="K30" s="20">
        <v>9.4</v>
      </c>
      <c r="L30" s="20">
        <v>13.1</v>
      </c>
      <c r="M30" s="20">
        <v>12.8</v>
      </c>
      <c r="N30" s="20">
        <v>11.2</v>
      </c>
      <c r="O30" s="20">
        <v>10.5</v>
      </c>
      <c r="P30" s="20">
        <v>10.6</v>
      </c>
      <c r="Q30" s="20">
        <v>10.3</v>
      </c>
      <c r="R30" s="26">
        <v>0</v>
      </c>
      <c r="S30" s="27">
        <v>4561</v>
      </c>
      <c r="T30" s="21">
        <v>36</v>
      </c>
      <c r="U30" s="30">
        <v>72</v>
      </c>
      <c r="V30" s="32">
        <v>56</v>
      </c>
      <c r="W30" s="21">
        <v>81</v>
      </c>
      <c r="X30" s="21">
        <v>62</v>
      </c>
      <c r="Y30" s="30">
        <v>68</v>
      </c>
      <c r="Z30" s="21">
        <v>52</v>
      </c>
      <c r="AA30" s="43"/>
    </row>
    <row r="31" spans="1:27" ht="15.75">
      <c r="A31" s="1" t="s">
        <v>258</v>
      </c>
      <c r="B31" s="12" t="s">
        <v>64</v>
      </c>
      <c r="C31" s="12" t="s">
        <v>65</v>
      </c>
      <c r="D31" s="12" t="s">
        <v>66</v>
      </c>
      <c r="E31" s="1" t="s">
        <v>67</v>
      </c>
      <c r="F31" s="1" t="e">
        <f>#REF!-G31</f>
        <v>#REF!</v>
      </c>
      <c r="G31" s="44">
        <v>56</v>
      </c>
      <c r="H31" s="47">
        <v>67.12328767123289</v>
      </c>
      <c r="I31" s="49">
        <v>66</v>
      </c>
      <c r="J31" s="52">
        <v>8.7</v>
      </c>
      <c r="K31" s="20">
        <v>7.9</v>
      </c>
      <c r="L31" s="20">
        <v>8.4</v>
      </c>
      <c r="M31" s="20">
        <v>8.2</v>
      </c>
      <c r="N31" s="20">
        <v>8.2</v>
      </c>
      <c r="O31" s="20">
        <v>8.3</v>
      </c>
      <c r="P31" s="20">
        <v>8.4</v>
      </c>
      <c r="Q31" s="20">
        <v>8.1</v>
      </c>
      <c r="R31" s="26">
        <v>5809</v>
      </c>
      <c r="S31" s="27">
        <v>769</v>
      </c>
      <c r="T31" s="21">
        <v>66</v>
      </c>
      <c r="U31" s="30">
        <v>69</v>
      </c>
      <c r="V31" s="32">
        <v>43</v>
      </c>
      <c r="W31" s="21">
        <v>81</v>
      </c>
      <c r="X31" s="21">
        <v>71</v>
      </c>
      <c r="Y31" s="30">
        <v>54</v>
      </c>
      <c r="Z31" s="21">
        <v>21</v>
      </c>
      <c r="AA31" s="43"/>
    </row>
    <row r="32" spans="1:27" ht="15.75">
      <c r="A32" s="1" t="s">
        <v>259</v>
      </c>
      <c r="B32" s="12" t="s">
        <v>68</v>
      </c>
      <c r="C32" s="12" t="s">
        <v>69</v>
      </c>
      <c r="D32" s="12" t="s">
        <v>70</v>
      </c>
      <c r="E32" s="1" t="s">
        <v>71</v>
      </c>
      <c r="F32" s="1" t="e">
        <f>#REF!-G32</f>
        <v>#REF!</v>
      </c>
      <c r="G32" s="44">
        <v>37</v>
      </c>
      <c r="H32" s="47">
        <v>76.98630136986301</v>
      </c>
      <c r="I32" s="49">
        <v>47</v>
      </c>
      <c r="J32" s="52">
        <v>10.3</v>
      </c>
      <c r="K32" s="20">
        <v>11.6</v>
      </c>
      <c r="L32" s="20">
        <v>8.4</v>
      </c>
      <c r="M32" s="20">
        <v>8.2</v>
      </c>
      <c r="N32" s="20">
        <v>8.9</v>
      </c>
      <c r="O32" s="20">
        <v>10</v>
      </c>
      <c r="P32" s="20">
        <v>11.1</v>
      </c>
      <c r="Q32" s="20">
        <v>11</v>
      </c>
      <c r="R32" s="26">
        <v>6493</v>
      </c>
      <c r="S32" s="27">
        <v>835</v>
      </c>
      <c r="T32" s="21">
        <v>47</v>
      </c>
      <c r="U32" s="30">
        <v>80</v>
      </c>
      <c r="V32" s="32">
        <v>64</v>
      </c>
      <c r="W32" s="21">
        <v>77</v>
      </c>
      <c r="X32" s="21">
        <v>70</v>
      </c>
      <c r="Y32" s="30">
        <v>81</v>
      </c>
      <c r="Z32" s="21">
        <v>61</v>
      </c>
      <c r="AA32" s="43"/>
    </row>
    <row r="33" spans="1:27" ht="15.75">
      <c r="A33"/>
      <c r="B33" s="12"/>
      <c r="C33" s="12"/>
      <c r="D33" s="12"/>
      <c r="E33" s="1" t="s">
        <v>72</v>
      </c>
      <c r="F33" s="1" t="e">
        <f>#REF!-G33</f>
        <v>#REF!</v>
      </c>
      <c r="G33" s="44">
        <v>52</v>
      </c>
      <c r="H33" s="47">
        <v>73.69863013698631</v>
      </c>
      <c r="I33" s="49">
        <v>62</v>
      </c>
      <c r="J33" s="52">
        <v>9.8</v>
      </c>
      <c r="K33" s="20">
        <v>10.9</v>
      </c>
      <c r="L33" s="20">
        <v>7.8</v>
      </c>
      <c r="M33" s="20">
        <v>7.3</v>
      </c>
      <c r="N33" s="20">
        <v>8.3</v>
      </c>
      <c r="O33" s="20">
        <v>9.3</v>
      </c>
      <c r="P33" s="20">
        <v>10.6</v>
      </c>
      <c r="Q33" s="20">
        <v>10.6</v>
      </c>
      <c r="R33" s="26">
        <v>6095</v>
      </c>
      <c r="S33" s="27">
        <v>998</v>
      </c>
      <c r="T33" s="21">
        <v>46</v>
      </c>
      <c r="U33" s="30">
        <v>83</v>
      </c>
      <c r="V33" s="32">
        <v>66</v>
      </c>
      <c r="W33" s="21">
        <v>80</v>
      </c>
      <c r="X33" s="21">
        <v>72</v>
      </c>
      <c r="Y33" s="30">
        <v>86</v>
      </c>
      <c r="Z33" s="21">
        <v>65</v>
      </c>
      <c r="AA33" s="43"/>
    </row>
    <row r="34" spans="1:27" ht="15.75">
      <c r="A34" s="1" t="s">
        <v>260</v>
      </c>
      <c r="B34" s="12" t="s">
        <v>73</v>
      </c>
      <c r="C34" s="12" t="s">
        <v>74</v>
      </c>
      <c r="D34" s="12" t="s">
        <v>75</v>
      </c>
      <c r="E34" s="1" t="s">
        <v>76</v>
      </c>
      <c r="F34" s="1" t="e">
        <f>#REF!-G34</f>
        <v>#REF!</v>
      </c>
      <c r="G34" s="44">
        <v>64</v>
      </c>
      <c r="H34" s="47">
        <v>76.16438356164383</v>
      </c>
      <c r="I34" s="49">
        <v>57</v>
      </c>
      <c r="J34" s="52">
        <v>9.6</v>
      </c>
      <c r="K34" s="20">
        <v>10.9</v>
      </c>
      <c r="L34" s="20">
        <v>7.5</v>
      </c>
      <c r="M34" s="20">
        <v>7.2</v>
      </c>
      <c r="N34" s="20">
        <v>7.9</v>
      </c>
      <c r="O34" s="20">
        <v>8.9</v>
      </c>
      <c r="P34" s="20">
        <v>10.5</v>
      </c>
      <c r="Q34" s="20">
        <v>10.5</v>
      </c>
      <c r="R34" s="26">
        <v>5521</v>
      </c>
      <c r="S34" s="27">
        <v>1042</v>
      </c>
      <c r="T34" s="21">
        <v>46</v>
      </c>
      <c r="U34" s="30">
        <v>84</v>
      </c>
      <c r="V34" s="32">
        <v>62</v>
      </c>
      <c r="W34" s="21">
        <v>81</v>
      </c>
      <c r="X34" s="21">
        <v>71</v>
      </c>
      <c r="Y34" s="30">
        <v>87</v>
      </c>
      <c r="Z34" s="21">
        <v>60</v>
      </c>
      <c r="AA34" s="43"/>
    </row>
    <row r="35" spans="1:27" ht="15.75">
      <c r="A35" s="1" t="s">
        <v>261</v>
      </c>
      <c r="B35" s="12" t="s">
        <v>77</v>
      </c>
      <c r="C35" s="12" t="s">
        <v>78</v>
      </c>
      <c r="D35" s="12" t="s">
        <v>79</v>
      </c>
      <c r="E35" s="1" t="s">
        <v>80</v>
      </c>
      <c r="F35" s="1" t="e">
        <f>#REF!-G35</f>
        <v>#REF!</v>
      </c>
      <c r="G35" s="44">
        <v>46</v>
      </c>
      <c r="H35" s="47">
        <v>71.50684931506851</v>
      </c>
      <c r="I35" s="49">
        <v>56</v>
      </c>
      <c r="J35" s="52">
        <v>10.7</v>
      </c>
      <c r="K35" s="20">
        <v>11.4</v>
      </c>
      <c r="L35" s="20">
        <v>8.9</v>
      </c>
      <c r="M35" s="20">
        <v>8.6</v>
      </c>
      <c r="N35" s="20">
        <v>9.4</v>
      </c>
      <c r="O35" s="20">
        <v>10.3</v>
      </c>
      <c r="P35" s="20">
        <v>11.3</v>
      </c>
      <c r="Q35" s="20">
        <v>11.1</v>
      </c>
      <c r="R35" s="26">
        <v>6432</v>
      </c>
      <c r="S35" s="27">
        <v>1052</v>
      </c>
      <c r="T35" s="21">
        <v>44</v>
      </c>
      <c r="U35" s="30">
        <v>80</v>
      </c>
      <c r="V35" s="32">
        <v>65</v>
      </c>
      <c r="W35" s="21">
        <v>77</v>
      </c>
      <c r="X35" s="21">
        <v>70</v>
      </c>
      <c r="Y35" s="30">
        <v>83</v>
      </c>
      <c r="Z35" s="21">
        <v>63</v>
      </c>
      <c r="AA35" s="43"/>
    </row>
    <row r="36" spans="1:27" ht="15.75">
      <c r="A36" s="1" t="s">
        <v>262</v>
      </c>
      <c r="B36" s="12" t="s">
        <v>81</v>
      </c>
      <c r="C36" s="12" t="s">
        <v>82</v>
      </c>
      <c r="D36" s="12" t="s">
        <v>83</v>
      </c>
      <c r="E36" s="1" t="s">
        <v>84</v>
      </c>
      <c r="F36" s="1" t="e">
        <f>#REF!-G36</f>
        <v>#REF!</v>
      </c>
      <c r="G36" s="44">
        <v>39</v>
      </c>
      <c r="H36" s="47">
        <v>64.93150684931507</v>
      </c>
      <c r="I36" s="49">
        <v>52</v>
      </c>
      <c r="J36" s="52">
        <v>12.2</v>
      </c>
      <c r="K36" s="20">
        <v>11.9</v>
      </c>
      <c r="L36" s="20">
        <v>11.3</v>
      </c>
      <c r="M36" s="20">
        <v>11.1</v>
      </c>
      <c r="N36" s="20">
        <v>11.6</v>
      </c>
      <c r="O36" s="20">
        <v>11.8</v>
      </c>
      <c r="P36" s="20">
        <v>12.1</v>
      </c>
      <c r="Q36" s="20">
        <v>11.7</v>
      </c>
      <c r="R36" s="26">
        <v>4765</v>
      </c>
      <c r="S36" s="27">
        <v>1658</v>
      </c>
      <c r="T36" s="21">
        <v>52</v>
      </c>
      <c r="U36" s="30">
        <v>80</v>
      </c>
      <c r="V36" s="32">
        <v>60</v>
      </c>
      <c r="W36" s="21">
        <v>79</v>
      </c>
      <c r="X36" s="21">
        <v>66</v>
      </c>
      <c r="Y36" s="30">
        <v>79</v>
      </c>
      <c r="Z36" s="21">
        <v>55</v>
      </c>
      <c r="AA36" s="43"/>
    </row>
    <row r="37" spans="1:27" ht="15.75">
      <c r="A37" s="1" t="s">
        <v>263</v>
      </c>
      <c r="B37" s="12" t="s">
        <v>85</v>
      </c>
      <c r="C37" s="12" t="s">
        <v>86</v>
      </c>
      <c r="D37" s="12" t="s">
        <v>87</v>
      </c>
      <c r="E37" s="1" t="s">
        <v>88</v>
      </c>
      <c r="F37" s="1" t="e">
        <f>#REF!-G37</f>
        <v>#REF!</v>
      </c>
      <c r="G37" s="44">
        <v>47</v>
      </c>
      <c r="H37" s="47">
        <v>74.79452054794521</v>
      </c>
      <c r="I37" s="49">
        <v>58</v>
      </c>
      <c r="J37" s="52">
        <v>8.3</v>
      </c>
      <c r="K37" s="20">
        <v>9.5</v>
      </c>
      <c r="L37" s="20">
        <v>6.8</v>
      </c>
      <c r="M37" s="20">
        <v>6.4</v>
      </c>
      <c r="N37" s="20">
        <v>6.8</v>
      </c>
      <c r="O37" s="20">
        <v>7.2</v>
      </c>
      <c r="P37" s="20">
        <v>8.9</v>
      </c>
      <c r="Q37" s="20">
        <v>9.1</v>
      </c>
      <c r="R37" s="26">
        <v>4352</v>
      </c>
      <c r="S37" s="27">
        <v>1443</v>
      </c>
      <c r="T37" s="21">
        <v>45</v>
      </c>
      <c r="U37" s="30">
        <v>81</v>
      </c>
      <c r="V37" s="32">
        <v>59</v>
      </c>
      <c r="W37" s="21">
        <v>78</v>
      </c>
      <c r="X37" s="21">
        <v>65</v>
      </c>
      <c r="Y37" s="30">
        <v>85</v>
      </c>
      <c r="Z37" s="21">
        <v>58</v>
      </c>
      <c r="AA37" s="43"/>
    </row>
    <row r="38" spans="1:27" ht="15.75">
      <c r="A38" s="1" t="s">
        <v>264</v>
      </c>
      <c r="B38" s="12" t="s">
        <v>89</v>
      </c>
      <c r="C38" s="12" t="s">
        <v>90</v>
      </c>
      <c r="D38" s="12" t="s">
        <v>91</v>
      </c>
      <c r="E38" s="1" t="s">
        <v>92</v>
      </c>
      <c r="F38" s="1" t="e">
        <f>#REF!-G38</f>
        <v>#REF!</v>
      </c>
      <c r="G38" s="44">
        <v>47</v>
      </c>
      <c r="H38" s="47">
        <v>72.32876712328766</v>
      </c>
      <c r="I38" s="49">
        <v>57</v>
      </c>
      <c r="J38" s="52">
        <v>8.2</v>
      </c>
      <c r="K38" s="20">
        <v>9.3</v>
      </c>
      <c r="L38" s="20">
        <v>6.1</v>
      </c>
      <c r="M38" s="20">
        <v>5.9</v>
      </c>
      <c r="N38" s="20">
        <v>7.3</v>
      </c>
      <c r="O38" s="20">
        <v>7.6</v>
      </c>
      <c r="P38" s="20">
        <v>8.7</v>
      </c>
      <c r="Q38" s="20">
        <v>9</v>
      </c>
      <c r="R38" s="26">
        <v>1417</v>
      </c>
      <c r="S38" s="27">
        <v>2776</v>
      </c>
      <c r="T38" s="21">
        <v>57</v>
      </c>
      <c r="U38" s="30">
        <v>87</v>
      </c>
      <c r="V38" s="32">
        <v>66</v>
      </c>
      <c r="W38" s="21">
        <v>84</v>
      </c>
      <c r="X38" s="21">
        <v>69</v>
      </c>
      <c r="Y38" s="30">
        <v>91</v>
      </c>
      <c r="Z38" s="21">
        <v>69</v>
      </c>
      <c r="AA38" s="43"/>
    </row>
    <row r="39" spans="1:27" ht="15.75">
      <c r="A39" s="1" t="s">
        <v>265</v>
      </c>
      <c r="B39" s="12" t="s">
        <v>93</v>
      </c>
      <c r="C39" s="12" t="s">
        <v>94</v>
      </c>
      <c r="D39" s="12" t="s">
        <v>95</v>
      </c>
      <c r="E39" s="1" t="s">
        <v>96</v>
      </c>
      <c r="F39" s="1" t="e">
        <f>#REF!-G39</f>
        <v>#REF!</v>
      </c>
      <c r="G39" s="44">
        <v>54</v>
      </c>
      <c r="H39" s="47">
        <v>72.32876712328766</v>
      </c>
      <c r="I39" s="49">
        <v>65</v>
      </c>
      <c r="J39" s="52">
        <v>8.7</v>
      </c>
      <c r="K39" s="20">
        <v>9</v>
      </c>
      <c r="L39" s="20">
        <v>7.6</v>
      </c>
      <c r="M39" s="20">
        <v>7.5</v>
      </c>
      <c r="N39" s="20">
        <v>7.7</v>
      </c>
      <c r="O39" s="20">
        <v>8.4</v>
      </c>
      <c r="P39" s="20">
        <v>8.8</v>
      </c>
      <c r="Q39" s="20">
        <v>9</v>
      </c>
      <c r="R39" s="26">
        <v>7325</v>
      </c>
      <c r="S39" s="27">
        <v>347</v>
      </c>
      <c r="T39" s="21">
        <v>65</v>
      </c>
      <c r="U39" s="30">
        <v>79</v>
      </c>
      <c r="V39" s="32">
        <v>59</v>
      </c>
      <c r="W39" s="21">
        <v>76</v>
      </c>
      <c r="X39" s="21">
        <v>60</v>
      </c>
      <c r="Y39" s="30">
        <v>80</v>
      </c>
      <c r="Z39" s="21">
        <v>60</v>
      </c>
      <c r="AA39" s="43"/>
    </row>
    <row r="40" spans="1:27" ht="15.75">
      <c r="A40" s="1" t="s">
        <v>266</v>
      </c>
      <c r="B40" s="12" t="s">
        <v>97</v>
      </c>
      <c r="C40" s="12" t="s">
        <v>98</v>
      </c>
      <c r="D40" s="12" t="s">
        <v>99</v>
      </c>
      <c r="E40" s="1" t="s">
        <v>100</v>
      </c>
      <c r="F40" s="1" t="e">
        <f>#REF!-G40</f>
        <v>#REF!</v>
      </c>
      <c r="G40" s="44">
        <v>45</v>
      </c>
      <c r="H40" s="47">
        <v>71.23287671232876</v>
      </c>
      <c r="I40" s="49">
        <v>55</v>
      </c>
      <c r="J40" s="52">
        <v>8.8</v>
      </c>
      <c r="K40" s="20">
        <v>9.3</v>
      </c>
      <c r="L40" s="20">
        <v>7.6</v>
      </c>
      <c r="M40" s="20">
        <v>7.4</v>
      </c>
      <c r="N40" s="20">
        <v>7.7</v>
      </c>
      <c r="O40" s="20">
        <v>7.9</v>
      </c>
      <c r="P40" s="20">
        <v>8.7</v>
      </c>
      <c r="Q40" s="20">
        <v>8.9</v>
      </c>
      <c r="R40" s="26">
        <v>4634</v>
      </c>
      <c r="S40" s="27">
        <v>1220</v>
      </c>
      <c r="T40" s="21">
        <v>52</v>
      </c>
      <c r="U40" s="30">
        <v>78</v>
      </c>
      <c r="V40" s="32">
        <v>54</v>
      </c>
      <c r="W40" s="21">
        <v>73</v>
      </c>
      <c r="X40" s="21">
        <v>57</v>
      </c>
      <c r="Y40" s="30">
        <v>80</v>
      </c>
      <c r="Z40" s="21">
        <v>53</v>
      </c>
      <c r="AA40" s="43"/>
    </row>
    <row r="41" spans="1:27" ht="15.75">
      <c r="A41" s="1" t="s">
        <v>267</v>
      </c>
      <c r="B41" s="12" t="s">
        <v>101</v>
      </c>
      <c r="C41" s="12" t="s">
        <v>102</v>
      </c>
      <c r="D41" s="12" t="s">
        <v>103</v>
      </c>
      <c r="E41" s="1" t="s">
        <v>104</v>
      </c>
      <c r="F41" s="1" t="e">
        <f>#REF!-G41</f>
        <v>#REF!</v>
      </c>
      <c r="G41" s="44">
        <v>60</v>
      </c>
      <c r="H41" s="47">
        <v>73.15068493150685</v>
      </c>
      <c r="I41" s="49">
        <v>48</v>
      </c>
      <c r="J41" s="52">
        <v>12.4</v>
      </c>
      <c r="K41" s="20">
        <v>13.7</v>
      </c>
      <c r="L41" s="20">
        <v>11</v>
      </c>
      <c r="M41" s="20">
        <v>10.8</v>
      </c>
      <c r="N41" s="20">
        <v>11.2</v>
      </c>
      <c r="O41" s="20">
        <v>11.9</v>
      </c>
      <c r="P41" s="20">
        <v>12.7</v>
      </c>
      <c r="Q41" s="20">
        <v>13.4</v>
      </c>
      <c r="R41" s="26">
        <v>5630</v>
      </c>
      <c r="S41" s="27">
        <v>777</v>
      </c>
      <c r="T41" s="21">
        <v>41</v>
      </c>
      <c r="U41" s="30">
        <v>73</v>
      </c>
      <c r="V41" s="32">
        <v>58</v>
      </c>
      <c r="W41" s="21">
        <v>68</v>
      </c>
      <c r="X41" s="21">
        <v>58</v>
      </c>
      <c r="Y41" s="30">
        <v>74</v>
      </c>
      <c r="Z41" s="21">
        <v>57</v>
      </c>
      <c r="AA41" s="43"/>
    </row>
    <row r="42" spans="1:27" ht="15.75">
      <c r="A42" s="1" t="s">
        <v>268</v>
      </c>
      <c r="B42" s="12" t="s">
        <v>105</v>
      </c>
      <c r="C42" s="12" t="s">
        <v>106</v>
      </c>
      <c r="D42" s="12" t="s">
        <v>107</v>
      </c>
      <c r="E42" s="1" t="s">
        <v>108</v>
      </c>
      <c r="F42" s="1" t="e">
        <f>#REF!-G42</f>
        <v>#REF!</v>
      </c>
      <c r="G42" s="44">
        <v>37</v>
      </c>
      <c r="H42" s="47">
        <v>79.45205479452055</v>
      </c>
      <c r="I42" s="49">
        <v>47</v>
      </c>
      <c r="J42" s="52">
        <v>10.2</v>
      </c>
      <c r="K42" s="20">
        <v>11.8</v>
      </c>
      <c r="L42" s="20">
        <v>8.5</v>
      </c>
      <c r="M42" s="20">
        <v>8.1</v>
      </c>
      <c r="N42" s="20">
        <v>8.6</v>
      </c>
      <c r="O42" s="20">
        <v>9.7</v>
      </c>
      <c r="P42" s="20">
        <v>11.1</v>
      </c>
      <c r="Q42" s="20">
        <v>11.3</v>
      </c>
      <c r="R42" s="26">
        <v>6449</v>
      </c>
      <c r="S42" s="27">
        <v>727</v>
      </c>
      <c r="T42" s="21">
        <v>47</v>
      </c>
      <c r="U42" s="30">
        <v>81</v>
      </c>
      <c r="V42" s="32">
        <v>60</v>
      </c>
      <c r="W42" s="21">
        <v>80</v>
      </c>
      <c r="X42" s="21">
        <v>70</v>
      </c>
      <c r="Y42" s="30">
        <v>82</v>
      </c>
      <c r="Z42" s="21">
        <v>54</v>
      </c>
      <c r="AA42" s="43"/>
    </row>
    <row r="43" spans="1:27" ht="15.75">
      <c r="A43"/>
      <c r="B43" s="12"/>
      <c r="C43" s="12"/>
      <c r="D43" s="12"/>
      <c r="E43" s="1" t="s">
        <v>109</v>
      </c>
      <c r="F43" s="1" t="e">
        <f>#REF!-G43</f>
        <v>#REF!</v>
      </c>
      <c r="G43" s="44">
        <v>54</v>
      </c>
      <c r="H43" s="47">
        <v>81.91780821917808</v>
      </c>
      <c r="I43" s="49">
        <v>64</v>
      </c>
      <c r="J43" s="52">
        <v>9.2</v>
      </c>
      <c r="K43" s="20">
        <v>9.6</v>
      </c>
      <c r="L43" s="20">
        <v>7.8</v>
      </c>
      <c r="M43" s="20">
        <v>7.7</v>
      </c>
      <c r="N43" s="20">
        <v>8.6</v>
      </c>
      <c r="O43" s="20">
        <v>9.2</v>
      </c>
      <c r="P43" s="20">
        <v>9.7</v>
      </c>
      <c r="Q43" s="20">
        <v>9.6</v>
      </c>
      <c r="R43" s="26">
        <v>9230</v>
      </c>
      <c r="S43" s="27">
        <v>145</v>
      </c>
      <c r="T43" s="21">
        <v>64</v>
      </c>
      <c r="U43" s="30">
        <v>85</v>
      </c>
      <c r="V43" s="32">
        <v>66</v>
      </c>
      <c r="W43" s="21">
        <v>81</v>
      </c>
      <c r="X43" s="21">
        <v>74</v>
      </c>
      <c r="Y43" s="30">
        <v>88</v>
      </c>
      <c r="Z43" s="21">
        <v>62</v>
      </c>
      <c r="AA43" s="43"/>
    </row>
    <row r="44" spans="1:27" ht="15.75">
      <c r="A44" s="1" t="s">
        <v>269</v>
      </c>
      <c r="B44" s="12" t="s">
        <v>110</v>
      </c>
      <c r="C44" s="12" t="s">
        <v>111</v>
      </c>
      <c r="D44" s="12" t="s">
        <v>112</v>
      </c>
      <c r="E44" s="1" t="s">
        <v>113</v>
      </c>
      <c r="F44" s="1" t="e">
        <f>#REF!-G44</f>
        <v>#REF!</v>
      </c>
      <c r="G44" s="44">
        <v>47</v>
      </c>
      <c r="H44" s="47">
        <v>79.17808219178083</v>
      </c>
      <c r="I44" s="49">
        <v>56</v>
      </c>
      <c r="J44" s="52">
        <v>11</v>
      </c>
      <c r="K44" s="20">
        <v>11.6</v>
      </c>
      <c r="L44" s="20">
        <v>9.4</v>
      </c>
      <c r="M44" s="20">
        <v>9.4</v>
      </c>
      <c r="N44" s="20">
        <v>10.3</v>
      </c>
      <c r="O44" s="20">
        <v>11.2</v>
      </c>
      <c r="P44" s="20">
        <v>11.6</v>
      </c>
      <c r="Q44" s="20">
        <v>11.2</v>
      </c>
      <c r="R44" s="26">
        <v>9742</v>
      </c>
      <c r="S44" s="27">
        <v>189</v>
      </c>
      <c r="T44" s="21">
        <v>44</v>
      </c>
      <c r="U44" s="30">
        <v>81</v>
      </c>
      <c r="V44" s="32">
        <v>67</v>
      </c>
      <c r="W44" s="21">
        <v>78</v>
      </c>
      <c r="X44" s="21">
        <v>73</v>
      </c>
      <c r="Y44" s="30">
        <v>85</v>
      </c>
      <c r="Z44" s="21">
        <v>65</v>
      </c>
      <c r="AA44" s="43"/>
    </row>
    <row r="45" spans="1:27" ht="15.75">
      <c r="A45"/>
      <c r="B45" s="12"/>
      <c r="C45" s="12"/>
      <c r="D45" s="12"/>
      <c r="E45" s="1" t="s">
        <v>306</v>
      </c>
      <c r="F45" s="1" t="e">
        <f>#REF!-G45</f>
        <v>#REF!</v>
      </c>
      <c r="G45" s="44">
        <v>57</v>
      </c>
      <c r="H45" s="47">
        <v>73.97260273972603</v>
      </c>
      <c r="I45" s="49">
        <v>67</v>
      </c>
      <c r="J45" s="52">
        <v>10.5</v>
      </c>
      <c r="K45" s="20">
        <v>10.5</v>
      </c>
      <c r="L45" s="20">
        <v>9.4</v>
      </c>
      <c r="M45" s="20">
        <v>9.2</v>
      </c>
      <c r="N45" s="20">
        <v>10</v>
      </c>
      <c r="O45" s="20">
        <v>10.6</v>
      </c>
      <c r="P45" s="20">
        <v>11</v>
      </c>
      <c r="Q45" s="20">
        <v>10.4</v>
      </c>
      <c r="R45" s="26">
        <v>7882</v>
      </c>
      <c r="S45" s="27">
        <v>699</v>
      </c>
      <c r="T45" s="21">
        <v>46</v>
      </c>
      <c r="U45" s="30">
        <v>78</v>
      </c>
      <c r="V45" s="32">
        <v>64</v>
      </c>
      <c r="W45" s="21">
        <v>75</v>
      </c>
      <c r="X45" s="21">
        <v>70</v>
      </c>
      <c r="Y45" s="30">
        <v>80</v>
      </c>
      <c r="Z45" s="21">
        <v>60</v>
      </c>
      <c r="AA45" s="43"/>
    </row>
    <row r="46" spans="1:27" ht="15.75">
      <c r="A46" s="1" t="s">
        <v>270</v>
      </c>
      <c r="B46" s="12" t="s">
        <v>114</v>
      </c>
      <c r="C46" s="12" t="s">
        <v>115</v>
      </c>
      <c r="D46" s="12" t="s">
        <v>116</v>
      </c>
      <c r="E46" s="1" t="s">
        <v>117</v>
      </c>
      <c r="F46" s="1" t="e">
        <f>#REF!-G46</f>
        <v>#REF!</v>
      </c>
      <c r="G46" s="44">
        <v>30</v>
      </c>
      <c r="H46" s="47">
        <v>69.58904109589041</v>
      </c>
      <c r="I46" s="49">
        <v>42</v>
      </c>
      <c r="J46" s="52">
        <v>6.9</v>
      </c>
      <c r="K46" s="20">
        <v>8.2</v>
      </c>
      <c r="L46" s="20">
        <v>5.2</v>
      </c>
      <c r="M46" s="20">
        <v>5.3</v>
      </c>
      <c r="N46" s="20">
        <v>6.1</v>
      </c>
      <c r="O46" s="20">
        <v>6.2</v>
      </c>
      <c r="P46" s="20">
        <v>6.9</v>
      </c>
      <c r="Q46" s="20">
        <v>7.7</v>
      </c>
      <c r="R46" s="26">
        <v>2368</v>
      </c>
      <c r="S46" s="27">
        <v>2290</v>
      </c>
      <c r="T46" s="21">
        <v>42</v>
      </c>
      <c r="U46" s="30">
        <v>90</v>
      </c>
      <c r="V46" s="32">
        <v>64</v>
      </c>
      <c r="W46" s="21">
        <v>86</v>
      </c>
      <c r="X46" s="21">
        <v>69</v>
      </c>
      <c r="Y46" s="30">
        <v>93</v>
      </c>
      <c r="Z46" s="21">
        <v>66</v>
      </c>
      <c r="AA46" s="43"/>
    </row>
    <row r="47" spans="1:27" ht="15.75">
      <c r="A47" s="1" t="s">
        <v>271</v>
      </c>
      <c r="B47" s="12" t="s">
        <v>118</v>
      </c>
      <c r="C47" s="12" t="s">
        <v>119</v>
      </c>
      <c r="D47" s="12" t="s">
        <v>120</v>
      </c>
      <c r="E47" s="1" t="s">
        <v>121</v>
      </c>
      <c r="F47" s="1" t="e">
        <f>#REF!-G47</f>
        <v>#REF!</v>
      </c>
      <c r="G47" s="44">
        <v>23</v>
      </c>
      <c r="H47" s="47">
        <v>67.12328767123289</v>
      </c>
      <c r="I47" s="49">
        <v>33</v>
      </c>
      <c r="J47" s="52">
        <v>10.6</v>
      </c>
      <c r="K47" s="20">
        <v>11.1</v>
      </c>
      <c r="L47" s="20">
        <v>9.2</v>
      </c>
      <c r="M47" s="20">
        <v>8.8</v>
      </c>
      <c r="N47" s="20">
        <v>9.6</v>
      </c>
      <c r="O47" s="20">
        <v>10.5</v>
      </c>
      <c r="P47" s="20">
        <v>11.2</v>
      </c>
      <c r="Q47" s="20">
        <v>10.9</v>
      </c>
      <c r="R47" s="26">
        <v>5249</v>
      </c>
      <c r="S47" s="27">
        <v>1325</v>
      </c>
      <c r="T47" s="21">
        <v>33</v>
      </c>
      <c r="U47" s="30">
        <v>80</v>
      </c>
      <c r="V47" s="32">
        <v>66</v>
      </c>
      <c r="W47" s="21">
        <v>77</v>
      </c>
      <c r="X47" s="21">
        <v>69</v>
      </c>
      <c r="Y47" s="30">
        <v>84</v>
      </c>
      <c r="Z47" s="21">
        <v>66</v>
      </c>
      <c r="AA47" s="43"/>
    </row>
    <row r="48" spans="1:27" ht="15.75">
      <c r="A48"/>
      <c r="B48" s="12"/>
      <c r="C48" s="12"/>
      <c r="D48" s="12"/>
      <c r="E48" s="1" t="s">
        <v>122</v>
      </c>
      <c r="F48" s="1" t="e">
        <f>#REF!-G48</f>
        <v>#REF!</v>
      </c>
      <c r="G48" s="44">
        <v>47</v>
      </c>
      <c r="H48" s="47">
        <v>72.60273972602741</v>
      </c>
      <c r="I48" s="49">
        <v>56</v>
      </c>
      <c r="J48" s="52">
        <v>9.6</v>
      </c>
      <c r="K48" s="20">
        <v>10.6</v>
      </c>
      <c r="L48" s="20">
        <v>8</v>
      </c>
      <c r="M48" s="20">
        <v>7.6</v>
      </c>
      <c r="N48" s="20">
        <v>8.2</v>
      </c>
      <c r="O48" s="20">
        <v>8.9</v>
      </c>
      <c r="P48" s="20">
        <v>10.2</v>
      </c>
      <c r="Q48" s="20">
        <v>10.3</v>
      </c>
      <c r="R48" s="26">
        <v>4757</v>
      </c>
      <c r="S48" s="27">
        <v>1561</v>
      </c>
      <c r="T48" s="21">
        <v>45</v>
      </c>
      <c r="U48" s="30">
        <v>81</v>
      </c>
      <c r="V48" s="32">
        <v>63</v>
      </c>
      <c r="W48" s="21">
        <v>80</v>
      </c>
      <c r="X48" s="21">
        <v>69</v>
      </c>
      <c r="Y48" s="30">
        <v>83</v>
      </c>
      <c r="Z48" s="21">
        <v>61</v>
      </c>
      <c r="AA48" s="43"/>
    </row>
    <row r="49" spans="1:27" ht="15.75">
      <c r="A49" s="1" t="s">
        <v>272</v>
      </c>
      <c r="B49" s="12" t="s">
        <v>123</v>
      </c>
      <c r="C49" s="12" t="s">
        <v>124</v>
      </c>
      <c r="D49" s="12" t="s">
        <v>125</v>
      </c>
      <c r="E49" s="1" t="s">
        <v>126</v>
      </c>
      <c r="F49" s="1" t="e">
        <f>#REF!-G49</f>
        <v>#REF!</v>
      </c>
      <c r="G49" s="44">
        <v>57</v>
      </c>
      <c r="H49" s="47">
        <v>78.35616438356165</v>
      </c>
      <c r="I49" s="49">
        <v>64</v>
      </c>
      <c r="J49" s="52">
        <v>12.5</v>
      </c>
      <c r="K49" s="20">
        <v>14.8</v>
      </c>
      <c r="L49" s="20">
        <v>10</v>
      </c>
      <c r="M49" s="20">
        <v>10.1</v>
      </c>
      <c r="N49" s="20">
        <v>11.2</v>
      </c>
      <c r="O49" s="20">
        <v>12.9</v>
      </c>
      <c r="P49" s="20">
        <v>14.5</v>
      </c>
      <c r="Q49" s="20">
        <v>15.2</v>
      </c>
      <c r="R49" s="26">
        <v>7675</v>
      </c>
      <c r="S49" s="27">
        <v>326</v>
      </c>
      <c r="T49" s="21">
        <v>44</v>
      </c>
      <c r="U49" s="30">
        <v>68</v>
      </c>
      <c r="V49" s="31">
        <v>45</v>
      </c>
      <c r="W49" s="21">
        <v>67</v>
      </c>
      <c r="X49" s="19">
        <v>61</v>
      </c>
      <c r="Y49" s="30">
        <v>68</v>
      </c>
      <c r="Z49" s="19">
        <v>31</v>
      </c>
      <c r="AA49" s="43"/>
    </row>
    <row r="50" spans="1:27" ht="15.75">
      <c r="A50" s="1" t="s">
        <v>273</v>
      </c>
      <c r="B50" s="12" t="s">
        <v>127</v>
      </c>
      <c r="C50" s="12" t="s">
        <v>128</v>
      </c>
      <c r="D50" s="12" t="s">
        <v>129</v>
      </c>
      <c r="E50" s="1" t="s">
        <v>130</v>
      </c>
      <c r="F50" s="1" t="e">
        <f>#REF!-G50</f>
        <v>#REF!</v>
      </c>
      <c r="G50" s="44">
        <v>49</v>
      </c>
      <c r="H50" s="47">
        <v>69.58904109589041</v>
      </c>
      <c r="I50" s="49">
        <v>69</v>
      </c>
      <c r="J50" s="52">
        <v>10.5</v>
      </c>
      <c r="K50" s="20">
        <v>10.9</v>
      </c>
      <c r="L50" s="20">
        <v>8.8</v>
      </c>
      <c r="M50" s="20">
        <v>8.8</v>
      </c>
      <c r="N50" s="20">
        <v>9.4</v>
      </c>
      <c r="O50" s="20">
        <v>9.8</v>
      </c>
      <c r="P50" s="20">
        <v>10.9</v>
      </c>
      <c r="Q50" s="20">
        <v>10.7</v>
      </c>
      <c r="R50" s="26">
        <v>6312</v>
      </c>
      <c r="S50" s="27">
        <v>1095</v>
      </c>
      <c r="T50" s="21">
        <v>41</v>
      </c>
      <c r="U50" s="30">
        <v>81</v>
      </c>
      <c r="V50" s="32">
        <v>64</v>
      </c>
      <c r="W50" s="21">
        <v>78</v>
      </c>
      <c r="X50" s="21">
        <v>69</v>
      </c>
      <c r="Y50" s="30">
        <v>84</v>
      </c>
      <c r="Z50" s="21">
        <v>64</v>
      </c>
      <c r="AA50" s="43"/>
    </row>
    <row r="51" spans="1:27" ht="15.75">
      <c r="A51" s="1" t="s">
        <v>274</v>
      </c>
      <c r="B51" s="12" t="s">
        <v>131</v>
      </c>
      <c r="C51" s="12" t="s">
        <v>132</v>
      </c>
      <c r="D51" s="12" t="s">
        <v>133</v>
      </c>
      <c r="E51" s="1" t="s">
        <v>134</v>
      </c>
      <c r="F51" s="1" t="e">
        <f>#REF!-G51</f>
        <v>#REF!</v>
      </c>
      <c r="G51" s="44">
        <v>53</v>
      </c>
      <c r="H51" s="47">
        <v>56.712328767123296</v>
      </c>
      <c r="I51" s="49">
        <v>63</v>
      </c>
      <c r="J51" s="52">
        <v>6.6</v>
      </c>
      <c r="K51" s="20">
        <v>5.6</v>
      </c>
      <c r="L51" s="20">
        <v>7.2</v>
      </c>
      <c r="M51" s="20">
        <v>6.6</v>
      </c>
      <c r="N51" s="20">
        <v>5.8</v>
      </c>
      <c r="O51" s="20">
        <v>5.4</v>
      </c>
      <c r="P51" s="20">
        <v>5.5</v>
      </c>
      <c r="Q51" s="20">
        <v>5.3</v>
      </c>
      <c r="R51" s="26">
        <v>5601</v>
      </c>
      <c r="S51" s="27">
        <v>493</v>
      </c>
      <c r="T51" s="21">
        <v>42</v>
      </c>
      <c r="U51" s="30">
        <v>68</v>
      </c>
      <c r="V51" s="32">
        <v>31</v>
      </c>
      <c r="W51" s="21">
        <v>80</v>
      </c>
      <c r="X51" s="21">
        <v>51</v>
      </c>
      <c r="Y51" s="30">
        <v>59</v>
      </c>
      <c r="Z51" s="21">
        <v>19</v>
      </c>
      <c r="AA51" s="43"/>
    </row>
    <row r="52" spans="1:27" ht="15.75">
      <c r="A52" s="1" t="s">
        <v>275</v>
      </c>
      <c r="B52" s="12" t="s">
        <v>135</v>
      </c>
      <c r="C52" s="12" t="s">
        <v>136</v>
      </c>
      <c r="D52" s="12" t="s">
        <v>137</v>
      </c>
      <c r="E52" s="1" t="s">
        <v>138</v>
      </c>
      <c r="F52" s="1" t="e">
        <f>#REF!-G52</f>
        <v>#REF!</v>
      </c>
      <c r="G52" s="44">
        <v>54</v>
      </c>
      <c r="H52" s="47">
        <v>75.34246575342466</v>
      </c>
      <c r="I52" s="49">
        <v>63</v>
      </c>
      <c r="J52" s="52">
        <v>6.7</v>
      </c>
      <c r="K52" s="20">
        <v>7.2</v>
      </c>
      <c r="L52" s="20">
        <v>5.7</v>
      </c>
      <c r="M52" s="20">
        <v>5.4</v>
      </c>
      <c r="N52" s="20">
        <v>5.6</v>
      </c>
      <c r="O52" s="20">
        <v>6</v>
      </c>
      <c r="P52" s="20">
        <v>6.6</v>
      </c>
      <c r="Q52" s="20">
        <v>7</v>
      </c>
      <c r="R52" s="26">
        <v>7485</v>
      </c>
      <c r="S52" s="27">
        <v>442</v>
      </c>
      <c r="T52" s="21">
        <v>40</v>
      </c>
      <c r="U52" s="30">
        <v>81</v>
      </c>
      <c r="V52" s="32">
        <v>53</v>
      </c>
      <c r="W52" s="21">
        <v>76</v>
      </c>
      <c r="X52" s="21">
        <v>59</v>
      </c>
      <c r="Y52" s="30">
        <v>84</v>
      </c>
      <c r="Z52" s="21">
        <v>52</v>
      </c>
      <c r="AA52" s="43"/>
    </row>
    <row r="53" spans="1:27" ht="15.75">
      <c r="A53" s="1" t="s">
        <v>276</v>
      </c>
      <c r="B53" s="12" t="s">
        <v>139</v>
      </c>
      <c r="C53" s="12" t="s">
        <v>140</v>
      </c>
      <c r="D53" s="12" t="s">
        <v>141</v>
      </c>
      <c r="E53" s="1" t="s">
        <v>142</v>
      </c>
      <c r="F53" s="1" t="e">
        <f>#REF!-G53</f>
        <v>#REF!</v>
      </c>
      <c r="G53" s="44">
        <v>37</v>
      </c>
      <c r="H53" s="47">
        <v>74.24657534246575</v>
      </c>
      <c r="I53" s="49">
        <v>47</v>
      </c>
      <c r="J53" s="52">
        <v>9.8</v>
      </c>
      <c r="K53" s="20">
        <v>10.7</v>
      </c>
      <c r="L53" s="20">
        <v>8.3</v>
      </c>
      <c r="M53" s="20">
        <v>7.9</v>
      </c>
      <c r="N53" s="20">
        <v>8.3</v>
      </c>
      <c r="O53" s="20">
        <v>8.7</v>
      </c>
      <c r="P53" s="20">
        <v>9.8</v>
      </c>
      <c r="Q53" s="20">
        <v>10.3</v>
      </c>
      <c r="R53" s="26">
        <v>5113</v>
      </c>
      <c r="S53" s="27">
        <v>935</v>
      </c>
      <c r="T53" s="21">
        <v>41</v>
      </c>
      <c r="U53" s="30">
        <v>82</v>
      </c>
      <c r="V53" s="31">
        <v>57</v>
      </c>
      <c r="W53" s="21">
        <v>78</v>
      </c>
      <c r="X53" s="19">
        <v>59</v>
      </c>
      <c r="Y53" s="30">
        <v>83</v>
      </c>
      <c r="Z53" s="19">
        <v>57</v>
      </c>
      <c r="AA53" s="43"/>
    </row>
    <row r="54" spans="1:27" ht="15.75">
      <c r="A54" s="1" t="s">
        <v>277</v>
      </c>
      <c r="B54" s="12" t="s">
        <v>143</v>
      </c>
      <c r="C54" s="12" t="s">
        <v>144</v>
      </c>
      <c r="D54" s="12" t="s">
        <v>145</v>
      </c>
      <c r="E54" s="1" t="s">
        <v>146</v>
      </c>
      <c r="F54" s="1" t="e">
        <f>#REF!-G54</f>
        <v>#REF!</v>
      </c>
      <c r="G54" s="44">
        <v>56</v>
      </c>
      <c r="H54" s="47">
        <v>54.246575342465746</v>
      </c>
      <c r="I54" s="49">
        <v>66</v>
      </c>
      <c r="J54" s="52">
        <v>8.9</v>
      </c>
      <c r="K54" s="20">
        <v>8</v>
      </c>
      <c r="L54" s="20">
        <v>8.9</v>
      </c>
      <c r="M54" s="20">
        <v>8.1</v>
      </c>
      <c r="N54" s="20">
        <v>8.4</v>
      </c>
      <c r="O54" s="20">
        <v>8.2</v>
      </c>
      <c r="P54" s="20">
        <v>7.9</v>
      </c>
      <c r="Q54" s="20">
        <v>7.6</v>
      </c>
      <c r="R54" s="26">
        <v>4281</v>
      </c>
      <c r="S54" s="27">
        <v>1290</v>
      </c>
      <c r="T54" s="21">
        <v>45</v>
      </c>
      <c r="U54" s="30">
        <v>58</v>
      </c>
      <c r="V54" s="32">
        <v>29</v>
      </c>
      <c r="W54" s="21">
        <v>68</v>
      </c>
      <c r="X54" s="21">
        <v>39</v>
      </c>
      <c r="Y54" s="30">
        <v>59</v>
      </c>
      <c r="Z54" s="21">
        <v>27</v>
      </c>
      <c r="AA54" s="43"/>
    </row>
    <row r="55" spans="1:27" ht="15.75">
      <c r="A55" s="1" t="s">
        <v>278</v>
      </c>
      <c r="B55" s="12" t="s">
        <v>147</v>
      </c>
      <c r="C55" s="12" t="s">
        <v>148</v>
      </c>
      <c r="D55" s="12" t="s">
        <v>149</v>
      </c>
      <c r="E55" s="1" t="s">
        <v>150</v>
      </c>
      <c r="F55" s="1" t="e">
        <f>#REF!-G55</f>
        <v>#REF!</v>
      </c>
      <c r="G55" s="44">
        <v>57</v>
      </c>
      <c r="H55" s="47">
        <v>81.0958904109589</v>
      </c>
      <c r="I55" s="49">
        <v>67</v>
      </c>
      <c r="J55" s="52">
        <v>8.9</v>
      </c>
      <c r="K55" s="20">
        <v>9.8</v>
      </c>
      <c r="L55" s="20">
        <v>7.5</v>
      </c>
      <c r="M55" s="20">
        <v>7</v>
      </c>
      <c r="N55" s="20">
        <v>7.4</v>
      </c>
      <c r="O55" s="20">
        <v>8</v>
      </c>
      <c r="P55" s="20">
        <v>9.1</v>
      </c>
      <c r="Q55" s="20">
        <v>9.3</v>
      </c>
      <c r="R55" s="26">
        <v>6861</v>
      </c>
      <c r="S55" s="27">
        <v>544</v>
      </c>
      <c r="T55" s="21">
        <v>40</v>
      </c>
      <c r="U55" s="30">
        <v>80</v>
      </c>
      <c r="V55" s="32">
        <v>58</v>
      </c>
      <c r="W55" s="21">
        <v>78</v>
      </c>
      <c r="X55" s="21">
        <v>64</v>
      </c>
      <c r="Y55" s="30">
        <v>81</v>
      </c>
      <c r="Z55" s="21">
        <v>55</v>
      </c>
      <c r="AA55" s="43"/>
    </row>
    <row r="56" spans="1:27" ht="15.75">
      <c r="A56"/>
      <c r="B56" s="12"/>
      <c r="C56" s="12"/>
      <c r="D56" s="12"/>
      <c r="E56" s="1" t="s">
        <v>151</v>
      </c>
      <c r="F56" s="1" t="e">
        <f>#REF!-G56</f>
        <v>#REF!</v>
      </c>
      <c r="G56" s="44">
        <v>52</v>
      </c>
      <c r="H56" s="47">
        <v>85.20547945205479</v>
      </c>
      <c r="I56" s="49">
        <v>66</v>
      </c>
      <c r="J56" s="52">
        <v>11.8</v>
      </c>
      <c r="K56" s="20">
        <v>13.9</v>
      </c>
      <c r="L56" s="20">
        <v>10.2</v>
      </c>
      <c r="M56" s="20">
        <v>9.7</v>
      </c>
      <c r="N56" s="20">
        <v>10.2</v>
      </c>
      <c r="O56" s="20">
        <v>11.1</v>
      </c>
      <c r="P56" s="20">
        <v>12.6</v>
      </c>
      <c r="Q56" s="20">
        <v>13.1</v>
      </c>
      <c r="R56" s="26">
        <v>6693</v>
      </c>
      <c r="S56" s="27">
        <v>548</v>
      </c>
      <c r="T56" s="21">
        <v>45</v>
      </c>
      <c r="U56" s="30">
        <v>80</v>
      </c>
      <c r="V56" s="32">
        <v>63</v>
      </c>
      <c r="W56" s="21">
        <v>79</v>
      </c>
      <c r="X56" s="21">
        <v>73</v>
      </c>
      <c r="Y56" s="30">
        <v>79</v>
      </c>
      <c r="Z56" s="21">
        <v>56</v>
      </c>
      <c r="AA56" s="43"/>
    </row>
    <row r="57" spans="1:27" ht="15.75">
      <c r="A57"/>
      <c r="B57" s="12"/>
      <c r="C57" s="12"/>
      <c r="D57" s="12"/>
      <c r="E57" s="1" t="s">
        <v>152</v>
      </c>
      <c r="F57" s="1" t="e">
        <f>#REF!-G57</f>
        <v>#REF!</v>
      </c>
      <c r="G57" s="44">
        <v>42</v>
      </c>
      <c r="H57" s="47">
        <v>70.95890410958904</v>
      </c>
      <c r="I57" s="49">
        <v>68</v>
      </c>
      <c r="J57" s="52">
        <v>9.3</v>
      </c>
      <c r="K57" s="20">
        <v>10.6</v>
      </c>
      <c r="L57" s="20">
        <v>7.6</v>
      </c>
      <c r="M57" s="20">
        <v>7.5</v>
      </c>
      <c r="N57" s="20">
        <v>8.1</v>
      </c>
      <c r="O57" s="20">
        <v>8.8</v>
      </c>
      <c r="P57" s="20">
        <v>9.8</v>
      </c>
      <c r="Q57" s="20">
        <v>10.1</v>
      </c>
      <c r="R57" s="26">
        <v>4744</v>
      </c>
      <c r="S57" s="27">
        <v>1160</v>
      </c>
      <c r="T57" s="21">
        <v>71</v>
      </c>
      <c r="U57" s="30">
        <v>72</v>
      </c>
      <c r="V57" s="32">
        <v>56</v>
      </c>
      <c r="W57" s="21">
        <v>68</v>
      </c>
      <c r="X57" s="21">
        <v>60</v>
      </c>
      <c r="Y57" s="30">
        <v>75</v>
      </c>
      <c r="Z57" s="21">
        <v>55</v>
      </c>
      <c r="AA57" s="43"/>
    </row>
    <row r="58" spans="1:27" ht="15.75">
      <c r="A58" s="1" t="s">
        <v>279</v>
      </c>
      <c r="B58" s="12" t="s">
        <v>153</v>
      </c>
      <c r="C58" s="12" t="s">
        <v>154</v>
      </c>
      <c r="D58" s="12" t="s">
        <v>155</v>
      </c>
      <c r="E58" s="1" t="s">
        <v>156</v>
      </c>
      <c r="F58" s="1" t="e">
        <f>#REF!-G58</f>
        <v>#REF!</v>
      </c>
      <c r="G58" s="44">
        <v>49</v>
      </c>
      <c r="H58" s="47">
        <v>70.41095890410959</v>
      </c>
      <c r="I58" s="49">
        <v>56</v>
      </c>
      <c r="J58" s="52">
        <v>7.4</v>
      </c>
      <c r="K58" s="20">
        <v>7.8</v>
      </c>
      <c r="L58" s="20">
        <v>6.6</v>
      </c>
      <c r="M58" s="20">
        <v>6.4</v>
      </c>
      <c r="N58" s="20">
        <v>6.6</v>
      </c>
      <c r="O58" s="20">
        <v>6.7</v>
      </c>
      <c r="P58" s="20">
        <v>6.9</v>
      </c>
      <c r="Q58" s="20">
        <v>7.3</v>
      </c>
      <c r="R58" s="26">
        <v>3208</v>
      </c>
      <c r="S58" s="27">
        <v>1644</v>
      </c>
      <c r="T58" s="21">
        <v>45</v>
      </c>
      <c r="U58" s="30">
        <v>82</v>
      </c>
      <c r="V58" s="32">
        <v>54</v>
      </c>
      <c r="W58" s="21">
        <v>78</v>
      </c>
      <c r="X58" s="21">
        <v>55</v>
      </c>
      <c r="Y58" s="30">
        <v>87</v>
      </c>
      <c r="Z58" s="21">
        <v>57</v>
      </c>
      <c r="AA58" s="43"/>
    </row>
    <row r="59" spans="1:27" ht="15.75">
      <c r="A59"/>
      <c r="B59" s="12"/>
      <c r="C59" s="12"/>
      <c r="D59" s="12"/>
      <c r="E59" s="1" t="s">
        <v>157</v>
      </c>
      <c r="F59" s="1" t="e">
        <f>#REF!-G59</f>
        <v>#REF!</v>
      </c>
      <c r="G59" s="44">
        <v>47</v>
      </c>
      <c r="H59" s="47">
        <v>69.86301369863014</v>
      </c>
      <c r="I59" s="49">
        <v>56</v>
      </c>
      <c r="J59" s="52">
        <v>7.6</v>
      </c>
      <c r="K59" s="20">
        <v>8.2</v>
      </c>
      <c r="L59" s="20">
        <v>6.7</v>
      </c>
      <c r="M59" s="20">
        <v>6.3</v>
      </c>
      <c r="N59" s="20">
        <v>6.7</v>
      </c>
      <c r="O59" s="20">
        <v>6.6</v>
      </c>
      <c r="P59" s="20">
        <v>7.1</v>
      </c>
      <c r="Q59" s="20">
        <v>7.7</v>
      </c>
      <c r="R59" s="26">
        <v>3465</v>
      </c>
      <c r="S59" s="27">
        <v>1521</v>
      </c>
      <c r="T59" s="21">
        <v>41</v>
      </c>
      <c r="U59" s="30">
        <v>85</v>
      </c>
      <c r="V59" s="32">
        <v>54</v>
      </c>
      <c r="W59" s="21">
        <v>79</v>
      </c>
      <c r="X59" s="21">
        <v>55</v>
      </c>
      <c r="Y59" s="30">
        <v>89</v>
      </c>
      <c r="Z59" s="21">
        <v>58</v>
      </c>
      <c r="AA59" s="43"/>
    </row>
    <row r="60" spans="1:27" ht="15.75">
      <c r="A60" s="1" t="s">
        <v>280</v>
      </c>
      <c r="B60" s="12" t="s">
        <v>158</v>
      </c>
      <c r="C60" s="12" t="s">
        <v>159</v>
      </c>
      <c r="D60" s="12" t="s">
        <v>160</v>
      </c>
      <c r="E60" s="1" t="s">
        <v>161</v>
      </c>
      <c r="F60" s="1" t="e">
        <f>#REF!-G60</f>
        <v>#REF!</v>
      </c>
      <c r="G60" s="44">
        <v>56</v>
      </c>
      <c r="H60" s="47">
        <v>74.52054794520548</v>
      </c>
      <c r="I60" s="49">
        <v>66</v>
      </c>
      <c r="J60" s="52">
        <v>10.2</v>
      </c>
      <c r="K60" s="20">
        <v>10</v>
      </c>
      <c r="L60" s="20">
        <v>9.2</v>
      </c>
      <c r="M60" s="20">
        <v>9.4</v>
      </c>
      <c r="N60" s="20">
        <v>9.9</v>
      </c>
      <c r="O60" s="20">
        <v>10</v>
      </c>
      <c r="P60" s="20">
        <v>9.9</v>
      </c>
      <c r="Q60" s="20">
        <v>9.5</v>
      </c>
      <c r="R60" s="26">
        <v>8809</v>
      </c>
      <c r="S60" s="27">
        <v>471</v>
      </c>
      <c r="T60" s="21">
        <v>46</v>
      </c>
      <c r="U60" s="30">
        <v>80</v>
      </c>
      <c r="V60" s="32">
        <v>62</v>
      </c>
      <c r="W60" s="21">
        <v>76</v>
      </c>
      <c r="X60" s="21">
        <v>71</v>
      </c>
      <c r="Y60" s="30">
        <v>84</v>
      </c>
      <c r="Z60" s="21">
        <v>55</v>
      </c>
      <c r="AA60" s="43"/>
    </row>
    <row r="61" spans="1:27" ht="15.75">
      <c r="A61" s="1" t="s">
        <v>281</v>
      </c>
      <c r="B61" s="12" t="s">
        <v>162</v>
      </c>
      <c r="C61" s="12" t="s">
        <v>163</v>
      </c>
      <c r="D61" s="12" t="s">
        <v>164</v>
      </c>
      <c r="E61" s="1" t="s">
        <v>165</v>
      </c>
      <c r="F61" s="1" t="e">
        <f>#REF!-G61</f>
        <v>#REF!</v>
      </c>
      <c r="G61" s="44">
        <v>44</v>
      </c>
      <c r="H61" s="47">
        <v>77.8082191780822</v>
      </c>
      <c r="I61" s="49">
        <v>58</v>
      </c>
      <c r="J61" s="52">
        <v>9</v>
      </c>
      <c r="K61" s="20">
        <v>10.4</v>
      </c>
      <c r="L61" s="20">
        <v>7.2</v>
      </c>
      <c r="M61" s="20">
        <v>6.8</v>
      </c>
      <c r="N61" s="20">
        <v>7.4</v>
      </c>
      <c r="O61" s="20">
        <v>8.1</v>
      </c>
      <c r="P61" s="20">
        <v>9.7</v>
      </c>
      <c r="Q61" s="20">
        <v>10</v>
      </c>
      <c r="R61" s="26">
        <v>5200</v>
      </c>
      <c r="S61" s="27">
        <v>1053</v>
      </c>
      <c r="T61" s="21">
        <v>43</v>
      </c>
      <c r="U61" s="30">
        <v>82</v>
      </c>
      <c r="V61" s="32">
        <v>60</v>
      </c>
      <c r="W61" s="21">
        <v>80</v>
      </c>
      <c r="X61" s="21">
        <v>69</v>
      </c>
      <c r="Y61" s="30">
        <v>86</v>
      </c>
      <c r="Z61" s="21">
        <v>58</v>
      </c>
      <c r="AA61" s="43"/>
    </row>
    <row r="62" spans="1:27" ht="15.75">
      <c r="A62"/>
      <c r="B62" s="12"/>
      <c r="C62" s="12"/>
      <c r="D62" s="12"/>
      <c r="E62" s="1" t="s">
        <v>166</v>
      </c>
      <c r="F62" s="1" t="e">
        <f>#REF!-G62</f>
        <v>#REF!</v>
      </c>
      <c r="G62" s="44">
        <v>54</v>
      </c>
      <c r="H62" s="47">
        <v>81.91780821917808</v>
      </c>
      <c r="I62" s="49">
        <v>64</v>
      </c>
      <c r="J62" s="52">
        <v>10.5</v>
      </c>
      <c r="K62" s="20">
        <v>12.2</v>
      </c>
      <c r="L62" s="20">
        <v>8.6</v>
      </c>
      <c r="M62" s="20">
        <v>8.2</v>
      </c>
      <c r="N62" s="20">
        <v>8.9</v>
      </c>
      <c r="O62" s="20">
        <v>9.9</v>
      </c>
      <c r="P62" s="20">
        <v>11.8</v>
      </c>
      <c r="Q62" s="20">
        <v>12</v>
      </c>
      <c r="R62" s="26">
        <v>6097</v>
      </c>
      <c r="S62" s="27">
        <v>712</v>
      </c>
      <c r="T62" s="21">
        <v>45</v>
      </c>
      <c r="U62" s="30">
        <v>80</v>
      </c>
      <c r="V62" s="32">
        <v>62</v>
      </c>
      <c r="W62" s="21">
        <v>79</v>
      </c>
      <c r="X62" s="21">
        <v>70</v>
      </c>
      <c r="Y62" s="30">
        <v>81</v>
      </c>
      <c r="Z62" s="21">
        <v>57</v>
      </c>
      <c r="AA62" s="43"/>
    </row>
    <row r="63" spans="1:27" ht="15.75">
      <c r="A63"/>
      <c r="B63" s="12"/>
      <c r="C63" s="12"/>
      <c r="D63" s="12"/>
      <c r="E63" s="1" t="s">
        <v>167</v>
      </c>
      <c r="F63" s="1" t="e">
        <f>#REF!-G63</f>
        <v>#REF!</v>
      </c>
      <c r="G63" s="44">
        <v>46</v>
      </c>
      <c r="H63" s="47">
        <v>80.27397260273972</v>
      </c>
      <c r="I63" s="49">
        <v>56</v>
      </c>
      <c r="J63" s="52">
        <v>8.3</v>
      </c>
      <c r="K63" s="20">
        <v>9.8</v>
      </c>
      <c r="L63" s="20">
        <v>6.5</v>
      </c>
      <c r="M63" s="20">
        <v>6.2</v>
      </c>
      <c r="N63" s="20">
        <v>6.4</v>
      </c>
      <c r="O63" s="20">
        <v>7.4</v>
      </c>
      <c r="P63" s="20">
        <v>9.1</v>
      </c>
      <c r="Q63" s="20">
        <v>9.4</v>
      </c>
      <c r="R63" s="26">
        <v>5546</v>
      </c>
      <c r="S63" s="27">
        <v>925</v>
      </c>
      <c r="T63" s="21">
        <v>46</v>
      </c>
      <c r="U63" s="30">
        <v>81</v>
      </c>
      <c r="V63" s="32">
        <v>59</v>
      </c>
      <c r="W63" s="21">
        <v>78</v>
      </c>
      <c r="X63" s="21">
        <v>68</v>
      </c>
      <c r="Y63" s="30">
        <v>84</v>
      </c>
      <c r="Z63" s="21">
        <v>56</v>
      </c>
      <c r="AA63" s="43"/>
    </row>
    <row r="64" spans="1:27" ht="15.75">
      <c r="A64" s="1" t="s">
        <v>282</v>
      </c>
      <c r="B64" s="12" t="s">
        <v>168</v>
      </c>
      <c r="C64" s="12" t="s">
        <v>169</v>
      </c>
      <c r="D64" s="12" t="s">
        <v>170</v>
      </c>
      <c r="E64" s="1" t="s">
        <v>171</v>
      </c>
      <c r="F64" s="1" t="e">
        <f>#REF!-G64</f>
        <v>#REF!</v>
      </c>
      <c r="G64" s="44">
        <v>44</v>
      </c>
      <c r="H64" s="47">
        <v>61.917808219178085</v>
      </c>
      <c r="I64" s="49">
        <v>57</v>
      </c>
      <c r="J64" s="52">
        <v>12.2</v>
      </c>
      <c r="K64" s="20">
        <v>12.5</v>
      </c>
      <c r="L64" s="20">
        <v>10.9</v>
      </c>
      <c r="M64" s="20">
        <v>10.4</v>
      </c>
      <c r="N64" s="20">
        <v>10.8</v>
      </c>
      <c r="O64" s="20">
        <v>11.8</v>
      </c>
      <c r="P64" s="20">
        <v>12.3</v>
      </c>
      <c r="Q64" s="20">
        <v>12.3</v>
      </c>
      <c r="R64" s="26">
        <v>3663</v>
      </c>
      <c r="S64" s="27">
        <v>1907</v>
      </c>
      <c r="T64" s="21">
        <v>40</v>
      </c>
      <c r="U64" s="30">
        <v>79</v>
      </c>
      <c r="V64" s="32">
        <v>61</v>
      </c>
      <c r="W64" s="21">
        <v>78</v>
      </c>
      <c r="X64" s="21">
        <v>64</v>
      </c>
      <c r="Y64" s="30">
        <v>80</v>
      </c>
      <c r="Z64" s="21">
        <v>57</v>
      </c>
      <c r="AA64" s="43"/>
    </row>
    <row r="65" spans="1:27" ht="15.75">
      <c r="A65" s="1" t="s">
        <v>283</v>
      </c>
      <c r="B65" s="12" t="s">
        <v>172</v>
      </c>
      <c r="C65" s="12" t="s">
        <v>173</v>
      </c>
      <c r="D65" s="12" t="s">
        <v>174</v>
      </c>
      <c r="E65" s="1" t="s">
        <v>96</v>
      </c>
      <c r="F65" s="1" t="e">
        <f>#REF!-G65</f>
        <v>#REF!</v>
      </c>
      <c r="G65" s="44">
        <v>47</v>
      </c>
      <c r="H65" s="47">
        <v>81.09589041095892</v>
      </c>
      <c r="I65" s="49">
        <v>57</v>
      </c>
      <c r="J65" s="52">
        <v>7.9</v>
      </c>
      <c r="K65" s="20">
        <v>9.9</v>
      </c>
      <c r="L65" s="20">
        <v>7.6</v>
      </c>
      <c r="M65" s="20">
        <v>7.1</v>
      </c>
      <c r="N65" s="20">
        <v>6.5</v>
      </c>
      <c r="O65" s="20">
        <v>6.5</v>
      </c>
      <c r="P65" s="20">
        <v>8.5</v>
      </c>
      <c r="Q65" s="20">
        <v>9.6</v>
      </c>
      <c r="R65" s="28">
        <v>4366</v>
      </c>
      <c r="S65" s="29">
        <v>398</v>
      </c>
      <c r="T65" s="21">
        <v>65</v>
      </c>
      <c r="U65" s="30">
        <v>86</v>
      </c>
      <c r="V65" s="32">
        <v>59</v>
      </c>
      <c r="W65" s="21">
        <v>85</v>
      </c>
      <c r="X65" s="21">
        <v>76</v>
      </c>
      <c r="Y65" s="30">
        <v>82</v>
      </c>
      <c r="Z65" s="21">
        <v>45</v>
      </c>
      <c r="AA65" s="43"/>
    </row>
    <row r="66" spans="1:27" ht="15.75">
      <c r="A66" s="1" t="s">
        <v>284</v>
      </c>
      <c r="B66" s="12" t="s">
        <v>175</v>
      </c>
      <c r="C66" s="12" t="s">
        <v>176</v>
      </c>
      <c r="D66" s="12" t="s">
        <v>177</v>
      </c>
      <c r="E66" s="1" t="s">
        <v>178</v>
      </c>
      <c r="F66" s="1" t="e">
        <f>#REF!-G66</f>
        <v>#REF!</v>
      </c>
      <c r="G66" s="44">
        <v>55</v>
      </c>
      <c r="H66" s="47">
        <v>74.52054794520548</v>
      </c>
      <c r="I66" s="49">
        <v>65</v>
      </c>
      <c r="J66" s="52">
        <v>9.5</v>
      </c>
      <c r="K66" s="20">
        <v>10.3</v>
      </c>
      <c r="L66" s="20">
        <v>8.2</v>
      </c>
      <c r="M66" s="20">
        <v>8</v>
      </c>
      <c r="N66" s="20">
        <v>8.3</v>
      </c>
      <c r="O66" s="20">
        <v>8.8</v>
      </c>
      <c r="P66" s="20">
        <v>9.6</v>
      </c>
      <c r="Q66" s="20">
        <v>10</v>
      </c>
      <c r="R66" s="26">
        <v>4759</v>
      </c>
      <c r="S66" s="27">
        <v>1235</v>
      </c>
      <c r="T66" s="21">
        <v>46</v>
      </c>
      <c r="U66" s="30">
        <v>76</v>
      </c>
      <c r="V66" s="32">
        <v>55</v>
      </c>
      <c r="W66" s="21">
        <v>73</v>
      </c>
      <c r="X66" s="21">
        <v>59</v>
      </c>
      <c r="Y66" s="30">
        <v>79</v>
      </c>
      <c r="Z66" s="21">
        <v>54</v>
      </c>
      <c r="AA66" s="43"/>
    </row>
    <row r="67" spans="1:27" ht="15.75">
      <c r="A67"/>
      <c r="B67" s="12"/>
      <c r="C67" s="12"/>
      <c r="D67" s="12"/>
      <c r="E67" s="1" t="s">
        <v>179</v>
      </c>
      <c r="F67" s="1" t="e">
        <f>#REF!-G67</f>
        <v>#REF!</v>
      </c>
      <c r="G67" s="44">
        <v>43</v>
      </c>
      <c r="H67" s="47">
        <v>83.83561643835617</v>
      </c>
      <c r="I67" s="49">
        <v>53</v>
      </c>
      <c r="J67" s="52">
        <v>9</v>
      </c>
      <c r="K67" s="20">
        <v>10.4</v>
      </c>
      <c r="L67" s="20">
        <v>7.3</v>
      </c>
      <c r="M67" s="20">
        <v>6.8</v>
      </c>
      <c r="N67" s="20">
        <v>7.4</v>
      </c>
      <c r="O67" s="20">
        <v>8.3</v>
      </c>
      <c r="P67" s="20">
        <v>9.6</v>
      </c>
      <c r="Q67" s="20">
        <v>10.1</v>
      </c>
      <c r="R67" s="26">
        <v>5829</v>
      </c>
      <c r="S67" s="27">
        <v>726</v>
      </c>
      <c r="T67" s="21">
        <v>45</v>
      </c>
      <c r="U67" s="30">
        <v>80</v>
      </c>
      <c r="V67" s="32">
        <v>58</v>
      </c>
      <c r="W67" s="21">
        <v>77</v>
      </c>
      <c r="X67" s="21">
        <v>66</v>
      </c>
      <c r="Y67" s="30">
        <v>83</v>
      </c>
      <c r="Z67" s="21">
        <v>55</v>
      </c>
      <c r="AA67" s="43"/>
    </row>
    <row r="68" spans="1:27" ht="15.75">
      <c r="A68" s="1" t="s">
        <v>285</v>
      </c>
      <c r="B68" s="12" t="s">
        <v>180</v>
      </c>
      <c r="C68" s="12" t="s">
        <v>181</v>
      </c>
      <c r="D68" s="12" t="s">
        <v>182</v>
      </c>
      <c r="E68" s="1" t="s">
        <v>183</v>
      </c>
      <c r="F68" s="1" t="e">
        <f>#REF!-G68</f>
        <v>#REF!</v>
      </c>
      <c r="G68" s="44">
        <v>42</v>
      </c>
      <c r="H68" s="47">
        <v>73.15068493150685</v>
      </c>
      <c r="I68" s="49">
        <v>52</v>
      </c>
      <c r="J68" s="52">
        <v>10.4</v>
      </c>
      <c r="K68" s="20">
        <v>10.9</v>
      </c>
      <c r="L68" s="20">
        <v>9.4</v>
      </c>
      <c r="M68" s="20">
        <v>9.2</v>
      </c>
      <c r="N68" s="20">
        <v>9.3</v>
      </c>
      <c r="O68" s="20">
        <v>9.5</v>
      </c>
      <c r="P68" s="20">
        <v>10.2</v>
      </c>
      <c r="Q68" s="20">
        <v>10.5</v>
      </c>
      <c r="R68" s="26">
        <v>5754</v>
      </c>
      <c r="S68" s="27">
        <v>714</v>
      </c>
      <c r="T68" s="21">
        <v>42</v>
      </c>
      <c r="U68" s="30">
        <v>76</v>
      </c>
      <c r="V68" s="32">
        <v>55</v>
      </c>
      <c r="W68" s="21">
        <v>71</v>
      </c>
      <c r="X68" s="21">
        <v>57</v>
      </c>
      <c r="Y68" s="30">
        <v>77</v>
      </c>
      <c r="Z68" s="21">
        <v>56</v>
      </c>
      <c r="AA68" s="43"/>
    </row>
    <row r="69" spans="1:27" ht="15.75">
      <c r="A69" s="1" t="s">
        <v>286</v>
      </c>
      <c r="B69" s="12" t="s">
        <v>184</v>
      </c>
      <c r="C69" s="12" t="s">
        <v>185</v>
      </c>
      <c r="D69" s="12" t="s">
        <v>186</v>
      </c>
      <c r="E69" s="1" t="s">
        <v>187</v>
      </c>
      <c r="F69" s="1" t="e">
        <f>#REF!-G69</f>
        <v>#REF!</v>
      </c>
      <c r="G69" s="44">
        <v>48</v>
      </c>
      <c r="H69" s="47">
        <v>68.49315068493152</v>
      </c>
      <c r="I69" s="49">
        <v>57</v>
      </c>
      <c r="J69" s="52">
        <v>6.8</v>
      </c>
      <c r="K69" s="20">
        <v>7.2</v>
      </c>
      <c r="L69" s="20">
        <v>6.3</v>
      </c>
      <c r="M69" s="20">
        <v>5.8</v>
      </c>
      <c r="N69" s="20">
        <v>6</v>
      </c>
      <c r="O69" s="20">
        <v>6.1</v>
      </c>
      <c r="P69" s="20">
        <v>6.3</v>
      </c>
      <c r="Q69" s="20">
        <v>6.7</v>
      </c>
      <c r="R69" s="26">
        <v>2595</v>
      </c>
      <c r="S69" s="27">
        <v>2063</v>
      </c>
      <c r="T69" s="21">
        <v>39</v>
      </c>
      <c r="U69" s="30">
        <v>86</v>
      </c>
      <c r="V69" s="32">
        <v>51</v>
      </c>
      <c r="W69" s="21">
        <v>82</v>
      </c>
      <c r="X69" s="21">
        <v>54</v>
      </c>
      <c r="Y69" s="30">
        <v>88</v>
      </c>
      <c r="Z69" s="21">
        <v>54</v>
      </c>
      <c r="AA69" s="43"/>
    </row>
    <row r="70" spans="1:27" ht="15.75">
      <c r="A70" s="1" t="s">
        <v>287</v>
      </c>
      <c r="B70" s="12" t="s">
        <v>188</v>
      </c>
      <c r="C70" s="12" t="s">
        <v>189</v>
      </c>
      <c r="D70" s="12" t="s">
        <v>190</v>
      </c>
      <c r="E70" s="1" t="s">
        <v>191</v>
      </c>
      <c r="F70" s="1" t="e">
        <f>#REF!-G70</f>
        <v>#REF!</v>
      </c>
      <c r="G70" s="44">
        <v>50</v>
      </c>
      <c r="H70" s="47">
        <v>71.23287671232877</v>
      </c>
      <c r="I70" s="49">
        <v>57</v>
      </c>
      <c r="J70" s="52">
        <v>11</v>
      </c>
      <c r="K70" s="20">
        <v>10.9</v>
      </c>
      <c r="L70" s="20">
        <v>9.8</v>
      </c>
      <c r="M70" s="20">
        <v>9.8</v>
      </c>
      <c r="N70" s="20">
        <v>10.3</v>
      </c>
      <c r="O70" s="20">
        <v>10.7</v>
      </c>
      <c r="P70" s="20">
        <v>11.2</v>
      </c>
      <c r="Q70" s="20">
        <v>10.7</v>
      </c>
      <c r="R70" s="26">
        <v>7746</v>
      </c>
      <c r="S70" s="27">
        <v>757</v>
      </c>
      <c r="T70" s="21">
        <v>42</v>
      </c>
      <c r="U70" s="30">
        <v>82</v>
      </c>
      <c r="V70" s="32">
        <v>66</v>
      </c>
      <c r="W70" s="21">
        <v>78</v>
      </c>
      <c r="X70" s="21">
        <v>72</v>
      </c>
      <c r="Y70" s="30">
        <v>84</v>
      </c>
      <c r="Z70" s="21">
        <v>61</v>
      </c>
      <c r="AA70" s="43"/>
    </row>
    <row r="71" spans="1:27" ht="15.75">
      <c r="A71" s="1" t="s">
        <v>288</v>
      </c>
      <c r="B71" s="12" t="s">
        <v>192</v>
      </c>
      <c r="C71" s="12" t="s">
        <v>193</v>
      </c>
      <c r="D71" s="12" t="s">
        <v>194</v>
      </c>
      <c r="E71" s="1" t="s">
        <v>195</v>
      </c>
      <c r="F71" s="1" t="e">
        <f>#REF!-G71</f>
        <v>#REF!</v>
      </c>
      <c r="G71" s="44">
        <v>43</v>
      </c>
      <c r="H71" s="47">
        <v>67.67123287671232</v>
      </c>
      <c r="I71" s="49">
        <v>57</v>
      </c>
      <c r="J71" s="52">
        <v>8.8</v>
      </c>
      <c r="K71" s="20">
        <v>10</v>
      </c>
      <c r="L71" s="20">
        <v>7.5</v>
      </c>
      <c r="M71" s="20">
        <v>6.9</v>
      </c>
      <c r="N71" s="20">
        <v>7.5</v>
      </c>
      <c r="O71" s="20">
        <v>7.7</v>
      </c>
      <c r="P71" s="20">
        <v>9</v>
      </c>
      <c r="Q71" s="20">
        <v>9.6</v>
      </c>
      <c r="R71" s="26">
        <v>3033</v>
      </c>
      <c r="S71" s="27">
        <v>2190</v>
      </c>
      <c r="T71" s="21">
        <v>66</v>
      </c>
      <c r="U71" s="30">
        <v>80</v>
      </c>
      <c r="V71" s="32">
        <v>60</v>
      </c>
      <c r="W71" s="21">
        <v>78</v>
      </c>
      <c r="X71" s="21">
        <v>65</v>
      </c>
      <c r="Y71" s="30">
        <v>84</v>
      </c>
      <c r="Z71" s="21">
        <v>61</v>
      </c>
      <c r="AA71" s="43"/>
    </row>
    <row r="72" spans="1:27" ht="15.75">
      <c r="A72"/>
      <c r="B72" s="12"/>
      <c r="C72" s="12"/>
      <c r="D72" s="12"/>
      <c r="E72" s="1" t="s">
        <v>196</v>
      </c>
      <c r="F72" s="1" t="e">
        <f>#REF!-G72</f>
        <v>#REF!</v>
      </c>
      <c r="G72" s="44">
        <v>54</v>
      </c>
      <c r="H72" s="47">
        <v>71.78082191780823</v>
      </c>
      <c r="I72" s="49">
        <v>64</v>
      </c>
      <c r="J72" s="52">
        <v>8</v>
      </c>
      <c r="K72" s="20">
        <v>9.1</v>
      </c>
      <c r="L72" s="20">
        <v>6.5</v>
      </c>
      <c r="M72" s="20">
        <v>6.2</v>
      </c>
      <c r="N72" s="20">
        <v>6.5</v>
      </c>
      <c r="O72" s="20">
        <v>6.8</v>
      </c>
      <c r="P72" s="20">
        <v>8.4</v>
      </c>
      <c r="Q72" s="20">
        <v>8.9</v>
      </c>
      <c r="R72" s="26">
        <v>3658</v>
      </c>
      <c r="S72" s="27">
        <v>1656</v>
      </c>
      <c r="T72" s="21">
        <v>40</v>
      </c>
      <c r="U72" s="30">
        <v>83</v>
      </c>
      <c r="V72" s="32">
        <v>63</v>
      </c>
      <c r="W72" s="21">
        <v>79</v>
      </c>
      <c r="X72" s="21">
        <v>67</v>
      </c>
      <c r="Y72" s="30">
        <v>87</v>
      </c>
      <c r="Z72" s="21">
        <v>63</v>
      </c>
      <c r="AA72" s="43"/>
    </row>
    <row r="73" spans="1:27" ht="15.75">
      <c r="A73" s="1" t="s">
        <v>289</v>
      </c>
      <c r="B73" s="12" t="s">
        <v>197</v>
      </c>
      <c r="C73" s="12" t="s">
        <v>198</v>
      </c>
      <c r="D73" s="12" t="s">
        <v>199</v>
      </c>
      <c r="E73" s="1" t="s">
        <v>200</v>
      </c>
      <c r="F73" s="1" t="e">
        <f>#REF!-G73</f>
        <v>#REF!</v>
      </c>
      <c r="G73" s="44">
        <v>42</v>
      </c>
      <c r="H73" s="47">
        <v>63.01369863013699</v>
      </c>
      <c r="I73" s="49">
        <v>52</v>
      </c>
      <c r="J73" s="52">
        <v>10.7</v>
      </c>
      <c r="K73" s="20">
        <v>11</v>
      </c>
      <c r="L73" s="20">
        <v>9.8</v>
      </c>
      <c r="M73" s="20">
        <v>8.9</v>
      </c>
      <c r="N73" s="20">
        <v>9.3</v>
      </c>
      <c r="O73" s="20">
        <v>9.7</v>
      </c>
      <c r="P73" s="20">
        <v>10.7</v>
      </c>
      <c r="Q73" s="20">
        <v>10.8</v>
      </c>
      <c r="R73" s="28">
        <v>2370</v>
      </c>
      <c r="S73" s="29">
        <v>2571</v>
      </c>
      <c r="T73" s="21">
        <v>42</v>
      </c>
      <c r="U73" s="30">
        <v>80</v>
      </c>
      <c r="V73" s="32">
        <v>61</v>
      </c>
      <c r="W73" s="21">
        <v>79</v>
      </c>
      <c r="X73" s="21">
        <v>65</v>
      </c>
      <c r="Y73" s="30">
        <v>78</v>
      </c>
      <c r="Z73" s="21">
        <v>55</v>
      </c>
      <c r="AA73" s="43"/>
    </row>
    <row r="74" spans="1:27" ht="15.75">
      <c r="A74"/>
      <c r="B74" s="12"/>
      <c r="C74" s="12"/>
      <c r="D74" s="12"/>
      <c r="E74" s="1" t="s">
        <v>201</v>
      </c>
      <c r="F74" s="1" t="e">
        <f>#REF!-G74</f>
        <v>#REF!</v>
      </c>
      <c r="G74" s="44">
        <v>53</v>
      </c>
      <c r="H74" s="47">
        <v>47.12328767123287</v>
      </c>
      <c r="I74" s="49">
        <v>63</v>
      </c>
      <c r="J74" s="52">
        <v>8.8</v>
      </c>
      <c r="K74" s="20">
        <v>8.3</v>
      </c>
      <c r="L74" s="20">
        <v>8.3</v>
      </c>
      <c r="M74" s="20">
        <v>7.7</v>
      </c>
      <c r="N74" s="20">
        <v>7.6</v>
      </c>
      <c r="O74" s="20">
        <v>7.5</v>
      </c>
      <c r="P74" s="20">
        <v>8</v>
      </c>
      <c r="Q74" s="20">
        <v>7.9</v>
      </c>
      <c r="R74" s="26">
        <v>2604</v>
      </c>
      <c r="S74" s="27">
        <v>2165</v>
      </c>
      <c r="T74" s="21">
        <v>45</v>
      </c>
      <c r="U74" s="30">
        <v>56</v>
      </c>
      <c r="V74" s="32">
        <v>27</v>
      </c>
      <c r="W74" s="21">
        <v>65</v>
      </c>
      <c r="X74" s="21">
        <v>34</v>
      </c>
      <c r="Y74" s="30">
        <v>61</v>
      </c>
      <c r="Z74" s="21">
        <v>29</v>
      </c>
      <c r="AA74" s="43"/>
    </row>
    <row r="75" spans="1:27" ht="15.75">
      <c r="A75"/>
      <c r="B75" s="12"/>
      <c r="C75" s="12"/>
      <c r="D75" s="12"/>
      <c r="E75" s="1" t="s">
        <v>202</v>
      </c>
      <c r="F75" s="1" t="e">
        <f>#REF!-G75</f>
        <v>#REF!</v>
      </c>
      <c r="G75" s="44">
        <v>26</v>
      </c>
      <c r="H75" s="47">
        <v>75.34246575342466</v>
      </c>
      <c r="I75" s="49">
        <v>36</v>
      </c>
      <c r="J75" s="52">
        <v>7.6</v>
      </c>
      <c r="K75" s="20">
        <v>8.1</v>
      </c>
      <c r="L75" s="20">
        <v>6.6</v>
      </c>
      <c r="M75" s="20">
        <v>6.1</v>
      </c>
      <c r="N75" s="20">
        <v>6.5</v>
      </c>
      <c r="O75" s="20">
        <v>6.9</v>
      </c>
      <c r="P75" s="20">
        <v>7.6</v>
      </c>
      <c r="Q75" s="20">
        <v>7.7</v>
      </c>
      <c r="R75" s="26">
        <v>1525</v>
      </c>
      <c r="S75" s="27">
        <v>2893</v>
      </c>
      <c r="T75" s="21">
        <v>36</v>
      </c>
      <c r="U75" s="30">
        <v>89</v>
      </c>
      <c r="V75" s="32">
        <v>67</v>
      </c>
      <c r="W75" s="21">
        <v>85</v>
      </c>
      <c r="X75" s="21">
        <v>70</v>
      </c>
      <c r="Y75" s="30">
        <v>91</v>
      </c>
      <c r="Z75" s="21">
        <v>65</v>
      </c>
      <c r="AA75" s="43"/>
    </row>
    <row r="76" spans="1:27" ht="15.75">
      <c r="A76" s="1" t="s">
        <v>290</v>
      </c>
      <c r="B76" s="12" t="s">
        <v>203</v>
      </c>
      <c r="C76" s="12" t="s">
        <v>204</v>
      </c>
      <c r="D76" s="12" t="s">
        <v>205</v>
      </c>
      <c r="E76" s="1" t="s">
        <v>206</v>
      </c>
      <c r="F76" s="1" t="e">
        <f>#REF!-G76</f>
        <v>#REF!</v>
      </c>
      <c r="G76" s="44">
        <v>69</v>
      </c>
      <c r="H76" s="47">
        <v>65.75342465753425</v>
      </c>
      <c r="I76" s="49">
        <v>76</v>
      </c>
      <c r="J76" s="52">
        <v>8.8</v>
      </c>
      <c r="K76" s="20">
        <v>7.5</v>
      </c>
      <c r="L76" s="20">
        <v>9.5</v>
      </c>
      <c r="M76" s="20">
        <v>9.7</v>
      </c>
      <c r="N76" s="20">
        <v>9.1</v>
      </c>
      <c r="O76" s="20">
        <v>8.5</v>
      </c>
      <c r="P76" s="20">
        <v>8</v>
      </c>
      <c r="Q76" s="20">
        <v>7.6</v>
      </c>
      <c r="R76" s="26">
        <v>5607</v>
      </c>
      <c r="S76" s="27">
        <v>1089</v>
      </c>
      <c r="T76" s="21">
        <v>45</v>
      </c>
      <c r="U76" s="30">
        <v>67</v>
      </c>
      <c r="V76" s="32">
        <v>43</v>
      </c>
      <c r="W76" s="21">
        <v>80</v>
      </c>
      <c r="X76" s="21">
        <v>70</v>
      </c>
      <c r="Y76" s="30">
        <v>51</v>
      </c>
      <c r="Z76" s="21">
        <v>22</v>
      </c>
      <c r="AA76" s="43"/>
    </row>
    <row r="77" spans="1:27" ht="15.75">
      <c r="A77" s="1" t="s">
        <v>291</v>
      </c>
      <c r="B77" s="12" t="s">
        <v>207</v>
      </c>
      <c r="C77" s="12" t="s">
        <v>208</v>
      </c>
      <c r="D77" s="12" t="s">
        <v>209</v>
      </c>
      <c r="E77" s="1" t="s">
        <v>210</v>
      </c>
      <c r="F77" s="1" t="e">
        <f>#REF!-G77</f>
        <v>#REF!</v>
      </c>
      <c r="G77" s="44">
        <v>52</v>
      </c>
      <c r="H77" s="47">
        <v>84.10958904109589</v>
      </c>
      <c r="I77" s="49">
        <v>62</v>
      </c>
      <c r="J77" s="52">
        <v>9</v>
      </c>
      <c r="K77" s="20">
        <v>9.7</v>
      </c>
      <c r="L77" s="20">
        <v>8</v>
      </c>
      <c r="M77" s="20">
        <v>7.7</v>
      </c>
      <c r="N77" s="20">
        <v>8.3</v>
      </c>
      <c r="O77" s="20">
        <v>8.8</v>
      </c>
      <c r="P77" s="20">
        <v>9.6</v>
      </c>
      <c r="Q77" s="20">
        <v>9.9</v>
      </c>
      <c r="R77" s="26">
        <v>7665</v>
      </c>
      <c r="S77" s="27">
        <v>489</v>
      </c>
      <c r="T77" s="21">
        <v>40</v>
      </c>
      <c r="U77" s="30">
        <v>77</v>
      </c>
      <c r="V77" s="32">
        <v>59</v>
      </c>
      <c r="W77" s="21">
        <v>73</v>
      </c>
      <c r="X77" s="21">
        <v>64</v>
      </c>
      <c r="Y77" s="30">
        <v>79</v>
      </c>
      <c r="Z77" s="21">
        <v>53</v>
      </c>
      <c r="AA77" s="43"/>
    </row>
    <row r="78" spans="1:27" ht="15.75">
      <c r="A78" s="1" t="s">
        <v>292</v>
      </c>
      <c r="B78" s="12" t="s">
        <v>211</v>
      </c>
      <c r="C78" s="12" t="s">
        <v>212</v>
      </c>
      <c r="D78" s="12" t="s">
        <v>213</v>
      </c>
      <c r="E78" s="1" t="s">
        <v>214</v>
      </c>
      <c r="F78" s="1" t="e">
        <f>#REF!-G78</f>
        <v>#REF!</v>
      </c>
      <c r="G78" s="44">
        <v>47</v>
      </c>
      <c r="H78" s="47">
        <v>71.23287671232876</v>
      </c>
      <c r="I78" s="49">
        <v>57</v>
      </c>
      <c r="J78" s="52">
        <v>10.5</v>
      </c>
      <c r="K78" s="20">
        <v>11.4</v>
      </c>
      <c r="L78" s="20">
        <v>8.9</v>
      </c>
      <c r="M78" s="20">
        <v>8.8</v>
      </c>
      <c r="N78" s="20">
        <v>9.6</v>
      </c>
      <c r="O78" s="20">
        <v>10.2</v>
      </c>
      <c r="P78" s="20">
        <v>10.3</v>
      </c>
      <c r="Q78" s="20">
        <v>10.9</v>
      </c>
      <c r="R78" s="26">
        <v>3342</v>
      </c>
      <c r="S78" s="27">
        <v>1630</v>
      </c>
      <c r="T78" s="21">
        <v>57</v>
      </c>
      <c r="U78" s="30">
        <v>79</v>
      </c>
      <c r="V78" s="32">
        <v>58</v>
      </c>
      <c r="W78" s="21">
        <v>75</v>
      </c>
      <c r="X78" s="21">
        <v>59</v>
      </c>
      <c r="Y78" s="30">
        <v>82</v>
      </c>
      <c r="Z78" s="21">
        <v>59</v>
      </c>
      <c r="AA78" s="43"/>
    </row>
    <row r="79" spans="1:27" ht="15.75">
      <c r="A79"/>
      <c r="B79" s="12"/>
      <c r="C79" s="12"/>
      <c r="D79" s="12"/>
      <c r="E79" s="1" t="s">
        <v>215</v>
      </c>
      <c r="F79" s="1" t="e">
        <f>#REF!-G79</f>
        <v>#REF!</v>
      </c>
      <c r="G79" s="44">
        <v>50</v>
      </c>
      <c r="H79" s="47">
        <v>72.87671232876713</v>
      </c>
      <c r="I79" s="49">
        <v>57</v>
      </c>
      <c r="J79" s="52">
        <v>7.7</v>
      </c>
      <c r="K79" s="20">
        <v>8.1</v>
      </c>
      <c r="L79" s="20">
        <v>6.9</v>
      </c>
      <c r="M79" s="20">
        <v>6.5</v>
      </c>
      <c r="N79" s="20">
        <v>6.7</v>
      </c>
      <c r="O79" s="20">
        <v>7</v>
      </c>
      <c r="P79" s="20">
        <v>7.6</v>
      </c>
      <c r="Q79" s="20">
        <v>7.8</v>
      </c>
      <c r="R79" s="26">
        <v>3878</v>
      </c>
      <c r="S79" s="27">
        <v>1466</v>
      </c>
      <c r="T79" s="21">
        <v>71</v>
      </c>
      <c r="U79" s="30">
        <v>83</v>
      </c>
      <c r="V79" s="32">
        <v>53</v>
      </c>
      <c r="W79" s="21">
        <v>80</v>
      </c>
      <c r="X79" s="21">
        <v>57</v>
      </c>
      <c r="Y79" s="30">
        <v>85</v>
      </c>
      <c r="Z79" s="21">
        <v>56</v>
      </c>
      <c r="AA79" s="43"/>
    </row>
    <row r="80" spans="1:27" ht="15.75">
      <c r="A80" s="1" t="s">
        <v>293</v>
      </c>
      <c r="B80" s="12" t="s">
        <v>216</v>
      </c>
      <c r="C80" s="12" t="s">
        <v>217</v>
      </c>
      <c r="D80" s="12" t="s">
        <v>218</v>
      </c>
      <c r="E80" s="1" t="s">
        <v>305</v>
      </c>
      <c r="F80" s="1" t="e">
        <f>#REF!-G80</f>
        <v>#REF!</v>
      </c>
      <c r="G80" s="44">
        <v>51</v>
      </c>
      <c r="H80" s="47">
        <v>84.38356164383562</v>
      </c>
      <c r="I80" s="49">
        <v>57</v>
      </c>
      <c r="J80" s="52">
        <v>8.8</v>
      </c>
      <c r="K80" s="20">
        <v>9.5</v>
      </c>
      <c r="L80" s="20">
        <v>8.1</v>
      </c>
      <c r="M80" s="20">
        <v>7.8</v>
      </c>
      <c r="N80" s="20">
        <v>8</v>
      </c>
      <c r="O80" s="20">
        <v>8.3</v>
      </c>
      <c r="P80" s="20">
        <v>9</v>
      </c>
      <c r="Q80" s="20">
        <v>9.6</v>
      </c>
      <c r="R80" s="26">
        <v>4797</v>
      </c>
      <c r="S80" s="27">
        <v>173</v>
      </c>
      <c r="T80" s="21">
        <v>46</v>
      </c>
      <c r="U80" s="30">
        <v>84</v>
      </c>
      <c r="V80" s="32">
        <v>62</v>
      </c>
      <c r="W80" s="21">
        <v>82</v>
      </c>
      <c r="X80" s="21">
        <v>75</v>
      </c>
      <c r="Y80" s="30">
        <v>82</v>
      </c>
      <c r="Z80" s="21">
        <v>49</v>
      </c>
      <c r="AA80" s="43"/>
    </row>
    <row r="81" spans="1:27" ht="15.75">
      <c r="A81"/>
      <c r="B81" s="12"/>
      <c r="C81" s="12"/>
      <c r="D81" s="12"/>
      <c r="E81" s="1" t="s">
        <v>219</v>
      </c>
      <c r="F81" s="1" t="e">
        <f>#REF!-G81</f>
        <v>#REF!</v>
      </c>
      <c r="G81" s="44">
        <v>48</v>
      </c>
      <c r="H81" s="47">
        <v>76.43835616438356</v>
      </c>
      <c r="I81" s="49">
        <v>58</v>
      </c>
      <c r="J81" s="52">
        <v>8.9</v>
      </c>
      <c r="K81" s="20">
        <v>8.7</v>
      </c>
      <c r="L81" s="20">
        <v>8.6</v>
      </c>
      <c r="M81" s="20">
        <v>8.3</v>
      </c>
      <c r="N81" s="20">
        <v>8.2</v>
      </c>
      <c r="O81" s="20">
        <v>8.2</v>
      </c>
      <c r="P81" s="20">
        <v>8.6</v>
      </c>
      <c r="Q81" s="20">
        <v>8.6</v>
      </c>
      <c r="R81" s="26">
        <v>6820</v>
      </c>
      <c r="S81" s="27">
        <v>394</v>
      </c>
      <c r="T81" s="21">
        <v>46</v>
      </c>
      <c r="U81" s="30">
        <v>78</v>
      </c>
      <c r="V81" s="32">
        <v>52</v>
      </c>
      <c r="W81" s="21">
        <v>86</v>
      </c>
      <c r="X81" s="21">
        <v>80</v>
      </c>
      <c r="Y81" s="30">
        <v>64</v>
      </c>
      <c r="Z81" s="21">
        <v>27</v>
      </c>
      <c r="AA81" s="43"/>
    </row>
    <row r="82" spans="1:27" ht="15.75">
      <c r="A82" s="1" t="s">
        <v>294</v>
      </c>
      <c r="B82" s="12" t="s">
        <v>220</v>
      </c>
      <c r="C82" s="12" t="s">
        <v>221</v>
      </c>
      <c r="D82" s="12" t="s">
        <v>222</v>
      </c>
      <c r="E82" s="1" t="s">
        <v>223</v>
      </c>
      <c r="F82" s="1" t="e">
        <f>#REF!-G82</f>
        <v>#REF!</v>
      </c>
      <c r="G82" s="44">
        <v>47</v>
      </c>
      <c r="H82" s="47">
        <v>82.1917808219178</v>
      </c>
      <c r="I82" s="49">
        <v>58</v>
      </c>
      <c r="J82" s="52">
        <v>5.8</v>
      </c>
      <c r="K82" s="20">
        <v>6.9</v>
      </c>
      <c r="L82" s="20">
        <v>4.8</v>
      </c>
      <c r="M82" s="20">
        <v>4.3</v>
      </c>
      <c r="N82" s="20">
        <v>4.6</v>
      </c>
      <c r="O82" s="20">
        <v>4.8</v>
      </c>
      <c r="P82" s="20">
        <v>6</v>
      </c>
      <c r="Q82" s="20">
        <v>6.4</v>
      </c>
      <c r="R82" s="26">
        <v>4589</v>
      </c>
      <c r="S82" s="27">
        <v>1064</v>
      </c>
      <c r="T82" s="21">
        <v>58</v>
      </c>
      <c r="U82" s="30">
        <v>84</v>
      </c>
      <c r="V82" s="32">
        <v>57</v>
      </c>
      <c r="W82" s="21">
        <v>78</v>
      </c>
      <c r="X82" s="21">
        <v>63</v>
      </c>
      <c r="Y82" s="30">
        <v>91</v>
      </c>
      <c r="Z82" s="21">
        <v>60</v>
      </c>
      <c r="AA82" s="43"/>
    </row>
    <row r="83" spans="1:27" ht="15.75">
      <c r="A83" s="1" t="s">
        <v>295</v>
      </c>
      <c r="B83" s="12" t="s">
        <v>224</v>
      </c>
      <c r="C83" s="12" t="s">
        <v>225</v>
      </c>
      <c r="D83" s="12" t="s">
        <v>226</v>
      </c>
      <c r="E83" s="1" t="s">
        <v>227</v>
      </c>
      <c r="F83" s="1" t="e">
        <f>#REF!-G83</f>
        <v>#REF!</v>
      </c>
      <c r="G83" s="44">
        <v>55</v>
      </c>
      <c r="H83" s="47">
        <v>75.34246575342465</v>
      </c>
      <c r="I83" s="49">
        <v>65</v>
      </c>
      <c r="J83" s="52">
        <v>11.5</v>
      </c>
      <c r="K83" s="20">
        <v>12.6</v>
      </c>
      <c r="L83" s="20">
        <v>9.7</v>
      </c>
      <c r="M83" s="20">
        <v>9.5</v>
      </c>
      <c r="N83" s="20">
        <v>10.4</v>
      </c>
      <c r="O83" s="20">
        <v>11.4</v>
      </c>
      <c r="P83" s="20">
        <v>12.5</v>
      </c>
      <c r="Q83" s="20">
        <v>12.2</v>
      </c>
      <c r="R83" s="26">
        <v>7096</v>
      </c>
      <c r="S83" s="27">
        <v>616</v>
      </c>
      <c r="T83" s="21">
        <v>45</v>
      </c>
      <c r="U83" s="30">
        <v>79</v>
      </c>
      <c r="V83" s="32">
        <v>67</v>
      </c>
      <c r="W83" s="21">
        <v>76</v>
      </c>
      <c r="X83" s="21">
        <v>70</v>
      </c>
      <c r="Y83" s="30">
        <v>81</v>
      </c>
      <c r="Z83" s="21">
        <v>65</v>
      </c>
      <c r="AA83" s="43"/>
    </row>
    <row r="84" spans="1:27" ht="15.75">
      <c r="A84" s="1" t="s">
        <v>296</v>
      </c>
      <c r="B84" s="12" t="s">
        <v>228</v>
      </c>
      <c r="C84" s="12" t="s">
        <v>229</v>
      </c>
      <c r="D84" s="12" t="s">
        <v>230</v>
      </c>
      <c r="E84" s="1" t="s">
        <v>231</v>
      </c>
      <c r="F84" s="1" t="e">
        <f>#REF!-G84</f>
        <v>#REF!</v>
      </c>
      <c r="G84" s="44">
        <v>60</v>
      </c>
      <c r="H84" s="47">
        <v>71.23287671232876</v>
      </c>
      <c r="I84" s="49">
        <v>48</v>
      </c>
      <c r="J84" s="52">
        <v>12.9</v>
      </c>
      <c r="K84" s="20">
        <v>15.1</v>
      </c>
      <c r="L84" s="20">
        <v>10.4</v>
      </c>
      <c r="M84" s="20">
        <v>10.4</v>
      </c>
      <c r="N84" s="20">
        <v>11.2</v>
      </c>
      <c r="O84" s="20">
        <v>12.3</v>
      </c>
      <c r="P84" s="20">
        <v>13.5</v>
      </c>
      <c r="Q84" s="20">
        <v>14.7</v>
      </c>
      <c r="R84" s="26">
        <v>7289</v>
      </c>
      <c r="S84" s="27">
        <v>280</v>
      </c>
      <c r="T84" s="21">
        <v>46</v>
      </c>
      <c r="U84" s="30">
        <v>65</v>
      </c>
      <c r="V84" s="32">
        <v>45</v>
      </c>
      <c r="W84" s="21">
        <v>58</v>
      </c>
      <c r="X84" s="21">
        <v>50</v>
      </c>
      <c r="Y84" s="30">
        <v>69</v>
      </c>
      <c r="Z84" s="21">
        <v>37</v>
      </c>
      <c r="AA84" s="43"/>
    </row>
    <row r="85" spans="1:27" ht="15.75">
      <c r="A85" s="34" t="s">
        <v>297</v>
      </c>
      <c r="B85" s="35" t="s">
        <v>243</v>
      </c>
      <c r="C85" s="36" t="s">
        <v>244</v>
      </c>
      <c r="D85" s="36" t="s">
        <v>245</v>
      </c>
      <c r="E85" s="34" t="s">
        <v>232</v>
      </c>
      <c r="F85" s="34" t="e">
        <f>#REF!-G85</f>
        <v>#REF!</v>
      </c>
      <c r="G85" s="45">
        <v>40</v>
      </c>
      <c r="H85" s="53">
        <v>80</v>
      </c>
      <c r="I85" s="50">
        <v>50</v>
      </c>
      <c r="J85" s="37">
        <v>8.3</v>
      </c>
      <c r="K85" s="37">
        <v>8.3</v>
      </c>
      <c r="L85" s="37">
        <v>9.6</v>
      </c>
      <c r="M85" s="37">
        <v>8.7</v>
      </c>
      <c r="N85" s="37">
        <v>7.5</v>
      </c>
      <c r="O85" s="37">
        <v>6.6</v>
      </c>
      <c r="P85" s="37">
        <v>7.4</v>
      </c>
      <c r="Q85" s="37">
        <v>8</v>
      </c>
      <c r="R85" s="38">
        <v>0</v>
      </c>
      <c r="S85" s="39">
        <v>5426</v>
      </c>
      <c r="T85" s="40">
        <v>50</v>
      </c>
      <c r="U85" s="41">
        <v>79</v>
      </c>
      <c r="V85" s="42">
        <v>65</v>
      </c>
      <c r="W85" s="40">
        <v>82</v>
      </c>
      <c r="X85" s="40">
        <v>65</v>
      </c>
      <c r="Y85" s="41">
        <v>79</v>
      </c>
      <c r="Z85" s="40">
        <v>67</v>
      </c>
      <c r="AA85" s="43"/>
    </row>
    <row r="86" spans="1:26" ht="15.75">
      <c r="A86" s="5"/>
      <c r="B86" s="1"/>
      <c r="C86" s="1"/>
      <c r="D86" s="1"/>
      <c r="E86" s="1"/>
      <c r="F86" s="1"/>
      <c r="G86" s="1"/>
      <c r="H86" s="3"/>
      <c r="I86" s="1"/>
      <c r="J86" s="1"/>
      <c r="K86" s="1"/>
      <c r="L86" s="1"/>
      <c r="M86" s="1"/>
      <c r="N86" s="1"/>
      <c r="O86" s="1"/>
      <c r="P86" s="1"/>
      <c r="Q86" s="1"/>
      <c r="R86" s="2"/>
      <c r="S86" s="1"/>
      <c r="T86" s="1"/>
      <c r="U86" s="1"/>
      <c r="V86" s="1"/>
      <c r="W86" s="1"/>
      <c r="X86" s="1"/>
      <c r="Y86" s="1"/>
      <c r="Z86" s="1"/>
    </row>
    <row r="87" spans="1:26" ht="16.5">
      <c r="A87" s="1" t="s">
        <v>233</v>
      </c>
      <c r="B87" s="4"/>
      <c r="C87" s="4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1"/>
      <c r="T87" s="1"/>
      <c r="U87" s="1"/>
      <c r="V87" s="1"/>
      <c r="W87" s="1"/>
      <c r="X87" s="1"/>
      <c r="Y87" s="1"/>
      <c r="Z87" s="1"/>
    </row>
    <row r="88" spans="1:26" ht="16.5">
      <c r="A88" s="1" t="s">
        <v>316</v>
      </c>
      <c r="B88" s="4"/>
      <c r="C88" s="4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1"/>
      <c r="T88" s="1"/>
      <c r="U88" s="1"/>
      <c r="V88" s="1"/>
      <c r="W88" s="1"/>
      <c r="X88" s="1"/>
      <c r="Y88" s="1"/>
      <c r="Z88" s="1"/>
    </row>
  </sheetData>
  <mergeCells count="40">
    <mergeCell ref="E6:E13"/>
    <mergeCell ref="G13:G14"/>
    <mergeCell ref="H13:H14"/>
    <mergeCell ref="I13:I14"/>
    <mergeCell ref="G6:H8"/>
    <mergeCell ref="G9:G12"/>
    <mergeCell ref="H9:H12"/>
    <mergeCell ref="I6:L8"/>
    <mergeCell ref="J9:J12"/>
    <mergeCell ref="K9:K12"/>
    <mergeCell ref="A6:A13"/>
    <mergeCell ref="B6:B13"/>
    <mergeCell ref="C6:C13"/>
    <mergeCell ref="D6:D13"/>
    <mergeCell ref="L9:L12"/>
    <mergeCell ref="I9:I12"/>
    <mergeCell ref="J13:J14"/>
    <mergeCell ref="K13:K14"/>
    <mergeCell ref="L13:L14"/>
    <mergeCell ref="R6:S8"/>
    <mergeCell ref="R9:R12"/>
    <mergeCell ref="S9:S12"/>
    <mergeCell ref="T9:T12"/>
    <mergeCell ref="T6:Z8"/>
    <mergeCell ref="Z11:Z12"/>
    <mergeCell ref="T13:T14"/>
    <mergeCell ref="U9:V10"/>
    <mergeCell ref="W9:X10"/>
    <mergeCell ref="Y9:Z10"/>
    <mergeCell ref="U11:U12"/>
    <mergeCell ref="V11:V12"/>
    <mergeCell ref="U13:U14"/>
    <mergeCell ref="W11:W12"/>
    <mergeCell ref="X11:X12"/>
    <mergeCell ref="Y11:Y12"/>
    <mergeCell ref="Z13:Z14"/>
    <mergeCell ref="V13:V14"/>
    <mergeCell ref="W13:W14"/>
    <mergeCell ref="X13:X14"/>
    <mergeCell ref="Y13:Y14"/>
  </mergeCells>
  <hyperlinks>
    <hyperlink ref="A4" location="Notes!A1" display="[See notes]"/>
  </hyperlinks>
  <printOptions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4" sqref="A4"/>
    </sheetView>
  </sheetViews>
  <sheetFormatPr defaultColWidth="8.796875" defaultRowHeight="15.75"/>
  <sheetData>
    <row r="1" ht="16.5">
      <c r="A1" s="8" t="s">
        <v>304</v>
      </c>
    </row>
    <row r="2" ht="16.5">
      <c r="A2" s="6" t="s">
        <v>318</v>
      </c>
    </row>
    <row r="3" ht="16.5">
      <c r="A3" s="6"/>
    </row>
    <row r="4" ht="15.75">
      <c r="A4" s="103" t="s">
        <v>314</v>
      </c>
    </row>
    <row r="5" ht="16.5">
      <c r="A5" s="6"/>
    </row>
    <row r="6" ht="15.75">
      <c r="A6" s="1" t="s">
        <v>313</v>
      </c>
    </row>
    <row r="7" ht="15.75">
      <c r="A7" s="7" t="s">
        <v>311</v>
      </c>
    </row>
    <row r="8" ht="15.75">
      <c r="A8" s="1" t="s">
        <v>310</v>
      </c>
    </row>
    <row r="10" ht="15.75">
      <c r="A10" s="1" t="s">
        <v>298</v>
      </c>
    </row>
    <row r="11" ht="15.75">
      <c r="A11" s="1" t="s">
        <v>309</v>
      </c>
    </row>
    <row r="12" ht="15.75">
      <c r="A12" s="1" t="s">
        <v>308</v>
      </c>
    </row>
    <row r="13" ht="15.75">
      <c r="A13" s="1"/>
    </row>
    <row r="14" ht="15.75">
      <c r="A14" s="1" t="s">
        <v>233</v>
      </c>
    </row>
    <row r="15" ht="15.75">
      <c r="A15" s="1" t="s">
        <v>316</v>
      </c>
    </row>
    <row r="16" ht="15.75">
      <c r="A16" s="1"/>
    </row>
    <row r="17" ht="15.75">
      <c r="A17" s="1" t="s">
        <v>317</v>
      </c>
    </row>
    <row r="18" ht="15.75">
      <c r="A18" s="14" t="s">
        <v>234</v>
      </c>
    </row>
    <row r="19" ht="15.75">
      <c r="A19" s="1"/>
    </row>
  </sheetData>
  <hyperlinks>
    <hyperlink ref="A4" location="Data!A1" display="[Back to data]"/>
    <hyperlink ref="A18" r:id="rId1" display="http://www.ncdc.noaa.gov/ol/climate/climateproducts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ACSD, SCB</Manager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Sunshine, Average Wind Speed, Heating and Cooling Degree Days, and Relative Humidity -- Selected Cities</dc:title>
  <dc:subject/>
  <dc:creator>US Census Bureau</dc:creator>
  <cp:keywords/>
  <dc:description/>
  <cp:lastModifiedBy>nass</cp:lastModifiedBy>
  <dcterms:created xsi:type="dcterms:W3CDTF">2004-07-20T17:56:03Z</dcterms:created>
  <dcterms:modified xsi:type="dcterms:W3CDTF">2007-11-01T12:12:04Z</dcterms:modified>
  <cp:category/>
  <cp:version/>
  <cp:contentType/>
  <cp:contentStatus/>
</cp:coreProperties>
</file>