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ata" sheetId="1" r:id="rId1"/>
    <sheet name="Notes" sheetId="2" r:id="rId2"/>
  </sheets>
  <definedNames>
    <definedName name="_xlnm.Print_Area" localSheetId="0">'Data'!$B$1:$AL$30</definedName>
  </definedNames>
  <calcPr fullCalcOnLoad="1"/>
</workbook>
</file>

<file path=xl/sharedStrings.xml><?xml version="1.0" encoding="utf-8"?>
<sst xmlns="http://schemas.openxmlformats.org/spreadsheetml/2006/main" count="92" uniqueCount="58">
  <si>
    <t>Country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</si>
  <si>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</si>
  <si>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</si>
  <si>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</si>
  <si>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</si>
  <si>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</si>
  <si>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</si>
  <si>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</si>
  <si>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</si>
  <si>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</si>
  <si>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</si>
  <si>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Portugal</t>
  </si>
  <si>
    <t>Spain</t>
  </si>
  <si>
    <t>Sweden</t>
  </si>
  <si>
    <t>Organic land (hectares)</t>
  </si>
  <si>
    <t>NA Not available.</t>
  </si>
  <si>
    <t>(NA)</t>
  </si>
  <si>
    <t>[EU numbers for land and farms include those certified organic and in-conversion; U.S. numbers include</t>
  </si>
  <si>
    <t>SYMBOL</t>
  </si>
  <si>
    <t>FOOTNOTES</t>
  </si>
  <si>
    <t>(\5)</t>
  </si>
  <si>
    <t>(\6)</t>
  </si>
  <si>
    <t>http://www.ers.usda.gov/Publications/WRS0505/</t>
  </si>
  <si>
    <t>total organic land (hectacres)</t>
  </si>
  <si>
    <t>Organic farms (number)</t>
  </si>
  <si>
    <t>Farms under organic production (percent)</t>
  </si>
  <si>
    <t>Farmland under organic production (percent)</t>
  </si>
  <si>
    <t>Share of total food sales, 2001 (percent)</t>
  </si>
  <si>
    <t>(\7)</t>
  </si>
  <si>
    <t>(\8)</t>
  </si>
  <si>
    <t>only certified organic farms and land]</t>
  </si>
  <si>
    <t>Retail sales (million Euros) \1</t>
  </si>
  <si>
    <t>Per capita spending on organic food, (Euros) \2</t>
  </si>
  <si>
    <t>Retail sales (million Euros) \3</t>
  </si>
  <si>
    <t>Per capita spending on organic food, (Euros) \4</t>
  </si>
  <si>
    <t>(\9)</t>
  </si>
  <si>
    <t>\1 U.S. dollars converted using an exchange rate of $1.29=1.00.</t>
  </si>
  <si>
    <t>\2 Per capita spending figures based on an exchange rate of $1.00 = 1.00.</t>
  </si>
  <si>
    <t>\3 U.S. dollars converted using average exchange rate for 2005, 0.80 euro per dollar. Retail sales for Greece, Ireland, and Spain are from 2003.</t>
  </si>
  <si>
    <t>\4 U.S. per capita is based on population 18 years and older; EU per capita is based on population 20 years and older.</t>
  </si>
  <si>
    <t>\5 2.5-3.0</t>
  </si>
  <si>
    <t>\6 1.25-1.5</t>
  </si>
  <si>
    <t>\7 40-50</t>
  </si>
  <si>
    <t>\8 less than 0.5</t>
  </si>
  <si>
    <t>\9 0.75-1.0</t>
  </si>
  <si>
    <t>Source: U.S. Department of Agriculture, Economic Research Service, "Market-Led Versus Government-</t>
  </si>
  <si>
    <t>Facilitated Growth: Development of the U.S. and EU Organic Agricultural Sectors", August 2005; and unpublished data.</t>
  </si>
  <si>
    <t>Netherlands</t>
  </si>
  <si>
    <t>United Kingdom</t>
  </si>
  <si>
    <t>European Union</t>
  </si>
  <si>
    <t>United States</t>
  </si>
  <si>
    <r>
      <t>Table 1340.</t>
    </r>
    <r>
      <rPr>
        <b/>
        <sz val="12"/>
        <rFont val="Courier New"/>
        <family val="3"/>
      </rPr>
      <t xml:space="preserve"> EU and U.S. Organic Land, Farm Sector, and Sales: 1997 to 2005</t>
    </r>
  </si>
  <si>
    <t>HEADNOTE</t>
  </si>
  <si>
    <t>[Back to data]</t>
  </si>
  <si>
    <t>For more information:</t>
  </si>
  <si>
    <t>[See notes]</t>
  </si>
  <si>
    <t>Facilitated Growth: Development of the U.S. and EU Organic Agricultural Sectors", August 2005; and</t>
  </si>
  <si>
    <t>unpublished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</si>
</sst>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</numFmts>
  <fonts count="6">
    <font>
      <sz val="10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2"/>
      <color indexed="12"/>
      <name val="Courier New"/>
      <family val="3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2" fillId="0" borderId="0" xfId="15" applyNumberFormat="1" applyFont="1" applyFill="1" applyBorder="1" applyAlignment="1">
      <alignment horizontal="right"/>
    </xf>
    <xf numFmtId="165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5" fontId="2" fillId="0" borderId="1" xfId="15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/>
    </xf>
    <xf numFmtId="166" fontId="2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66" fontId="2" fillId="0" borderId="2" xfId="0" applyNumberFormat="1" applyFont="1" applyBorder="1" applyAlignment="1">
      <alignment/>
    </xf>
    <xf numFmtId="166" fontId="2" fillId="0" borderId="2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0" fontId="2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4" fillId="0" borderId="0" xfId="2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Publications/WRS050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25.57421875" style="2" customWidth="1"/>
    <col min="2" max="3" width="16.57421875" style="2" customWidth="1"/>
    <col min="4" max="4" width="16.140625" style="2" customWidth="1"/>
    <col min="5" max="6" width="14.8515625" style="2" customWidth="1"/>
    <col min="7" max="7" width="15.28125" style="2" customWidth="1"/>
    <col min="8" max="14" width="16.7109375" style="2" customWidth="1"/>
    <col min="15" max="15" width="3.7109375" style="2" customWidth="1"/>
    <col min="16" max="16" width="17.140625" style="0" customWidth="1"/>
    <col min="17" max="19" width="17.140625" style="2" customWidth="1"/>
    <col min="20" max="20" width="4.421875" style="2" customWidth="1"/>
    <col min="21" max="21" width="20.7109375" style="2" customWidth="1"/>
    <col min="22" max="26" width="18.28125" style="2" customWidth="1"/>
    <col min="27" max="16384" width="9.140625" style="2" customWidth="1"/>
  </cols>
  <sheetData>
    <row r="1" ht="16.5">
      <c r="A1" s="1" t="s">
        <v>51</v>
      </c>
    </row>
    <row r="3" ht="15.75">
      <c r="A3" s="64" t="s">
        <v>55</v>
      </c>
    </row>
    <row r="4" spans="1:26" ht="15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3"/>
      <c r="O4" s="3"/>
      <c r="P4" s="3"/>
      <c r="Q4" s="3"/>
      <c r="R4" s="3"/>
      <c r="S4" s="1"/>
      <c r="T4" s="3"/>
      <c r="U4" s="3"/>
      <c r="V4" s="3"/>
      <c r="W4" s="3"/>
      <c r="X4" s="1"/>
      <c r="Y4" s="3"/>
      <c r="Z4" s="3"/>
    </row>
    <row r="5" spans="1:27" ht="15.75" customHeight="1">
      <c r="A5" s="58" t="s">
        <v>0</v>
      </c>
      <c r="B5" s="59" t="s">
        <v>14</v>
      </c>
      <c r="C5" s="60"/>
      <c r="D5" s="60"/>
      <c r="E5" s="60"/>
      <c r="F5" s="60"/>
      <c r="G5" s="52"/>
      <c r="H5" s="51">
        <v>2003</v>
      </c>
      <c r="I5" s="44"/>
      <c r="J5" s="44"/>
      <c r="K5" s="44"/>
      <c r="L5" s="44"/>
      <c r="M5" s="52"/>
      <c r="N5" s="48" t="s">
        <v>27</v>
      </c>
      <c r="O5" s="42"/>
      <c r="P5" s="43">
        <v>2004</v>
      </c>
      <c r="Q5" s="44"/>
      <c r="R5" s="44"/>
      <c r="S5" s="44"/>
      <c r="T5" s="42"/>
      <c r="U5" s="43">
        <v>2005</v>
      </c>
      <c r="V5" s="44"/>
      <c r="W5" s="44"/>
      <c r="X5" s="44"/>
      <c r="Y5" s="44"/>
      <c r="Z5" s="44"/>
      <c r="AA5" s="1"/>
    </row>
    <row r="6" spans="1:27" ht="15.75" customHeight="1">
      <c r="A6" s="53"/>
      <c r="B6" s="61"/>
      <c r="C6" s="65"/>
      <c r="D6" s="65"/>
      <c r="E6" s="65"/>
      <c r="F6" s="65"/>
      <c r="G6" s="53"/>
      <c r="H6" s="48" t="s">
        <v>23</v>
      </c>
      <c r="I6" s="45" t="s">
        <v>24</v>
      </c>
      <c r="J6" s="45" t="s">
        <v>25</v>
      </c>
      <c r="K6" s="45" t="s">
        <v>26</v>
      </c>
      <c r="L6" s="45" t="s">
        <v>31</v>
      </c>
      <c r="M6" s="55" t="s">
        <v>32</v>
      </c>
      <c r="N6" s="49"/>
      <c r="O6" s="14"/>
      <c r="P6" s="45" t="s">
        <v>23</v>
      </c>
      <c r="Q6" s="45" t="s">
        <v>24</v>
      </c>
      <c r="R6" s="45" t="s">
        <v>25</v>
      </c>
      <c r="S6" s="45" t="s">
        <v>26</v>
      </c>
      <c r="T6" s="14"/>
      <c r="U6" s="45" t="s">
        <v>23</v>
      </c>
      <c r="V6" s="45" t="s">
        <v>24</v>
      </c>
      <c r="W6" s="45" t="s">
        <v>25</v>
      </c>
      <c r="X6" s="45" t="s">
        <v>26</v>
      </c>
      <c r="Y6" s="45" t="s">
        <v>33</v>
      </c>
      <c r="Z6" s="45" t="s">
        <v>34</v>
      </c>
      <c r="AA6" s="1"/>
    </row>
    <row r="7" spans="1:27" ht="15.75">
      <c r="A7" s="53"/>
      <c r="B7" s="61"/>
      <c r="C7" s="65"/>
      <c r="D7" s="65"/>
      <c r="E7" s="65"/>
      <c r="F7" s="65"/>
      <c r="G7" s="53"/>
      <c r="H7" s="49"/>
      <c r="I7" s="46"/>
      <c r="J7" s="46"/>
      <c r="K7" s="46"/>
      <c r="L7" s="46"/>
      <c r="M7" s="56"/>
      <c r="N7" s="49"/>
      <c r="O7" s="14"/>
      <c r="P7" s="46"/>
      <c r="Q7" s="46"/>
      <c r="R7" s="46"/>
      <c r="S7" s="46"/>
      <c r="T7" s="14"/>
      <c r="U7" s="46"/>
      <c r="V7" s="46"/>
      <c r="W7" s="46"/>
      <c r="X7" s="46"/>
      <c r="Y7" s="46"/>
      <c r="Z7" s="46"/>
      <c r="AA7" s="1"/>
    </row>
    <row r="8" spans="1:27" ht="15.75">
      <c r="A8" s="53"/>
      <c r="B8" s="61"/>
      <c r="C8" s="65"/>
      <c r="D8" s="65"/>
      <c r="E8" s="65"/>
      <c r="F8" s="65"/>
      <c r="G8" s="53"/>
      <c r="H8" s="49"/>
      <c r="I8" s="46"/>
      <c r="J8" s="46"/>
      <c r="K8" s="46"/>
      <c r="L8" s="46"/>
      <c r="M8" s="56"/>
      <c r="N8" s="49"/>
      <c r="O8" s="14"/>
      <c r="P8" s="46"/>
      <c r="Q8" s="46"/>
      <c r="R8" s="46"/>
      <c r="S8" s="46"/>
      <c r="T8" s="14"/>
      <c r="U8" s="46"/>
      <c r="V8" s="46"/>
      <c r="W8" s="46"/>
      <c r="X8" s="46"/>
      <c r="Y8" s="46"/>
      <c r="Z8" s="46"/>
      <c r="AA8" s="1"/>
    </row>
    <row r="9" spans="1:27" ht="15.75">
      <c r="A9" s="53"/>
      <c r="B9" s="62"/>
      <c r="C9" s="63"/>
      <c r="D9" s="63"/>
      <c r="E9" s="63"/>
      <c r="F9" s="63"/>
      <c r="G9" s="54"/>
      <c r="H9" s="49"/>
      <c r="I9" s="46"/>
      <c r="J9" s="46"/>
      <c r="K9" s="46"/>
      <c r="L9" s="46"/>
      <c r="M9" s="56"/>
      <c r="N9" s="49"/>
      <c r="O9" s="14"/>
      <c r="P9" s="46"/>
      <c r="Q9" s="46"/>
      <c r="R9" s="46"/>
      <c r="S9" s="46"/>
      <c r="T9" s="14"/>
      <c r="U9" s="46"/>
      <c r="V9" s="46"/>
      <c r="W9" s="46"/>
      <c r="X9" s="46"/>
      <c r="Y9" s="46"/>
      <c r="Z9" s="46"/>
      <c r="AA9" s="1"/>
    </row>
    <row r="10" spans="1:27" ht="15.75" customHeight="1">
      <c r="A10" s="54"/>
      <c r="B10" s="66">
        <v>1997</v>
      </c>
      <c r="C10" s="67">
        <v>1998</v>
      </c>
      <c r="D10" s="67">
        <v>1999</v>
      </c>
      <c r="E10" s="67">
        <v>2000</v>
      </c>
      <c r="F10" s="67">
        <v>2001</v>
      </c>
      <c r="G10" s="68">
        <v>2002</v>
      </c>
      <c r="H10" s="50"/>
      <c r="I10" s="47"/>
      <c r="J10" s="47"/>
      <c r="K10" s="47"/>
      <c r="L10" s="47"/>
      <c r="M10" s="57"/>
      <c r="N10" s="50"/>
      <c r="O10" s="15"/>
      <c r="P10" s="47"/>
      <c r="Q10" s="47"/>
      <c r="R10" s="47"/>
      <c r="S10" s="47"/>
      <c r="T10" s="15"/>
      <c r="U10" s="47"/>
      <c r="V10" s="47"/>
      <c r="W10" s="47"/>
      <c r="X10" s="47"/>
      <c r="Y10" s="47"/>
      <c r="Z10" s="47"/>
      <c r="AA10" s="1"/>
    </row>
    <row r="11" spans="1:27" ht="15.75">
      <c r="A11" s="4" t="s">
        <v>1</v>
      </c>
      <c r="B11" s="6">
        <v>345375</v>
      </c>
      <c r="C11" s="6">
        <v>287899</v>
      </c>
      <c r="D11" s="6">
        <v>272635</v>
      </c>
      <c r="E11" s="6">
        <v>272000</v>
      </c>
      <c r="F11" s="6">
        <v>276410</v>
      </c>
      <c r="G11" s="10">
        <v>296154</v>
      </c>
      <c r="H11" s="16">
        <v>328803</v>
      </c>
      <c r="I11" s="17">
        <v>19056</v>
      </c>
      <c r="J11" s="12">
        <v>9.5</v>
      </c>
      <c r="K11" s="12">
        <v>9.7</v>
      </c>
      <c r="L11" s="13">
        <v>400</v>
      </c>
      <c r="M11" s="18">
        <v>48.9</v>
      </c>
      <c r="N11" s="21">
        <v>2</v>
      </c>
      <c r="O11" s="23"/>
      <c r="P11" s="26">
        <v>344916</v>
      </c>
      <c r="Q11" s="27">
        <v>19826</v>
      </c>
      <c r="R11" s="28">
        <v>11.3</v>
      </c>
      <c r="S11" s="38">
        <v>13.53</v>
      </c>
      <c r="U11" s="26">
        <v>360972</v>
      </c>
      <c r="V11" s="29">
        <v>20310</v>
      </c>
      <c r="W11" s="35">
        <v>11.49</v>
      </c>
      <c r="X11" s="35">
        <v>14.16</v>
      </c>
      <c r="Y11" s="1">
        <v>450</v>
      </c>
      <c r="Z11" s="35">
        <v>70.33</v>
      </c>
      <c r="AA11" s="1"/>
    </row>
    <row r="12" spans="1:27" ht="15.75">
      <c r="A12" s="4" t="s">
        <v>2</v>
      </c>
      <c r="B12" s="6">
        <v>6818</v>
      </c>
      <c r="C12" s="6">
        <v>11744</v>
      </c>
      <c r="D12" s="6">
        <v>18515</v>
      </c>
      <c r="E12" s="6">
        <v>20667</v>
      </c>
      <c r="F12" s="6">
        <v>22452</v>
      </c>
      <c r="G12" s="10">
        <v>24000</v>
      </c>
      <c r="H12" s="16">
        <v>24000</v>
      </c>
      <c r="I12" s="17">
        <v>688</v>
      </c>
      <c r="J12" s="12">
        <v>1.1</v>
      </c>
      <c r="K12" s="12">
        <v>1.7</v>
      </c>
      <c r="L12" s="13">
        <v>300</v>
      </c>
      <c r="M12" s="18" t="s">
        <v>16</v>
      </c>
      <c r="N12" s="21" t="s">
        <v>16</v>
      </c>
      <c r="O12" s="23"/>
      <c r="P12" s="27">
        <v>23728</v>
      </c>
      <c r="Q12" s="27">
        <v>693</v>
      </c>
      <c r="R12" s="28">
        <v>1.37</v>
      </c>
      <c r="S12" s="38">
        <v>1.71</v>
      </c>
      <c r="U12" s="29">
        <v>22996</v>
      </c>
      <c r="V12" s="29">
        <v>693</v>
      </c>
      <c r="W12" s="35">
        <v>1.37</v>
      </c>
      <c r="X12" s="35">
        <v>1.66</v>
      </c>
      <c r="Y12" s="1">
        <v>201</v>
      </c>
      <c r="Z12" s="35">
        <v>25.03</v>
      </c>
      <c r="AA12" s="1"/>
    </row>
    <row r="13" spans="1:27" ht="15.75">
      <c r="A13" s="4" t="s">
        <v>3</v>
      </c>
      <c r="B13" s="6">
        <v>59963</v>
      </c>
      <c r="C13" s="6">
        <v>93201</v>
      </c>
      <c r="D13" s="6">
        <v>136629</v>
      </c>
      <c r="E13" s="6">
        <v>157661</v>
      </c>
      <c r="F13" s="6">
        <v>168377</v>
      </c>
      <c r="G13" s="10">
        <v>174350</v>
      </c>
      <c r="H13" s="16">
        <v>165146</v>
      </c>
      <c r="I13" s="17">
        <v>3510</v>
      </c>
      <c r="J13" s="12">
        <v>6.1</v>
      </c>
      <c r="K13" s="12">
        <v>6.1</v>
      </c>
      <c r="L13" s="13">
        <v>339</v>
      </c>
      <c r="M13" s="18">
        <v>113.6</v>
      </c>
      <c r="N13" s="21" t="s">
        <v>20</v>
      </c>
      <c r="O13" s="23"/>
      <c r="P13" s="26">
        <v>156882</v>
      </c>
      <c r="Q13" s="27">
        <v>3166</v>
      </c>
      <c r="R13" s="28">
        <v>5.5</v>
      </c>
      <c r="S13" s="38">
        <v>5.83</v>
      </c>
      <c r="U13" s="26">
        <v>145636</v>
      </c>
      <c r="V13" s="29">
        <v>2892</v>
      </c>
      <c r="W13" s="35">
        <v>6.04</v>
      </c>
      <c r="X13" s="35">
        <v>5.62</v>
      </c>
      <c r="Y13" s="1">
        <v>401</v>
      </c>
      <c r="Z13" s="35">
        <v>83.96</v>
      </c>
      <c r="AA13" s="1"/>
    </row>
    <row r="14" spans="1:27" ht="15.75">
      <c r="A14" s="4" t="s">
        <v>4</v>
      </c>
      <c r="B14" s="6">
        <v>102342</v>
      </c>
      <c r="C14" s="6">
        <v>126176</v>
      </c>
      <c r="D14" s="6">
        <v>136662</v>
      </c>
      <c r="E14" s="6">
        <v>147268</v>
      </c>
      <c r="F14" s="6">
        <v>147943</v>
      </c>
      <c r="G14" s="10">
        <v>156692</v>
      </c>
      <c r="H14" s="16">
        <v>159987</v>
      </c>
      <c r="I14" s="17">
        <v>5074</v>
      </c>
      <c r="J14" s="12">
        <v>6.3</v>
      </c>
      <c r="K14" s="12">
        <v>7.2</v>
      </c>
      <c r="L14" s="13">
        <v>212</v>
      </c>
      <c r="M14" s="18" t="s">
        <v>16</v>
      </c>
      <c r="N14" s="21" t="s">
        <v>16</v>
      </c>
      <c r="O14" s="23"/>
      <c r="P14" s="27">
        <v>162024</v>
      </c>
      <c r="Q14" s="27">
        <v>4887</v>
      </c>
      <c r="R14" s="28">
        <v>6</v>
      </c>
      <c r="S14" s="38">
        <v>7.31</v>
      </c>
      <c r="U14" s="29">
        <v>147587</v>
      </c>
      <c r="V14" s="29">
        <v>4296</v>
      </c>
      <c r="W14" s="35">
        <v>6.12</v>
      </c>
      <c r="X14" s="35">
        <v>6.52</v>
      </c>
      <c r="Y14" s="1">
        <v>250</v>
      </c>
      <c r="Z14" s="35">
        <v>61.15</v>
      </c>
      <c r="AA14" s="1"/>
    </row>
    <row r="15" spans="1:27" ht="15.75">
      <c r="A15" s="4" t="s">
        <v>5</v>
      </c>
      <c r="B15" s="6">
        <v>165406</v>
      </c>
      <c r="C15" s="6">
        <v>218775</v>
      </c>
      <c r="D15" s="6">
        <v>315771</v>
      </c>
      <c r="E15" s="6">
        <v>369933</v>
      </c>
      <c r="F15" s="6">
        <v>419750</v>
      </c>
      <c r="G15" s="10">
        <v>517965</v>
      </c>
      <c r="H15" s="16">
        <v>550000</v>
      </c>
      <c r="I15" s="17">
        <v>11377</v>
      </c>
      <c r="J15" s="12">
        <v>1.7</v>
      </c>
      <c r="K15" s="12">
        <v>1.9</v>
      </c>
      <c r="L15" s="13">
        <v>1578</v>
      </c>
      <c r="M15" s="18">
        <v>21.2</v>
      </c>
      <c r="N15" s="21">
        <v>1</v>
      </c>
      <c r="O15" s="23"/>
      <c r="P15" s="26">
        <v>534037</v>
      </c>
      <c r="Q15" s="27">
        <v>11059</v>
      </c>
      <c r="R15" s="28">
        <v>1.71</v>
      </c>
      <c r="S15" s="38">
        <v>1.8</v>
      </c>
      <c r="U15" s="26">
        <v>560838</v>
      </c>
      <c r="V15" s="29">
        <v>11402</v>
      </c>
      <c r="W15" s="35">
        <v>2.03</v>
      </c>
      <c r="X15" s="35">
        <v>2.03</v>
      </c>
      <c r="Y15" s="36">
        <v>1700</v>
      </c>
      <c r="Z15" s="35">
        <v>37.38</v>
      </c>
      <c r="AA15" s="1"/>
    </row>
    <row r="16" spans="1:27" ht="15.75">
      <c r="A16" s="4" t="s">
        <v>6</v>
      </c>
      <c r="B16" s="6">
        <v>389693</v>
      </c>
      <c r="C16" s="6">
        <v>414293</v>
      </c>
      <c r="D16" s="6">
        <v>452327</v>
      </c>
      <c r="E16" s="6">
        <v>546023</v>
      </c>
      <c r="F16" s="6">
        <v>632165</v>
      </c>
      <c r="G16" s="10">
        <v>696978</v>
      </c>
      <c r="H16" s="16">
        <v>734027</v>
      </c>
      <c r="I16" s="17">
        <v>16476</v>
      </c>
      <c r="J16" s="12">
        <v>6.5</v>
      </c>
      <c r="K16" s="12">
        <v>4.3</v>
      </c>
      <c r="L16" s="13">
        <v>3100</v>
      </c>
      <c r="M16" s="18">
        <v>30.4</v>
      </c>
      <c r="N16" s="21" t="s">
        <v>21</v>
      </c>
      <c r="O16" s="23"/>
      <c r="P16" s="26">
        <v>767891</v>
      </c>
      <c r="Q16" s="27">
        <v>16603</v>
      </c>
      <c r="R16" s="28">
        <v>3.95</v>
      </c>
      <c r="S16" s="38">
        <v>4.52</v>
      </c>
      <c r="U16" s="26">
        <v>807406</v>
      </c>
      <c r="V16" s="29">
        <v>17020</v>
      </c>
      <c r="W16" s="35">
        <v>4.38</v>
      </c>
      <c r="X16" s="35">
        <v>4.74</v>
      </c>
      <c r="Y16" s="17">
        <v>3900</v>
      </c>
      <c r="Z16" s="35">
        <v>59.28</v>
      </c>
      <c r="AA16" s="1"/>
    </row>
    <row r="17" spans="1:27" ht="15.75">
      <c r="A17" s="4" t="s">
        <v>7</v>
      </c>
      <c r="B17" s="6">
        <v>10025</v>
      </c>
      <c r="C17" s="6">
        <v>15402</v>
      </c>
      <c r="D17" s="6">
        <v>21451</v>
      </c>
      <c r="E17" s="6">
        <v>26707</v>
      </c>
      <c r="F17" s="6">
        <v>31118</v>
      </c>
      <c r="G17" s="10">
        <v>77120</v>
      </c>
      <c r="H17" s="16">
        <v>244455</v>
      </c>
      <c r="I17" s="17">
        <v>6028</v>
      </c>
      <c r="J17" s="12">
        <v>0.7</v>
      </c>
      <c r="K17" s="12">
        <v>6.2</v>
      </c>
      <c r="L17" s="13">
        <v>21</v>
      </c>
      <c r="M17" s="18" t="s">
        <v>16</v>
      </c>
      <c r="N17" s="21" t="s">
        <v>16</v>
      </c>
      <c r="O17" s="23"/>
      <c r="P17" s="27">
        <v>249488</v>
      </c>
      <c r="Q17" s="27">
        <v>9002</v>
      </c>
      <c r="R17" s="28">
        <v>0.76</v>
      </c>
      <c r="S17" s="38">
        <v>2.72</v>
      </c>
      <c r="U17" s="29">
        <v>288255</v>
      </c>
      <c r="V17" s="29">
        <v>14614</v>
      </c>
      <c r="W17" s="35">
        <v>1.24</v>
      </c>
      <c r="X17" s="35">
        <v>3.15</v>
      </c>
      <c r="Y17" s="2">
        <v>21</v>
      </c>
      <c r="Z17" s="35">
        <v>2.37</v>
      </c>
      <c r="AA17" s="1"/>
    </row>
    <row r="18" spans="1:27" ht="15.75">
      <c r="A18" s="4" t="s">
        <v>8</v>
      </c>
      <c r="B18" s="6">
        <v>18687</v>
      </c>
      <c r="C18" s="6">
        <v>24411</v>
      </c>
      <c r="D18" s="6">
        <v>29360</v>
      </c>
      <c r="E18" s="6">
        <v>27231</v>
      </c>
      <c r="F18" s="6">
        <v>30017</v>
      </c>
      <c r="G18" s="10">
        <v>29754</v>
      </c>
      <c r="H18" s="16">
        <v>28514</v>
      </c>
      <c r="I18" s="17">
        <v>899</v>
      </c>
      <c r="J18" s="12">
        <v>0.6</v>
      </c>
      <c r="K18" s="12">
        <v>0.7</v>
      </c>
      <c r="L18" s="13" t="s">
        <v>28</v>
      </c>
      <c r="M18" s="18" t="s">
        <v>16</v>
      </c>
      <c r="N18" s="21" t="s">
        <v>29</v>
      </c>
      <c r="O18" s="23"/>
      <c r="P18" s="27">
        <v>30670</v>
      </c>
      <c r="Q18" s="27">
        <v>897</v>
      </c>
      <c r="R18" s="28">
        <v>0.6</v>
      </c>
      <c r="S18" s="38">
        <v>0.7</v>
      </c>
      <c r="U18" s="29">
        <v>35266</v>
      </c>
      <c r="V18" s="29">
        <v>978</v>
      </c>
      <c r="W18" s="35">
        <v>0.74</v>
      </c>
      <c r="X18" s="35">
        <v>0.84</v>
      </c>
      <c r="Y18" s="1">
        <v>45</v>
      </c>
      <c r="Z18" s="35">
        <v>15.2</v>
      </c>
      <c r="AA18" s="1"/>
    </row>
    <row r="19" spans="1:27" ht="15.75">
      <c r="A19" s="4" t="s">
        <v>9</v>
      </c>
      <c r="B19" s="6">
        <v>641149</v>
      </c>
      <c r="C19" s="6">
        <v>785738</v>
      </c>
      <c r="D19" s="6">
        <v>911068</v>
      </c>
      <c r="E19" s="6">
        <v>1040377</v>
      </c>
      <c r="F19" s="6">
        <v>1237640</v>
      </c>
      <c r="G19" s="10">
        <v>1168212</v>
      </c>
      <c r="H19" s="16">
        <v>1052002</v>
      </c>
      <c r="I19" s="17">
        <v>44039</v>
      </c>
      <c r="J19" s="12">
        <v>2</v>
      </c>
      <c r="K19" s="12">
        <v>6.9</v>
      </c>
      <c r="L19" s="13">
        <v>1400</v>
      </c>
      <c r="M19" s="18">
        <v>19.2</v>
      </c>
      <c r="N19" s="21">
        <v>1</v>
      </c>
      <c r="O19" s="23"/>
      <c r="P19" s="26">
        <v>954361</v>
      </c>
      <c r="Q19" s="27">
        <v>36639</v>
      </c>
      <c r="R19" s="28">
        <v>1.7</v>
      </c>
      <c r="S19" s="38">
        <v>6.22</v>
      </c>
      <c r="U19" s="26">
        <v>1067102</v>
      </c>
      <c r="V19" s="29">
        <v>44733</v>
      </c>
      <c r="W19" s="35">
        <v>2.59</v>
      </c>
      <c r="X19" s="35">
        <v>8.4</v>
      </c>
      <c r="Y19" s="36">
        <v>1700</v>
      </c>
      <c r="Z19" s="35">
        <v>35.98</v>
      </c>
      <c r="AA19" s="1"/>
    </row>
    <row r="20" spans="1:27" ht="15.75">
      <c r="A20" s="4" t="s">
        <v>10</v>
      </c>
      <c r="B20" s="6">
        <v>618</v>
      </c>
      <c r="C20" s="6">
        <v>744</v>
      </c>
      <c r="D20" s="6">
        <v>888</v>
      </c>
      <c r="E20" s="6">
        <v>1074</v>
      </c>
      <c r="F20" s="6">
        <v>2003</v>
      </c>
      <c r="G20" s="10">
        <v>2852</v>
      </c>
      <c r="H20" s="16">
        <v>3002</v>
      </c>
      <c r="I20" s="17">
        <v>59</v>
      </c>
      <c r="J20" s="12">
        <v>2</v>
      </c>
      <c r="K20" s="12">
        <v>2.4</v>
      </c>
      <c r="L20" s="13" t="s">
        <v>16</v>
      </c>
      <c r="M20" s="18" t="s">
        <v>16</v>
      </c>
      <c r="N20" s="21" t="s">
        <v>16</v>
      </c>
      <c r="O20" s="23"/>
      <c r="P20" s="26">
        <v>3158</v>
      </c>
      <c r="Q20" s="27">
        <v>72</v>
      </c>
      <c r="R20" s="28">
        <v>2.44</v>
      </c>
      <c r="S20" s="38">
        <v>2.49</v>
      </c>
      <c r="U20" s="26">
        <v>3243</v>
      </c>
      <c r="V20" s="29">
        <v>72</v>
      </c>
      <c r="W20" s="35">
        <v>2.95</v>
      </c>
      <c r="X20" s="35">
        <v>2.51</v>
      </c>
      <c r="Y20" s="33" t="s">
        <v>16</v>
      </c>
      <c r="Z20" s="40" t="s">
        <v>16</v>
      </c>
      <c r="AA20" s="1"/>
    </row>
    <row r="21" spans="1:27" ht="15.75">
      <c r="A21" s="4" t="s">
        <v>47</v>
      </c>
      <c r="B21" s="6">
        <v>16960</v>
      </c>
      <c r="C21" s="6">
        <v>22268</v>
      </c>
      <c r="D21" s="6">
        <v>26350</v>
      </c>
      <c r="E21" s="6">
        <v>32334</v>
      </c>
      <c r="F21" s="6">
        <v>35876</v>
      </c>
      <c r="G21" s="10">
        <v>42610</v>
      </c>
      <c r="H21" s="16">
        <v>41865</v>
      </c>
      <c r="I21" s="17">
        <v>1522</v>
      </c>
      <c r="J21" s="12">
        <v>1.5</v>
      </c>
      <c r="K21" s="12">
        <v>2.2</v>
      </c>
      <c r="L21" s="13">
        <v>395</v>
      </c>
      <c r="M21" s="18">
        <v>38.1</v>
      </c>
      <c r="N21" s="21" t="s">
        <v>35</v>
      </c>
      <c r="O21" s="23"/>
      <c r="P21" s="26">
        <v>48152</v>
      </c>
      <c r="Q21" s="27">
        <v>1383</v>
      </c>
      <c r="R21" s="28">
        <v>1.32</v>
      </c>
      <c r="S21" s="38">
        <v>2.49</v>
      </c>
      <c r="U21" s="26">
        <v>48765</v>
      </c>
      <c r="V21" s="29">
        <v>1377</v>
      </c>
      <c r="W21" s="35">
        <v>1.71</v>
      </c>
      <c r="X21" s="35">
        <v>2.49</v>
      </c>
      <c r="Y21" s="1">
        <v>467</v>
      </c>
      <c r="Z21" s="35">
        <v>37.92</v>
      </c>
      <c r="AA21" s="1"/>
    </row>
    <row r="22" spans="1:27" ht="15.75">
      <c r="A22" s="4" t="s">
        <v>11</v>
      </c>
      <c r="B22" s="6">
        <v>12193</v>
      </c>
      <c r="C22" s="6">
        <v>29533</v>
      </c>
      <c r="D22" s="6">
        <v>47974</v>
      </c>
      <c r="E22" s="6">
        <v>50002</v>
      </c>
      <c r="F22" s="6">
        <v>70857</v>
      </c>
      <c r="G22" s="10">
        <v>91006</v>
      </c>
      <c r="H22" s="16">
        <v>120729</v>
      </c>
      <c r="I22" s="17">
        <v>1507</v>
      </c>
      <c r="J22" s="12">
        <v>0.4</v>
      </c>
      <c r="K22" s="12">
        <v>3.2</v>
      </c>
      <c r="L22" s="13" t="s">
        <v>16</v>
      </c>
      <c r="M22" s="18" t="s">
        <v>16</v>
      </c>
      <c r="N22" s="21" t="s">
        <v>16</v>
      </c>
      <c r="O22" s="23"/>
      <c r="P22" s="26">
        <v>169892</v>
      </c>
      <c r="Q22" s="27">
        <v>1302</v>
      </c>
      <c r="R22" s="28">
        <v>0.3</v>
      </c>
      <c r="S22" s="38">
        <v>4.46</v>
      </c>
      <c r="U22" s="26">
        <v>233458</v>
      </c>
      <c r="V22" s="29">
        <v>1577</v>
      </c>
      <c r="W22" s="35">
        <v>0.49</v>
      </c>
      <c r="X22" s="35">
        <v>6.34</v>
      </c>
      <c r="Y22" s="33" t="s">
        <v>16</v>
      </c>
      <c r="Z22" s="40" t="s">
        <v>16</v>
      </c>
      <c r="AA22" s="1"/>
    </row>
    <row r="23" spans="1:27" ht="15.75">
      <c r="A23" s="4" t="s">
        <v>12</v>
      </c>
      <c r="B23" s="6">
        <v>152105</v>
      </c>
      <c r="C23" s="6">
        <v>269465</v>
      </c>
      <c r="D23" s="6">
        <v>352164</v>
      </c>
      <c r="E23" s="6">
        <v>380920</v>
      </c>
      <c r="F23" s="6">
        <v>485079</v>
      </c>
      <c r="G23" s="10">
        <v>665055</v>
      </c>
      <c r="H23" s="16">
        <v>725254</v>
      </c>
      <c r="I23" s="17">
        <v>17028</v>
      </c>
      <c r="J23" s="12">
        <v>1.3</v>
      </c>
      <c r="K23" s="12">
        <v>2.8</v>
      </c>
      <c r="L23" s="13">
        <v>144</v>
      </c>
      <c r="M23" s="18" t="s">
        <v>16</v>
      </c>
      <c r="N23" s="21" t="s">
        <v>16</v>
      </c>
      <c r="O23" s="23"/>
      <c r="P23" s="26">
        <v>733182</v>
      </c>
      <c r="Q23" s="27">
        <v>16013</v>
      </c>
      <c r="R23" s="28">
        <v>1.4</v>
      </c>
      <c r="S23" s="38">
        <v>2.87</v>
      </c>
      <c r="U23" s="26">
        <v>807569</v>
      </c>
      <c r="V23" s="29">
        <v>15693</v>
      </c>
      <c r="W23" s="35">
        <v>1.45</v>
      </c>
      <c r="X23" s="35">
        <v>3.2</v>
      </c>
      <c r="Y23" s="1">
        <v>144</v>
      </c>
      <c r="Z23" s="35">
        <v>3.75</v>
      </c>
      <c r="AA23" s="1"/>
    </row>
    <row r="24" spans="1:27" ht="15.75">
      <c r="A24" s="4" t="s">
        <v>13</v>
      </c>
      <c r="B24" s="6">
        <v>118175</v>
      </c>
      <c r="C24" s="6">
        <v>127330</v>
      </c>
      <c r="D24" s="6">
        <v>155463</v>
      </c>
      <c r="E24" s="6">
        <v>174227</v>
      </c>
      <c r="F24" s="6">
        <v>202827</v>
      </c>
      <c r="G24" s="10">
        <v>214120</v>
      </c>
      <c r="H24" s="16">
        <v>225776</v>
      </c>
      <c r="I24" s="17">
        <v>3562</v>
      </c>
      <c r="J24" s="12">
        <v>4.4</v>
      </c>
      <c r="K24" s="12">
        <v>7.4</v>
      </c>
      <c r="L24" s="13">
        <v>420</v>
      </c>
      <c r="M24" s="18">
        <v>45</v>
      </c>
      <c r="N24" s="21">
        <v>1</v>
      </c>
      <c r="O24" s="23"/>
      <c r="P24" s="26">
        <v>222044</v>
      </c>
      <c r="Q24" s="27">
        <v>3138</v>
      </c>
      <c r="R24" s="28">
        <v>3.9</v>
      </c>
      <c r="S24" s="38">
        <v>7.31</v>
      </c>
      <c r="U24" s="26">
        <v>200010</v>
      </c>
      <c r="V24" s="29">
        <v>2951</v>
      </c>
      <c r="W24" s="35">
        <v>3.93</v>
      </c>
      <c r="X24" s="35">
        <v>6.27</v>
      </c>
      <c r="Y24" s="1">
        <v>433</v>
      </c>
      <c r="Z24" s="35">
        <v>63.19</v>
      </c>
      <c r="AA24" s="1"/>
    </row>
    <row r="25" spans="1:27" ht="15.75">
      <c r="A25" s="4" t="s">
        <v>48</v>
      </c>
      <c r="B25" s="6">
        <v>54670</v>
      </c>
      <c r="C25" s="6">
        <v>274519</v>
      </c>
      <c r="D25" s="6">
        <v>390868</v>
      </c>
      <c r="E25" s="6">
        <v>527323</v>
      </c>
      <c r="F25" s="6">
        <v>679631</v>
      </c>
      <c r="G25" s="10">
        <v>741174</v>
      </c>
      <c r="H25" s="16">
        <v>695619</v>
      </c>
      <c r="I25" s="17">
        <v>4017</v>
      </c>
      <c r="J25" s="12">
        <v>1.7</v>
      </c>
      <c r="K25" s="12">
        <v>4.4</v>
      </c>
      <c r="L25" s="13">
        <v>1607</v>
      </c>
      <c r="M25" s="18">
        <v>15.3</v>
      </c>
      <c r="N25" s="21">
        <v>1</v>
      </c>
      <c r="O25" s="23"/>
      <c r="P25" s="26">
        <v>690270</v>
      </c>
      <c r="Q25" s="27">
        <v>4010</v>
      </c>
      <c r="R25" s="2">
        <v>1.7</v>
      </c>
      <c r="S25" s="38">
        <v>4.39</v>
      </c>
      <c r="U25" s="26">
        <v>619852</v>
      </c>
      <c r="V25" s="29">
        <v>4285</v>
      </c>
      <c r="W25" s="35">
        <v>1.72</v>
      </c>
      <c r="X25" s="35">
        <v>3.9</v>
      </c>
      <c r="Y25" s="17">
        <v>2200</v>
      </c>
      <c r="Z25" s="35">
        <v>48.65</v>
      </c>
      <c r="AA25" s="1"/>
    </row>
    <row r="26" spans="1:27" ht="15.75">
      <c r="A26" s="4" t="s">
        <v>49</v>
      </c>
      <c r="B26" s="6">
        <v>2094179</v>
      </c>
      <c r="C26" s="6">
        <v>2701498</v>
      </c>
      <c r="D26" s="6">
        <v>3268125</v>
      </c>
      <c r="E26" s="6">
        <v>3773747</v>
      </c>
      <c r="F26" s="6">
        <v>4442145</v>
      </c>
      <c r="G26" s="10">
        <v>4898042</v>
      </c>
      <c r="H26" s="16">
        <v>5099179</v>
      </c>
      <c r="I26" s="17">
        <v>134434</v>
      </c>
      <c r="J26" s="12">
        <v>2</v>
      </c>
      <c r="K26" s="12">
        <v>3.9</v>
      </c>
      <c r="L26" s="13">
        <v>9966</v>
      </c>
      <c r="M26" s="18" t="s">
        <v>16</v>
      </c>
      <c r="N26" s="21" t="s">
        <v>16</v>
      </c>
      <c r="O26" s="24"/>
      <c r="P26" s="29">
        <f>SUM(P11:P25)</f>
        <v>5090695</v>
      </c>
      <c r="Q26" s="29">
        <f>SUM(Q11:Q25)</f>
        <v>128690</v>
      </c>
      <c r="R26" s="30" t="s">
        <v>16</v>
      </c>
      <c r="S26" s="39">
        <v>4</v>
      </c>
      <c r="U26" s="29">
        <f>SUM(U11:U25)</f>
        <v>5348955</v>
      </c>
      <c r="V26" s="29">
        <f>SUM(V11:V25)</f>
        <v>142893</v>
      </c>
      <c r="W26" s="37">
        <v>2.3</v>
      </c>
      <c r="X26" s="37">
        <v>4.2</v>
      </c>
      <c r="Y26" s="17">
        <v>11912</v>
      </c>
      <c r="Z26" s="35">
        <v>40.18</v>
      </c>
      <c r="AA26" s="1"/>
    </row>
    <row r="27" spans="1:27" ht="15.75">
      <c r="A27" s="5" t="s">
        <v>50</v>
      </c>
      <c r="B27" s="7">
        <v>554933</v>
      </c>
      <c r="C27" s="8" t="s">
        <v>16</v>
      </c>
      <c r="D27" s="8" t="s">
        <v>16</v>
      </c>
      <c r="E27" s="7">
        <v>821137</v>
      </c>
      <c r="F27" s="7">
        <v>948552</v>
      </c>
      <c r="G27" s="11" t="s">
        <v>16</v>
      </c>
      <c r="H27" s="19">
        <v>889734</v>
      </c>
      <c r="I27" s="7">
        <v>8035</v>
      </c>
      <c r="J27" s="9">
        <v>0.2</v>
      </c>
      <c r="K27" s="9">
        <v>0.2</v>
      </c>
      <c r="L27" s="8">
        <v>8019</v>
      </c>
      <c r="M27" s="20">
        <v>35.7</v>
      </c>
      <c r="N27" s="22">
        <v>1.4</v>
      </c>
      <c r="O27" s="25"/>
      <c r="P27" s="31">
        <v>1218376</v>
      </c>
      <c r="Q27" s="31">
        <v>8021</v>
      </c>
      <c r="R27" s="32">
        <v>0.4</v>
      </c>
      <c r="S27" s="32">
        <v>0.3</v>
      </c>
      <c r="T27" s="34"/>
      <c r="U27" s="31">
        <v>1642044</v>
      </c>
      <c r="V27" s="31">
        <v>8493</v>
      </c>
      <c r="W27" s="32">
        <v>0.5</v>
      </c>
      <c r="X27" s="32">
        <v>0.4</v>
      </c>
      <c r="Y27" s="7">
        <v>11065</v>
      </c>
      <c r="Z27" s="41">
        <v>51.41</v>
      </c>
      <c r="AA27" s="1"/>
    </row>
    <row r="29" ht="15.75">
      <c r="A29" s="2" t="s">
        <v>45</v>
      </c>
    </row>
    <row r="30" ht="15.75">
      <c r="A30" s="2" t="s">
        <v>46</v>
      </c>
    </row>
  </sheetData>
  <mergeCells count="22">
    <mergeCell ref="P5:S5"/>
    <mergeCell ref="P6:P10"/>
    <mergeCell ref="Q6:Q10"/>
    <mergeCell ref="R6:R10"/>
    <mergeCell ref="S6:S10"/>
    <mergeCell ref="A5:A10"/>
    <mergeCell ref="B5:G9"/>
    <mergeCell ref="N5:N10"/>
    <mergeCell ref="H5:M5"/>
    <mergeCell ref="H6:H10"/>
    <mergeCell ref="I6:I10"/>
    <mergeCell ref="J6:J10"/>
    <mergeCell ref="K6:K10"/>
    <mergeCell ref="L6:L10"/>
    <mergeCell ref="M6:M10"/>
    <mergeCell ref="U5:Z5"/>
    <mergeCell ref="U6:U10"/>
    <mergeCell ref="V6:V10"/>
    <mergeCell ref="W6:W10"/>
    <mergeCell ref="X6:X10"/>
    <mergeCell ref="Y6:Y10"/>
    <mergeCell ref="Z6:Z10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ht="16.5">
      <c r="A1" s="1" t="s">
        <v>51</v>
      </c>
    </row>
    <row r="3" ht="15.75">
      <c r="A3" s="64" t="s">
        <v>53</v>
      </c>
    </row>
    <row r="5" ht="15.75">
      <c r="A5" s="2" t="s">
        <v>52</v>
      </c>
    </row>
    <row r="6" ht="15.75">
      <c r="A6" s="2" t="s">
        <v>17</v>
      </c>
    </row>
    <row r="7" ht="15.75">
      <c r="A7" s="2" t="s">
        <v>30</v>
      </c>
    </row>
    <row r="9" ht="15.75">
      <c r="A9" s="2" t="s">
        <v>18</v>
      </c>
    </row>
    <row r="10" ht="15.75">
      <c r="A10" s="2" t="s">
        <v>15</v>
      </c>
    </row>
    <row r="11" ht="15.75">
      <c r="A11" s="2"/>
    </row>
    <row r="12" ht="15.75">
      <c r="A12" s="2" t="s">
        <v>19</v>
      </c>
    </row>
    <row r="13" ht="15.75">
      <c r="A13" s="2" t="s">
        <v>36</v>
      </c>
    </row>
    <row r="14" ht="15.75">
      <c r="A14" s="2" t="s">
        <v>37</v>
      </c>
    </row>
    <row r="15" ht="15.75">
      <c r="A15" s="2" t="s">
        <v>38</v>
      </c>
    </row>
    <row r="16" ht="15.75">
      <c r="A16" s="2" t="s">
        <v>39</v>
      </c>
    </row>
    <row r="17" ht="15.75">
      <c r="A17" s="2" t="s">
        <v>40</v>
      </c>
    </row>
    <row r="18" ht="15.75">
      <c r="A18" s="2" t="s">
        <v>41</v>
      </c>
    </row>
    <row r="19" ht="15.75">
      <c r="A19" s="2" t="s">
        <v>42</v>
      </c>
    </row>
    <row r="20" ht="15.75">
      <c r="A20" s="2" t="s">
        <v>43</v>
      </c>
    </row>
    <row r="21" ht="15.75">
      <c r="A21" s="2" t="s">
        <v>44</v>
      </c>
    </row>
    <row r="22" ht="15.75">
      <c r="A22" s="2"/>
    </row>
    <row r="23" ht="15.75">
      <c r="A23" s="2" t="s">
        <v>45</v>
      </c>
    </row>
    <row r="24" ht="15.75">
      <c r="A24" s="2" t="s">
        <v>56</v>
      </c>
    </row>
    <row r="25" ht="15.75">
      <c r="A25" s="2" t="s">
        <v>57</v>
      </c>
    </row>
    <row r="26" ht="15.75">
      <c r="A26" s="2"/>
    </row>
    <row r="27" ht="15.75">
      <c r="A27" s="2" t="s">
        <v>54</v>
      </c>
    </row>
    <row r="28" ht="15.75">
      <c r="A28" s="64" t="s">
        <v>22</v>
      </c>
    </row>
  </sheetData>
  <hyperlinks>
    <hyperlink ref="A3" location="Data!A1" display="[Back to data]"/>
    <hyperlink ref="A28" r:id="rId1" display="http://www.ers.usda.gov/Publications/WRS0505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 and U.S. Organic Land, Farm Sector, and Sales</dc:title>
  <dc:subject/>
  <dc:creator>US Census Bureau</dc:creator>
  <cp:keywords/>
  <dc:description/>
  <cp:lastModifiedBy>mulli320</cp:lastModifiedBy>
  <cp:lastPrinted>2007-07-11T16:41:34Z</cp:lastPrinted>
  <dcterms:created xsi:type="dcterms:W3CDTF">2006-02-06T18:14:41Z</dcterms:created>
  <dcterms:modified xsi:type="dcterms:W3CDTF">2007-11-13T20:24:59Z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