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tabRatio="322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'Data'!#REF!</definedName>
    <definedName name="Database_MI">'Data'!#REF!</definedName>
    <definedName name="LATESTYR">'Data'!$Q$8</definedName>
    <definedName name="_xlnm.Print_Area" localSheetId="0">'Data'!$B$1:$AG$26</definedName>
    <definedName name="_xlnm.Print_Area">'Data'!$B$1:$Z$26</definedName>
    <definedName name="Print_Area_MI" localSheetId="0">'Data'!$B$1:$AB$26</definedName>
    <definedName name="PRINT_AREA_MI">'Data'!$B$1:$Z$26</definedName>
    <definedName name="TITLE">'Data'!$A$1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<sst xmlns="http://schemas.openxmlformats.org/spreadsheetml/2006/main" count="52" uniqueCount="37">
  <si>
    <t>On the NYSE the unit of trading is generally 100 shares in stocks.</t>
  </si>
  <si>
    <t>For some inactive stocks, the unit of trading is 10 shares.</t>
  </si>
  <si>
    <t>Odd lot: An amount of stock less than the established 100-share</t>
  </si>
  <si>
    <t>unit or 10-share unit of trading]</t>
  </si>
  <si>
    <t>ITEM</t>
  </si>
  <si>
    <t>Unit</t>
  </si>
  <si>
    <t xml:space="preserve">    Shares traded</t>
  </si>
  <si>
    <t xml:space="preserve">Million </t>
  </si>
  <si>
    <t xml:space="preserve">  Average daily shares </t>
  </si>
  <si>
    <t xml:space="preserve">  High day </t>
  </si>
  <si>
    <t xml:space="preserve">  Low day </t>
  </si>
  <si>
    <t xml:space="preserve">Odd lots </t>
  </si>
  <si>
    <t xml:space="preserve">    Value of shares traded</t>
  </si>
  <si>
    <t xml:space="preserve">       Daily average </t>
  </si>
  <si>
    <t xml:space="preserve"> </t>
  </si>
  <si>
    <t>NA Not available.</t>
  </si>
  <si>
    <t>(copyright).</t>
  </si>
  <si>
    <t>http://www.nyse.com/</t>
  </si>
  <si>
    <t>SYMBOL</t>
  </si>
  <si>
    <t>FOOTNOTES</t>
  </si>
  <si>
    <t xml:space="preserve">Billion dollars </t>
  </si>
  <si>
    <t xml:space="preserve">Million dollars </t>
  </si>
  <si>
    <t>Source: New York Stock Exchange, Inc., New York, NY,</t>
  </si>
  <si>
    <t xml:space="preserve">    Bond volume \3</t>
  </si>
  <si>
    <t>\2 Excludes odd lot statistics for February which were not available.</t>
  </si>
  <si>
    <t>\3 Par value.</t>
  </si>
  <si>
    <t>\2</t>
  </si>
  <si>
    <t xml:space="preserve">Round lots \1 </t>
  </si>
  <si>
    <t>\1 Beginning 2005 reflects trades of NYSE Group.</t>
  </si>
  <si>
    <t>"Facts &amp; Figures";</t>
  </si>
  <si>
    <t>&lt;http://www.nysedata.com/factbook&gt;</t>
  </si>
  <si>
    <t>For more information:</t>
  </si>
  <si>
    <t>Table 1179. Volume of Trading on New York Stock Exchange: 1970 to 2006</t>
  </si>
  <si>
    <t>[3,124 represents 3,124,000,000. Round lot: A unit of trading or a multiple thereof.</t>
  </si>
  <si>
    <t>HEADNOTE</t>
  </si>
  <si>
    <t>Back to data</t>
  </si>
  <si>
    <t>See Notes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</si>
</sst>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#,##0.0_);\(#,##0.0\)"/>
    <numFmt numFmtId="174" formatCode="0.0_)"/>
    <numFmt numFmtId="175" formatCode="#,##0.0"/>
    <numFmt numFmtId="176" formatCode="#,##0.000"/>
  </numFmts>
  <fonts count="8">
    <font>
      <sz val="10"/>
      <name val="Courier"/>
      <family val="0"/>
    </font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8.7"/>
      <color indexed="12"/>
      <name val="Courier"/>
      <family val="0"/>
    </font>
    <font>
      <u val="single"/>
      <sz val="10"/>
      <color indexed="12"/>
      <name val="Courier New"/>
      <family val="3"/>
    </font>
    <font>
      <u val="single"/>
      <sz val="12"/>
      <color indexed="12"/>
      <name val="Courier New"/>
      <family val="3"/>
    </font>
    <font>
      <u val="single"/>
      <sz val="7.5"/>
      <color indexed="36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175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fill"/>
      <protection/>
    </xf>
    <xf numFmtId="37" fontId="2" fillId="0" borderId="2" xfId="0" applyNumberFormat="1" applyFont="1" applyBorder="1" applyAlignment="1" applyProtection="1">
      <alignment horizontal="fill"/>
      <protection/>
    </xf>
    <xf numFmtId="37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7" fontId="3" fillId="0" borderId="0" xfId="0" applyFont="1" applyAlignment="1">
      <alignment/>
    </xf>
    <xf numFmtId="37" fontId="2" fillId="0" borderId="2" xfId="0" applyFont="1" applyBorder="1" applyAlignment="1">
      <alignment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 quotePrefix="1">
      <alignment/>
    </xf>
    <xf numFmtId="37" fontId="5" fillId="0" borderId="0" xfId="20" applyNumberFormat="1" applyFont="1" applyAlignment="1" applyProtection="1">
      <alignment horizontal="left"/>
      <protection/>
    </xf>
    <xf numFmtId="0" fontId="6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26"/>
  <sheetViews>
    <sheetView showGridLines="0"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625" defaultRowHeight="12.75"/>
  <cols>
    <col min="1" max="1" width="35.375" style="2" customWidth="1"/>
    <col min="2" max="2" width="21.25390625" style="2" customWidth="1"/>
    <col min="3" max="4" width="8.625" style="2" customWidth="1"/>
    <col min="5" max="15" width="10.625" style="2" customWidth="1"/>
    <col min="16" max="20" width="8.625" style="2" customWidth="1"/>
    <col min="21" max="21" width="10.625" style="2" customWidth="1"/>
    <col min="22" max="22" width="9.625" style="2" customWidth="1"/>
    <col min="23" max="30" width="10.625" style="2" customWidth="1"/>
    <col min="31" max="31" width="9.75390625" style="2" customWidth="1"/>
    <col min="32" max="33" width="12.375" style="2" customWidth="1"/>
    <col min="34" max="16384" width="8.625" style="2" customWidth="1"/>
  </cols>
  <sheetData>
    <row r="1" ht="16.5">
      <c r="A1" s="13" t="s">
        <v>32</v>
      </c>
    </row>
    <row r="3" ht="15.75">
      <c r="A3" s="26" t="s">
        <v>36</v>
      </c>
    </row>
    <row r="5" spans="1:33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6.5">
      <c r="A6" s="3" t="s">
        <v>4</v>
      </c>
      <c r="B6" s="3" t="s">
        <v>5</v>
      </c>
      <c r="C6" s="14">
        <v>1970</v>
      </c>
      <c r="D6" s="14">
        <v>1975</v>
      </c>
      <c r="E6" s="14">
        <v>1980</v>
      </c>
      <c r="F6" s="14">
        <v>1981</v>
      </c>
      <c r="G6" s="14">
        <v>1982</v>
      </c>
      <c r="H6" s="14">
        <v>1983</v>
      </c>
      <c r="I6" s="14">
        <v>1984</v>
      </c>
      <c r="J6" s="14">
        <v>1985</v>
      </c>
      <c r="K6" s="14">
        <v>1986</v>
      </c>
      <c r="L6" s="14">
        <v>1987</v>
      </c>
      <c r="M6" s="14">
        <v>1988</v>
      </c>
      <c r="N6" s="14">
        <v>1989</v>
      </c>
      <c r="O6" s="14">
        <v>1990</v>
      </c>
      <c r="P6" s="14"/>
      <c r="Q6" s="14">
        <v>1991</v>
      </c>
      <c r="R6" s="14">
        <v>1992</v>
      </c>
      <c r="S6" s="14">
        <v>1993</v>
      </c>
      <c r="T6" s="14">
        <v>1994</v>
      </c>
      <c r="U6" s="14">
        <v>1995</v>
      </c>
      <c r="V6" s="14">
        <v>1996</v>
      </c>
      <c r="W6" s="14">
        <v>1997</v>
      </c>
      <c r="X6" s="14">
        <v>1998</v>
      </c>
      <c r="Y6" s="14">
        <v>1999</v>
      </c>
      <c r="Z6" s="14">
        <v>2000</v>
      </c>
      <c r="AA6" s="14">
        <v>2001</v>
      </c>
      <c r="AB6" s="14">
        <v>2002</v>
      </c>
      <c r="AC6" s="14">
        <v>2003</v>
      </c>
      <c r="AD6" s="14">
        <v>2004</v>
      </c>
      <c r="AE6" s="14">
        <v>2005</v>
      </c>
      <c r="AF6" s="14">
        <v>2005</v>
      </c>
      <c r="AG6" s="14">
        <v>2006</v>
      </c>
    </row>
    <row r="7" spans="1:33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2"/>
      <c r="AG7" s="16"/>
    </row>
    <row r="8" spans="1:33" s="20" customFormat="1" ht="16.5">
      <c r="A8" s="13" t="s">
        <v>6</v>
      </c>
      <c r="B8" s="13" t="s">
        <v>7</v>
      </c>
      <c r="C8" s="17">
        <v>3124</v>
      </c>
      <c r="D8" s="17">
        <v>4839</v>
      </c>
      <c r="E8" s="17">
        <v>11561.5</v>
      </c>
      <c r="F8" s="17">
        <v>12049.4</v>
      </c>
      <c r="G8" s="17">
        <v>16669.3</v>
      </c>
      <c r="H8" s="17">
        <v>21845.7</v>
      </c>
      <c r="I8" s="17">
        <v>23308.6</v>
      </c>
      <c r="J8" s="17">
        <v>27774</v>
      </c>
      <c r="K8" s="17">
        <v>36009.2</v>
      </c>
      <c r="L8" s="17">
        <v>48142.8</v>
      </c>
      <c r="M8" s="17">
        <v>41117.7</v>
      </c>
      <c r="N8" s="17">
        <v>42022.2</v>
      </c>
      <c r="O8" s="18">
        <v>39946.3</v>
      </c>
      <c r="P8" s="19"/>
      <c r="Q8" s="18">
        <v>45598.8</v>
      </c>
      <c r="R8" s="18">
        <v>51825.7</v>
      </c>
      <c r="S8" s="18">
        <v>67461</v>
      </c>
      <c r="T8" s="18">
        <v>74003.2</v>
      </c>
      <c r="U8" s="18">
        <v>87873.4</v>
      </c>
      <c r="V8" s="18">
        <v>105477.1</v>
      </c>
      <c r="W8" s="18">
        <f>W9+W13</f>
        <v>134403.5</v>
      </c>
      <c r="X8" s="18">
        <v>171188</v>
      </c>
      <c r="Y8" s="18">
        <v>206299</v>
      </c>
      <c r="Z8" s="18">
        <v>265499</v>
      </c>
      <c r="AA8" s="18">
        <v>311290</v>
      </c>
      <c r="AB8" s="18">
        <v>369069</v>
      </c>
      <c r="AC8" s="19">
        <f>AC9+AC13</f>
        <v>356767.304</v>
      </c>
      <c r="AD8" s="19">
        <f>AD9+AD13</f>
        <v>372717.813</v>
      </c>
      <c r="AE8" s="19">
        <f>AE9+AE13</f>
        <v>410832.268905</v>
      </c>
      <c r="AF8" s="20">
        <v>523811.068905</v>
      </c>
      <c r="AG8" s="20">
        <v>597724.2</v>
      </c>
    </row>
    <row r="9" spans="1:33" ht="15.75">
      <c r="A9" s="1" t="s">
        <v>27</v>
      </c>
      <c r="B9" s="1" t="s">
        <v>7</v>
      </c>
      <c r="C9" s="4">
        <v>2937</v>
      </c>
      <c r="D9" s="4">
        <v>4693</v>
      </c>
      <c r="E9" s="4">
        <v>11352.3</v>
      </c>
      <c r="F9" s="4">
        <v>11853.7</v>
      </c>
      <c r="G9" s="4">
        <v>16458</v>
      </c>
      <c r="H9" s="4">
        <v>21589.6</v>
      </c>
      <c r="I9" s="4">
        <v>23071</v>
      </c>
      <c r="J9" s="4">
        <v>27510.7</v>
      </c>
      <c r="K9" s="4">
        <v>35680</v>
      </c>
      <c r="L9" s="4">
        <v>47801.3</v>
      </c>
      <c r="M9" s="4">
        <v>40849.5</v>
      </c>
      <c r="N9" s="4">
        <v>41698.5</v>
      </c>
      <c r="O9" s="9">
        <v>39664.5</v>
      </c>
      <c r="P9" s="10"/>
      <c r="Q9" s="9">
        <v>45266</v>
      </c>
      <c r="R9" s="9">
        <v>51375.7</v>
      </c>
      <c r="S9" s="9">
        <v>66923.3</v>
      </c>
      <c r="T9" s="9">
        <v>73420.4</v>
      </c>
      <c r="U9" s="9">
        <v>87217.5</v>
      </c>
      <c r="V9" s="9">
        <v>104636.2</v>
      </c>
      <c r="W9" s="9">
        <v>133312.1</v>
      </c>
      <c r="X9" s="9">
        <v>169745</v>
      </c>
      <c r="Y9" s="9">
        <v>203914</v>
      </c>
      <c r="Z9" s="9">
        <v>262478</v>
      </c>
      <c r="AA9" s="9">
        <v>307509.3</v>
      </c>
      <c r="AB9" s="9">
        <v>363135.9</v>
      </c>
      <c r="AC9" s="10">
        <v>352397.8</v>
      </c>
      <c r="AD9" s="10">
        <v>367098.5</v>
      </c>
      <c r="AE9" s="10">
        <v>403764</v>
      </c>
      <c r="AF9" s="2">
        <v>516742.8</v>
      </c>
      <c r="AG9" s="2">
        <v>588126.8</v>
      </c>
    </row>
    <row r="10" spans="1:33" ht="15.75">
      <c r="A10" s="1" t="s">
        <v>8</v>
      </c>
      <c r="B10" s="1" t="s">
        <v>7</v>
      </c>
      <c r="C10" s="4">
        <v>11.6</v>
      </c>
      <c r="D10" s="4">
        <v>18.6</v>
      </c>
      <c r="E10" s="4">
        <v>44.871</v>
      </c>
      <c r="F10" s="4">
        <v>46.853</v>
      </c>
      <c r="G10" s="4">
        <v>65.052</v>
      </c>
      <c r="H10" s="4">
        <v>85.334</v>
      </c>
      <c r="I10" s="4">
        <v>91.19</v>
      </c>
      <c r="J10" s="4">
        <v>109.169</v>
      </c>
      <c r="K10" s="4">
        <v>141.028</v>
      </c>
      <c r="L10" s="4">
        <v>188.938</v>
      </c>
      <c r="M10" s="4">
        <v>161.461</v>
      </c>
      <c r="N10" s="4">
        <v>165.47</v>
      </c>
      <c r="O10" s="9">
        <v>156.777</v>
      </c>
      <c r="P10" s="10"/>
      <c r="Q10" s="9">
        <v>178.917</v>
      </c>
      <c r="R10" s="9">
        <v>202.266</v>
      </c>
      <c r="S10" s="9">
        <v>264.519</v>
      </c>
      <c r="T10" s="9">
        <v>291.351</v>
      </c>
      <c r="U10" s="9">
        <v>346.101</v>
      </c>
      <c r="V10" s="9">
        <v>411.953</v>
      </c>
      <c r="W10" s="9">
        <v>526.925</v>
      </c>
      <c r="X10" s="9">
        <v>674</v>
      </c>
      <c r="Y10" s="9">
        <v>809</v>
      </c>
      <c r="Z10" s="9">
        <v>1041.6</v>
      </c>
      <c r="AA10" s="9">
        <v>1240</v>
      </c>
      <c r="AB10" s="9">
        <v>1441</v>
      </c>
      <c r="AC10" s="9">
        <v>1398.4</v>
      </c>
      <c r="AD10" s="10">
        <v>1456.7</v>
      </c>
      <c r="AE10" s="10">
        <v>1602.2</v>
      </c>
      <c r="AF10" s="2">
        <v>2050.5666666666666</v>
      </c>
      <c r="AG10" s="2">
        <v>2343.134661354582</v>
      </c>
    </row>
    <row r="11" spans="1:33" ht="15.75">
      <c r="A11" s="1" t="s">
        <v>9</v>
      </c>
      <c r="B11" s="1" t="s">
        <v>7</v>
      </c>
      <c r="C11" s="4">
        <v>21.3</v>
      </c>
      <c r="D11" s="4">
        <v>35.2</v>
      </c>
      <c r="E11" s="4">
        <v>84.297</v>
      </c>
      <c r="F11" s="4">
        <v>92.881</v>
      </c>
      <c r="G11" s="4">
        <v>149.385</v>
      </c>
      <c r="H11" s="4">
        <v>129.411</v>
      </c>
      <c r="I11" s="4">
        <v>236.565</v>
      </c>
      <c r="J11" s="4">
        <v>181.027</v>
      </c>
      <c r="K11" s="4">
        <v>244.293</v>
      </c>
      <c r="L11" s="4">
        <v>608.149</v>
      </c>
      <c r="M11" s="4">
        <v>343.949</v>
      </c>
      <c r="N11" s="4">
        <v>416.396</v>
      </c>
      <c r="O11" s="9">
        <v>292.364</v>
      </c>
      <c r="P11" s="10"/>
      <c r="Q11" s="9">
        <v>317.362</v>
      </c>
      <c r="R11" s="9">
        <v>389.036</v>
      </c>
      <c r="S11" s="9">
        <v>379.483</v>
      </c>
      <c r="T11" s="9">
        <v>482.754</v>
      </c>
      <c r="U11" s="9">
        <v>652.829</v>
      </c>
      <c r="V11" s="9">
        <v>680.913</v>
      </c>
      <c r="W11" s="9">
        <v>1201.347</v>
      </c>
      <c r="X11" s="9">
        <v>1216</v>
      </c>
      <c r="Y11" s="9">
        <v>1350</v>
      </c>
      <c r="Z11" s="9">
        <v>1560.8</v>
      </c>
      <c r="AA11" s="9">
        <v>2368</v>
      </c>
      <c r="AB11" s="9">
        <v>2813</v>
      </c>
      <c r="AC11" s="10">
        <v>1886.1</v>
      </c>
      <c r="AD11" s="10">
        <v>2690.2</v>
      </c>
      <c r="AE11" s="10">
        <v>3115.805723</v>
      </c>
      <c r="AF11" s="2">
        <v>3628.16397</v>
      </c>
      <c r="AG11" s="2">
        <v>3853</v>
      </c>
    </row>
    <row r="12" spans="1:33" ht="15.75">
      <c r="A12" s="1" t="s">
        <v>10</v>
      </c>
      <c r="B12" s="1" t="s">
        <v>7</v>
      </c>
      <c r="C12" s="4">
        <v>6.7</v>
      </c>
      <c r="D12" s="4">
        <v>8.7</v>
      </c>
      <c r="E12" s="4">
        <v>16.132</v>
      </c>
      <c r="F12" s="4">
        <v>23.945</v>
      </c>
      <c r="G12" s="4">
        <v>36.76</v>
      </c>
      <c r="H12" s="4">
        <v>53.033</v>
      </c>
      <c r="I12" s="4">
        <v>46.364</v>
      </c>
      <c r="J12" s="4">
        <v>62.055</v>
      </c>
      <c r="K12" s="4">
        <v>48.865</v>
      </c>
      <c r="L12" s="4">
        <v>86.366</v>
      </c>
      <c r="M12" s="4">
        <v>72.088</v>
      </c>
      <c r="N12" s="4">
        <v>68.869</v>
      </c>
      <c r="O12" s="9">
        <v>56.853</v>
      </c>
      <c r="P12" s="10"/>
      <c r="Q12" s="9">
        <v>69.644</v>
      </c>
      <c r="R12" s="9">
        <v>95.14</v>
      </c>
      <c r="S12" s="9">
        <v>89.851</v>
      </c>
      <c r="T12" s="9">
        <v>113.811</v>
      </c>
      <c r="U12" s="9">
        <v>117.723</v>
      </c>
      <c r="V12" s="9">
        <v>130.303</v>
      </c>
      <c r="W12" s="9">
        <v>154.797</v>
      </c>
      <c r="X12" s="9">
        <v>247</v>
      </c>
      <c r="Y12" s="9">
        <v>312</v>
      </c>
      <c r="Z12" s="9">
        <v>403.3</v>
      </c>
      <c r="AA12" s="9">
        <v>413.8</v>
      </c>
      <c r="AB12" s="9">
        <v>462</v>
      </c>
      <c r="AC12" s="10">
        <v>359.76902</v>
      </c>
      <c r="AD12" s="10">
        <v>508.8</v>
      </c>
      <c r="AE12" s="10">
        <v>545.22402</v>
      </c>
      <c r="AF12" s="2">
        <v>693.777799</v>
      </c>
      <c r="AG12" s="2">
        <v>797.462964</v>
      </c>
    </row>
    <row r="13" spans="1:33" ht="15.75">
      <c r="A13" s="1" t="s">
        <v>11</v>
      </c>
      <c r="B13" s="1" t="s">
        <v>7</v>
      </c>
      <c r="C13" s="5">
        <v>186</v>
      </c>
      <c r="D13" s="5">
        <v>146</v>
      </c>
      <c r="E13" s="4">
        <v>209.2</v>
      </c>
      <c r="F13" s="4">
        <v>195.7</v>
      </c>
      <c r="G13" s="4">
        <v>211.3</v>
      </c>
      <c r="H13" s="4">
        <v>256.2</v>
      </c>
      <c r="I13" s="4">
        <v>237.5</v>
      </c>
      <c r="J13" s="4">
        <v>263.3</v>
      </c>
      <c r="K13" s="4">
        <v>329.2</v>
      </c>
      <c r="L13" s="4">
        <v>341.5</v>
      </c>
      <c r="M13" s="4">
        <v>268.2</v>
      </c>
      <c r="N13" s="4">
        <v>323.7</v>
      </c>
      <c r="O13" s="9">
        <v>281.7</v>
      </c>
      <c r="P13" s="10"/>
      <c r="Q13" s="9">
        <v>332.8</v>
      </c>
      <c r="R13" s="9">
        <v>450.1</v>
      </c>
      <c r="S13" s="9">
        <v>537.8</v>
      </c>
      <c r="T13" s="9">
        <v>582.8</v>
      </c>
      <c r="U13" s="9">
        <v>655.9</v>
      </c>
      <c r="V13" s="9">
        <v>840.9</v>
      </c>
      <c r="W13" s="9">
        <v>1091.4</v>
      </c>
      <c r="X13" s="9">
        <v>1443</v>
      </c>
      <c r="Y13" s="9">
        <v>2384</v>
      </c>
      <c r="Z13" s="9">
        <v>3020.989</v>
      </c>
      <c r="AA13" s="9">
        <v>3781.036</v>
      </c>
      <c r="AB13" s="9">
        <v>5933.184</v>
      </c>
      <c r="AC13" s="10">
        <v>4369.504</v>
      </c>
      <c r="AD13" s="10">
        <v>5619.313</v>
      </c>
      <c r="AE13" s="10">
        <v>7068.268905000001</v>
      </c>
      <c r="AF13" s="2">
        <v>7068.268905000001</v>
      </c>
      <c r="AG13" s="2">
        <v>9597.4</v>
      </c>
    </row>
    <row r="14" spans="15:31" ht="15.75">
      <c r="O14" s="10"/>
      <c r="P14" s="10"/>
      <c r="Q14" s="10"/>
      <c r="R14" s="10"/>
      <c r="S14" s="10"/>
      <c r="T14" s="10"/>
      <c r="U14" s="10"/>
      <c r="V14" s="9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3" s="20" customFormat="1" ht="16.5">
      <c r="A15" s="13" t="s">
        <v>12</v>
      </c>
      <c r="B15" s="13" t="s">
        <v>20</v>
      </c>
      <c r="C15" s="17">
        <v>102.5</v>
      </c>
      <c r="D15" s="17">
        <v>131.7</v>
      </c>
      <c r="E15" s="17">
        <v>382.447</v>
      </c>
      <c r="F15" s="17">
        <v>396.07</v>
      </c>
      <c r="G15" s="17">
        <v>495.13</v>
      </c>
      <c r="H15" s="17">
        <v>775.337</v>
      </c>
      <c r="I15" s="17">
        <v>773.426</v>
      </c>
      <c r="J15" s="17">
        <v>980.772</v>
      </c>
      <c r="K15" s="17">
        <v>1388.819</v>
      </c>
      <c r="L15" s="17">
        <v>1888.707</v>
      </c>
      <c r="M15" s="17">
        <v>1365.892</v>
      </c>
      <c r="N15" s="17">
        <v>1556.008</v>
      </c>
      <c r="O15" s="18">
        <v>1336.229</v>
      </c>
      <c r="P15" s="19"/>
      <c r="Q15" s="18">
        <v>1533.578</v>
      </c>
      <c r="R15" s="18">
        <v>1764.59</v>
      </c>
      <c r="S15" s="18">
        <v>2305.166</v>
      </c>
      <c r="T15" s="18">
        <v>2476.592</v>
      </c>
      <c r="U15" s="18">
        <v>3110.162</v>
      </c>
      <c r="V15" s="18">
        <v>4102.061</v>
      </c>
      <c r="W15" s="18">
        <f>W16+W17</f>
        <v>5833.4694</v>
      </c>
      <c r="X15" s="18">
        <v>7395</v>
      </c>
      <c r="Y15" s="18">
        <v>9073</v>
      </c>
      <c r="Z15" s="18">
        <v>11205</v>
      </c>
      <c r="AA15" s="18">
        <v>10644.5</v>
      </c>
      <c r="AB15" s="18">
        <v>10491</v>
      </c>
      <c r="AC15" s="19">
        <f>AC16+AC17</f>
        <v>9846.509</v>
      </c>
      <c r="AD15" s="19">
        <f>AD16+AD17</f>
        <v>11841.142</v>
      </c>
      <c r="AE15" s="19">
        <f>AE16+AE17</f>
        <v>14441.415983</v>
      </c>
      <c r="AF15" s="20">
        <v>18174.115983</v>
      </c>
      <c r="AG15" s="20">
        <v>22247.3</v>
      </c>
    </row>
    <row r="16" spans="1:33" ht="15.75">
      <c r="A16" s="1" t="s">
        <v>27</v>
      </c>
      <c r="B16" s="1" t="s">
        <v>20</v>
      </c>
      <c r="C16" s="4">
        <v>95.3</v>
      </c>
      <c r="D16" s="4">
        <v>126.7</v>
      </c>
      <c r="E16" s="4">
        <f aca="true" t="shared" si="0" ref="E16:O16">E15-E17</f>
        <v>374.9091</v>
      </c>
      <c r="F16" s="4">
        <f t="shared" si="0"/>
        <v>389.2184</v>
      </c>
      <c r="G16" s="4">
        <f t="shared" si="0"/>
        <v>488.3967</v>
      </c>
      <c r="H16" s="4">
        <f t="shared" si="0"/>
        <v>765.2753</v>
      </c>
      <c r="I16" s="4">
        <f t="shared" si="0"/>
        <v>764.7374000000001</v>
      </c>
      <c r="J16" s="4">
        <f t="shared" si="0"/>
        <v>970.4785</v>
      </c>
      <c r="K16" s="4">
        <f t="shared" si="0"/>
        <v>1374.3496</v>
      </c>
      <c r="L16" s="4">
        <f t="shared" si="0"/>
        <v>1873.5970000000002</v>
      </c>
      <c r="M16" s="4">
        <f t="shared" si="0"/>
        <v>1356.0495</v>
      </c>
      <c r="N16" s="4">
        <f t="shared" si="0"/>
        <v>1542.8455000000001</v>
      </c>
      <c r="O16" s="9">
        <f t="shared" si="0"/>
        <v>1325.3326</v>
      </c>
      <c r="P16" s="10"/>
      <c r="Q16" s="9">
        <f aca="true" t="shared" si="1" ref="Q16:V16">Q15-Q17</f>
        <v>1520.1641</v>
      </c>
      <c r="R16" s="9">
        <f t="shared" si="1"/>
        <v>1745.466</v>
      </c>
      <c r="S16" s="9">
        <f t="shared" si="1"/>
        <v>2283.3900000000003</v>
      </c>
      <c r="T16" s="9">
        <f t="shared" si="1"/>
        <v>2454.242</v>
      </c>
      <c r="U16" s="9">
        <f t="shared" si="1"/>
        <v>3082.9159999999997</v>
      </c>
      <c r="V16" s="9">
        <f t="shared" si="1"/>
        <v>4063.6549999999997</v>
      </c>
      <c r="W16" s="9">
        <v>5777.6015</v>
      </c>
      <c r="X16" s="9">
        <v>7318</v>
      </c>
      <c r="Y16" s="9">
        <v>8945</v>
      </c>
      <c r="Z16" s="9">
        <v>11060</v>
      </c>
      <c r="AA16" s="9">
        <v>10489.3</v>
      </c>
      <c r="AB16" s="9">
        <v>10278</v>
      </c>
      <c r="AC16" s="9">
        <v>9692.3</v>
      </c>
      <c r="AD16" s="10">
        <v>11618.2</v>
      </c>
      <c r="AE16" s="10">
        <v>14125</v>
      </c>
      <c r="AF16" s="2">
        <v>17857.7</v>
      </c>
      <c r="AG16" s="2">
        <v>21789.6</v>
      </c>
    </row>
    <row r="17" spans="1:33" ht="15.75">
      <c r="A17" s="1" t="s">
        <v>11</v>
      </c>
      <c r="B17" s="1" t="s">
        <v>20</v>
      </c>
      <c r="C17" s="4">
        <v>7.2</v>
      </c>
      <c r="D17" s="4">
        <v>5</v>
      </c>
      <c r="E17" s="4">
        <v>7.5379</v>
      </c>
      <c r="F17" s="4">
        <v>6.8516</v>
      </c>
      <c r="G17" s="4">
        <v>6.7333</v>
      </c>
      <c r="H17" s="4">
        <v>10.0617</v>
      </c>
      <c r="I17" s="4">
        <v>8.6886</v>
      </c>
      <c r="J17" s="4">
        <v>10.2935</v>
      </c>
      <c r="K17" s="4">
        <v>14.4694</v>
      </c>
      <c r="L17" s="4">
        <v>15.11</v>
      </c>
      <c r="M17" s="4">
        <v>9.8425</v>
      </c>
      <c r="N17" s="4">
        <v>13.1625</v>
      </c>
      <c r="O17" s="9">
        <v>10.8964</v>
      </c>
      <c r="P17" s="11" t="s">
        <v>26</v>
      </c>
      <c r="Q17" s="9">
        <v>13.4139</v>
      </c>
      <c r="R17" s="9">
        <v>19.124</v>
      </c>
      <c r="S17" s="9">
        <v>21.776</v>
      </c>
      <c r="T17" s="9">
        <v>22.35</v>
      </c>
      <c r="U17" s="9">
        <v>27.246</v>
      </c>
      <c r="V17" s="9">
        <v>38.406</v>
      </c>
      <c r="W17" s="9">
        <v>55.8679</v>
      </c>
      <c r="X17" s="9">
        <v>77</v>
      </c>
      <c r="Y17" s="9">
        <v>128</v>
      </c>
      <c r="Z17" s="9">
        <v>144.802</v>
      </c>
      <c r="AA17" s="9">
        <v>155.195</v>
      </c>
      <c r="AB17" s="9">
        <v>213.349</v>
      </c>
      <c r="AC17" s="10">
        <v>154.209</v>
      </c>
      <c r="AD17" s="10">
        <v>222.942</v>
      </c>
      <c r="AE17" s="10">
        <v>316.415983</v>
      </c>
      <c r="AF17" s="2">
        <v>316.415983</v>
      </c>
      <c r="AG17" s="2">
        <v>457.7</v>
      </c>
    </row>
    <row r="18" spans="15:29" ht="15.75">
      <c r="O18" s="10"/>
      <c r="P18" s="10"/>
      <c r="Q18" s="10"/>
      <c r="R18" s="10"/>
      <c r="S18" s="10"/>
      <c r="T18" s="10"/>
      <c r="U18" s="10"/>
      <c r="V18" s="9"/>
      <c r="W18" s="10"/>
      <c r="X18" s="10"/>
      <c r="Y18" s="10"/>
      <c r="Z18" s="10"/>
      <c r="AA18" s="10"/>
      <c r="AB18" s="10"/>
      <c r="AC18" s="10"/>
    </row>
    <row r="19" spans="1:33" s="20" customFormat="1" ht="16.5">
      <c r="A19" s="13" t="s">
        <v>23</v>
      </c>
      <c r="B19" s="13" t="s">
        <v>21</v>
      </c>
      <c r="C19" s="17">
        <v>4495</v>
      </c>
      <c r="D19" s="17">
        <v>5178</v>
      </c>
      <c r="E19" s="17">
        <v>5190.3</v>
      </c>
      <c r="F19" s="17">
        <v>5733.1</v>
      </c>
      <c r="G19" s="17">
        <v>7155.4</v>
      </c>
      <c r="H19" s="17">
        <v>7572.3</v>
      </c>
      <c r="I19" s="17">
        <v>6982.3</v>
      </c>
      <c r="J19" s="17">
        <v>9046.5</v>
      </c>
      <c r="K19" s="17">
        <v>10464.1</v>
      </c>
      <c r="L19" s="17">
        <v>9727.1</v>
      </c>
      <c r="M19" s="17">
        <v>7702.1</v>
      </c>
      <c r="N19" s="17">
        <v>8836.3</v>
      </c>
      <c r="O19" s="18">
        <v>10892.7</v>
      </c>
      <c r="P19" s="19"/>
      <c r="Q19" s="18">
        <v>12698.1</v>
      </c>
      <c r="R19" s="18">
        <v>11629</v>
      </c>
      <c r="S19" s="18">
        <v>9743</v>
      </c>
      <c r="T19" s="18">
        <v>7197.2</v>
      </c>
      <c r="U19" s="18">
        <v>6979.2</v>
      </c>
      <c r="V19" s="18">
        <v>5528.5</v>
      </c>
      <c r="W19" s="18">
        <v>5045.5</v>
      </c>
      <c r="X19" s="18">
        <v>3838</v>
      </c>
      <c r="Y19" s="18">
        <v>3221</v>
      </c>
      <c r="Z19" s="18">
        <v>2328.112</v>
      </c>
      <c r="AA19" s="18">
        <v>2667.509</v>
      </c>
      <c r="AB19" s="18">
        <v>3645.756</v>
      </c>
      <c r="AC19" s="19">
        <v>2501.765</v>
      </c>
      <c r="AD19" s="19">
        <v>1290.869</v>
      </c>
      <c r="AE19" s="19">
        <v>951.4</v>
      </c>
      <c r="AF19" s="19">
        <v>951.4</v>
      </c>
      <c r="AG19" s="20">
        <v>419</v>
      </c>
    </row>
    <row r="20" spans="1:33" ht="15.75">
      <c r="A20" s="6" t="s">
        <v>13</v>
      </c>
      <c r="B20" s="6" t="s">
        <v>21</v>
      </c>
      <c r="C20" s="7">
        <v>17.7</v>
      </c>
      <c r="D20" s="7">
        <v>20.5</v>
      </c>
      <c r="E20" s="7">
        <v>20.5</v>
      </c>
      <c r="F20" s="7">
        <v>22.7</v>
      </c>
      <c r="G20" s="7">
        <v>28.3</v>
      </c>
      <c r="H20" s="7">
        <v>29.9</v>
      </c>
      <c r="I20" s="7">
        <v>27.6</v>
      </c>
      <c r="J20" s="7">
        <v>35.9</v>
      </c>
      <c r="K20" s="7">
        <v>41.4</v>
      </c>
      <c r="L20" s="7">
        <v>38.4</v>
      </c>
      <c r="M20" s="7">
        <v>30.4</v>
      </c>
      <c r="N20" s="7">
        <v>35.1</v>
      </c>
      <c r="O20" s="12">
        <v>43.1</v>
      </c>
      <c r="P20" s="12"/>
      <c r="Q20" s="12">
        <v>50.2</v>
      </c>
      <c r="R20" s="12">
        <v>45.8</v>
      </c>
      <c r="S20" s="12">
        <v>38.5</v>
      </c>
      <c r="T20" s="12">
        <v>28.6</v>
      </c>
      <c r="U20" s="12">
        <v>27.7</v>
      </c>
      <c r="V20" s="12">
        <v>21.8</v>
      </c>
      <c r="W20" s="12">
        <v>19.9</v>
      </c>
      <c r="X20" s="12">
        <v>15.2</v>
      </c>
      <c r="Y20" s="12">
        <v>12.8</v>
      </c>
      <c r="Z20" s="12">
        <v>9.239</v>
      </c>
      <c r="AA20" s="12">
        <v>10.8</v>
      </c>
      <c r="AB20" s="12">
        <v>14.467</v>
      </c>
      <c r="AC20" s="12">
        <v>9.967</v>
      </c>
      <c r="AD20" s="12">
        <v>5.122</v>
      </c>
      <c r="AE20" s="12">
        <v>3.8</v>
      </c>
      <c r="AF20" s="12">
        <v>3.8</v>
      </c>
      <c r="AG20" s="12">
        <v>1.7</v>
      </c>
    </row>
    <row r="21" spans="1:33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1"/>
      <c r="AE21" s="21"/>
      <c r="AF21" s="21"/>
      <c r="AG21" s="21"/>
    </row>
    <row r="22" ht="15.75">
      <c r="R22" s="8" t="s">
        <v>14</v>
      </c>
    </row>
    <row r="23" ht="15.75">
      <c r="A23" s="1" t="s">
        <v>22</v>
      </c>
    </row>
    <row r="24" ht="15.75">
      <c r="A24" s="23" t="s">
        <v>29</v>
      </c>
    </row>
    <row r="25" ht="15.75">
      <c r="A25" s="24" t="s">
        <v>30</v>
      </c>
    </row>
    <row r="26" ht="15.75">
      <c r="A26" s="1" t="s">
        <v>16</v>
      </c>
    </row>
  </sheetData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68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sheetData>
    <row r="1" ht="16.5">
      <c r="A1" s="13" t="s">
        <v>32</v>
      </c>
    </row>
    <row r="2" ht="15.75">
      <c r="A2" s="2"/>
    </row>
    <row r="3" ht="15.75">
      <c r="A3" s="26" t="s">
        <v>35</v>
      </c>
    </row>
    <row r="4" ht="15.75">
      <c r="A4" s="2"/>
    </row>
    <row r="5" ht="15.75">
      <c r="A5" s="2" t="s">
        <v>34</v>
      </c>
    </row>
    <row r="6" ht="15.75">
      <c r="A6" s="1" t="s">
        <v>33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2</v>
      </c>
    </row>
    <row r="10" ht="15.75">
      <c r="A10" s="1" t="s">
        <v>3</v>
      </c>
    </row>
    <row r="12" ht="15.75">
      <c r="A12" s="2" t="s">
        <v>18</v>
      </c>
    </row>
    <row r="13" ht="15.75">
      <c r="A13" s="1" t="s">
        <v>15</v>
      </c>
    </row>
    <row r="14" ht="15.75">
      <c r="A14" s="1"/>
    </row>
    <row r="15" ht="15.75">
      <c r="A15" s="1" t="s">
        <v>19</v>
      </c>
    </row>
    <row r="16" ht="15.75">
      <c r="A16" s="1" t="s">
        <v>28</v>
      </c>
    </row>
    <row r="17" ht="15.75">
      <c r="A17" s="1" t="s">
        <v>24</v>
      </c>
    </row>
    <row r="18" ht="15.75">
      <c r="A18" s="1" t="s">
        <v>25</v>
      </c>
    </row>
    <row r="19" ht="15.75">
      <c r="A19" s="2"/>
    </row>
    <row r="20" ht="15.75">
      <c r="A20" s="1" t="s">
        <v>22</v>
      </c>
    </row>
    <row r="21" ht="15.75">
      <c r="A21" s="23" t="s">
        <v>29</v>
      </c>
    </row>
    <row r="22" ht="15.75">
      <c r="A22" s="24" t="s">
        <v>30</v>
      </c>
    </row>
    <row r="23" ht="15.75">
      <c r="A23" s="1" t="s">
        <v>16</v>
      </c>
    </row>
    <row r="24" ht="15.75">
      <c r="A24" s="4"/>
    </row>
    <row r="25" ht="15.75">
      <c r="A25" s="4"/>
    </row>
    <row r="26" ht="15.75">
      <c r="A26" s="2" t="s">
        <v>31</v>
      </c>
    </row>
    <row r="27" ht="13.5">
      <c r="A27" s="25" t="s">
        <v>17</v>
      </c>
    </row>
  </sheetData>
  <hyperlinks>
    <hyperlink ref="A3" location="Data!A1" display="Back to data"/>
    <hyperlink ref="A27" r:id="rId1" display="http://www.nyse.com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of Trading on New York Stock Exchange</dc:title>
  <dc:subject/>
  <dc:creator>US Census Bureau</dc:creator>
  <cp:keywords/>
  <dc:description/>
  <cp:lastModifiedBy>tfvt3</cp:lastModifiedBy>
  <cp:lastPrinted>2007-06-21T19:35:31Z</cp:lastPrinted>
  <dcterms:created xsi:type="dcterms:W3CDTF">2004-01-22T18:27:37Z</dcterms:created>
  <dcterms:modified xsi:type="dcterms:W3CDTF">2007-11-15T22:15:45Z</dcterms:modified>
  <cp:category/>
  <cp:version/>
  <cp:contentType/>
  <cp:contentStatus/>
</cp:coreProperties>
</file>