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_xlnm.Print_Area" localSheetId="0">'data'!$A$1:$E$88</definedName>
    <definedName name="SOURCE">'data'!$A$81:$A$84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<sst xmlns="http://schemas.openxmlformats.org/spreadsheetml/2006/main" count="275" uniqueCount="107">
  <si>
    <t>|</t>
  </si>
  <si>
    <t>[Percent distribution, except total houses (793 represents 793,000). Data are</t>
  </si>
  <si>
    <t xml:space="preserve">percent distribution of characteristics for all houses completed </t>
  </si>
  <si>
    <t>(includes new houses completed, houses built for sale completed,</t>
  </si>
  <si>
    <t>contractor-built and owner-built houses completed, and houses completed</t>
  </si>
  <si>
    <t>for rent). Data for 1970 cover contractor-built, owner-built, and houses</t>
  </si>
  <si>
    <t>for rent for year construction started and houses sold for year of sale.</t>
  </si>
  <si>
    <t xml:space="preserve">Percents exclude houses for which characteristics specified were not reported. </t>
  </si>
  <si>
    <t>For methodology, see</t>
  </si>
  <si>
    <t>Characteristic</t>
  </si>
  <si>
    <t>1970</t>
  </si>
  <si>
    <t>1980</t>
  </si>
  <si>
    <t xml:space="preserve"> </t>
  </si>
  <si>
    <t>Construction type</t>
  </si>
  <si>
    <t xml:space="preserve">  Site built</t>
  </si>
  <si>
    <t>(NA)</t>
  </si>
  <si>
    <t xml:space="preserve">  Modular</t>
  </si>
  <si>
    <t xml:space="preserve">  Other</t>
  </si>
  <si>
    <t>Exterior wall material</t>
  </si>
  <si>
    <t xml:space="preserve">  Brick</t>
  </si>
  <si>
    <t xml:space="preserve">  Wood</t>
  </si>
  <si>
    <t xml:space="preserve">  Stucco</t>
  </si>
  <si>
    <t xml:space="preserve">  Vinyl siding \1</t>
  </si>
  <si>
    <t xml:space="preserve">  Aluminum siding</t>
  </si>
  <si>
    <t xml:space="preserve">  Other \1</t>
  </si>
  <si>
    <t>Floor area</t>
  </si>
  <si>
    <t xml:space="preserve">  Under 1,200 sq ft</t>
  </si>
  <si>
    <t xml:space="preserve">  1,200 to 1,599 sq ft</t>
  </si>
  <si>
    <t xml:space="preserve">  1,600 to 1,999 sq ft</t>
  </si>
  <si>
    <t xml:space="preserve">  2,000 to 2,399 sq ft</t>
  </si>
  <si>
    <t xml:space="preserve">  2,400 sq. ft and over</t>
  </si>
  <si>
    <t>(\2)</t>
  </si>
  <si>
    <t xml:space="preserve">  Average (square feet)</t>
  </si>
  <si>
    <t xml:space="preserve">  Median (square feet)</t>
  </si>
  <si>
    <t>Number of stories</t>
  </si>
  <si>
    <t xml:space="preserve">  1</t>
  </si>
  <si>
    <t xml:space="preserve">  2 or more</t>
  </si>
  <si>
    <t xml:space="preserve">  Split level</t>
  </si>
  <si>
    <t>Foundation</t>
  </si>
  <si>
    <t xml:space="preserve">  Full or partial basement</t>
  </si>
  <si>
    <t xml:space="preserve">  Slab</t>
  </si>
  <si>
    <t xml:space="preserve">  Crawl space</t>
  </si>
  <si>
    <t>Bedrooms</t>
  </si>
  <si>
    <t xml:space="preserve">  2 or less</t>
  </si>
  <si>
    <t xml:space="preserve">  3</t>
  </si>
  <si>
    <t xml:space="preserve">  4 or more</t>
  </si>
  <si>
    <t>Bathrooms</t>
  </si>
  <si>
    <t xml:space="preserve">  1 or less</t>
  </si>
  <si>
    <t xml:space="preserve">    (NA)</t>
  </si>
  <si>
    <t xml:space="preserve">  1 1/2 or less</t>
  </si>
  <si>
    <t xml:space="preserve">  2</t>
  </si>
  <si>
    <t xml:space="preserve">  2 1/2 or more</t>
  </si>
  <si>
    <t>Heating fuel</t>
  </si>
  <si>
    <t xml:space="preserve">  Gas</t>
  </si>
  <si>
    <t xml:space="preserve">  Electricity</t>
  </si>
  <si>
    <t xml:space="preserve">  Oil</t>
  </si>
  <si>
    <t>Heating system</t>
  </si>
  <si>
    <t xml:space="preserve">  Warm air furnace</t>
  </si>
  <si>
    <t xml:space="preserve">  Electric heat pump</t>
  </si>
  <si>
    <t>Central air-conditioning</t>
  </si>
  <si>
    <t xml:space="preserve">  With</t>
  </si>
  <si>
    <t xml:space="preserve">  Without</t>
  </si>
  <si>
    <t>Fireplaces</t>
  </si>
  <si>
    <t xml:space="preserve">  No fireplace</t>
  </si>
  <si>
    <t xml:space="preserve">  1 or more</t>
  </si>
  <si>
    <t>Parking facilities</t>
  </si>
  <si>
    <t xml:space="preserve">  Garage</t>
  </si>
  <si>
    <t xml:space="preserve">  Carport</t>
  </si>
  <si>
    <t xml:space="preserve">  No garage or carport</t>
  </si>
  <si>
    <t>\1 Prior to 1992 "other" includes vinly siding.</t>
  </si>
  <si>
    <t>\2 Included with floor area of 2,000 to 2,399 square feet.</t>
  </si>
  <si>
    <t>Source: U.S. Census Bureau and U.S. Dept. of Housing and Urban</t>
  </si>
  <si>
    <t>Development, Current Construction Reports, Series C25, New One-Family</t>
  </si>
  <si>
    <t>Houses Sold, monthly, and Characteristics of New Housing, annual; publication</t>
  </si>
  <si>
    <t>discontinued in 2001, see Internet site</t>
  </si>
  <si>
    <t>&lt;http://www.census.gov/const/www/charindex.html&gt;.</t>
  </si>
  <si>
    <t>\&lt;http://www.census.gov/const/www/charindex.html\&gt;.</t>
  </si>
  <si>
    <t>http://www.census.gov/const/www/index.html</t>
  </si>
  <si>
    <t>SYMBOL</t>
  </si>
  <si>
    <t xml:space="preserve">NA Not available. </t>
  </si>
  <si>
    <t>&lt;http://www.census.gov/const/www/characteristicsdoc.html&gt;</t>
  </si>
  <si>
    <t xml:space="preserve">  Total houses (1,000)</t>
  </si>
  <si>
    <t xml:space="preserve">           (Z)</t>
  </si>
  <si>
    <t xml:space="preserve">             (NA)</t>
  </si>
  <si>
    <t>(Z) Zero.</t>
  </si>
  <si>
    <t>(Z)</t>
  </si>
  <si>
    <t>Z Less than 0.5 percent.</t>
  </si>
  <si>
    <t xml:space="preserve">  Under 1,200 square feet</t>
  </si>
  <si>
    <t xml:space="preserve">  1,200 to 1,599 square feet</t>
  </si>
  <si>
    <t xml:space="preserve">  1,600 to 1,999 square feet</t>
  </si>
  <si>
    <t xml:space="preserve">  2,000 to 2,399 square feet</t>
  </si>
  <si>
    <t xml:space="preserve">  2,400 square feet and over</t>
  </si>
  <si>
    <t>Source: U.S. Census Bureau,</t>
  </si>
  <si>
    <t>See Internet site</t>
  </si>
  <si>
    <t>"Characteristics of New Housing."</t>
  </si>
  <si>
    <t>Characteristics of New Privately-Owned One-Family Houses Completed</t>
  </si>
  <si>
    <t>PERCENT DIATRIBUTIION</t>
  </si>
  <si>
    <t>\1 Prior to 2000, "other" includes vinly siding.</t>
  </si>
  <si>
    <r>
      <t>Table 936.</t>
    </r>
    <r>
      <rPr>
        <b/>
        <sz val="12"/>
        <rFont val="Courier New"/>
        <family val="3"/>
      </rPr>
      <t xml:space="preserve"> Characteristics of New Privately Owned One-Family Houses Completed: 1990 to 2006</t>
    </r>
  </si>
  <si>
    <t xml:space="preserve">Percents exclude houses for which characteristics specified were not reported] </t>
  </si>
  <si>
    <t>[Back to data]</t>
  </si>
  <si>
    <t>HEADNOTE</t>
  </si>
  <si>
    <t>FOOTNOTE</t>
  </si>
  <si>
    <t>For more information</t>
  </si>
  <si>
    <t>[See notes]</t>
  </si>
  <si>
    <r>
      <t>[</t>
    </r>
    <r>
      <rPr>
        <b/>
        <sz val="12"/>
        <rFont val="Courier New"/>
        <family val="3"/>
      </rPr>
      <t>Percent distribution, except total houses (966 represents 966,000).</t>
    </r>
    <r>
      <rPr>
        <sz val="12"/>
        <rFont val="Courier New"/>
        <family val="0"/>
      </rPr>
      <t xml:space="preserve"> Data are</t>
    </r>
  </si>
  <si>
    <t>SYMBOLS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</si>
</sst>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5" fillId="0" borderId="0" xfId="16" applyNumberForma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6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NumberFormat="1" applyBorder="1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16" applyNumberFormat="1" applyFont="1" applyAlignment="1">
      <alignment/>
    </xf>
    <xf numFmtId="0" fontId="0" fillId="0" borderId="0" xfId="0" applyFont="1" applyAlignment="1">
      <alignment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3.5" defaultRowHeight="15.75"/>
  <cols>
    <col min="1" max="1" width="30.8984375" style="0" customWidth="1"/>
    <col min="2" max="2" width="10.69921875" style="0" customWidth="1"/>
  </cols>
  <sheetData>
    <row r="1" ht="16.5">
      <c r="A1" s="25" t="s">
        <v>98</v>
      </c>
    </row>
    <row r="3" s="42" customFormat="1" ht="15.75">
      <c r="A3" s="43" t="s">
        <v>104</v>
      </c>
    </row>
    <row r="4" ht="15.75">
      <c r="A4" s="1"/>
    </row>
    <row r="5" spans="1:5" ht="15.75">
      <c r="A5" s="15"/>
      <c r="B5" s="26"/>
      <c r="C5" s="15"/>
      <c r="D5" s="15"/>
      <c r="E5" s="15"/>
    </row>
    <row r="6" ht="15.75">
      <c r="B6" s="27"/>
    </row>
    <row r="7" ht="15.75">
      <c r="B7" s="27"/>
    </row>
    <row r="8" spans="1:5" ht="16.5">
      <c r="A8" s="5" t="s">
        <v>9</v>
      </c>
      <c r="B8" s="35">
        <v>1990</v>
      </c>
      <c r="C8" s="18">
        <v>2000</v>
      </c>
      <c r="D8" s="18">
        <v>2005</v>
      </c>
      <c r="E8" s="18">
        <v>2006</v>
      </c>
    </row>
    <row r="9" ht="15.75">
      <c r="B9" s="36" t="s">
        <v>12</v>
      </c>
    </row>
    <row r="10" spans="1:5" ht="15.75">
      <c r="A10" s="39"/>
      <c r="B10" s="29"/>
      <c r="C10" s="16"/>
      <c r="D10" s="16"/>
      <c r="E10" s="16"/>
    </row>
    <row r="11" spans="1:5" s="21" customFormat="1" ht="16.5">
      <c r="A11" s="14" t="s">
        <v>81</v>
      </c>
      <c r="B11" s="31">
        <v>966</v>
      </c>
      <c r="C11" s="19">
        <v>1242</v>
      </c>
      <c r="D11" s="20">
        <v>1636</v>
      </c>
      <c r="E11" s="20">
        <v>1654</v>
      </c>
    </row>
    <row r="12" spans="1:2" ht="15.75">
      <c r="A12" s="40" t="s">
        <v>96</v>
      </c>
      <c r="B12" s="27"/>
    </row>
    <row r="13" spans="1:5" s="21" customFormat="1" ht="16.5">
      <c r="A13" s="14" t="s">
        <v>13</v>
      </c>
      <c r="B13" s="31">
        <v>100</v>
      </c>
      <c r="C13" s="19">
        <v>100</v>
      </c>
      <c r="D13" s="21">
        <v>100</v>
      </c>
      <c r="E13" s="21">
        <v>100</v>
      </c>
    </row>
    <row r="14" spans="1:5" ht="15.75">
      <c r="A14" s="1" t="s">
        <v>14</v>
      </c>
      <c r="B14" s="32" t="s">
        <v>15</v>
      </c>
      <c r="C14">
        <v>94</v>
      </c>
      <c r="D14">
        <v>96</v>
      </c>
      <c r="E14">
        <v>95</v>
      </c>
    </row>
    <row r="15" spans="1:5" ht="15.75">
      <c r="A15" s="1" t="s">
        <v>16</v>
      </c>
      <c r="B15" s="32" t="s">
        <v>15</v>
      </c>
      <c r="C15">
        <v>3</v>
      </c>
      <c r="D15">
        <v>3</v>
      </c>
      <c r="E15">
        <v>2</v>
      </c>
    </row>
    <row r="16" spans="1:5" ht="15.75">
      <c r="A16" s="1" t="s">
        <v>17</v>
      </c>
      <c r="B16" s="32" t="s">
        <v>15</v>
      </c>
      <c r="C16">
        <v>3</v>
      </c>
      <c r="D16">
        <v>2</v>
      </c>
      <c r="E16">
        <v>2</v>
      </c>
    </row>
    <row r="17" ht="15.75">
      <c r="B17" s="27"/>
    </row>
    <row r="18" spans="1:5" s="21" customFormat="1" ht="16.5">
      <c r="A18" s="14" t="s">
        <v>18</v>
      </c>
      <c r="B18" s="31">
        <v>100</v>
      </c>
      <c r="C18" s="19">
        <v>100</v>
      </c>
      <c r="D18" s="21">
        <v>100</v>
      </c>
      <c r="E18" s="21">
        <v>100</v>
      </c>
    </row>
    <row r="19" spans="1:5" ht="15.75">
      <c r="A19" s="1" t="s">
        <v>19</v>
      </c>
      <c r="B19" s="27">
        <v>18</v>
      </c>
      <c r="C19">
        <v>20</v>
      </c>
      <c r="D19">
        <v>20</v>
      </c>
      <c r="E19">
        <v>21</v>
      </c>
    </row>
    <row r="20" spans="1:5" ht="15.75">
      <c r="A20" s="1" t="s">
        <v>20</v>
      </c>
      <c r="B20" s="27">
        <v>39</v>
      </c>
      <c r="C20">
        <v>14</v>
      </c>
      <c r="D20">
        <v>7</v>
      </c>
      <c r="E20">
        <v>8</v>
      </c>
    </row>
    <row r="21" spans="1:5" ht="15.75">
      <c r="A21" s="1" t="s">
        <v>21</v>
      </c>
      <c r="B21" s="27">
        <v>18</v>
      </c>
      <c r="C21">
        <v>17</v>
      </c>
      <c r="D21">
        <v>22</v>
      </c>
      <c r="E21">
        <v>22</v>
      </c>
    </row>
    <row r="22" spans="1:5" ht="15.75">
      <c r="A22" s="1" t="s">
        <v>22</v>
      </c>
      <c r="B22" s="32" t="s">
        <v>15</v>
      </c>
      <c r="C22">
        <v>39</v>
      </c>
      <c r="D22">
        <v>34</v>
      </c>
      <c r="E22">
        <v>30</v>
      </c>
    </row>
    <row r="23" spans="1:5" ht="15.75">
      <c r="A23" s="1" t="s">
        <v>23</v>
      </c>
      <c r="B23" s="27">
        <v>5</v>
      </c>
      <c r="C23">
        <v>1</v>
      </c>
      <c r="D23">
        <v>1</v>
      </c>
      <c r="E23" s="24" t="s">
        <v>85</v>
      </c>
    </row>
    <row r="24" spans="1:5" ht="15.75">
      <c r="A24" s="1" t="s">
        <v>24</v>
      </c>
      <c r="B24" s="27">
        <v>20</v>
      </c>
      <c r="C24">
        <v>7</v>
      </c>
      <c r="D24">
        <v>16</v>
      </c>
      <c r="E24">
        <v>18</v>
      </c>
    </row>
    <row r="25" spans="1:2" ht="15.75">
      <c r="A25" s="2"/>
      <c r="B25" s="27"/>
    </row>
    <row r="26" spans="1:5" s="21" customFormat="1" ht="16.5">
      <c r="A26" s="14" t="s">
        <v>25</v>
      </c>
      <c r="B26" s="31">
        <v>100</v>
      </c>
      <c r="C26" s="18">
        <v>100</v>
      </c>
      <c r="D26" s="21">
        <v>100</v>
      </c>
      <c r="E26" s="21">
        <v>100</v>
      </c>
    </row>
    <row r="27" spans="1:5" ht="15.75">
      <c r="A27" s="1" t="s">
        <v>87</v>
      </c>
      <c r="B27" s="30">
        <v>11</v>
      </c>
      <c r="C27" s="2">
        <v>6</v>
      </c>
      <c r="D27" s="12">
        <v>4</v>
      </c>
      <c r="E27" s="37">
        <v>4</v>
      </c>
    </row>
    <row r="28" spans="1:5" ht="15.75">
      <c r="A28" s="1" t="s">
        <v>88</v>
      </c>
      <c r="B28" s="30">
        <v>22</v>
      </c>
      <c r="C28" s="2">
        <v>18</v>
      </c>
      <c r="D28" s="12">
        <v>16</v>
      </c>
      <c r="E28" s="37">
        <v>14</v>
      </c>
    </row>
    <row r="29" spans="1:5" ht="15.75">
      <c r="A29" s="1" t="s">
        <v>89</v>
      </c>
      <c r="B29" s="30">
        <v>22</v>
      </c>
      <c r="C29" s="2">
        <v>23</v>
      </c>
      <c r="D29" s="12">
        <v>20</v>
      </c>
      <c r="E29" s="37">
        <v>20</v>
      </c>
    </row>
    <row r="30" spans="1:5" ht="15.75">
      <c r="A30" s="1" t="s">
        <v>90</v>
      </c>
      <c r="B30" s="30">
        <v>17</v>
      </c>
      <c r="C30" s="2">
        <v>18</v>
      </c>
      <c r="D30" s="12">
        <v>18</v>
      </c>
      <c r="E30" s="37">
        <v>17</v>
      </c>
    </row>
    <row r="31" spans="1:5" ht="15.75">
      <c r="A31" s="12" t="s">
        <v>91</v>
      </c>
      <c r="B31" s="30">
        <v>29</v>
      </c>
      <c r="C31" s="2">
        <v>35</v>
      </c>
      <c r="D31" s="12">
        <v>42</v>
      </c>
      <c r="E31" s="37">
        <v>44</v>
      </c>
    </row>
    <row r="32" spans="1:5" ht="15.75">
      <c r="A32" s="1" t="s">
        <v>32</v>
      </c>
      <c r="B32" s="33">
        <v>2080</v>
      </c>
      <c r="C32" s="7">
        <v>2266</v>
      </c>
      <c r="D32" s="8">
        <v>2434</v>
      </c>
      <c r="E32" s="38">
        <v>2469</v>
      </c>
    </row>
    <row r="33" spans="1:5" ht="15.75">
      <c r="A33" s="1" t="s">
        <v>33</v>
      </c>
      <c r="B33" s="33">
        <v>1905</v>
      </c>
      <c r="C33" s="7">
        <v>2057</v>
      </c>
      <c r="D33" s="8">
        <v>2227</v>
      </c>
      <c r="E33" s="38">
        <v>2248</v>
      </c>
    </row>
    <row r="34" ht="15.75">
      <c r="B34" s="27"/>
    </row>
    <row r="35" spans="1:5" s="21" customFormat="1" ht="16.5">
      <c r="A35" s="14" t="s">
        <v>34</v>
      </c>
      <c r="B35" s="31">
        <v>100</v>
      </c>
      <c r="C35" s="18">
        <v>100</v>
      </c>
      <c r="D35" s="21">
        <v>100</v>
      </c>
      <c r="E35" s="21">
        <v>100</v>
      </c>
    </row>
    <row r="36" spans="1:5" ht="15.75">
      <c r="A36" s="1" t="s">
        <v>35</v>
      </c>
      <c r="B36" s="33">
        <v>46</v>
      </c>
      <c r="C36" s="2">
        <v>47</v>
      </c>
      <c r="D36" s="12">
        <v>44</v>
      </c>
      <c r="E36" s="37">
        <v>43</v>
      </c>
    </row>
    <row r="37" spans="1:5" ht="15.75">
      <c r="A37" s="1" t="s">
        <v>36</v>
      </c>
      <c r="B37" s="33">
        <v>49</v>
      </c>
      <c r="C37" s="2">
        <v>52</v>
      </c>
      <c r="D37" s="12">
        <v>55</v>
      </c>
      <c r="E37" s="37">
        <v>57</v>
      </c>
    </row>
    <row r="38" spans="1:5" ht="15.75">
      <c r="A38" s="1" t="s">
        <v>37</v>
      </c>
      <c r="B38" s="33">
        <v>4</v>
      </c>
      <c r="C38" s="2">
        <v>1</v>
      </c>
      <c r="D38" s="24" t="s">
        <v>85</v>
      </c>
      <c r="E38" s="24" t="s">
        <v>85</v>
      </c>
    </row>
    <row r="39" spans="1:3" ht="15.75">
      <c r="A39" s="2"/>
      <c r="B39" s="33"/>
      <c r="C39" s="2"/>
    </row>
    <row r="40" spans="1:5" s="21" customFormat="1" ht="16.5">
      <c r="A40" s="14" t="s">
        <v>38</v>
      </c>
      <c r="B40" s="31">
        <v>100</v>
      </c>
      <c r="C40" s="18">
        <v>100</v>
      </c>
      <c r="D40" s="21">
        <v>100</v>
      </c>
      <c r="E40" s="21">
        <v>100</v>
      </c>
    </row>
    <row r="41" spans="1:5" ht="15.75">
      <c r="A41" s="1" t="s">
        <v>39</v>
      </c>
      <c r="B41" s="30">
        <v>38</v>
      </c>
      <c r="C41" s="2">
        <v>37</v>
      </c>
      <c r="D41" s="12">
        <v>31</v>
      </c>
      <c r="E41" s="37">
        <v>29</v>
      </c>
    </row>
    <row r="42" spans="1:5" ht="15.75">
      <c r="A42" s="1" t="s">
        <v>40</v>
      </c>
      <c r="B42" s="30">
        <v>40</v>
      </c>
      <c r="C42" s="2">
        <v>46</v>
      </c>
      <c r="D42" s="12">
        <v>53</v>
      </c>
      <c r="E42" s="37">
        <v>56</v>
      </c>
    </row>
    <row r="43" spans="1:5" ht="15.75">
      <c r="A43" s="1" t="s">
        <v>41</v>
      </c>
      <c r="B43" s="30">
        <v>21</v>
      </c>
      <c r="C43" s="2">
        <v>17</v>
      </c>
      <c r="D43" s="12">
        <v>16</v>
      </c>
      <c r="E43" s="37">
        <v>15</v>
      </c>
    </row>
    <row r="44" ht="15.75">
      <c r="B44" s="27"/>
    </row>
    <row r="45" spans="1:5" s="21" customFormat="1" ht="16.5">
      <c r="A45" s="14" t="s">
        <v>42</v>
      </c>
      <c r="B45" s="35">
        <v>100</v>
      </c>
      <c r="C45" s="18">
        <v>100</v>
      </c>
      <c r="D45" s="21">
        <v>100</v>
      </c>
      <c r="E45" s="21">
        <v>100</v>
      </c>
    </row>
    <row r="46" spans="1:5" ht="15.75">
      <c r="A46" s="1" t="s">
        <v>43</v>
      </c>
      <c r="B46" s="30">
        <v>15</v>
      </c>
      <c r="C46" s="2">
        <v>11</v>
      </c>
      <c r="D46">
        <v>12</v>
      </c>
      <c r="E46">
        <v>12</v>
      </c>
    </row>
    <row r="47" spans="1:5" ht="15.75">
      <c r="A47" s="1" t="s">
        <v>44</v>
      </c>
      <c r="B47" s="30">
        <v>57</v>
      </c>
      <c r="C47" s="2">
        <v>54</v>
      </c>
      <c r="D47">
        <v>49</v>
      </c>
      <c r="E47">
        <v>49</v>
      </c>
    </row>
    <row r="48" spans="1:5" ht="15.75">
      <c r="A48" s="1" t="s">
        <v>45</v>
      </c>
      <c r="B48" s="30">
        <v>29</v>
      </c>
      <c r="C48" s="2">
        <v>35</v>
      </c>
      <c r="D48">
        <v>39</v>
      </c>
      <c r="E48">
        <v>39</v>
      </c>
    </row>
    <row r="49" spans="1:3" ht="15.75">
      <c r="A49" s="2"/>
      <c r="B49" s="30"/>
      <c r="C49" s="2"/>
    </row>
    <row r="50" spans="1:5" s="21" customFormat="1" ht="16.5">
      <c r="A50" s="14" t="s">
        <v>46</v>
      </c>
      <c r="B50" s="35">
        <v>100</v>
      </c>
      <c r="C50" s="18">
        <v>100</v>
      </c>
      <c r="D50" s="21">
        <v>100</v>
      </c>
      <c r="E50" s="21">
        <v>100</v>
      </c>
    </row>
    <row r="51" spans="1:5" ht="15.75">
      <c r="A51" s="1" t="s">
        <v>47</v>
      </c>
      <c r="B51" s="36" t="s">
        <v>15</v>
      </c>
      <c r="C51" s="11" t="s">
        <v>15</v>
      </c>
      <c r="D51" s="23" t="s">
        <v>83</v>
      </c>
      <c r="E51" s="23" t="s">
        <v>83</v>
      </c>
    </row>
    <row r="52" spans="1:5" ht="15.75">
      <c r="A52" s="1" t="s">
        <v>49</v>
      </c>
      <c r="B52" s="30">
        <v>13</v>
      </c>
      <c r="C52" s="2">
        <v>7</v>
      </c>
      <c r="D52">
        <v>4</v>
      </c>
      <c r="E52">
        <v>5</v>
      </c>
    </row>
    <row r="53" spans="1:5" ht="15.75">
      <c r="A53" s="1" t="s">
        <v>50</v>
      </c>
      <c r="B53" s="30">
        <v>42</v>
      </c>
      <c r="C53" s="2">
        <v>39</v>
      </c>
      <c r="D53">
        <v>36</v>
      </c>
      <c r="E53">
        <v>36</v>
      </c>
    </row>
    <row r="54" spans="1:5" ht="15.75">
      <c r="A54" s="1" t="s">
        <v>51</v>
      </c>
      <c r="B54" s="30">
        <v>45</v>
      </c>
      <c r="C54" s="2">
        <v>54</v>
      </c>
      <c r="D54">
        <v>59</v>
      </c>
      <c r="E54">
        <v>59</v>
      </c>
    </row>
    <row r="55" spans="1:3" ht="15.75">
      <c r="A55" s="2"/>
      <c r="B55" s="30"/>
      <c r="C55" s="2"/>
    </row>
    <row r="56" spans="1:5" s="21" customFormat="1" ht="16.5">
      <c r="A56" s="14" t="s">
        <v>52</v>
      </c>
      <c r="B56" s="35">
        <v>100</v>
      </c>
      <c r="C56" s="18">
        <v>100</v>
      </c>
      <c r="D56" s="21">
        <v>100</v>
      </c>
      <c r="E56" s="21">
        <v>100</v>
      </c>
    </row>
    <row r="57" spans="1:5" ht="15.75">
      <c r="A57" s="1" t="s">
        <v>53</v>
      </c>
      <c r="B57" s="30">
        <v>59</v>
      </c>
      <c r="C57" s="2">
        <v>70</v>
      </c>
      <c r="D57" s="12">
        <v>66</v>
      </c>
      <c r="E57" s="37">
        <v>62</v>
      </c>
    </row>
    <row r="58" spans="1:5" ht="15.75">
      <c r="A58" s="1" t="s">
        <v>54</v>
      </c>
      <c r="B58" s="30">
        <v>33</v>
      </c>
      <c r="C58" s="2">
        <v>27</v>
      </c>
      <c r="D58" s="12">
        <v>31</v>
      </c>
      <c r="E58" s="37">
        <v>35</v>
      </c>
    </row>
    <row r="59" spans="1:5" ht="15.75">
      <c r="A59" s="1" t="s">
        <v>55</v>
      </c>
      <c r="B59" s="30">
        <v>5</v>
      </c>
      <c r="C59" s="2">
        <v>3</v>
      </c>
      <c r="D59" s="12">
        <v>2</v>
      </c>
      <c r="E59" s="37">
        <v>1</v>
      </c>
    </row>
    <row r="60" spans="1:5" ht="15.75">
      <c r="A60" s="1" t="s">
        <v>17</v>
      </c>
      <c r="B60" s="30">
        <v>3</v>
      </c>
      <c r="C60" s="2">
        <v>1</v>
      </c>
      <c r="D60" s="12">
        <v>1</v>
      </c>
      <c r="E60" s="37">
        <v>1</v>
      </c>
    </row>
    <row r="61" spans="1:3" ht="15.75">
      <c r="A61" s="2"/>
      <c r="B61" s="30"/>
      <c r="C61" s="2"/>
    </row>
    <row r="62" spans="1:5" s="21" customFormat="1" ht="16.5">
      <c r="A62" s="14" t="s">
        <v>56</v>
      </c>
      <c r="B62" s="31">
        <v>100</v>
      </c>
      <c r="C62" s="18">
        <v>100</v>
      </c>
      <c r="D62" s="21">
        <v>100</v>
      </c>
      <c r="E62" s="21">
        <v>100</v>
      </c>
    </row>
    <row r="63" spans="1:5" ht="15.75">
      <c r="A63" s="1" t="s">
        <v>57</v>
      </c>
      <c r="B63" s="30">
        <v>65</v>
      </c>
      <c r="C63" s="2">
        <v>71</v>
      </c>
      <c r="D63" s="12">
        <v>67</v>
      </c>
      <c r="E63" s="37">
        <v>63</v>
      </c>
    </row>
    <row r="64" spans="1:5" ht="15.75">
      <c r="A64" s="1" t="s">
        <v>58</v>
      </c>
      <c r="B64" s="30">
        <v>23</v>
      </c>
      <c r="C64" s="2">
        <v>23</v>
      </c>
      <c r="D64" s="12">
        <v>29</v>
      </c>
      <c r="E64" s="37">
        <v>33</v>
      </c>
    </row>
    <row r="65" spans="1:5" ht="15.75">
      <c r="A65" s="1" t="s">
        <v>17</v>
      </c>
      <c r="B65" s="30">
        <v>12</v>
      </c>
      <c r="C65" s="2">
        <v>6</v>
      </c>
      <c r="D65" s="12">
        <v>4</v>
      </c>
      <c r="E65" s="37">
        <v>5</v>
      </c>
    </row>
    <row r="66" spans="1:3" ht="15.75">
      <c r="A66" s="2"/>
      <c r="B66" s="30"/>
      <c r="C66" s="2"/>
    </row>
    <row r="67" spans="1:5" s="21" customFormat="1" ht="16.5">
      <c r="A67" s="14" t="s">
        <v>59</v>
      </c>
      <c r="B67" s="31">
        <v>100</v>
      </c>
      <c r="C67" s="18">
        <v>100</v>
      </c>
      <c r="D67" s="21">
        <v>100</v>
      </c>
      <c r="E67" s="21">
        <v>100</v>
      </c>
    </row>
    <row r="68" spans="1:5" ht="15.75">
      <c r="A68" s="1" t="s">
        <v>60</v>
      </c>
      <c r="B68" s="30">
        <v>76</v>
      </c>
      <c r="C68" s="2">
        <v>85</v>
      </c>
      <c r="D68">
        <v>89</v>
      </c>
      <c r="E68">
        <v>89</v>
      </c>
    </row>
    <row r="69" spans="1:5" ht="15.75">
      <c r="A69" s="1" t="s">
        <v>61</v>
      </c>
      <c r="B69" s="30">
        <v>24</v>
      </c>
      <c r="C69" s="2">
        <v>15</v>
      </c>
      <c r="D69">
        <v>11</v>
      </c>
      <c r="E69">
        <v>11</v>
      </c>
    </row>
    <row r="70" spans="1:3" ht="15.75">
      <c r="A70" s="2"/>
      <c r="B70" s="30"/>
      <c r="C70" s="2"/>
    </row>
    <row r="71" spans="1:5" s="21" customFormat="1" ht="16.5">
      <c r="A71" s="14" t="s">
        <v>62</v>
      </c>
      <c r="B71" s="31">
        <v>100</v>
      </c>
      <c r="C71" s="18">
        <v>100</v>
      </c>
      <c r="D71" s="21">
        <v>100</v>
      </c>
      <c r="E71" s="21">
        <v>100</v>
      </c>
    </row>
    <row r="72" spans="1:5" ht="15.75">
      <c r="A72" s="1" t="s">
        <v>63</v>
      </c>
      <c r="B72" s="30">
        <v>34</v>
      </c>
      <c r="C72" s="2">
        <v>40</v>
      </c>
      <c r="D72" s="12">
        <v>45</v>
      </c>
      <c r="E72" s="37">
        <v>47</v>
      </c>
    </row>
    <row r="73" spans="1:5" ht="15.75">
      <c r="A73" s="1" t="s">
        <v>64</v>
      </c>
      <c r="B73" s="30">
        <v>66</v>
      </c>
      <c r="C73" s="2">
        <v>60</v>
      </c>
      <c r="D73" s="12">
        <v>55</v>
      </c>
      <c r="E73" s="37">
        <v>53</v>
      </c>
    </row>
    <row r="74" spans="1:3" ht="15.75">
      <c r="A74" s="2"/>
      <c r="B74" s="30"/>
      <c r="C74" s="2"/>
    </row>
    <row r="75" spans="1:5" s="21" customFormat="1" ht="16.5">
      <c r="A75" s="14" t="s">
        <v>65</v>
      </c>
      <c r="B75" s="31">
        <v>100</v>
      </c>
      <c r="C75" s="18">
        <v>100</v>
      </c>
      <c r="D75" s="21">
        <v>100</v>
      </c>
      <c r="E75" s="21">
        <v>100</v>
      </c>
    </row>
    <row r="76" spans="1:5" ht="15.75">
      <c r="A76" s="1" t="s">
        <v>66</v>
      </c>
      <c r="B76" s="30">
        <v>82</v>
      </c>
      <c r="C76" s="2">
        <v>89</v>
      </c>
      <c r="D76" s="12">
        <v>91</v>
      </c>
      <c r="E76" s="37">
        <v>91</v>
      </c>
    </row>
    <row r="77" spans="1:5" ht="15.75">
      <c r="A77" s="1" t="s">
        <v>67</v>
      </c>
      <c r="B77" s="30">
        <v>2</v>
      </c>
      <c r="C77" s="2">
        <v>1</v>
      </c>
      <c r="D77" s="12">
        <v>1</v>
      </c>
      <c r="E77" s="37">
        <v>1</v>
      </c>
    </row>
    <row r="78" spans="1:5" ht="15.75">
      <c r="A78" s="1" t="s">
        <v>68</v>
      </c>
      <c r="B78" s="30">
        <v>16</v>
      </c>
      <c r="C78" s="2">
        <v>11</v>
      </c>
      <c r="D78" s="12">
        <v>8</v>
      </c>
      <c r="E78" s="37">
        <v>9</v>
      </c>
    </row>
    <row r="79" spans="1:5" ht="15.75">
      <c r="A79" s="16"/>
      <c r="B79" s="29"/>
      <c r="C79" s="16"/>
      <c r="D79" s="22"/>
      <c r="E79" s="22"/>
    </row>
    <row r="81" ht="15.75">
      <c r="A81" s="12" t="s">
        <v>92</v>
      </c>
    </row>
    <row r="82" ht="15.75">
      <c r="A82" s="12" t="s">
        <v>94</v>
      </c>
    </row>
    <row r="83" ht="15.75">
      <c r="A83" s="12" t="s">
        <v>93</v>
      </c>
    </row>
    <row r="84" ht="15.75">
      <c r="A84" s="1" t="s">
        <v>76</v>
      </c>
    </row>
    <row r="88" ht="15.75">
      <c r="A88" s="1"/>
    </row>
    <row r="89" ht="15.75">
      <c r="A89" s="2"/>
    </row>
    <row r="90" ht="15.75">
      <c r="A90" s="2"/>
    </row>
    <row r="91" ht="15.75">
      <c r="A91" s="2"/>
    </row>
    <row r="92" ht="15.75">
      <c r="A92" s="1"/>
    </row>
    <row r="93" ht="15.75">
      <c r="A93" s="2"/>
    </row>
    <row r="94" ht="15.75">
      <c r="A94" s="1"/>
    </row>
    <row r="96" ht="15.75">
      <c r="A96" s="12"/>
    </row>
    <row r="98" ht="15.75">
      <c r="A98" s="1"/>
    </row>
    <row r="99" ht="15.75">
      <c r="A99" s="1"/>
    </row>
    <row r="100" ht="15.75">
      <c r="A100" s="1"/>
    </row>
    <row r="102" ht="15.75">
      <c r="A102" s="1"/>
    </row>
    <row r="103" ht="15.75">
      <c r="A103" s="1"/>
    </row>
    <row r="104" ht="15.75">
      <c r="A104" s="2"/>
    </row>
    <row r="105" ht="15.75">
      <c r="A105" s="2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4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2.69921875" style="0" customWidth="1"/>
  </cols>
  <sheetData>
    <row r="1" ht="16.5">
      <c r="A1" s="25" t="s">
        <v>98</v>
      </c>
    </row>
    <row r="3" s="42" customFormat="1" ht="15.75">
      <c r="A3" s="43" t="s">
        <v>100</v>
      </c>
    </row>
    <row r="5" ht="15.75">
      <c r="A5" t="s">
        <v>101</v>
      </c>
    </row>
    <row r="6" ht="16.5">
      <c r="A6" s="12" t="s">
        <v>105</v>
      </c>
    </row>
    <row r="7" ht="15.75">
      <c r="A7" s="1" t="s">
        <v>2</v>
      </c>
    </row>
    <row r="8" ht="15.75">
      <c r="A8" s="1" t="s">
        <v>3</v>
      </c>
    </row>
    <row r="9" ht="15.75">
      <c r="A9" s="1" t="s">
        <v>4</v>
      </c>
    </row>
    <row r="10" ht="15.75">
      <c r="A10" s="1" t="s">
        <v>5</v>
      </c>
    </row>
    <row r="11" ht="15.75">
      <c r="A11" s="1" t="s">
        <v>6</v>
      </c>
    </row>
    <row r="12" ht="15.75">
      <c r="A12" s="12" t="s">
        <v>99</v>
      </c>
    </row>
    <row r="14" ht="15.75">
      <c r="A14" s="12" t="s">
        <v>106</v>
      </c>
    </row>
    <row r="15" ht="15.75">
      <c r="A15" s="12" t="s">
        <v>79</v>
      </c>
    </row>
    <row r="16" ht="15.75">
      <c r="A16" s="12" t="s">
        <v>86</v>
      </c>
    </row>
    <row r="18" ht="15.75">
      <c r="A18" t="s">
        <v>102</v>
      </c>
    </row>
    <row r="19" ht="15.75">
      <c r="A19" s="12" t="s">
        <v>97</v>
      </c>
    </row>
    <row r="21" ht="15.75">
      <c r="A21" s="12" t="s">
        <v>92</v>
      </c>
    </row>
    <row r="22" ht="15.75">
      <c r="A22" s="12" t="s">
        <v>94</v>
      </c>
    </row>
    <row r="23" ht="15.75">
      <c r="A23" s="12" t="s">
        <v>93</v>
      </c>
    </row>
    <row r="24" ht="15.75">
      <c r="A24" s="1" t="s">
        <v>76</v>
      </c>
    </row>
    <row r="26" ht="15.75">
      <c r="A26" t="s">
        <v>103</v>
      </c>
    </row>
    <row r="27" s="42" customFormat="1" ht="15.75">
      <c r="A27" s="41" t="s">
        <v>77</v>
      </c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1" ht="15.75">
      <c r="A141" s="4"/>
    </row>
  </sheetData>
  <hyperlinks>
    <hyperlink ref="A27" r:id="rId1" display="http://www.census.gov/const/www/index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9"/>
  <sheetViews>
    <sheetView showGridLines="0" zoomScale="87" zoomScaleNormal="87" workbookViewId="0" topLeftCell="A1">
      <selection activeCell="A1" sqref="A1"/>
    </sheetView>
  </sheetViews>
  <sheetFormatPr defaultColWidth="13.5" defaultRowHeight="15.75"/>
  <cols>
    <col min="1" max="1" width="30.59765625" style="0" customWidth="1"/>
    <col min="2" max="9" width="10.69921875" style="0" customWidth="1"/>
    <col min="10" max="13" width="13.5" style="0" customWidth="1"/>
    <col min="14" max="14" width="10.69921875" style="0" customWidth="1"/>
    <col min="15" max="18" width="13.5" style="0" customWidth="1"/>
    <col min="20" max="22" width="13.5" style="0" customWidth="1"/>
  </cols>
  <sheetData>
    <row r="1" ht="16.5">
      <c r="A1" s="14" t="s">
        <v>95</v>
      </c>
    </row>
    <row r="3" ht="15.75">
      <c r="A3" s="1" t="s">
        <v>1</v>
      </c>
    </row>
    <row r="4" ht="15.75" hidden="1"/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2" t="s">
        <v>80</v>
      </c>
    </row>
    <row r="13" ht="15.75">
      <c r="A13" s="3"/>
    </row>
    <row r="14" ht="15.75">
      <c r="A14" s="1"/>
    </row>
    <row r="15" spans="1:24" ht="15.75">
      <c r="A15" s="15"/>
      <c r="B15" s="2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ht="15.75">
      <c r="B16" s="27"/>
    </row>
    <row r="17" ht="15.75">
      <c r="B17" s="27"/>
    </row>
    <row r="18" spans="1:25" ht="16.5">
      <c r="A18" s="5" t="s">
        <v>9</v>
      </c>
      <c r="B18" s="28" t="s">
        <v>10</v>
      </c>
      <c r="C18" s="17" t="s">
        <v>11</v>
      </c>
      <c r="D18" s="18">
        <v>1985</v>
      </c>
      <c r="E18" s="18">
        <v>1986</v>
      </c>
      <c r="F18" s="18">
        <v>1987</v>
      </c>
      <c r="G18" s="18">
        <v>1988</v>
      </c>
      <c r="H18" s="18">
        <v>1989</v>
      </c>
      <c r="I18" s="18">
        <v>1990</v>
      </c>
      <c r="J18" s="18">
        <v>1991</v>
      </c>
      <c r="K18" s="18">
        <v>1992</v>
      </c>
      <c r="L18" s="18">
        <v>1993</v>
      </c>
      <c r="M18" s="18">
        <v>1994</v>
      </c>
      <c r="N18" s="18">
        <v>1995</v>
      </c>
      <c r="O18" s="18">
        <v>1996</v>
      </c>
      <c r="P18" s="18">
        <v>1997</v>
      </c>
      <c r="Q18" s="18">
        <v>1998</v>
      </c>
      <c r="R18" s="18">
        <v>1999</v>
      </c>
      <c r="S18" s="18">
        <v>2000</v>
      </c>
      <c r="T18" s="18">
        <v>2001</v>
      </c>
      <c r="U18" s="18">
        <v>2002</v>
      </c>
      <c r="V18" s="18">
        <v>2003</v>
      </c>
      <c r="W18" s="18">
        <v>2004</v>
      </c>
      <c r="X18" s="18">
        <v>2005</v>
      </c>
      <c r="Y18" s="14">
        <v>2006</v>
      </c>
    </row>
    <row r="19" spans="2:17" ht="15.75">
      <c r="B19" s="27"/>
      <c r="I19" s="6" t="s">
        <v>12</v>
      </c>
      <c r="J19" s="6" t="s">
        <v>12</v>
      </c>
      <c r="K19" s="6" t="s">
        <v>12</v>
      </c>
      <c r="L19" s="6" t="s">
        <v>12</v>
      </c>
      <c r="M19" s="6" t="s">
        <v>12</v>
      </c>
      <c r="N19" s="6" t="s">
        <v>12</v>
      </c>
      <c r="O19" s="6" t="s">
        <v>12</v>
      </c>
      <c r="P19" s="6" t="s">
        <v>12</v>
      </c>
      <c r="Q19" s="6" t="s">
        <v>12</v>
      </c>
    </row>
    <row r="20" spans="1:24" ht="15.75">
      <c r="A20" s="16"/>
      <c r="B20" s="2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hidden="1">
      <c r="A21" s="1" t="s">
        <v>0</v>
      </c>
      <c r="B21" s="30">
        <f aca="true" t="shared" si="0" ref="B21:V21">SUM(B37:B39)-B36</f>
        <v>-100</v>
      </c>
      <c r="C21" s="2">
        <f t="shared" si="0"/>
        <v>-100</v>
      </c>
      <c r="D21" s="2">
        <f t="shared" si="0"/>
        <v>-100</v>
      </c>
      <c r="E21" s="2">
        <f t="shared" si="0"/>
        <v>-100</v>
      </c>
      <c r="F21" s="2">
        <f t="shared" si="0"/>
        <v>-100</v>
      </c>
      <c r="G21" s="2">
        <f t="shared" si="0"/>
        <v>-100</v>
      </c>
      <c r="H21" s="2">
        <f t="shared" si="0"/>
        <v>-100</v>
      </c>
      <c r="I21" s="2">
        <f t="shared" si="0"/>
        <v>-100</v>
      </c>
      <c r="J21" s="2">
        <f t="shared" si="0"/>
        <v>-100</v>
      </c>
      <c r="K21" s="2">
        <f t="shared" si="0"/>
        <v>0</v>
      </c>
      <c r="L21" s="2">
        <f t="shared" si="0"/>
        <v>0</v>
      </c>
      <c r="M21" s="2">
        <f t="shared" si="0"/>
        <v>0</v>
      </c>
      <c r="N21" s="2">
        <f t="shared" si="0"/>
        <v>0</v>
      </c>
      <c r="O21" s="2">
        <f t="shared" si="0"/>
        <v>0</v>
      </c>
      <c r="P21" s="2">
        <f t="shared" si="0"/>
        <v>1</v>
      </c>
      <c r="Q21" s="2">
        <f t="shared" si="0"/>
        <v>1</v>
      </c>
      <c r="R21" s="2">
        <f t="shared" si="0"/>
        <v>0</v>
      </c>
      <c r="S21" s="2">
        <f t="shared" si="0"/>
        <v>0</v>
      </c>
      <c r="T21" s="2">
        <f t="shared" si="0"/>
        <v>-1</v>
      </c>
      <c r="U21" s="2">
        <f t="shared" si="0"/>
        <v>0</v>
      </c>
      <c r="V21" s="2">
        <f t="shared" si="0"/>
        <v>0</v>
      </c>
      <c r="W21" s="2">
        <f>SUM(W37:W39)-W36</f>
        <v>0</v>
      </c>
      <c r="X21" s="2">
        <f>SUM(X37:X39)-X36</f>
        <v>1</v>
      </c>
    </row>
    <row r="22" spans="1:24" ht="15.75" hidden="1">
      <c r="A22" s="2" t="s">
        <v>0</v>
      </c>
      <c r="B22" s="30">
        <f aca="true" t="shared" si="1" ref="B22:V22">SUM(B42:B47)-B41</f>
        <v>-100</v>
      </c>
      <c r="C22" s="2">
        <f t="shared" si="1"/>
        <v>0</v>
      </c>
      <c r="D22" s="2">
        <f t="shared" si="1"/>
        <v>1</v>
      </c>
      <c r="E22" s="2">
        <f t="shared" si="1"/>
        <v>-1</v>
      </c>
      <c r="F22" s="2">
        <f t="shared" si="1"/>
        <v>0</v>
      </c>
      <c r="G22" s="2">
        <f t="shared" si="1"/>
        <v>1</v>
      </c>
      <c r="H22" s="2">
        <f t="shared" si="1"/>
        <v>1</v>
      </c>
      <c r="I22" s="2">
        <f t="shared" si="1"/>
        <v>0</v>
      </c>
      <c r="J22" s="2">
        <f t="shared" si="1"/>
        <v>1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-2</v>
      </c>
      <c r="T22" s="2">
        <f t="shared" si="1"/>
        <v>-1</v>
      </c>
      <c r="U22" s="2">
        <f t="shared" si="1"/>
        <v>1</v>
      </c>
      <c r="V22" s="2">
        <f t="shared" si="1"/>
        <v>1</v>
      </c>
      <c r="W22" s="2">
        <f>SUM(W42:W47)-W41</f>
        <v>1</v>
      </c>
      <c r="X22" s="2">
        <f>SUM(X42:X47)-X41</f>
        <v>0</v>
      </c>
    </row>
    <row r="23" spans="1:24" ht="15.75" hidden="1">
      <c r="A23" s="1" t="s">
        <v>0</v>
      </c>
      <c r="B23" s="30">
        <f aca="true" t="shared" si="2" ref="B23:V23">SUM(B50:B54)-B49</f>
        <v>1</v>
      </c>
      <c r="C23" s="2">
        <f t="shared" si="2"/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1</v>
      </c>
      <c r="J23" s="2">
        <f t="shared" si="2"/>
        <v>0</v>
      </c>
      <c r="K23" s="2">
        <f t="shared" si="2"/>
        <v>1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1</v>
      </c>
      <c r="P23" s="2">
        <f t="shared" si="2"/>
        <v>0</v>
      </c>
      <c r="Q23" s="2">
        <f t="shared" si="2"/>
        <v>-1</v>
      </c>
      <c r="R23" s="2">
        <f t="shared" si="2"/>
        <v>0</v>
      </c>
      <c r="S23" s="2">
        <f t="shared" si="2"/>
        <v>0</v>
      </c>
      <c r="T23" s="2">
        <f t="shared" si="2"/>
        <v>1</v>
      </c>
      <c r="U23" s="2">
        <f t="shared" si="2"/>
        <v>0</v>
      </c>
      <c r="V23" s="2">
        <f t="shared" si="2"/>
        <v>0</v>
      </c>
      <c r="W23" s="2">
        <f>SUM(W50:W54)-W49</f>
        <v>-1</v>
      </c>
      <c r="X23" s="2">
        <f>SUM(X50:X54)-X49</f>
        <v>0</v>
      </c>
    </row>
    <row r="24" spans="1:24" ht="15.75" hidden="1">
      <c r="A24" s="1" t="s">
        <v>0</v>
      </c>
      <c r="B24" s="30">
        <f aca="true" t="shared" si="3" ref="B24:V24">SUM(B59:B61)-B58</f>
        <v>1</v>
      </c>
      <c r="C24" s="2">
        <f t="shared" si="3"/>
        <v>-1</v>
      </c>
      <c r="D24" s="2">
        <f t="shared" si="3"/>
        <v>0</v>
      </c>
      <c r="E24" s="2">
        <f t="shared" si="3"/>
        <v>0</v>
      </c>
      <c r="F24" s="2">
        <f t="shared" si="3"/>
        <v>0</v>
      </c>
      <c r="G24" s="2">
        <f t="shared" si="3"/>
        <v>-1</v>
      </c>
      <c r="H24" s="2">
        <f t="shared" si="3"/>
        <v>-1</v>
      </c>
      <c r="I24" s="2">
        <f t="shared" si="3"/>
        <v>-1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-1</v>
      </c>
      <c r="N24" s="2">
        <f t="shared" si="3"/>
        <v>0</v>
      </c>
      <c r="O24" s="2">
        <f t="shared" si="3"/>
        <v>-1</v>
      </c>
      <c r="P24" s="2">
        <f t="shared" si="3"/>
        <v>1</v>
      </c>
      <c r="Q24" s="2">
        <f t="shared" si="3"/>
        <v>0</v>
      </c>
      <c r="R24" s="2">
        <f t="shared" si="3"/>
        <v>0</v>
      </c>
      <c r="S24" s="2">
        <f t="shared" si="3"/>
        <v>0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>SUM(W59:W61)-W58</f>
        <v>0</v>
      </c>
      <c r="X24" s="2">
        <f>SUM(X59:X61)-X58</f>
        <v>-1</v>
      </c>
    </row>
    <row r="25" spans="1:24" ht="15.75" hidden="1">
      <c r="A25" s="1" t="s">
        <v>0</v>
      </c>
      <c r="B25" s="30">
        <f aca="true" t="shared" si="4" ref="B25:V25">SUM(B64:B66)-B63</f>
        <v>0</v>
      </c>
      <c r="C25" s="2">
        <f t="shared" si="4"/>
        <v>0</v>
      </c>
      <c r="D25" s="2">
        <f t="shared" si="4"/>
        <v>1</v>
      </c>
      <c r="E25" s="2">
        <f t="shared" si="4"/>
        <v>0</v>
      </c>
      <c r="F25" s="2">
        <f t="shared" si="4"/>
        <v>0</v>
      </c>
      <c r="G25" s="2">
        <f t="shared" si="4"/>
        <v>-1</v>
      </c>
      <c r="H25" s="2">
        <f t="shared" si="4"/>
        <v>-1</v>
      </c>
      <c r="I25" s="2">
        <f t="shared" si="4"/>
        <v>-1</v>
      </c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1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4"/>
        <v>0</v>
      </c>
      <c r="U25" s="2">
        <f t="shared" si="4"/>
        <v>0</v>
      </c>
      <c r="V25" s="2">
        <f t="shared" si="4"/>
        <v>-1</v>
      </c>
      <c r="W25" s="2">
        <f>SUM(W64:W66)-W63</f>
        <v>0</v>
      </c>
      <c r="X25" s="2">
        <f>SUM(X64:X66)-X63</f>
        <v>0</v>
      </c>
    </row>
    <row r="26" spans="1:24" ht="15.75" hidden="1">
      <c r="A26" s="1" t="s">
        <v>0</v>
      </c>
      <c r="B26" s="30">
        <f aca="true" t="shared" si="5" ref="B26:V26">SUM(B69:B71)-B68</f>
        <v>0</v>
      </c>
      <c r="C26" s="2">
        <f t="shared" si="5"/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1</v>
      </c>
      <c r="J26" s="2">
        <f t="shared" si="5"/>
        <v>1</v>
      </c>
      <c r="K26" s="2">
        <f t="shared" si="5"/>
        <v>0</v>
      </c>
      <c r="L26" s="2">
        <f t="shared" si="5"/>
        <v>0</v>
      </c>
      <c r="M26" s="2">
        <f t="shared" si="5"/>
        <v>0</v>
      </c>
      <c r="N26" s="2">
        <f t="shared" si="5"/>
        <v>0</v>
      </c>
      <c r="O26" s="2">
        <f t="shared" si="5"/>
        <v>0</v>
      </c>
      <c r="P26" s="2">
        <f t="shared" si="5"/>
        <v>0</v>
      </c>
      <c r="Q26" s="2">
        <f t="shared" si="5"/>
        <v>0</v>
      </c>
      <c r="R26" s="2">
        <f t="shared" si="5"/>
        <v>0</v>
      </c>
      <c r="S26" s="2">
        <f t="shared" si="5"/>
        <v>0</v>
      </c>
      <c r="T26" s="2">
        <f t="shared" si="5"/>
        <v>0</v>
      </c>
      <c r="U26" s="2">
        <f t="shared" si="5"/>
        <v>-1</v>
      </c>
      <c r="V26" s="2">
        <f t="shared" si="5"/>
        <v>0</v>
      </c>
      <c r="W26" s="2">
        <f>SUM(W69:W71)-W68</f>
        <v>-1</v>
      </c>
      <c r="X26" s="2">
        <f>SUM(X69:X71)-X68</f>
        <v>0</v>
      </c>
    </row>
    <row r="27" spans="1:24" ht="15.75" hidden="1">
      <c r="A27" s="1" t="s">
        <v>0</v>
      </c>
      <c r="B27" s="30">
        <f aca="true" t="shared" si="6" ref="B27:V27">SUM(B74:B77)-B73</f>
        <v>0</v>
      </c>
      <c r="C27" s="2">
        <f t="shared" si="6"/>
        <v>0</v>
      </c>
      <c r="D27" s="2">
        <f t="shared" si="6"/>
        <v>1</v>
      </c>
      <c r="E27" s="2">
        <f t="shared" si="6"/>
        <v>-1</v>
      </c>
      <c r="F27" s="2">
        <f t="shared" si="6"/>
        <v>0</v>
      </c>
      <c r="G27" s="2">
        <f t="shared" si="6"/>
        <v>1</v>
      </c>
      <c r="H27" s="2">
        <f t="shared" si="6"/>
        <v>0</v>
      </c>
      <c r="I27" s="2">
        <f t="shared" si="6"/>
        <v>0</v>
      </c>
      <c r="J27" s="2">
        <f t="shared" si="6"/>
        <v>1</v>
      </c>
      <c r="K27" s="2">
        <f t="shared" si="6"/>
        <v>0</v>
      </c>
      <c r="L27" s="2">
        <f t="shared" si="6"/>
        <v>0</v>
      </c>
      <c r="M27" s="2">
        <f t="shared" si="6"/>
        <v>0</v>
      </c>
      <c r="N27" s="2">
        <f t="shared" si="6"/>
        <v>0</v>
      </c>
      <c r="O27" s="2">
        <f t="shared" si="6"/>
        <v>-1</v>
      </c>
      <c r="P27" s="2">
        <f t="shared" si="6"/>
        <v>0</v>
      </c>
      <c r="Q27" s="2">
        <f t="shared" si="6"/>
        <v>1</v>
      </c>
      <c r="R27" s="2">
        <f t="shared" si="6"/>
        <v>0</v>
      </c>
      <c r="S27" s="2">
        <f t="shared" si="6"/>
        <v>0</v>
      </c>
      <c r="T27" s="2">
        <f t="shared" si="6"/>
        <v>0</v>
      </c>
      <c r="U27" s="2">
        <f t="shared" si="6"/>
        <v>0</v>
      </c>
      <c r="V27" s="2">
        <f t="shared" si="6"/>
        <v>-1</v>
      </c>
      <c r="W27" s="2">
        <f>SUM(W74:W77)-W73</f>
        <v>1</v>
      </c>
      <c r="X27" s="2">
        <f>SUM(X74:X77)-X73</f>
        <v>-1</v>
      </c>
    </row>
    <row r="28" spans="1:24" ht="15.75" hidden="1">
      <c r="A28" s="1" t="s">
        <v>0</v>
      </c>
      <c r="B28" s="30">
        <f aca="true" t="shared" si="7" ref="B28:V28">SUM(B80:B83)-B79</f>
        <v>-1</v>
      </c>
      <c r="C28" s="2">
        <f t="shared" si="7"/>
        <v>-1</v>
      </c>
      <c r="D28" s="2">
        <f t="shared" si="7"/>
        <v>0</v>
      </c>
      <c r="E28" s="2">
        <f t="shared" si="7"/>
        <v>0</v>
      </c>
      <c r="F28" s="2">
        <f t="shared" si="7"/>
        <v>0</v>
      </c>
      <c r="G28" s="2">
        <f t="shared" si="7"/>
        <v>0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2">
        <f t="shared" si="7"/>
        <v>-1</v>
      </c>
      <c r="O28" s="2">
        <f t="shared" si="7"/>
        <v>-1</v>
      </c>
      <c r="P28" s="2">
        <f t="shared" si="7"/>
        <v>-1</v>
      </c>
      <c r="Q28" s="2">
        <f t="shared" si="7"/>
        <v>0</v>
      </c>
      <c r="R28" s="2">
        <f t="shared" si="7"/>
        <v>1</v>
      </c>
      <c r="S28" s="2">
        <f t="shared" si="7"/>
        <v>1</v>
      </c>
      <c r="T28" s="2">
        <f t="shared" si="7"/>
        <v>1</v>
      </c>
      <c r="U28" s="2">
        <f t="shared" si="7"/>
        <v>0</v>
      </c>
      <c r="V28" s="2">
        <f t="shared" si="7"/>
        <v>0</v>
      </c>
      <c r="W28" s="2">
        <f>SUM(W80:W83)-W79</f>
        <v>1</v>
      </c>
      <c r="X28" s="2">
        <f>SUM(X80:X83)-X79</f>
        <v>0</v>
      </c>
    </row>
    <row r="29" spans="1:24" ht="15.75" hidden="1">
      <c r="A29" s="1" t="s">
        <v>0</v>
      </c>
      <c r="B29" s="30">
        <f aca="true" t="shared" si="8" ref="B29:V29">SUM(B86:B88)-B85</f>
        <v>0</v>
      </c>
      <c r="C29" s="2">
        <f t="shared" si="8"/>
        <v>0</v>
      </c>
      <c r="D29" s="2">
        <f t="shared" si="8"/>
        <v>-1</v>
      </c>
      <c r="E29" s="2">
        <f t="shared" si="8"/>
        <v>0</v>
      </c>
      <c r="F29" s="2">
        <f t="shared" si="8"/>
        <v>0</v>
      </c>
      <c r="G29" s="2">
        <f t="shared" si="8"/>
        <v>1</v>
      </c>
      <c r="H29" s="2">
        <f t="shared" si="8"/>
        <v>0</v>
      </c>
      <c r="I29" s="2">
        <f t="shared" si="8"/>
        <v>0</v>
      </c>
      <c r="J29" s="2">
        <f t="shared" si="8"/>
        <v>1</v>
      </c>
      <c r="K29" s="2">
        <f t="shared" si="8"/>
        <v>1</v>
      </c>
      <c r="L29" s="2">
        <f t="shared" si="8"/>
        <v>1</v>
      </c>
      <c r="M29" s="2">
        <f t="shared" si="8"/>
        <v>0</v>
      </c>
      <c r="N29" s="2">
        <f t="shared" si="8"/>
        <v>1</v>
      </c>
      <c r="O29" s="2">
        <f t="shared" si="8"/>
        <v>0</v>
      </c>
      <c r="P29" s="2">
        <f t="shared" si="8"/>
        <v>0</v>
      </c>
      <c r="Q29" s="2">
        <f t="shared" si="8"/>
        <v>0</v>
      </c>
      <c r="R29" s="2">
        <f t="shared" si="8"/>
        <v>0</v>
      </c>
      <c r="S29" s="2">
        <f t="shared" si="8"/>
        <v>0</v>
      </c>
      <c r="T29" s="2">
        <f t="shared" si="8"/>
        <v>-1</v>
      </c>
      <c r="U29" s="2">
        <f t="shared" si="8"/>
        <v>0</v>
      </c>
      <c r="V29" s="2">
        <f t="shared" si="8"/>
        <v>0</v>
      </c>
      <c r="W29" s="2">
        <f>SUM(W86:W88)-W85</f>
        <v>0</v>
      </c>
      <c r="X29" s="2">
        <f>SUM(X86:X88)-X85</f>
        <v>0</v>
      </c>
    </row>
    <row r="30" spans="1:24" ht="15.75" hidden="1">
      <c r="A30" s="1" t="s">
        <v>0</v>
      </c>
      <c r="B30" s="30">
        <f aca="true" t="shared" si="9" ref="B30:V30">SUM(B91:B92)-B90</f>
        <v>0</v>
      </c>
      <c r="C30" s="2">
        <f t="shared" si="9"/>
        <v>0</v>
      </c>
      <c r="D30" s="2">
        <f t="shared" si="9"/>
        <v>0</v>
      </c>
      <c r="E30" s="2">
        <f t="shared" si="9"/>
        <v>0</v>
      </c>
      <c r="F30" s="2">
        <f t="shared" si="9"/>
        <v>0</v>
      </c>
      <c r="G30" s="2">
        <f t="shared" si="9"/>
        <v>0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O30" s="2">
        <f t="shared" si="9"/>
        <v>0</v>
      </c>
      <c r="P30" s="2">
        <f t="shared" si="9"/>
        <v>0</v>
      </c>
      <c r="Q30" s="2">
        <f t="shared" si="9"/>
        <v>0</v>
      </c>
      <c r="R30" s="2">
        <f t="shared" si="9"/>
        <v>0</v>
      </c>
      <c r="S30" s="2">
        <f t="shared" si="9"/>
        <v>0</v>
      </c>
      <c r="T30" s="2">
        <f t="shared" si="9"/>
        <v>0</v>
      </c>
      <c r="U30" s="2">
        <f t="shared" si="9"/>
        <v>0</v>
      </c>
      <c r="V30" s="2">
        <f t="shared" si="9"/>
        <v>0</v>
      </c>
      <c r="W30" s="2">
        <f>SUM(W91:W92)-W90</f>
        <v>0</v>
      </c>
      <c r="X30" s="2">
        <f>SUM(X91:X92)-X90</f>
        <v>0</v>
      </c>
    </row>
    <row r="31" spans="1:24" ht="15.75" hidden="1">
      <c r="A31" s="1" t="s">
        <v>0</v>
      </c>
      <c r="B31" s="30">
        <f aca="true" t="shared" si="10" ref="B31:V31">SUM(B95:B96)-B94</f>
        <v>0</v>
      </c>
      <c r="C31" s="2">
        <f t="shared" si="10"/>
        <v>-1</v>
      </c>
      <c r="D31" s="2">
        <f t="shared" si="10"/>
        <v>0</v>
      </c>
      <c r="E31" s="2">
        <f t="shared" si="10"/>
        <v>0</v>
      </c>
      <c r="F31" s="2">
        <f t="shared" si="10"/>
        <v>0</v>
      </c>
      <c r="G31" s="2">
        <f t="shared" si="10"/>
        <v>0</v>
      </c>
      <c r="H31" s="2">
        <f t="shared" si="10"/>
        <v>0</v>
      </c>
      <c r="I31" s="2">
        <f t="shared" si="10"/>
        <v>0</v>
      </c>
      <c r="J31" s="2">
        <f t="shared" si="10"/>
        <v>0</v>
      </c>
      <c r="K31" s="2">
        <f t="shared" si="10"/>
        <v>1</v>
      </c>
      <c r="L31" s="2">
        <f t="shared" si="10"/>
        <v>0</v>
      </c>
      <c r="M31" s="2">
        <f t="shared" si="10"/>
        <v>0</v>
      </c>
      <c r="N31" s="2">
        <f t="shared" si="10"/>
        <v>0</v>
      </c>
      <c r="O31" s="2">
        <f t="shared" si="10"/>
        <v>0</v>
      </c>
      <c r="P31" s="2">
        <f t="shared" si="10"/>
        <v>0</v>
      </c>
      <c r="Q31" s="2">
        <f t="shared" si="10"/>
        <v>0</v>
      </c>
      <c r="R31" s="2">
        <f t="shared" si="10"/>
        <v>0</v>
      </c>
      <c r="S31" s="2">
        <f t="shared" si="10"/>
        <v>0</v>
      </c>
      <c r="T31" s="2">
        <f t="shared" si="10"/>
        <v>0</v>
      </c>
      <c r="U31" s="2">
        <f t="shared" si="10"/>
        <v>0</v>
      </c>
      <c r="V31" s="2">
        <f t="shared" si="10"/>
        <v>0</v>
      </c>
      <c r="W31" s="2">
        <f>SUM(W95:W96)-W94</f>
        <v>0</v>
      </c>
      <c r="X31" s="2">
        <f>SUM(X95:X96)-X94</f>
        <v>0</v>
      </c>
    </row>
    <row r="32" spans="1:24" ht="15.75" hidden="1">
      <c r="A32" s="1" t="s">
        <v>0</v>
      </c>
      <c r="B32" s="30">
        <f aca="true" t="shared" si="11" ref="B32:V32">SUM(B99:B101)-B98</f>
        <v>0</v>
      </c>
      <c r="C32" s="2">
        <f t="shared" si="11"/>
        <v>0</v>
      </c>
      <c r="D32" s="2">
        <f t="shared" si="11"/>
        <v>0</v>
      </c>
      <c r="E32" s="2">
        <f t="shared" si="11"/>
        <v>-1</v>
      </c>
      <c r="F32" s="2">
        <f t="shared" si="11"/>
        <v>0</v>
      </c>
      <c r="G32" s="2">
        <f t="shared" si="11"/>
        <v>-1</v>
      </c>
      <c r="H32" s="2">
        <f t="shared" si="11"/>
        <v>0</v>
      </c>
      <c r="I32" s="2">
        <f t="shared" si="11"/>
        <v>0</v>
      </c>
      <c r="J32" s="2">
        <f t="shared" si="11"/>
        <v>1</v>
      </c>
      <c r="K32" s="2">
        <f t="shared" si="11"/>
        <v>0</v>
      </c>
      <c r="L32" s="2">
        <f t="shared" si="11"/>
        <v>0</v>
      </c>
      <c r="M32" s="2">
        <f t="shared" si="11"/>
        <v>1</v>
      </c>
      <c r="N32" s="2">
        <f t="shared" si="11"/>
        <v>0</v>
      </c>
      <c r="O32" s="2">
        <f t="shared" si="11"/>
        <v>0</v>
      </c>
      <c r="P32" s="2">
        <f t="shared" si="11"/>
        <v>0</v>
      </c>
      <c r="Q32" s="2">
        <f t="shared" si="11"/>
        <v>-1</v>
      </c>
      <c r="R32" s="2">
        <f t="shared" si="11"/>
        <v>1</v>
      </c>
      <c r="S32" s="2">
        <f t="shared" si="11"/>
        <v>1</v>
      </c>
      <c r="T32" s="2">
        <f t="shared" si="11"/>
        <v>1</v>
      </c>
      <c r="U32" s="2">
        <f t="shared" si="11"/>
        <v>-1</v>
      </c>
      <c r="V32" s="2">
        <f t="shared" si="11"/>
        <v>-1</v>
      </c>
      <c r="W32" s="2">
        <f>SUM(W99:W101)-W98</f>
        <v>0</v>
      </c>
      <c r="X32" s="2">
        <f>SUM(X99:X101)-X98</f>
        <v>0</v>
      </c>
    </row>
    <row r="33" spans="1:2" ht="15.75" hidden="1">
      <c r="A33" s="1" t="s">
        <v>0</v>
      </c>
      <c r="B33" s="27"/>
    </row>
    <row r="34" spans="1:25" s="21" customFormat="1" ht="16.5">
      <c r="A34" s="14" t="s">
        <v>81</v>
      </c>
      <c r="B34" s="31">
        <v>793</v>
      </c>
      <c r="C34" s="19">
        <v>957</v>
      </c>
      <c r="D34" s="19">
        <v>1072</v>
      </c>
      <c r="E34" s="19">
        <v>1120</v>
      </c>
      <c r="F34" s="19">
        <v>1123</v>
      </c>
      <c r="G34" s="19">
        <v>1085</v>
      </c>
      <c r="H34" s="19">
        <v>1026</v>
      </c>
      <c r="I34" s="19">
        <v>966</v>
      </c>
      <c r="J34" s="19">
        <v>838</v>
      </c>
      <c r="K34" s="18">
        <v>964</v>
      </c>
      <c r="L34" s="19">
        <v>1039</v>
      </c>
      <c r="M34" s="19">
        <v>1160</v>
      </c>
      <c r="N34" s="19">
        <v>1066</v>
      </c>
      <c r="O34" s="19">
        <v>1129</v>
      </c>
      <c r="P34" s="19">
        <v>1116</v>
      </c>
      <c r="Q34" s="19">
        <v>1160</v>
      </c>
      <c r="R34" s="19">
        <v>1270</v>
      </c>
      <c r="S34" s="19">
        <v>1242</v>
      </c>
      <c r="T34" s="19">
        <v>1256</v>
      </c>
      <c r="U34" s="19">
        <v>1325</v>
      </c>
      <c r="V34" s="20">
        <v>1386</v>
      </c>
      <c r="W34" s="20">
        <v>1532</v>
      </c>
      <c r="X34" s="20">
        <v>1636</v>
      </c>
      <c r="Y34" s="20">
        <v>1654</v>
      </c>
    </row>
    <row r="35" spans="2:17" ht="15.75">
      <c r="B35" s="27"/>
      <c r="E35" s="1" t="s">
        <v>12</v>
      </c>
      <c r="J35" s="9" t="s">
        <v>12</v>
      </c>
      <c r="L35" s="7"/>
      <c r="N35" s="7"/>
      <c r="Q35" s="7"/>
    </row>
    <row r="36" spans="1:25" s="21" customFormat="1" ht="16.5">
      <c r="A36" s="14" t="s">
        <v>13</v>
      </c>
      <c r="B36" s="31">
        <v>100</v>
      </c>
      <c r="C36" s="19">
        <v>100</v>
      </c>
      <c r="D36" s="19">
        <v>100</v>
      </c>
      <c r="E36" s="18">
        <v>100</v>
      </c>
      <c r="F36" s="19">
        <v>100</v>
      </c>
      <c r="G36" s="19">
        <v>100</v>
      </c>
      <c r="H36" s="19">
        <v>100</v>
      </c>
      <c r="I36" s="19">
        <v>100</v>
      </c>
      <c r="J36" s="19">
        <v>100</v>
      </c>
      <c r="K36" s="18">
        <v>100</v>
      </c>
      <c r="L36" s="19">
        <v>100</v>
      </c>
      <c r="M36" s="18">
        <v>100</v>
      </c>
      <c r="N36" s="19">
        <v>100</v>
      </c>
      <c r="O36" s="18">
        <v>100</v>
      </c>
      <c r="P36" s="18">
        <v>100</v>
      </c>
      <c r="Q36" s="19">
        <v>100</v>
      </c>
      <c r="R36" s="19">
        <v>100</v>
      </c>
      <c r="S36" s="19">
        <v>100</v>
      </c>
      <c r="T36" s="19">
        <v>100</v>
      </c>
      <c r="U36" s="19">
        <v>100</v>
      </c>
      <c r="V36" s="20">
        <v>100</v>
      </c>
      <c r="W36" s="21">
        <v>100</v>
      </c>
      <c r="X36" s="21">
        <v>100</v>
      </c>
      <c r="Y36" s="21">
        <v>100</v>
      </c>
    </row>
    <row r="37" spans="1:25" ht="15.75">
      <c r="A37" s="1" t="s">
        <v>14</v>
      </c>
      <c r="B37" s="32" t="s">
        <v>15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>
        <v>94</v>
      </c>
      <c r="L37">
        <v>94</v>
      </c>
      <c r="M37">
        <v>94</v>
      </c>
      <c r="N37">
        <v>94</v>
      </c>
      <c r="O37">
        <v>94</v>
      </c>
      <c r="P37">
        <v>94</v>
      </c>
      <c r="Q37">
        <v>94</v>
      </c>
      <c r="R37">
        <v>94</v>
      </c>
      <c r="S37">
        <v>94</v>
      </c>
      <c r="T37">
        <v>94</v>
      </c>
      <c r="U37">
        <v>94</v>
      </c>
      <c r="V37">
        <v>95</v>
      </c>
      <c r="W37">
        <v>95</v>
      </c>
      <c r="X37">
        <v>96</v>
      </c>
      <c r="Y37">
        <v>95</v>
      </c>
    </row>
    <row r="38" spans="1:25" ht="15.75">
      <c r="A38" s="1" t="s">
        <v>16</v>
      </c>
      <c r="B38" s="32" t="s">
        <v>15</v>
      </c>
      <c r="C38" s="10" t="s">
        <v>15</v>
      </c>
      <c r="D38" s="10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>
        <v>3</v>
      </c>
      <c r="L38">
        <v>3</v>
      </c>
      <c r="M38">
        <v>3</v>
      </c>
      <c r="N38">
        <v>3</v>
      </c>
      <c r="O38">
        <v>3</v>
      </c>
      <c r="P38">
        <v>4</v>
      </c>
      <c r="Q38">
        <v>4</v>
      </c>
      <c r="R38">
        <v>3</v>
      </c>
      <c r="S38">
        <v>3</v>
      </c>
      <c r="T38">
        <v>3</v>
      </c>
      <c r="U38">
        <v>3</v>
      </c>
      <c r="V38" s="8">
        <v>3</v>
      </c>
      <c r="W38">
        <v>3</v>
      </c>
      <c r="X38">
        <v>3</v>
      </c>
      <c r="Y38">
        <v>2</v>
      </c>
    </row>
    <row r="39" spans="1:25" ht="15.75">
      <c r="A39" s="1" t="s">
        <v>17</v>
      </c>
      <c r="B39" s="32" t="s">
        <v>15</v>
      </c>
      <c r="C39" s="10" t="s">
        <v>15</v>
      </c>
      <c r="D39" s="10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2</v>
      </c>
      <c r="U39">
        <v>3</v>
      </c>
      <c r="V39" s="8">
        <v>2</v>
      </c>
      <c r="W39">
        <v>2</v>
      </c>
      <c r="X39">
        <v>2</v>
      </c>
      <c r="Y39">
        <v>2</v>
      </c>
    </row>
    <row r="40" ht="15.75">
      <c r="B40" s="27"/>
    </row>
    <row r="41" spans="1:25" s="21" customFormat="1" ht="16.5">
      <c r="A41" s="14" t="s">
        <v>18</v>
      </c>
      <c r="B41" s="31">
        <v>100</v>
      </c>
      <c r="C41" s="19">
        <v>100</v>
      </c>
      <c r="D41" s="19">
        <v>100</v>
      </c>
      <c r="E41" s="18">
        <v>100</v>
      </c>
      <c r="F41" s="19">
        <v>100</v>
      </c>
      <c r="G41" s="19">
        <v>100</v>
      </c>
      <c r="H41" s="19">
        <v>100</v>
      </c>
      <c r="I41" s="19">
        <v>100</v>
      </c>
      <c r="J41" s="19">
        <v>100</v>
      </c>
      <c r="K41" s="18">
        <v>100</v>
      </c>
      <c r="L41" s="19">
        <v>100</v>
      </c>
      <c r="M41" s="18">
        <v>100</v>
      </c>
      <c r="N41" s="19">
        <v>100</v>
      </c>
      <c r="O41" s="18">
        <v>100</v>
      </c>
      <c r="P41" s="18">
        <v>100</v>
      </c>
      <c r="Q41" s="19">
        <v>100</v>
      </c>
      <c r="R41" s="19">
        <v>100</v>
      </c>
      <c r="S41" s="19">
        <v>100</v>
      </c>
      <c r="T41" s="19">
        <v>100</v>
      </c>
      <c r="U41" s="19">
        <v>100</v>
      </c>
      <c r="V41" s="20">
        <v>100</v>
      </c>
      <c r="W41" s="21">
        <v>100</v>
      </c>
      <c r="X41" s="21">
        <v>100</v>
      </c>
      <c r="Y41" s="21">
        <v>100</v>
      </c>
    </row>
    <row r="42" spans="1:25" ht="15.75">
      <c r="A42" s="1" t="s">
        <v>19</v>
      </c>
      <c r="B42" s="32" t="s">
        <v>15</v>
      </c>
      <c r="C42">
        <v>28</v>
      </c>
      <c r="D42">
        <v>22</v>
      </c>
      <c r="E42" s="2">
        <v>20</v>
      </c>
      <c r="F42">
        <v>18</v>
      </c>
      <c r="G42">
        <v>17</v>
      </c>
      <c r="H42">
        <v>19</v>
      </c>
      <c r="I42">
        <v>18</v>
      </c>
      <c r="J42" s="7">
        <v>19</v>
      </c>
      <c r="K42" s="2">
        <v>21</v>
      </c>
      <c r="L42" s="7">
        <v>21</v>
      </c>
      <c r="M42">
        <v>21</v>
      </c>
      <c r="N42" s="7">
        <v>20</v>
      </c>
      <c r="O42">
        <v>21</v>
      </c>
      <c r="P42">
        <v>21</v>
      </c>
      <c r="Q42" s="7">
        <v>21</v>
      </c>
      <c r="R42">
        <v>21</v>
      </c>
      <c r="S42">
        <v>20</v>
      </c>
      <c r="T42">
        <v>20</v>
      </c>
      <c r="U42">
        <v>20</v>
      </c>
      <c r="V42" s="8">
        <v>20</v>
      </c>
      <c r="W42">
        <v>19</v>
      </c>
      <c r="X42">
        <v>20</v>
      </c>
      <c r="Y42">
        <v>21</v>
      </c>
    </row>
    <row r="43" spans="1:25" ht="15.75">
      <c r="A43" s="1" t="s">
        <v>20</v>
      </c>
      <c r="B43" s="32" t="s">
        <v>15</v>
      </c>
      <c r="C43">
        <v>42</v>
      </c>
      <c r="D43">
        <v>43</v>
      </c>
      <c r="E43" s="2">
        <v>43</v>
      </c>
      <c r="F43">
        <v>41</v>
      </c>
      <c r="G43">
        <v>42</v>
      </c>
      <c r="H43">
        <v>39</v>
      </c>
      <c r="I43">
        <v>39</v>
      </c>
      <c r="J43" s="7">
        <v>38</v>
      </c>
      <c r="K43" s="2">
        <v>33</v>
      </c>
      <c r="L43" s="7">
        <v>31</v>
      </c>
      <c r="M43">
        <v>27</v>
      </c>
      <c r="N43" s="7">
        <v>25</v>
      </c>
      <c r="O43">
        <v>23</v>
      </c>
      <c r="P43">
        <v>19</v>
      </c>
      <c r="Q43" s="7">
        <v>16</v>
      </c>
      <c r="R43">
        <v>14</v>
      </c>
      <c r="S43">
        <v>14</v>
      </c>
      <c r="T43">
        <v>11</v>
      </c>
      <c r="U43">
        <v>10</v>
      </c>
      <c r="V43" s="8">
        <v>8</v>
      </c>
      <c r="W43">
        <v>7</v>
      </c>
      <c r="X43">
        <v>7</v>
      </c>
      <c r="Y43">
        <v>8</v>
      </c>
    </row>
    <row r="44" spans="1:25" ht="15.75">
      <c r="A44" s="1" t="s">
        <v>21</v>
      </c>
      <c r="B44" s="32" t="s">
        <v>15</v>
      </c>
      <c r="C44">
        <v>13</v>
      </c>
      <c r="D44">
        <v>14</v>
      </c>
      <c r="E44" s="2">
        <v>13</v>
      </c>
      <c r="F44">
        <v>15</v>
      </c>
      <c r="G44">
        <v>16</v>
      </c>
      <c r="H44">
        <v>19</v>
      </c>
      <c r="I44">
        <v>18</v>
      </c>
      <c r="J44" s="7">
        <v>15</v>
      </c>
      <c r="K44" s="2">
        <v>14</v>
      </c>
      <c r="L44" s="7">
        <v>14</v>
      </c>
      <c r="M44">
        <v>15</v>
      </c>
      <c r="N44" s="7">
        <v>16</v>
      </c>
      <c r="O44">
        <v>16</v>
      </c>
      <c r="P44">
        <v>16</v>
      </c>
      <c r="Q44" s="7">
        <v>18</v>
      </c>
      <c r="R44">
        <v>18</v>
      </c>
      <c r="S44">
        <v>17</v>
      </c>
      <c r="T44">
        <v>18</v>
      </c>
      <c r="U44">
        <v>19</v>
      </c>
      <c r="V44" s="8">
        <v>21</v>
      </c>
      <c r="W44">
        <v>22</v>
      </c>
      <c r="X44">
        <v>22</v>
      </c>
      <c r="Y44">
        <v>22</v>
      </c>
    </row>
    <row r="45" spans="1:25" ht="15.75">
      <c r="A45" s="1" t="s">
        <v>22</v>
      </c>
      <c r="B45" s="32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>
        <v>23</v>
      </c>
      <c r="L45">
        <v>25</v>
      </c>
      <c r="M45">
        <v>28</v>
      </c>
      <c r="N45">
        <v>30</v>
      </c>
      <c r="O45">
        <v>33</v>
      </c>
      <c r="P45">
        <v>36</v>
      </c>
      <c r="Q45" s="7">
        <v>37</v>
      </c>
      <c r="R45">
        <v>39</v>
      </c>
      <c r="S45">
        <v>39</v>
      </c>
      <c r="T45">
        <v>39</v>
      </c>
      <c r="U45">
        <v>40</v>
      </c>
      <c r="V45" s="8">
        <v>38</v>
      </c>
      <c r="W45">
        <v>38</v>
      </c>
      <c r="X45">
        <v>34</v>
      </c>
      <c r="Y45">
        <v>30</v>
      </c>
    </row>
    <row r="46" spans="1:25" ht="15.75">
      <c r="A46" s="1" t="s">
        <v>23</v>
      </c>
      <c r="B46" s="32" t="s">
        <v>15</v>
      </c>
      <c r="C46">
        <v>9</v>
      </c>
      <c r="D46">
        <v>10</v>
      </c>
      <c r="E46" s="2">
        <v>9</v>
      </c>
      <c r="F46">
        <v>9</v>
      </c>
      <c r="G46">
        <v>8</v>
      </c>
      <c r="H46">
        <v>6</v>
      </c>
      <c r="I46">
        <v>5</v>
      </c>
      <c r="J46" s="7">
        <v>5</v>
      </c>
      <c r="K46" s="2">
        <v>5</v>
      </c>
      <c r="L46" s="7">
        <v>5</v>
      </c>
      <c r="M46">
        <v>4</v>
      </c>
      <c r="N46" s="7">
        <v>3</v>
      </c>
      <c r="O46">
        <v>2</v>
      </c>
      <c r="P46">
        <v>2</v>
      </c>
      <c r="Q46" s="7">
        <v>1</v>
      </c>
      <c r="R46">
        <v>1</v>
      </c>
      <c r="S46">
        <v>1</v>
      </c>
      <c r="T46">
        <v>1</v>
      </c>
      <c r="U46">
        <v>1</v>
      </c>
      <c r="V46" s="8">
        <v>1</v>
      </c>
      <c r="W46">
        <v>1</v>
      </c>
      <c r="X46">
        <v>1</v>
      </c>
      <c r="Y46" s="24" t="s">
        <v>85</v>
      </c>
    </row>
    <row r="47" spans="1:25" ht="15.75">
      <c r="A47" s="1" t="s">
        <v>24</v>
      </c>
      <c r="B47" s="32" t="s">
        <v>15</v>
      </c>
      <c r="C47">
        <v>8</v>
      </c>
      <c r="D47">
        <v>12</v>
      </c>
      <c r="E47" s="2">
        <v>14</v>
      </c>
      <c r="F47">
        <v>17</v>
      </c>
      <c r="G47">
        <v>18</v>
      </c>
      <c r="H47">
        <v>18</v>
      </c>
      <c r="I47">
        <v>20</v>
      </c>
      <c r="J47" s="7">
        <v>24</v>
      </c>
      <c r="K47" s="2">
        <v>4</v>
      </c>
      <c r="L47" s="7">
        <v>4</v>
      </c>
      <c r="M47">
        <v>5</v>
      </c>
      <c r="N47" s="7">
        <v>6</v>
      </c>
      <c r="O47">
        <v>6</v>
      </c>
      <c r="P47">
        <v>6</v>
      </c>
      <c r="Q47" s="7">
        <v>7</v>
      </c>
      <c r="R47">
        <v>7</v>
      </c>
      <c r="S47">
        <v>7</v>
      </c>
      <c r="T47">
        <v>10</v>
      </c>
      <c r="U47">
        <v>11</v>
      </c>
      <c r="V47" s="8">
        <v>13</v>
      </c>
      <c r="W47">
        <v>14</v>
      </c>
      <c r="X47">
        <v>16</v>
      </c>
      <c r="Y47">
        <v>18</v>
      </c>
    </row>
    <row r="48" spans="1:17" ht="15.75">
      <c r="A48" s="2"/>
      <c r="B48" s="27"/>
      <c r="E48" s="2"/>
      <c r="J48" s="7"/>
      <c r="K48" s="2"/>
      <c r="L48" s="7"/>
      <c r="N48" s="7"/>
      <c r="Q48" s="7"/>
    </row>
    <row r="49" spans="1:25" s="21" customFormat="1" ht="16.5">
      <c r="A49" s="14" t="s">
        <v>25</v>
      </c>
      <c r="B49" s="31">
        <v>100</v>
      </c>
      <c r="C49" s="19">
        <v>100</v>
      </c>
      <c r="D49" s="19">
        <v>100</v>
      </c>
      <c r="E49" s="18">
        <v>100</v>
      </c>
      <c r="F49" s="19">
        <v>100</v>
      </c>
      <c r="G49" s="19">
        <v>100</v>
      </c>
      <c r="H49" s="19">
        <v>100</v>
      </c>
      <c r="I49" s="19">
        <v>100</v>
      </c>
      <c r="J49" s="19">
        <v>100</v>
      </c>
      <c r="K49" s="18">
        <v>100</v>
      </c>
      <c r="L49" s="19">
        <v>100</v>
      </c>
      <c r="M49" s="18">
        <v>100</v>
      </c>
      <c r="N49" s="19">
        <v>100</v>
      </c>
      <c r="O49" s="18">
        <v>100</v>
      </c>
      <c r="P49" s="18">
        <v>100</v>
      </c>
      <c r="Q49" s="19">
        <v>100</v>
      </c>
      <c r="R49" s="18">
        <v>100</v>
      </c>
      <c r="S49" s="18">
        <v>100</v>
      </c>
      <c r="T49" s="18">
        <v>100</v>
      </c>
      <c r="U49" s="18">
        <v>100</v>
      </c>
      <c r="V49" s="20">
        <v>100</v>
      </c>
      <c r="W49" s="21">
        <v>100</v>
      </c>
      <c r="X49" s="21">
        <v>100</v>
      </c>
      <c r="Y49" s="21">
        <v>100</v>
      </c>
    </row>
    <row r="50" spans="1:25" ht="15.75">
      <c r="A50" s="1" t="s">
        <v>26</v>
      </c>
      <c r="B50" s="33">
        <v>36</v>
      </c>
      <c r="C50" s="7">
        <v>21</v>
      </c>
      <c r="D50" s="7">
        <v>20</v>
      </c>
      <c r="E50" s="2">
        <v>17</v>
      </c>
      <c r="F50" s="7">
        <v>14</v>
      </c>
      <c r="G50" s="7">
        <v>12</v>
      </c>
      <c r="H50" s="2">
        <v>13</v>
      </c>
      <c r="I50" s="2">
        <v>11</v>
      </c>
      <c r="J50" s="7">
        <v>12</v>
      </c>
      <c r="K50" s="2">
        <v>10</v>
      </c>
      <c r="L50" s="7">
        <v>9</v>
      </c>
      <c r="M50" s="2">
        <v>9</v>
      </c>
      <c r="N50" s="7">
        <v>10</v>
      </c>
      <c r="O50" s="2">
        <v>9</v>
      </c>
      <c r="P50" s="2">
        <v>8</v>
      </c>
      <c r="Q50" s="7">
        <v>7</v>
      </c>
      <c r="R50" s="2">
        <v>7</v>
      </c>
      <c r="S50" s="2">
        <v>6</v>
      </c>
      <c r="T50" s="2">
        <v>6</v>
      </c>
      <c r="U50" s="2">
        <v>5</v>
      </c>
      <c r="V50" s="8">
        <v>5</v>
      </c>
      <c r="W50" s="12">
        <v>4</v>
      </c>
      <c r="X50" s="12">
        <v>4</v>
      </c>
      <c r="Y50" s="37">
        <v>4</v>
      </c>
    </row>
    <row r="51" spans="1:25" ht="15.75">
      <c r="A51" s="1" t="s">
        <v>27</v>
      </c>
      <c r="B51" s="33">
        <v>28</v>
      </c>
      <c r="C51" s="7">
        <v>29</v>
      </c>
      <c r="D51" s="7">
        <v>30</v>
      </c>
      <c r="E51" s="2">
        <v>30</v>
      </c>
      <c r="F51" s="7">
        <v>27</v>
      </c>
      <c r="G51" s="7">
        <v>25</v>
      </c>
      <c r="H51" s="2">
        <v>23</v>
      </c>
      <c r="I51" s="2">
        <v>22</v>
      </c>
      <c r="J51" s="7">
        <v>22</v>
      </c>
      <c r="K51" s="2">
        <v>22</v>
      </c>
      <c r="L51" s="7">
        <v>21</v>
      </c>
      <c r="M51" s="2">
        <v>21</v>
      </c>
      <c r="N51" s="7">
        <v>22</v>
      </c>
      <c r="O51" s="2">
        <v>21</v>
      </c>
      <c r="P51" s="2">
        <v>21</v>
      </c>
      <c r="Q51" s="7">
        <v>20</v>
      </c>
      <c r="R51" s="2">
        <v>19</v>
      </c>
      <c r="S51" s="2">
        <v>18</v>
      </c>
      <c r="T51" s="2">
        <v>18</v>
      </c>
      <c r="U51" s="2">
        <v>19</v>
      </c>
      <c r="V51" s="8">
        <v>17</v>
      </c>
      <c r="W51" s="12">
        <v>17</v>
      </c>
      <c r="X51" s="12">
        <v>16</v>
      </c>
      <c r="Y51" s="37">
        <v>14</v>
      </c>
    </row>
    <row r="52" spans="1:25" ht="15.75">
      <c r="A52" s="1" t="s">
        <v>28</v>
      </c>
      <c r="B52" s="33">
        <v>16</v>
      </c>
      <c r="C52" s="7">
        <v>22</v>
      </c>
      <c r="D52" s="7">
        <v>21</v>
      </c>
      <c r="E52" s="2">
        <v>21</v>
      </c>
      <c r="F52" s="7">
        <v>22</v>
      </c>
      <c r="G52" s="7">
        <v>22</v>
      </c>
      <c r="H52" s="2">
        <v>22</v>
      </c>
      <c r="I52" s="2">
        <v>22</v>
      </c>
      <c r="J52" s="7">
        <v>21</v>
      </c>
      <c r="K52" s="2">
        <v>23</v>
      </c>
      <c r="L52" s="7">
        <v>23</v>
      </c>
      <c r="M52" s="2">
        <v>24</v>
      </c>
      <c r="N52" s="7">
        <v>23</v>
      </c>
      <c r="O52" s="2">
        <v>23</v>
      </c>
      <c r="P52" s="2">
        <v>22</v>
      </c>
      <c r="Q52" s="7">
        <v>22</v>
      </c>
      <c r="R52" s="2">
        <v>22</v>
      </c>
      <c r="S52" s="2">
        <v>23</v>
      </c>
      <c r="T52" s="2">
        <v>21</v>
      </c>
      <c r="U52" s="2">
        <v>21</v>
      </c>
      <c r="V52" s="8">
        <v>21</v>
      </c>
      <c r="W52" s="12">
        <v>21</v>
      </c>
      <c r="X52" s="12">
        <v>20</v>
      </c>
      <c r="Y52" s="37">
        <v>20</v>
      </c>
    </row>
    <row r="53" spans="1:25" ht="15.75">
      <c r="A53" s="1" t="s">
        <v>29</v>
      </c>
      <c r="B53" s="33">
        <v>21</v>
      </c>
      <c r="C53" s="7">
        <v>13</v>
      </c>
      <c r="D53" s="7">
        <v>12</v>
      </c>
      <c r="E53" s="2">
        <v>14</v>
      </c>
      <c r="F53" s="7">
        <v>16</v>
      </c>
      <c r="G53" s="7">
        <v>16</v>
      </c>
      <c r="H53" s="2">
        <v>16</v>
      </c>
      <c r="I53" s="2">
        <v>17</v>
      </c>
      <c r="J53" s="7">
        <v>17</v>
      </c>
      <c r="K53" s="2">
        <v>17</v>
      </c>
      <c r="L53" s="7">
        <v>18</v>
      </c>
      <c r="M53" s="2">
        <v>18</v>
      </c>
      <c r="N53" s="7">
        <v>17</v>
      </c>
      <c r="O53" s="2">
        <v>18</v>
      </c>
      <c r="P53" s="2">
        <v>18</v>
      </c>
      <c r="Q53" s="7">
        <v>18</v>
      </c>
      <c r="R53" s="2">
        <v>18</v>
      </c>
      <c r="S53" s="2">
        <v>18</v>
      </c>
      <c r="T53" s="2">
        <v>18</v>
      </c>
      <c r="U53" s="2">
        <v>18</v>
      </c>
      <c r="V53" s="8">
        <v>19</v>
      </c>
      <c r="W53" s="12">
        <v>18</v>
      </c>
      <c r="X53" s="12">
        <v>18</v>
      </c>
      <c r="Y53" s="37">
        <v>17</v>
      </c>
    </row>
    <row r="54" spans="1:25" ht="15.75">
      <c r="A54" s="1" t="s">
        <v>30</v>
      </c>
      <c r="B54" s="34" t="s">
        <v>31</v>
      </c>
      <c r="C54" s="7">
        <v>15</v>
      </c>
      <c r="D54" s="7">
        <v>17</v>
      </c>
      <c r="E54" s="2">
        <v>18</v>
      </c>
      <c r="F54" s="7">
        <v>21</v>
      </c>
      <c r="G54" s="7">
        <v>25</v>
      </c>
      <c r="H54" s="2">
        <v>26</v>
      </c>
      <c r="I54" s="2">
        <v>29</v>
      </c>
      <c r="J54" s="7">
        <v>28</v>
      </c>
      <c r="K54" s="2">
        <v>29</v>
      </c>
      <c r="L54" s="7">
        <v>29</v>
      </c>
      <c r="M54" s="2">
        <v>28</v>
      </c>
      <c r="N54" s="7">
        <v>28</v>
      </c>
      <c r="O54" s="2">
        <v>30</v>
      </c>
      <c r="P54" s="2">
        <v>31</v>
      </c>
      <c r="Q54" s="7">
        <v>32</v>
      </c>
      <c r="R54" s="2">
        <v>34</v>
      </c>
      <c r="S54" s="2">
        <v>35</v>
      </c>
      <c r="T54" s="2">
        <v>38</v>
      </c>
      <c r="U54" s="2">
        <v>37</v>
      </c>
      <c r="V54" s="8">
        <v>38</v>
      </c>
      <c r="W54" s="12">
        <v>39</v>
      </c>
      <c r="X54" s="12">
        <v>42</v>
      </c>
      <c r="Y54" s="37">
        <v>44</v>
      </c>
    </row>
    <row r="55" spans="1:25" ht="15.75">
      <c r="A55" s="1" t="s">
        <v>32</v>
      </c>
      <c r="B55" s="33">
        <v>1500</v>
      </c>
      <c r="C55" s="7">
        <v>1740</v>
      </c>
      <c r="D55" s="7">
        <v>1785</v>
      </c>
      <c r="E55" s="7">
        <v>1825</v>
      </c>
      <c r="F55" s="7">
        <v>1905</v>
      </c>
      <c r="G55" s="7">
        <v>1995</v>
      </c>
      <c r="H55" s="7">
        <v>2035</v>
      </c>
      <c r="I55" s="7">
        <v>2080</v>
      </c>
      <c r="J55" s="7">
        <v>2075</v>
      </c>
      <c r="K55" s="7">
        <v>2095</v>
      </c>
      <c r="L55" s="7">
        <v>2095</v>
      </c>
      <c r="M55" s="7">
        <v>2100</v>
      </c>
      <c r="N55" s="7">
        <v>2095</v>
      </c>
      <c r="O55" s="7">
        <v>2120</v>
      </c>
      <c r="P55" s="7">
        <v>2150</v>
      </c>
      <c r="Q55" s="7">
        <v>2190</v>
      </c>
      <c r="R55" s="7">
        <v>2223</v>
      </c>
      <c r="S55" s="7">
        <v>2266</v>
      </c>
      <c r="T55" s="7">
        <v>2324</v>
      </c>
      <c r="U55" s="7">
        <v>2320</v>
      </c>
      <c r="V55" s="8">
        <v>2330</v>
      </c>
      <c r="W55" s="8">
        <v>2349</v>
      </c>
      <c r="X55" s="8">
        <v>2434</v>
      </c>
      <c r="Y55" s="38">
        <v>2469</v>
      </c>
    </row>
    <row r="56" spans="1:25" ht="15.75">
      <c r="A56" s="1" t="s">
        <v>33</v>
      </c>
      <c r="B56" s="33">
        <v>1385</v>
      </c>
      <c r="C56" s="7">
        <v>1595</v>
      </c>
      <c r="D56" s="7">
        <v>1605</v>
      </c>
      <c r="E56" s="7">
        <v>1660</v>
      </c>
      <c r="F56" s="7">
        <v>1755</v>
      </c>
      <c r="G56" s="7">
        <v>1810</v>
      </c>
      <c r="H56" s="7">
        <v>1850</v>
      </c>
      <c r="I56" s="7">
        <v>1905</v>
      </c>
      <c r="J56" s="7">
        <v>1890</v>
      </c>
      <c r="K56" s="7">
        <v>1920</v>
      </c>
      <c r="L56" s="7">
        <v>1945</v>
      </c>
      <c r="M56" s="7">
        <v>1940</v>
      </c>
      <c r="N56" s="7">
        <v>1920</v>
      </c>
      <c r="O56" s="7">
        <v>1950</v>
      </c>
      <c r="P56" s="7">
        <v>1975</v>
      </c>
      <c r="Q56" s="7">
        <v>2000</v>
      </c>
      <c r="R56" s="7">
        <v>2028</v>
      </c>
      <c r="S56" s="7">
        <v>2057</v>
      </c>
      <c r="T56" s="7">
        <v>2103</v>
      </c>
      <c r="U56" s="7">
        <v>2114</v>
      </c>
      <c r="V56" s="8">
        <v>2137</v>
      </c>
      <c r="W56" s="8">
        <v>2140</v>
      </c>
      <c r="X56" s="8">
        <v>2227</v>
      </c>
      <c r="Y56" s="38">
        <v>2248</v>
      </c>
    </row>
    <row r="57" spans="2:17" ht="15.75">
      <c r="B57" s="27"/>
      <c r="E57" s="1" t="s">
        <v>12</v>
      </c>
      <c r="J57" s="9" t="s">
        <v>12</v>
      </c>
      <c r="K57" s="9" t="s">
        <v>12</v>
      </c>
      <c r="L57" s="7"/>
      <c r="N57" s="7"/>
      <c r="Q57" s="7"/>
    </row>
    <row r="58" spans="1:25" s="21" customFormat="1" ht="16.5">
      <c r="A58" s="14" t="s">
        <v>34</v>
      </c>
      <c r="B58" s="31">
        <v>100</v>
      </c>
      <c r="C58" s="19">
        <v>100</v>
      </c>
      <c r="D58" s="19">
        <v>100</v>
      </c>
      <c r="E58" s="18">
        <v>100</v>
      </c>
      <c r="F58" s="19">
        <v>100</v>
      </c>
      <c r="G58" s="19">
        <v>100</v>
      </c>
      <c r="H58" s="19">
        <v>100</v>
      </c>
      <c r="I58" s="19">
        <v>100</v>
      </c>
      <c r="J58" s="19">
        <v>100</v>
      </c>
      <c r="K58" s="19">
        <v>100</v>
      </c>
      <c r="L58" s="19">
        <v>100</v>
      </c>
      <c r="M58" s="18">
        <v>100</v>
      </c>
      <c r="N58" s="19">
        <v>100</v>
      </c>
      <c r="O58" s="18">
        <v>100</v>
      </c>
      <c r="P58" s="18">
        <v>100</v>
      </c>
      <c r="Q58" s="19">
        <v>100</v>
      </c>
      <c r="R58" s="18">
        <v>100</v>
      </c>
      <c r="S58" s="18">
        <v>100</v>
      </c>
      <c r="T58" s="18">
        <v>100</v>
      </c>
      <c r="U58" s="18">
        <v>100</v>
      </c>
      <c r="V58" s="20">
        <v>100</v>
      </c>
      <c r="W58" s="21">
        <v>100</v>
      </c>
      <c r="X58" s="21">
        <v>100</v>
      </c>
      <c r="Y58" s="21">
        <v>100</v>
      </c>
    </row>
    <row r="59" spans="1:25" ht="15.75">
      <c r="A59" s="1" t="s">
        <v>35</v>
      </c>
      <c r="B59" s="33">
        <v>74</v>
      </c>
      <c r="C59" s="7">
        <v>60</v>
      </c>
      <c r="D59" s="7">
        <v>52</v>
      </c>
      <c r="E59" s="2">
        <v>51</v>
      </c>
      <c r="F59" s="7">
        <v>49</v>
      </c>
      <c r="G59" s="7">
        <v>46</v>
      </c>
      <c r="H59" s="7">
        <v>46</v>
      </c>
      <c r="I59" s="7">
        <v>46</v>
      </c>
      <c r="J59" s="7">
        <v>48</v>
      </c>
      <c r="K59" s="7">
        <v>48</v>
      </c>
      <c r="L59" s="7">
        <v>48</v>
      </c>
      <c r="M59" s="2">
        <v>49</v>
      </c>
      <c r="N59" s="7">
        <v>49</v>
      </c>
      <c r="O59" s="2">
        <v>49</v>
      </c>
      <c r="P59" s="2">
        <v>49</v>
      </c>
      <c r="Q59" s="7">
        <v>48</v>
      </c>
      <c r="R59" s="2">
        <v>48</v>
      </c>
      <c r="S59" s="2">
        <v>47</v>
      </c>
      <c r="T59" s="2">
        <v>46</v>
      </c>
      <c r="U59" s="2">
        <v>47</v>
      </c>
      <c r="V59" s="8">
        <v>46</v>
      </c>
      <c r="W59" s="12">
        <v>47</v>
      </c>
      <c r="X59" s="12">
        <v>44</v>
      </c>
      <c r="Y59" s="37">
        <v>43</v>
      </c>
    </row>
    <row r="60" spans="1:25" ht="15.75">
      <c r="A60" s="1" t="s">
        <v>36</v>
      </c>
      <c r="B60" s="33">
        <v>17</v>
      </c>
      <c r="C60" s="7">
        <v>31</v>
      </c>
      <c r="D60" s="7">
        <v>42</v>
      </c>
      <c r="E60" s="2">
        <v>44</v>
      </c>
      <c r="F60" s="7">
        <v>46</v>
      </c>
      <c r="G60" s="7">
        <v>49</v>
      </c>
      <c r="H60" s="7">
        <v>49</v>
      </c>
      <c r="I60" s="7">
        <v>49</v>
      </c>
      <c r="J60" s="7">
        <v>47</v>
      </c>
      <c r="K60" s="7">
        <v>47</v>
      </c>
      <c r="L60" s="7">
        <v>48</v>
      </c>
      <c r="M60" s="2">
        <v>47</v>
      </c>
      <c r="N60" s="7">
        <v>48</v>
      </c>
      <c r="O60" s="2">
        <v>47</v>
      </c>
      <c r="P60" s="2">
        <v>49</v>
      </c>
      <c r="Q60" s="7">
        <v>50</v>
      </c>
      <c r="R60" s="2">
        <v>51</v>
      </c>
      <c r="S60" s="2">
        <v>52</v>
      </c>
      <c r="T60" s="2">
        <v>53</v>
      </c>
      <c r="U60" s="2">
        <v>52</v>
      </c>
      <c r="V60" s="8">
        <v>53</v>
      </c>
      <c r="W60" s="12">
        <v>52</v>
      </c>
      <c r="X60" s="12">
        <v>55</v>
      </c>
      <c r="Y60" s="37">
        <v>57</v>
      </c>
    </row>
    <row r="61" spans="1:25" ht="15.75">
      <c r="A61" s="1" t="s">
        <v>37</v>
      </c>
      <c r="B61" s="33">
        <v>10</v>
      </c>
      <c r="C61" s="7">
        <v>8</v>
      </c>
      <c r="D61" s="7">
        <v>6</v>
      </c>
      <c r="E61" s="2">
        <v>5</v>
      </c>
      <c r="F61" s="7">
        <v>5</v>
      </c>
      <c r="G61" s="7">
        <v>4</v>
      </c>
      <c r="H61" s="7">
        <v>4</v>
      </c>
      <c r="I61" s="7">
        <v>4</v>
      </c>
      <c r="J61" s="7">
        <v>5</v>
      </c>
      <c r="K61" s="7">
        <v>5</v>
      </c>
      <c r="L61" s="7">
        <v>4</v>
      </c>
      <c r="M61" s="2">
        <v>3</v>
      </c>
      <c r="N61" s="7">
        <v>3</v>
      </c>
      <c r="O61" s="2">
        <v>3</v>
      </c>
      <c r="P61" s="2">
        <v>3</v>
      </c>
      <c r="Q61" s="7">
        <v>2</v>
      </c>
      <c r="R61" s="2">
        <v>1</v>
      </c>
      <c r="S61" s="2">
        <v>1</v>
      </c>
      <c r="T61" s="2">
        <v>1</v>
      </c>
      <c r="U61" s="2">
        <v>1</v>
      </c>
      <c r="V61" s="8">
        <v>1</v>
      </c>
      <c r="W61" s="12">
        <v>1</v>
      </c>
      <c r="X61" t="s">
        <v>82</v>
      </c>
      <c r="Y61" s="24" t="s">
        <v>85</v>
      </c>
    </row>
    <row r="62" spans="1:21" ht="15.75">
      <c r="A62" s="2"/>
      <c r="B62" s="33"/>
      <c r="C62" s="7"/>
      <c r="D62" s="7"/>
      <c r="E62" s="2"/>
      <c r="F62" s="7"/>
      <c r="G62" s="7"/>
      <c r="H62" s="7"/>
      <c r="I62" s="7"/>
      <c r="J62" s="7"/>
      <c r="K62" s="7"/>
      <c r="L62" s="7"/>
      <c r="M62" s="2"/>
      <c r="N62" s="7"/>
      <c r="O62" s="2"/>
      <c r="P62" s="2"/>
      <c r="Q62" s="7"/>
      <c r="R62" s="2"/>
      <c r="S62" s="2"/>
      <c r="T62" s="2"/>
      <c r="U62" s="2"/>
    </row>
    <row r="63" spans="1:25" s="21" customFormat="1" ht="16.5">
      <c r="A63" s="14" t="s">
        <v>38</v>
      </c>
      <c r="B63" s="31">
        <v>100</v>
      </c>
      <c r="C63" s="19">
        <v>100</v>
      </c>
      <c r="D63" s="19">
        <v>100</v>
      </c>
      <c r="E63" s="18">
        <v>100</v>
      </c>
      <c r="F63" s="19">
        <v>100</v>
      </c>
      <c r="G63" s="19">
        <v>100</v>
      </c>
      <c r="H63" s="19">
        <v>100</v>
      </c>
      <c r="I63" s="19">
        <v>100</v>
      </c>
      <c r="J63" s="19">
        <v>100</v>
      </c>
      <c r="K63" s="19">
        <v>100</v>
      </c>
      <c r="L63" s="19">
        <v>100</v>
      </c>
      <c r="M63" s="18">
        <v>100</v>
      </c>
      <c r="N63" s="19">
        <v>100</v>
      </c>
      <c r="O63" s="18">
        <v>100</v>
      </c>
      <c r="P63" s="18">
        <v>100</v>
      </c>
      <c r="Q63" s="19">
        <v>100</v>
      </c>
      <c r="R63" s="18">
        <v>100</v>
      </c>
      <c r="S63" s="18">
        <v>100</v>
      </c>
      <c r="T63" s="18">
        <v>100</v>
      </c>
      <c r="U63" s="18">
        <v>100</v>
      </c>
      <c r="V63" s="20">
        <v>100</v>
      </c>
      <c r="W63" s="21">
        <v>100</v>
      </c>
      <c r="X63" s="21">
        <v>100</v>
      </c>
      <c r="Y63" s="21">
        <v>100</v>
      </c>
    </row>
    <row r="64" spans="1:25" ht="15.75">
      <c r="A64" s="1" t="s">
        <v>39</v>
      </c>
      <c r="B64" s="33">
        <v>37</v>
      </c>
      <c r="C64" s="7">
        <v>36</v>
      </c>
      <c r="D64" s="7">
        <v>35</v>
      </c>
      <c r="E64" s="2">
        <v>37</v>
      </c>
      <c r="F64" s="7">
        <v>39</v>
      </c>
      <c r="G64" s="7">
        <v>39</v>
      </c>
      <c r="H64" s="2">
        <v>37</v>
      </c>
      <c r="I64" s="2">
        <v>38</v>
      </c>
      <c r="J64" s="7">
        <v>40</v>
      </c>
      <c r="K64" s="7">
        <v>42</v>
      </c>
      <c r="L64" s="7">
        <v>40</v>
      </c>
      <c r="M64" s="2">
        <v>39</v>
      </c>
      <c r="N64" s="7">
        <v>39</v>
      </c>
      <c r="O64" s="2">
        <v>37</v>
      </c>
      <c r="P64" s="2">
        <v>37</v>
      </c>
      <c r="Q64" s="7">
        <v>37</v>
      </c>
      <c r="R64" s="2">
        <v>36</v>
      </c>
      <c r="S64" s="2">
        <v>37</v>
      </c>
      <c r="T64" s="2">
        <v>35</v>
      </c>
      <c r="U64" s="2">
        <v>34</v>
      </c>
      <c r="V64" s="8">
        <v>32</v>
      </c>
      <c r="W64" s="12">
        <v>31</v>
      </c>
      <c r="X64" s="12">
        <v>31</v>
      </c>
      <c r="Y64" s="37">
        <v>29</v>
      </c>
    </row>
    <row r="65" spans="1:25" ht="15.75">
      <c r="A65" s="1" t="s">
        <v>40</v>
      </c>
      <c r="B65" s="33">
        <v>36</v>
      </c>
      <c r="C65" s="7">
        <v>45</v>
      </c>
      <c r="D65" s="7">
        <v>48</v>
      </c>
      <c r="E65" s="2">
        <v>45</v>
      </c>
      <c r="F65" s="7">
        <v>43</v>
      </c>
      <c r="G65" s="7">
        <v>41</v>
      </c>
      <c r="H65" s="2">
        <v>43</v>
      </c>
      <c r="I65" s="2">
        <v>40</v>
      </c>
      <c r="J65" s="7">
        <v>38</v>
      </c>
      <c r="K65" s="7">
        <v>38</v>
      </c>
      <c r="L65" s="7">
        <v>40</v>
      </c>
      <c r="M65" s="2">
        <v>41</v>
      </c>
      <c r="N65" s="7">
        <v>42</v>
      </c>
      <c r="O65" s="2">
        <v>44</v>
      </c>
      <c r="P65" s="2">
        <v>45</v>
      </c>
      <c r="Q65" s="7">
        <v>45</v>
      </c>
      <c r="R65" s="2">
        <v>47</v>
      </c>
      <c r="S65" s="2">
        <v>46</v>
      </c>
      <c r="T65" s="2">
        <v>48</v>
      </c>
      <c r="U65" s="2">
        <v>50</v>
      </c>
      <c r="V65" s="8">
        <v>52</v>
      </c>
      <c r="W65" s="12">
        <v>54</v>
      </c>
      <c r="X65" s="12">
        <v>53</v>
      </c>
      <c r="Y65" s="37">
        <v>56</v>
      </c>
    </row>
    <row r="66" spans="1:25" ht="15.75">
      <c r="A66" s="1" t="s">
        <v>41</v>
      </c>
      <c r="B66" s="33">
        <v>27</v>
      </c>
      <c r="C66" s="7">
        <v>19</v>
      </c>
      <c r="D66" s="7">
        <v>18</v>
      </c>
      <c r="E66" s="2">
        <v>18</v>
      </c>
      <c r="F66" s="7">
        <v>18</v>
      </c>
      <c r="G66" s="7">
        <v>19</v>
      </c>
      <c r="H66" s="2">
        <v>19</v>
      </c>
      <c r="I66" s="2">
        <v>21</v>
      </c>
      <c r="J66" s="7">
        <v>22</v>
      </c>
      <c r="K66" s="7">
        <v>20</v>
      </c>
      <c r="L66" s="7">
        <v>20</v>
      </c>
      <c r="M66" s="2">
        <v>20</v>
      </c>
      <c r="N66" s="7">
        <v>19</v>
      </c>
      <c r="O66" s="2">
        <v>19</v>
      </c>
      <c r="P66" s="2">
        <v>19</v>
      </c>
      <c r="Q66" s="7">
        <v>18</v>
      </c>
      <c r="R66" s="2">
        <v>17</v>
      </c>
      <c r="S66" s="2">
        <v>17</v>
      </c>
      <c r="T66" s="2">
        <v>17</v>
      </c>
      <c r="U66" s="2">
        <v>16</v>
      </c>
      <c r="V66" s="8">
        <v>15</v>
      </c>
      <c r="W66" s="12">
        <v>15</v>
      </c>
      <c r="X66" s="12">
        <v>16</v>
      </c>
      <c r="Y66" s="37">
        <v>15</v>
      </c>
    </row>
    <row r="67" spans="2:17" ht="15.75">
      <c r="B67" s="27"/>
      <c r="E67" s="1" t="s">
        <v>12</v>
      </c>
      <c r="J67" s="9" t="s">
        <v>12</v>
      </c>
      <c r="K67" s="9" t="s">
        <v>12</v>
      </c>
      <c r="L67" s="7"/>
      <c r="N67" s="7"/>
      <c r="Q67" s="7"/>
    </row>
    <row r="68" spans="1:25" s="21" customFormat="1" ht="16.5">
      <c r="A68" s="14" t="s">
        <v>42</v>
      </c>
      <c r="B68" s="31">
        <v>100</v>
      </c>
      <c r="C68" s="19">
        <v>100</v>
      </c>
      <c r="D68" s="19">
        <v>100</v>
      </c>
      <c r="E68" s="18">
        <v>100</v>
      </c>
      <c r="F68" s="19">
        <v>100</v>
      </c>
      <c r="G68" s="19">
        <v>100</v>
      </c>
      <c r="H68" s="18">
        <v>100</v>
      </c>
      <c r="I68" s="18">
        <v>100</v>
      </c>
      <c r="J68" s="19">
        <v>100</v>
      </c>
      <c r="K68" s="19">
        <v>100</v>
      </c>
      <c r="L68" s="19">
        <v>100</v>
      </c>
      <c r="M68" s="18">
        <v>100</v>
      </c>
      <c r="N68" s="19">
        <v>100</v>
      </c>
      <c r="O68" s="18">
        <v>100</v>
      </c>
      <c r="P68" s="18">
        <v>100</v>
      </c>
      <c r="Q68" s="19">
        <v>100</v>
      </c>
      <c r="R68" s="18">
        <v>100</v>
      </c>
      <c r="S68" s="18">
        <v>100</v>
      </c>
      <c r="T68" s="18">
        <v>100</v>
      </c>
      <c r="U68" s="18">
        <v>100</v>
      </c>
      <c r="V68" s="20">
        <v>100</v>
      </c>
      <c r="W68" s="21">
        <v>100</v>
      </c>
      <c r="X68" s="21">
        <v>100</v>
      </c>
      <c r="Y68" s="21">
        <v>100</v>
      </c>
    </row>
    <row r="69" spans="1:25" ht="15.75">
      <c r="A69" s="1" t="s">
        <v>43</v>
      </c>
      <c r="B69" s="33">
        <v>13</v>
      </c>
      <c r="C69" s="7">
        <v>17</v>
      </c>
      <c r="D69" s="7">
        <v>25</v>
      </c>
      <c r="E69" s="2">
        <v>21</v>
      </c>
      <c r="F69" s="7">
        <v>19</v>
      </c>
      <c r="G69" s="7">
        <v>17</v>
      </c>
      <c r="H69" s="2">
        <v>15</v>
      </c>
      <c r="I69" s="2">
        <v>15</v>
      </c>
      <c r="J69" s="7">
        <v>14</v>
      </c>
      <c r="K69" s="7">
        <v>12</v>
      </c>
      <c r="L69" s="7">
        <v>12</v>
      </c>
      <c r="M69" s="2">
        <v>12</v>
      </c>
      <c r="N69" s="7">
        <v>13</v>
      </c>
      <c r="O69" s="2">
        <v>13</v>
      </c>
      <c r="P69" s="2">
        <v>13</v>
      </c>
      <c r="Q69" s="7">
        <v>12</v>
      </c>
      <c r="R69" s="2">
        <v>12</v>
      </c>
      <c r="S69" s="2">
        <v>11</v>
      </c>
      <c r="T69" s="2">
        <v>11</v>
      </c>
      <c r="U69" s="2">
        <v>11</v>
      </c>
      <c r="V69" s="8">
        <v>12</v>
      </c>
      <c r="W69">
        <v>11</v>
      </c>
      <c r="X69">
        <v>12</v>
      </c>
      <c r="Y69">
        <v>12</v>
      </c>
    </row>
    <row r="70" spans="1:25" ht="15.75">
      <c r="A70" s="1" t="s">
        <v>44</v>
      </c>
      <c r="B70" s="33">
        <v>63</v>
      </c>
      <c r="C70" s="7">
        <v>63</v>
      </c>
      <c r="D70" s="7">
        <v>57</v>
      </c>
      <c r="E70" s="2">
        <v>59</v>
      </c>
      <c r="F70" s="7">
        <v>58</v>
      </c>
      <c r="G70" s="7">
        <v>57</v>
      </c>
      <c r="H70" s="2">
        <v>57</v>
      </c>
      <c r="I70" s="2">
        <v>57</v>
      </c>
      <c r="J70" s="7">
        <v>59</v>
      </c>
      <c r="K70" s="7">
        <v>59</v>
      </c>
      <c r="L70" s="7">
        <v>58</v>
      </c>
      <c r="M70" s="2">
        <v>58</v>
      </c>
      <c r="N70" s="7">
        <v>57</v>
      </c>
      <c r="O70" s="2">
        <v>56</v>
      </c>
      <c r="P70" s="2">
        <v>56</v>
      </c>
      <c r="Q70" s="7">
        <v>55</v>
      </c>
      <c r="R70" s="2">
        <v>54</v>
      </c>
      <c r="S70" s="2">
        <v>54</v>
      </c>
      <c r="T70" s="2">
        <v>52</v>
      </c>
      <c r="U70" s="2">
        <v>52</v>
      </c>
      <c r="V70" s="8">
        <v>51</v>
      </c>
      <c r="W70">
        <v>51</v>
      </c>
      <c r="X70">
        <v>49</v>
      </c>
      <c r="Y70">
        <v>49</v>
      </c>
    </row>
    <row r="71" spans="1:25" ht="15.75">
      <c r="A71" s="1" t="s">
        <v>45</v>
      </c>
      <c r="B71" s="33">
        <v>24</v>
      </c>
      <c r="C71" s="7">
        <v>20</v>
      </c>
      <c r="D71" s="7">
        <v>18</v>
      </c>
      <c r="E71" s="2">
        <v>20</v>
      </c>
      <c r="F71" s="7">
        <v>23</v>
      </c>
      <c r="G71" s="7">
        <v>26</v>
      </c>
      <c r="H71" s="2">
        <v>28</v>
      </c>
      <c r="I71" s="2">
        <v>29</v>
      </c>
      <c r="J71" s="7">
        <v>28</v>
      </c>
      <c r="K71" s="7">
        <v>29</v>
      </c>
      <c r="L71" s="7">
        <v>30</v>
      </c>
      <c r="M71" s="2">
        <v>30</v>
      </c>
      <c r="N71" s="7">
        <v>30</v>
      </c>
      <c r="O71" s="2">
        <v>31</v>
      </c>
      <c r="P71" s="2">
        <v>31</v>
      </c>
      <c r="Q71" s="7">
        <v>33</v>
      </c>
      <c r="R71" s="2">
        <v>34</v>
      </c>
      <c r="S71" s="2">
        <v>35</v>
      </c>
      <c r="T71" s="2">
        <v>37</v>
      </c>
      <c r="U71" s="2">
        <v>36</v>
      </c>
      <c r="V71" s="8">
        <v>37</v>
      </c>
      <c r="W71">
        <v>37</v>
      </c>
      <c r="X71">
        <v>39</v>
      </c>
      <c r="Y71">
        <v>39</v>
      </c>
    </row>
    <row r="72" spans="1:21" ht="15.75">
      <c r="A72" s="2"/>
      <c r="B72" s="33"/>
      <c r="C72" s="7"/>
      <c r="D72" s="7"/>
      <c r="E72" s="2"/>
      <c r="F72" s="7"/>
      <c r="G72" s="7"/>
      <c r="H72" s="2"/>
      <c r="I72" s="2"/>
      <c r="J72" s="7"/>
      <c r="K72" s="7"/>
      <c r="L72" s="7"/>
      <c r="M72" s="2"/>
      <c r="N72" s="7"/>
      <c r="O72" s="2"/>
      <c r="P72" s="2"/>
      <c r="Q72" s="7"/>
      <c r="R72" s="2"/>
      <c r="S72" s="2"/>
      <c r="T72" s="2"/>
      <c r="U72" s="2"/>
    </row>
    <row r="73" spans="1:25" s="21" customFormat="1" ht="16.5">
      <c r="A73" s="14" t="s">
        <v>46</v>
      </c>
      <c r="B73" s="31">
        <v>100</v>
      </c>
      <c r="C73" s="19">
        <v>100</v>
      </c>
      <c r="D73" s="19">
        <v>100</v>
      </c>
      <c r="E73" s="18">
        <v>100</v>
      </c>
      <c r="F73" s="19">
        <v>100</v>
      </c>
      <c r="G73" s="19">
        <v>100</v>
      </c>
      <c r="H73" s="18">
        <v>100</v>
      </c>
      <c r="I73" s="18">
        <v>100</v>
      </c>
      <c r="J73" s="19">
        <v>100</v>
      </c>
      <c r="K73" s="19">
        <v>100</v>
      </c>
      <c r="L73" s="19">
        <v>100</v>
      </c>
      <c r="M73" s="18">
        <v>100</v>
      </c>
      <c r="N73" s="19">
        <v>100</v>
      </c>
      <c r="O73" s="18">
        <v>100</v>
      </c>
      <c r="P73" s="18">
        <v>100</v>
      </c>
      <c r="Q73" s="19">
        <v>100</v>
      </c>
      <c r="R73" s="18">
        <v>100</v>
      </c>
      <c r="S73" s="18">
        <v>100</v>
      </c>
      <c r="T73" s="18">
        <v>100</v>
      </c>
      <c r="U73" s="18">
        <v>100</v>
      </c>
      <c r="V73" s="20">
        <v>100</v>
      </c>
      <c r="W73" s="21">
        <v>100</v>
      </c>
      <c r="X73" s="21">
        <v>100</v>
      </c>
      <c r="Y73" s="21">
        <v>100</v>
      </c>
    </row>
    <row r="74" spans="1:25" ht="15.75">
      <c r="A74" s="1" t="s">
        <v>47</v>
      </c>
      <c r="B74" s="34" t="s">
        <v>15</v>
      </c>
      <c r="C74" s="11" t="s">
        <v>15</v>
      </c>
      <c r="D74" s="7">
        <v>13</v>
      </c>
      <c r="E74" s="2">
        <v>10</v>
      </c>
      <c r="F74" s="7">
        <v>10</v>
      </c>
      <c r="G74" s="7">
        <v>8</v>
      </c>
      <c r="H74" s="6" t="s">
        <v>15</v>
      </c>
      <c r="I74" s="6" t="s">
        <v>15</v>
      </c>
      <c r="J74" s="6" t="s">
        <v>15</v>
      </c>
      <c r="K74" s="6" t="s">
        <v>15</v>
      </c>
      <c r="L74" s="11" t="s">
        <v>48</v>
      </c>
      <c r="M74" s="6" t="s">
        <v>15</v>
      </c>
      <c r="N74" s="6" t="s">
        <v>15</v>
      </c>
      <c r="O74" s="6" t="s">
        <v>15</v>
      </c>
      <c r="P74" s="6" t="s">
        <v>15</v>
      </c>
      <c r="Q74" s="11" t="s">
        <v>15</v>
      </c>
      <c r="R74" s="11" t="s">
        <v>15</v>
      </c>
      <c r="S74" s="11" t="s">
        <v>15</v>
      </c>
      <c r="T74" s="11" t="s">
        <v>15</v>
      </c>
      <c r="U74" s="11" t="s">
        <v>15</v>
      </c>
      <c r="V74" s="11" t="s">
        <v>15</v>
      </c>
      <c r="W74" s="11" t="s">
        <v>15</v>
      </c>
      <c r="X74" s="23" t="s">
        <v>83</v>
      </c>
      <c r="Y74" s="23" t="s">
        <v>83</v>
      </c>
    </row>
    <row r="75" spans="1:25" ht="15.75">
      <c r="A75" s="1" t="s">
        <v>49</v>
      </c>
      <c r="B75" s="33">
        <v>52</v>
      </c>
      <c r="C75" s="7">
        <v>27</v>
      </c>
      <c r="D75" s="7">
        <v>11</v>
      </c>
      <c r="E75" s="2">
        <v>9</v>
      </c>
      <c r="F75" s="7">
        <v>7</v>
      </c>
      <c r="G75" s="7">
        <v>7</v>
      </c>
      <c r="H75" s="2">
        <v>14</v>
      </c>
      <c r="I75" s="2">
        <v>13</v>
      </c>
      <c r="J75" s="7">
        <v>14</v>
      </c>
      <c r="K75" s="7">
        <v>13</v>
      </c>
      <c r="L75" s="7">
        <v>12</v>
      </c>
      <c r="M75" s="2">
        <v>11</v>
      </c>
      <c r="N75" s="7">
        <v>11</v>
      </c>
      <c r="O75" s="2">
        <v>9</v>
      </c>
      <c r="P75" s="2">
        <v>9</v>
      </c>
      <c r="Q75" s="7">
        <v>8</v>
      </c>
      <c r="R75" s="2">
        <v>7</v>
      </c>
      <c r="S75" s="2">
        <v>7</v>
      </c>
      <c r="T75" s="2">
        <v>6</v>
      </c>
      <c r="U75" s="2">
        <v>6</v>
      </c>
      <c r="V75" s="8">
        <v>5</v>
      </c>
      <c r="W75">
        <v>5</v>
      </c>
      <c r="X75">
        <v>4</v>
      </c>
      <c r="Y75">
        <v>5</v>
      </c>
    </row>
    <row r="76" spans="1:25" ht="15.75">
      <c r="A76" s="1" t="s">
        <v>50</v>
      </c>
      <c r="B76" s="33">
        <v>32</v>
      </c>
      <c r="C76" s="7">
        <v>48</v>
      </c>
      <c r="D76" s="7">
        <v>48</v>
      </c>
      <c r="E76" s="2">
        <v>47</v>
      </c>
      <c r="F76" s="7">
        <v>45</v>
      </c>
      <c r="G76" s="7">
        <v>44</v>
      </c>
      <c r="H76" s="2">
        <v>42</v>
      </c>
      <c r="I76" s="2">
        <v>42</v>
      </c>
      <c r="J76" s="7">
        <v>43</v>
      </c>
      <c r="K76" s="7">
        <v>40</v>
      </c>
      <c r="L76" s="7">
        <v>40</v>
      </c>
      <c r="M76" s="2">
        <v>40</v>
      </c>
      <c r="N76" s="7">
        <v>41</v>
      </c>
      <c r="O76" s="2">
        <v>41</v>
      </c>
      <c r="P76" s="2">
        <v>41</v>
      </c>
      <c r="Q76" s="7">
        <v>41</v>
      </c>
      <c r="R76" s="2">
        <v>40</v>
      </c>
      <c r="S76" s="2">
        <v>39</v>
      </c>
      <c r="T76" s="2">
        <v>38</v>
      </c>
      <c r="U76" s="2">
        <v>39</v>
      </c>
      <c r="V76" s="8">
        <v>38</v>
      </c>
      <c r="W76">
        <v>39</v>
      </c>
      <c r="X76">
        <v>36</v>
      </c>
      <c r="Y76">
        <v>36</v>
      </c>
    </row>
    <row r="77" spans="1:25" ht="15.75">
      <c r="A77" s="1" t="s">
        <v>51</v>
      </c>
      <c r="B77" s="33">
        <v>16</v>
      </c>
      <c r="C77" s="7">
        <v>25</v>
      </c>
      <c r="D77" s="7">
        <v>29</v>
      </c>
      <c r="E77" s="2">
        <v>33</v>
      </c>
      <c r="F77" s="7">
        <v>38</v>
      </c>
      <c r="G77" s="7">
        <v>42</v>
      </c>
      <c r="H77" s="2">
        <v>44</v>
      </c>
      <c r="I77" s="2">
        <v>45</v>
      </c>
      <c r="J77" s="7">
        <v>44</v>
      </c>
      <c r="K77" s="7">
        <v>47</v>
      </c>
      <c r="L77" s="7">
        <v>48</v>
      </c>
      <c r="M77" s="2">
        <v>49</v>
      </c>
      <c r="N77" s="7">
        <v>48</v>
      </c>
      <c r="O77" s="2">
        <v>49</v>
      </c>
      <c r="P77" s="2">
        <v>50</v>
      </c>
      <c r="Q77" s="7">
        <v>52</v>
      </c>
      <c r="R77" s="2">
        <v>53</v>
      </c>
      <c r="S77" s="2">
        <v>54</v>
      </c>
      <c r="T77" s="2">
        <v>56</v>
      </c>
      <c r="U77" s="2">
        <v>55</v>
      </c>
      <c r="V77" s="8">
        <v>56</v>
      </c>
      <c r="W77">
        <v>57</v>
      </c>
      <c r="X77">
        <v>59</v>
      </c>
      <c r="Y77">
        <v>59</v>
      </c>
    </row>
    <row r="78" spans="1:21" ht="15.75">
      <c r="A78" s="2"/>
      <c r="B78" s="33"/>
      <c r="C78" s="7"/>
      <c r="D78" s="7"/>
      <c r="E78" s="2"/>
      <c r="F78" s="7"/>
      <c r="G78" s="7"/>
      <c r="H78" s="2"/>
      <c r="I78" s="2"/>
      <c r="J78" s="7"/>
      <c r="K78" s="7"/>
      <c r="L78" s="7"/>
      <c r="M78" s="2"/>
      <c r="N78" s="7"/>
      <c r="O78" s="2"/>
      <c r="P78" s="2"/>
      <c r="Q78" s="7"/>
      <c r="R78" s="2"/>
      <c r="S78" s="2"/>
      <c r="T78" s="2"/>
      <c r="U78" s="2"/>
    </row>
    <row r="79" spans="1:25" s="21" customFormat="1" ht="16.5">
      <c r="A79" s="14" t="s">
        <v>52</v>
      </c>
      <c r="B79" s="31">
        <v>100</v>
      </c>
      <c r="C79" s="19">
        <v>100</v>
      </c>
      <c r="D79" s="19">
        <v>100</v>
      </c>
      <c r="E79" s="18">
        <v>100</v>
      </c>
      <c r="F79" s="19">
        <v>100</v>
      </c>
      <c r="G79" s="19">
        <v>100</v>
      </c>
      <c r="H79" s="18">
        <v>100</v>
      </c>
      <c r="I79" s="18">
        <v>100</v>
      </c>
      <c r="J79" s="19">
        <v>100</v>
      </c>
      <c r="K79" s="19">
        <v>100</v>
      </c>
      <c r="L79" s="19">
        <v>100</v>
      </c>
      <c r="M79" s="18">
        <v>100</v>
      </c>
      <c r="N79" s="19">
        <v>100</v>
      </c>
      <c r="O79" s="18">
        <v>100</v>
      </c>
      <c r="P79" s="18">
        <v>100</v>
      </c>
      <c r="Q79" s="19">
        <v>100</v>
      </c>
      <c r="R79" s="18">
        <v>100</v>
      </c>
      <c r="S79" s="18">
        <v>100</v>
      </c>
      <c r="T79" s="18">
        <v>100</v>
      </c>
      <c r="U79" s="18">
        <v>100</v>
      </c>
      <c r="V79" s="20">
        <v>100</v>
      </c>
      <c r="W79" s="21">
        <v>100</v>
      </c>
      <c r="X79" s="21">
        <v>100</v>
      </c>
      <c r="Y79" s="21">
        <v>100</v>
      </c>
    </row>
    <row r="80" spans="1:25" ht="15.75">
      <c r="A80" s="1" t="s">
        <v>53</v>
      </c>
      <c r="B80" s="33">
        <v>62</v>
      </c>
      <c r="C80" s="7">
        <v>41</v>
      </c>
      <c r="D80" s="7">
        <v>49</v>
      </c>
      <c r="E80" s="2">
        <v>47</v>
      </c>
      <c r="F80" s="7">
        <v>52</v>
      </c>
      <c r="G80" s="7">
        <v>54</v>
      </c>
      <c r="H80" s="2">
        <v>58</v>
      </c>
      <c r="I80" s="2">
        <v>59</v>
      </c>
      <c r="J80" s="7">
        <v>60</v>
      </c>
      <c r="K80" s="7">
        <v>65</v>
      </c>
      <c r="L80" s="7">
        <v>66</v>
      </c>
      <c r="M80" s="2">
        <v>67</v>
      </c>
      <c r="N80" s="7">
        <v>67</v>
      </c>
      <c r="O80" s="2">
        <v>69</v>
      </c>
      <c r="P80" s="2">
        <v>69</v>
      </c>
      <c r="Q80" s="7">
        <v>70</v>
      </c>
      <c r="R80" s="2">
        <v>70</v>
      </c>
      <c r="S80" s="2">
        <v>70</v>
      </c>
      <c r="T80" s="2">
        <v>70</v>
      </c>
      <c r="U80" s="2">
        <v>68</v>
      </c>
      <c r="V80" s="8">
        <v>70</v>
      </c>
      <c r="W80" s="12">
        <v>69</v>
      </c>
      <c r="X80" s="12">
        <v>66</v>
      </c>
      <c r="Y80" s="37">
        <v>62</v>
      </c>
    </row>
    <row r="81" spans="1:25" ht="15.75">
      <c r="A81" s="1" t="s">
        <v>54</v>
      </c>
      <c r="B81" s="33">
        <v>28</v>
      </c>
      <c r="C81" s="7">
        <v>50</v>
      </c>
      <c r="D81" s="7">
        <v>44</v>
      </c>
      <c r="E81" s="2">
        <v>44</v>
      </c>
      <c r="F81" s="7">
        <v>40</v>
      </c>
      <c r="G81" s="7">
        <v>37</v>
      </c>
      <c r="H81" s="2">
        <v>34</v>
      </c>
      <c r="I81" s="2">
        <v>33</v>
      </c>
      <c r="J81" s="7">
        <v>32</v>
      </c>
      <c r="K81" s="7">
        <v>29</v>
      </c>
      <c r="L81" s="7">
        <v>29</v>
      </c>
      <c r="M81" s="2">
        <v>29</v>
      </c>
      <c r="N81" s="7">
        <v>28</v>
      </c>
      <c r="O81" s="2">
        <v>26</v>
      </c>
      <c r="P81" s="2">
        <v>26</v>
      </c>
      <c r="Q81" s="7">
        <v>26</v>
      </c>
      <c r="R81" s="2">
        <v>27</v>
      </c>
      <c r="S81" s="2">
        <v>27</v>
      </c>
      <c r="T81" s="2">
        <v>27</v>
      </c>
      <c r="U81" s="2">
        <v>28</v>
      </c>
      <c r="V81" s="8">
        <v>27</v>
      </c>
      <c r="W81" s="12">
        <v>29</v>
      </c>
      <c r="X81" s="12">
        <v>31</v>
      </c>
      <c r="Y81" s="37">
        <v>35</v>
      </c>
    </row>
    <row r="82" spans="1:25" ht="15.75">
      <c r="A82" s="1" t="s">
        <v>55</v>
      </c>
      <c r="B82" s="33">
        <v>8</v>
      </c>
      <c r="C82" s="7">
        <v>3</v>
      </c>
      <c r="D82" s="7">
        <v>3</v>
      </c>
      <c r="E82" s="2">
        <v>5</v>
      </c>
      <c r="F82" s="7">
        <v>5</v>
      </c>
      <c r="G82" s="7">
        <v>6</v>
      </c>
      <c r="H82" s="2">
        <v>5</v>
      </c>
      <c r="I82" s="2">
        <v>5</v>
      </c>
      <c r="J82" s="7">
        <v>4</v>
      </c>
      <c r="K82" s="7">
        <v>4</v>
      </c>
      <c r="L82" s="7">
        <v>3</v>
      </c>
      <c r="M82" s="2">
        <v>3</v>
      </c>
      <c r="N82" s="7">
        <v>3</v>
      </c>
      <c r="O82" s="2">
        <v>3</v>
      </c>
      <c r="P82" s="2">
        <v>3</v>
      </c>
      <c r="Q82" s="7">
        <v>3</v>
      </c>
      <c r="R82" s="7">
        <v>3</v>
      </c>
      <c r="S82" s="2">
        <v>3</v>
      </c>
      <c r="T82" s="2">
        <v>3</v>
      </c>
      <c r="U82" s="2">
        <v>3</v>
      </c>
      <c r="V82" s="8">
        <v>2</v>
      </c>
      <c r="W82" s="12">
        <v>2</v>
      </c>
      <c r="X82" s="12">
        <v>2</v>
      </c>
      <c r="Y82" s="37">
        <v>1</v>
      </c>
    </row>
    <row r="83" spans="1:25" ht="15.75">
      <c r="A83" s="1" t="s">
        <v>17</v>
      </c>
      <c r="B83" s="33">
        <v>1</v>
      </c>
      <c r="C83" s="7">
        <v>5</v>
      </c>
      <c r="D83" s="7">
        <v>4</v>
      </c>
      <c r="E83" s="2">
        <v>4</v>
      </c>
      <c r="F83" s="7">
        <v>3</v>
      </c>
      <c r="G83" s="7">
        <v>3</v>
      </c>
      <c r="H83" s="2">
        <v>3</v>
      </c>
      <c r="I83" s="2">
        <v>3</v>
      </c>
      <c r="J83" s="7">
        <v>4</v>
      </c>
      <c r="K83" s="7">
        <v>2</v>
      </c>
      <c r="L83" s="7">
        <v>2</v>
      </c>
      <c r="M83" s="2">
        <v>1</v>
      </c>
      <c r="N83" s="7">
        <v>1</v>
      </c>
      <c r="O83" s="2">
        <v>1</v>
      </c>
      <c r="P83" s="2">
        <v>1</v>
      </c>
      <c r="Q83" s="7">
        <v>1</v>
      </c>
      <c r="R83" s="7">
        <v>1</v>
      </c>
      <c r="S83" s="2">
        <v>1</v>
      </c>
      <c r="T83" s="2">
        <v>1</v>
      </c>
      <c r="U83" s="2">
        <v>1</v>
      </c>
      <c r="V83" s="8">
        <v>1</v>
      </c>
      <c r="W83" s="12">
        <v>1</v>
      </c>
      <c r="X83" s="12">
        <v>1</v>
      </c>
      <c r="Y83" s="37">
        <v>1</v>
      </c>
    </row>
    <row r="84" spans="1:21" ht="15.75">
      <c r="A84" s="2"/>
      <c r="B84" s="33"/>
      <c r="C84" s="7"/>
      <c r="D84" s="7"/>
      <c r="E84" s="2"/>
      <c r="F84" s="7"/>
      <c r="G84" s="7"/>
      <c r="H84" s="2"/>
      <c r="I84" s="2"/>
      <c r="J84" s="7"/>
      <c r="K84" s="7"/>
      <c r="L84" s="7"/>
      <c r="M84" s="2"/>
      <c r="N84" s="7"/>
      <c r="O84" s="2"/>
      <c r="P84" s="2"/>
      <c r="Q84" s="7"/>
      <c r="R84" s="7"/>
      <c r="S84" s="2"/>
      <c r="T84" s="2"/>
      <c r="U84" s="2"/>
    </row>
    <row r="85" spans="1:25" s="21" customFormat="1" ht="16.5">
      <c r="A85" s="14" t="s">
        <v>56</v>
      </c>
      <c r="B85" s="31">
        <v>100</v>
      </c>
      <c r="C85" s="19">
        <v>100</v>
      </c>
      <c r="D85" s="19">
        <v>100</v>
      </c>
      <c r="E85" s="18">
        <v>100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  <c r="K85" s="19">
        <v>100</v>
      </c>
      <c r="L85" s="19">
        <v>100</v>
      </c>
      <c r="M85" s="18">
        <v>100</v>
      </c>
      <c r="N85" s="19">
        <v>100</v>
      </c>
      <c r="O85" s="18">
        <v>100</v>
      </c>
      <c r="P85" s="18">
        <v>100</v>
      </c>
      <c r="Q85" s="19">
        <v>100</v>
      </c>
      <c r="R85" s="18">
        <v>100</v>
      </c>
      <c r="S85" s="18">
        <v>100</v>
      </c>
      <c r="T85" s="18">
        <v>100</v>
      </c>
      <c r="U85" s="18">
        <v>100</v>
      </c>
      <c r="V85" s="20">
        <v>100</v>
      </c>
      <c r="W85" s="21">
        <v>100</v>
      </c>
      <c r="X85" s="21">
        <v>100</v>
      </c>
      <c r="Y85" s="21">
        <v>100</v>
      </c>
    </row>
    <row r="86" spans="1:25" ht="15.75">
      <c r="A86" s="1" t="s">
        <v>57</v>
      </c>
      <c r="B86" s="33">
        <v>71</v>
      </c>
      <c r="C86" s="7">
        <v>57</v>
      </c>
      <c r="D86" s="7">
        <v>54</v>
      </c>
      <c r="E86" s="2">
        <v>54</v>
      </c>
      <c r="F86" s="7">
        <v>57</v>
      </c>
      <c r="G86" s="7">
        <v>60</v>
      </c>
      <c r="H86" s="2">
        <v>63</v>
      </c>
      <c r="I86" s="2">
        <v>65</v>
      </c>
      <c r="J86" s="7">
        <v>65</v>
      </c>
      <c r="K86" s="7">
        <v>66</v>
      </c>
      <c r="L86" s="7">
        <v>67</v>
      </c>
      <c r="M86" s="2">
        <v>67</v>
      </c>
      <c r="N86" s="7">
        <v>67</v>
      </c>
      <c r="O86" s="2">
        <v>70</v>
      </c>
      <c r="P86" s="2">
        <v>70</v>
      </c>
      <c r="Q86" s="7">
        <v>72</v>
      </c>
      <c r="R86" s="2">
        <v>72</v>
      </c>
      <c r="S86" s="2">
        <v>71</v>
      </c>
      <c r="T86" s="2">
        <v>71</v>
      </c>
      <c r="U86" s="2">
        <v>71</v>
      </c>
      <c r="V86" s="8">
        <v>71</v>
      </c>
      <c r="W86" s="12">
        <v>70</v>
      </c>
      <c r="X86" s="12">
        <v>67</v>
      </c>
      <c r="Y86" s="37">
        <v>63</v>
      </c>
    </row>
    <row r="87" spans="1:25" ht="15.75">
      <c r="A87" s="1" t="s">
        <v>58</v>
      </c>
      <c r="B87" s="34" t="s">
        <v>15</v>
      </c>
      <c r="C87" s="7">
        <v>24</v>
      </c>
      <c r="D87" s="7">
        <v>30</v>
      </c>
      <c r="E87" s="2">
        <v>29</v>
      </c>
      <c r="F87" s="7">
        <v>27</v>
      </c>
      <c r="G87" s="7">
        <v>26</v>
      </c>
      <c r="H87" s="2">
        <v>24</v>
      </c>
      <c r="I87" s="2">
        <v>23</v>
      </c>
      <c r="J87" s="7">
        <v>23</v>
      </c>
      <c r="K87" s="7">
        <v>24</v>
      </c>
      <c r="L87" s="7">
        <v>24</v>
      </c>
      <c r="M87" s="2">
        <v>24</v>
      </c>
      <c r="N87" s="7">
        <v>25</v>
      </c>
      <c r="O87" s="2">
        <v>23</v>
      </c>
      <c r="P87" s="2">
        <v>23</v>
      </c>
      <c r="Q87" s="7">
        <v>21</v>
      </c>
      <c r="R87" s="2">
        <v>22</v>
      </c>
      <c r="S87" s="2">
        <v>23</v>
      </c>
      <c r="T87" s="2">
        <v>23</v>
      </c>
      <c r="U87" s="2">
        <v>23</v>
      </c>
      <c r="V87" s="8">
        <v>24</v>
      </c>
      <c r="W87" s="12">
        <v>26</v>
      </c>
      <c r="X87" s="12">
        <v>29</v>
      </c>
      <c r="Y87" s="37">
        <v>33</v>
      </c>
    </row>
    <row r="88" spans="1:25" ht="15.75">
      <c r="A88" s="1" t="s">
        <v>17</v>
      </c>
      <c r="B88" s="33">
        <v>29</v>
      </c>
      <c r="C88" s="7">
        <v>19</v>
      </c>
      <c r="D88" s="7">
        <v>15</v>
      </c>
      <c r="E88" s="2">
        <v>17</v>
      </c>
      <c r="F88" s="7">
        <v>16</v>
      </c>
      <c r="G88" s="7">
        <v>15</v>
      </c>
      <c r="H88" s="2">
        <v>13</v>
      </c>
      <c r="I88" s="2">
        <v>12</v>
      </c>
      <c r="J88" s="7">
        <v>13</v>
      </c>
      <c r="K88" s="7">
        <v>11</v>
      </c>
      <c r="L88" s="7">
        <v>10</v>
      </c>
      <c r="M88" s="2">
        <v>9</v>
      </c>
      <c r="N88" s="7">
        <v>9</v>
      </c>
      <c r="O88" s="2">
        <v>7</v>
      </c>
      <c r="P88" s="2">
        <v>7</v>
      </c>
      <c r="Q88" s="7">
        <v>7</v>
      </c>
      <c r="R88" s="2">
        <v>6</v>
      </c>
      <c r="S88" s="2">
        <v>6</v>
      </c>
      <c r="T88" s="2">
        <v>5</v>
      </c>
      <c r="U88" s="2">
        <v>6</v>
      </c>
      <c r="V88" s="8">
        <v>5</v>
      </c>
      <c r="W88" s="12">
        <v>4</v>
      </c>
      <c r="X88" s="12">
        <v>4</v>
      </c>
      <c r="Y88" s="37">
        <v>5</v>
      </c>
    </row>
    <row r="89" spans="1:23" ht="15.75">
      <c r="A89" s="2"/>
      <c r="B89" s="33"/>
      <c r="C89" s="7"/>
      <c r="D89" s="7"/>
      <c r="E89" s="2"/>
      <c r="F89" s="7"/>
      <c r="G89" s="7"/>
      <c r="H89" s="2"/>
      <c r="I89" s="2"/>
      <c r="J89" s="7"/>
      <c r="K89" s="7"/>
      <c r="L89" s="7"/>
      <c r="M89" s="2"/>
      <c r="N89" s="7"/>
      <c r="O89" s="2"/>
      <c r="P89" s="2"/>
      <c r="Q89" s="7"/>
      <c r="R89" s="2"/>
      <c r="S89" s="2"/>
      <c r="T89" s="2"/>
      <c r="U89" s="2"/>
      <c r="W89" s="12" t="s">
        <v>12</v>
      </c>
    </row>
    <row r="90" spans="1:25" s="21" customFormat="1" ht="16.5">
      <c r="A90" s="14" t="s">
        <v>59</v>
      </c>
      <c r="B90" s="31">
        <v>100</v>
      </c>
      <c r="C90" s="19">
        <v>100</v>
      </c>
      <c r="D90" s="19">
        <v>100</v>
      </c>
      <c r="E90" s="18">
        <v>100</v>
      </c>
      <c r="F90" s="19">
        <v>100</v>
      </c>
      <c r="G90" s="19">
        <v>100</v>
      </c>
      <c r="H90" s="19">
        <v>100</v>
      </c>
      <c r="I90" s="19">
        <v>100</v>
      </c>
      <c r="J90" s="19">
        <v>100</v>
      </c>
      <c r="K90" s="19">
        <v>100</v>
      </c>
      <c r="L90" s="19">
        <v>100</v>
      </c>
      <c r="M90" s="18">
        <v>100</v>
      </c>
      <c r="N90" s="19">
        <v>100</v>
      </c>
      <c r="O90" s="18">
        <v>100</v>
      </c>
      <c r="P90" s="18">
        <v>100</v>
      </c>
      <c r="Q90" s="19">
        <v>100</v>
      </c>
      <c r="R90" s="18">
        <v>100</v>
      </c>
      <c r="S90" s="18">
        <v>100</v>
      </c>
      <c r="T90" s="18">
        <v>100</v>
      </c>
      <c r="U90" s="18">
        <v>100</v>
      </c>
      <c r="V90" s="20">
        <v>100</v>
      </c>
      <c r="W90" s="21">
        <v>100</v>
      </c>
      <c r="X90" s="21">
        <v>100</v>
      </c>
      <c r="Y90" s="21">
        <v>100</v>
      </c>
    </row>
    <row r="91" spans="1:25" ht="15.75">
      <c r="A91" s="1" t="s">
        <v>60</v>
      </c>
      <c r="B91" s="33">
        <v>34</v>
      </c>
      <c r="C91" s="7">
        <v>63</v>
      </c>
      <c r="D91" s="7">
        <v>70</v>
      </c>
      <c r="E91" s="2">
        <v>69</v>
      </c>
      <c r="F91" s="7">
        <v>71</v>
      </c>
      <c r="G91" s="7">
        <v>75</v>
      </c>
      <c r="H91" s="2">
        <v>77</v>
      </c>
      <c r="I91" s="2">
        <v>76</v>
      </c>
      <c r="J91" s="7">
        <v>75</v>
      </c>
      <c r="K91" s="7">
        <v>77</v>
      </c>
      <c r="L91" s="7">
        <v>78</v>
      </c>
      <c r="M91" s="2">
        <v>79</v>
      </c>
      <c r="N91" s="7">
        <v>80</v>
      </c>
      <c r="O91" s="2">
        <v>81</v>
      </c>
      <c r="P91" s="2">
        <v>82</v>
      </c>
      <c r="Q91" s="7">
        <v>83</v>
      </c>
      <c r="R91" s="2">
        <v>84</v>
      </c>
      <c r="S91" s="2">
        <v>85</v>
      </c>
      <c r="T91" s="2">
        <v>86</v>
      </c>
      <c r="U91" s="2">
        <v>87</v>
      </c>
      <c r="V91" s="8">
        <v>88</v>
      </c>
      <c r="W91">
        <v>90</v>
      </c>
      <c r="X91">
        <v>89</v>
      </c>
      <c r="Y91">
        <v>89</v>
      </c>
    </row>
    <row r="92" spans="1:25" ht="15.75">
      <c r="A92" s="1" t="s">
        <v>61</v>
      </c>
      <c r="B92" s="33">
        <v>66</v>
      </c>
      <c r="C92" s="7">
        <v>37</v>
      </c>
      <c r="D92" s="7">
        <v>30</v>
      </c>
      <c r="E92" s="2">
        <v>31</v>
      </c>
      <c r="F92" s="7">
        <v>29</v>
      </c>
      <c r="G92" s="7">
        <v>25</v>
      </c>
      <c r="H92" s="2">
        <v>23</v>
      </c>
      <c r="I92" s="2">
        <v>24</v>
      </c>
      <c r="J92" s="7">
        <v>25</v>
      </c>
      <c r="K92" s="7">
        <v>23</v>
      </c>
      <c r="L92" s="7">
        <v>22</v>
      </c>
      <c r="M92" s="2">
        <v>21</v>
      </c>
      <c r="N92" s="7">
        <v>20</v>
      </c>
      <c r="O92" s="2">
        <v>19</v>
      </c>
      <c r="P92" s="2">
        <v>18</v>
      </c>
      <c r="Q92" s="7">
        <v>17</v>
      </c>
      <c r="R92" s="2">
        <v>16</v>
      </c>
      <c r="S92" s="2">
        <v>15</v>
      </c>
      <c r="T92" s="2">
        <v>14</v>
      </c>
      <c r="U92" s="2">
        <v>13</v>
      </c>
      <c r="V92" s="8">
        <v>12</v>
      </c>
      <c r="W92">
        <v>10</v>
      </c>
      <c r="X92">
        <v>11</v>
      </c>
      <c r="Y92">
        <v>11</v>
      </c>
    </row>
    <row r="93" spans="1:21" ht="15.75">
      <c r="A93" s="2"/>
      <c r="B93" s="33"/>
      <c r="C93" s="7"/>
      <c r="D93" s="7"/>
      <c r="E93" s="2"/>
      <c r="F93" s="7"/>
      <c r="G93" s="7"/>
      <c r="H93" s="2"/>
      <c r="I93" s="2"/>
      <c r="J93" s="7"/>
      <c r="K93" s="7"/>
      <c r="L93" s="7"/>
      <c r="M93" s="2"/>
      <c r="N93" s="7"/>
      <c r="O93" s="2"/>
      <c r="P93" s="2"/>
      <c r="Q93" s="7"/>
      <c r="R93" s="2"/>
      <c r="S93" s="2"/>
      <c r="T93" s="2"/>
      <c r="U93" s="2"/>
    </row>
    <row r="94" spans="1:25" s="21" customFormat="1" ht="16.5">
      <c r="A94" s="14" t="s">
        <v>62</v>
      </c>
      <c r="B94" s="31">
        <v>100</v>
      </c>
      <c r="C94" s="19">
        <v>100</v>
      </c>
      <c r="D94" s="19">
        <v>100</v>
      </c>
      <c r="E94" s="18">
        <v>100</v>
      </c>
      <c r="F94" s="19">
        <v>100</v>
      </c>
      <c r="G94" s="19">
        <v>100</v>
      </c>
      <c r="H94" s="19">
        <v>100</v>
      </c>
      <c r="I94" s="19">
        <v>100</v>
      </c>
      <c r="J94" s="19">
        <v>100</v>
      </c>
      <c r="K94" s="19">
        <v>100</v>
      </c>
      <c r="L94" s="19">
        <v>100</v>
      </c>
      <c r="M94" s="18">
        <v>100</v>
      </c>
      <c r="N94" s="19">
        <v>100</v>
      </c>
      <c r="O94" s="18">
        <v>100</v>
      </c>
      <c r="P94" s="18">
        <v>100</v>
      </c>
      <c r="Q94" s="19">
        <v>100</v>
      </c>
      <c r="R94" s="18">
        <v>100</v>
      </c>
      <c r="S94" s="18">
        <v>100</v>
      </c>
      <c r="T94" s="18">
        <v>100</v>
      </c>
      <c r="U94" s="18">
        <v>100</v>
      </c>
      <c r="V94" s="20">
        <v>100</v>
      </c>
      <c r="W94" s="21">
        <v>100</v>
      </c>
      <c r="X94" s="21">
        <v>100</v>
      </c>
      <c r="Y94" s="21">
        <v>100</v>
      </c>
    </row>
    <row r="95" spans="1:25" ht="15.75">
      <c r="A95" s="1" t="s">
        <v>63</v>
      </c>
      <c r="B95" s="33">
        <v>65</v>
      </c>
      <c r="C95" s="7">
        <v>43</v>
      </c>
      <c r="D95" s="7">
        <v>41</v>
      </c>
      <c r="E95" s="2">
        <v>38</v>
      </c>
      <c r="F95" s="7">
        <v>38</v>
      </c>
      <c r="G95" s="7">
        <v>35</v>
      </c>
      <c r="H95" s="2">
        <v>35</v>
      </c>
      <c r="I95" s="2">
        <v>34</v>
      </c>
      <c r="J95" s="7">
        <v>37</v>
      </c>
      <c r="K95" s="7">
        <v>37</v>
      </c>
      <c r="L95" s="7">
        <v>37</v>
      </c>
      <c r="M95" s="2">
        <v>36</v>
      </c>
      <c r="N95" s="7">
        <v>37</v>
      </c>
      <c r="O95" s="2">
        <v>38</v>
      </c>
      <c r="P95" s="2">
        <v>39</v>
      </c>
      <c r="Q95" s="7">
        <v>39</v>
      </c>
      <c r="R95" s="2">
        <v>38</v>
      </c>
      <c r="S95" s="2">
        <v>40</v>
      </c>
      <c r="T95" s="2">
        <v>42</v>
      </c>
      <c r="U95" s="2">
        <v>42</v>
      </c>
      <c r="V95" s="8">
        <v>42</v>
      </c>
      <c r="W95" s="12">
        <v>45</v>
      </c>
      <c r="X95" s="12">
        <v>45</v>
      </c>
      <c r="Y95" s="37">
        <v>47</v>
      </c>
    </row>
    <row r="96" spans="1:25" ht="15.75">
      <c r="A96" s="1" t="s">
        <v>64</v>
      </c>
      <c r="B96" s="33">
        <v>35</v>
      </c>
      <c r="C96" s="7">
        <v>56</v>
      </c>
      <c r="D96" s="7">
        <v>59</v>
      </c>
      <c r="E96" s="2">
        <v>62</v>
      </c>
      <c r="F96" s="7">
        <v>62</v>
      </c>
      <c r="G96" s="7">
        <v>65</v>
      </c>
      <c r="H96" s="2">
        <v>65</v>
      </c>
      <c r="I96" s="2">
        <v>66</v>
      </c>
      <c r="J96" s="7">
        <v>63</v>
      </c>
      <c r="K96" s="7">
        <v>64</v>
      </c>
      <c r="L96" s="7">
        <v>63</v>
      </c>
      <c r="M96" s="2">
        <v>64</v>
      </c>
      <c r="N96" s="7">
        <v>63</v>
      </c>
      <c r="O96" s="2">
        <v>62</v>
      </c>
      <c r="P96" s="2">
        <v>61</v>
      </c>
      <c r="Q96" s="7">
        <v>61</v>
      </c>
      <c r="R96" s="2">
        <v>62</v>
      </c>
      <c r="S96" s="2">
        <v>60</v>
      </c>
      <c r="T96" s="2">
        <v>58</v>
      </c>
      <c r="U96" s="2">
        <v>58</v>
      </c>
      <c r="V96" s="8">
        <v>58</v>
      </c>
      <c r="W96" s="12">
        <v>55</v>
      </c>
      <c r="X96" s="12">
        <v>55</v>
      </c>
      <c r="Y96" s="37">
        <v>53</v>
      </c>
    </row>
    <row r="97" spans="1:21" ht="15.75">
      <c r="A97" s="2"/>
      <c r="B97" s="33"/>
      <c r="C97" s="7"/>
      <c r="D97" s="7"/>
      <c r="E97" s="2"/>
      <c r="F97" s="7"/>
      <c r="G97" s="7"/>
      <c r="H97" s="2"/>
      <c r="I97" s="2"/>
      <c r="J97" s="7"/>
      <c r="K97" s="7"/>
      <c r="L97" s="7"/>
      <c r="M97" s="2"/>
      <c r="N97" s="7"/>
      <c r="O97" s="2"/>
      <c r="P97" s="2"/>
      <c r="Q97" s="7"/>
      <c r="R97" s="2"/>
      <c r="S97" s="2"/>
      <c r="T97" s="2"/>
      <c r="U97" s="2"/>
    </row>
    <row r="98" spans="1:25" s="21" customFormat="1" ht="16.5">
      <c r="A98" s="14" t="s">
        <v>65</v>
      </c>
      <c r="B98" s="31">
        <v>100</v>
      </c>
      <c r="C98" s="19">
        <v>100</v>
      </c>
      <c r="D98" s="19">
        <v>100</v>
      </c>
      <c r="E98" s="18">
        <v>100</v>
      </c>
      <c r="F98" s="19">
        <v>100</v>
      </c>
      <c r="G98" s="19">
        <v>100</v>
      </c>
      <c r="H98" s="19">
        <v>100</v>
      </c>
      <c r="I98" s="19">
        <v>100</v>
      </c>
      <c r="J98" s="19">
        <v>100</v>
      </c>
      <c r="K98" s="19">
        <v>100</v>
      </c>
      <c r="L98" s="19">
        <v>100</v>
      </c>
      <c r="M98" s="18">
        <v>100</v>
      </c>
      <c r="N98" s="19">
        <v>100</v>
      </c>
      <c r="O98" s="18">
        <v>100</v>
      </c>
      <c r="P98" s="18">
        <v>100</v>
      </c>
      <c r="Q98" s="19">
        <v>100</v>
      </c>
      <c r="R98" s="18">
        <v>100</v>
      </c>
      <c r="S98" s="18">
        <v>100</v>
      </c>
      <c r="T98" s="18">
        <v>100</v>
      </c>
      <c r="U98" s="18">
        <v>100</v>
      </c>
      <c r="V98" s="20">
        <v>100</v>
      </c>
      <c r="W98" s="21">
        <v>100</v>
      </c>
      <c r="X98" s="21">
        <v>100</v>
      </c>
      <c r="Y98" s="21">
        <v>100</v>
      </c>
    </row>
    <row r="99" spans="1:25" ht="15.75">
      <c r="A99" s="1" t="s">
        <v>66</v>
      </c>
      <c r="B99" s="33">
        <v>58</v>
      </c>
      <c r="C99" s="7">
        <v>69</v>
      </c>
      <c r="D99" s="7">
        <v>70</v>
      </c>
      <c r="E99" s="2">
        <v>74</v>
      </c>
      <c r="F99" s="7">
        <v>79</v>
      </c>
      <c r="G99" s="7">
        <v>78</v>
      </c>
      <c r="H99" s="2">
        <v>80</v>
      </c>
      <c r="I99" s="2">
        <v>82</v>
      </c>
      <c r="J99" s="7">
        <v>81</v>
      </c>
      <c r="K99" s="7">
        <v>83</v>
      </c>
      <c r="L99" s="7">
        <v>84</v>
      </c>
      <c r="M99" s="2">
        <v>86</v>
      </c>
      <c r="N99" s="7">
        <v>84</v>
      </c>
      <c r="O99" s="2">
        <v>86</v>
      </c>
      <c r="P99" s="2">
        <v>86</v>
      </c>
      <c r="Q99" s="7">
        <v>86</v>
      </c>
      <c r="R99" s="2">
        <v>88</v>
      </c>
      <c r="S99" s="2">
        <v>89</v>
      </c>
      <c r="T99" s="2">
        <v>89</v>
      </c>
      <c r="U99" s="2">
        <v>88</v>
      </c>
      <c r="V99" s="8">
        <v>88</v>
      </c>
      <c r="W99" s="12">
        <v>90</v>
      </c>
      <c r="X99" s="12">
        <v>91</v>
      </c>
      <c r="Y99" s="37">
        <v>91</v>
      </c>
    </row>
    <row r="100" spans="1:25" ht="15.75">
      <c r="A100" s="1" t="s">
        <v>67</v>
      </c>
      <c r="B100" s="33">
        <v>17</v>
      </c>
      <c r="C100" s="7">
        <v>7</v>
      </c>
      <c r="D100" s="7">
        <v>5</v>
      </c>
      <c r="E100" s="2">
        <v>4</v>
      </c>
      <c r="F100" s="7">
        <v>3</v>
      </c>
      <c r="G100" s="7">
        <v>3</v>
      </c>
      <c r="H100" s="2">
        <v>3</v>
      </c>
      <c r="I100" s="2">
        <v>2</v>
      </c>
      <c r="J100" s="7">
        <v>3</v>
      </c>
      <c r="K100" s="7">
        <v>2</v>
      </c>
      <c r="L100" s="7">
        <v>2</v>
      </c>
      <c r="M100" s="2">
        <v>2</v>
      </c>
      <c r="N100" s="7">
        <v>2</v>
      </c>
      <c r="O100" s="2">
        <v>1</v>
      </c>
      <c r="P100" s="2">
        <v>1</v>
      </c>
      <c r="Q100" s="7">
        <v>1</v>
      </c>
      <c r="R100" s="2">
        <v>1</v>
      </c>
      <c r="S100" s="2">
        <v>1</v>
      </c>
      <c r="T100" s="2">
        <v>1</v>
      </c>
      <c r="U100" s="2">
        <v>1</v>
      </c>
      <c r="V100" s="8">
        <v>1</v>
      </c>
      <c r="W100" s="12">
        <v>1</v>
      </c>
      <c r="X100" s="12">
        <v>1</v>
      </c>
      <c r="Y100" s="37">
        <v>1</v>
      </c>
    </row>
    <row r="101" spans="1:25" ht="15.75">
      <c r="A101" s="1" t="s">
        <v>68</v>
      </c>
      <c r="B101" s="33">
        <v>25</v>
      </c>
      <c r="C101" s="7">
        <v>24</v>
      </c>
      <c r="D101" s="7">
        <v>25</v>
      </c>
      <c r="E101" s="2">
        <v>21</v>
      </c>
      <c r="F101" s="7">
        <v>18</v>
      </c>
      <c r="G101" s="7">
        <v>18</v>
      </c>
      <c r="H101" s="2">
        <v>17</v>
      </c>
      <c r="I101" s="2">
        <v>16</v>
      </c>
      <c r="J101" s="7">
        <v>17</v>
      </c>
      <c r="K101" s="7">
        <v>15</v>
      </c>
      <c r="L101" s="7">
        <v>14</v>
      </c>
      <c r="M101" s="2">
        <v>13</v>
      </c>
      <c r="N101" s="7">
        <v>14</v>
      </c>
      <c r="O101" s="2">
        <v>13</v>
      </c>
      <c r="P101" s="2">
        <v>13</v>
      </c>
      <c r="Q101" s="7">
        <v>12</v>
      </c>
      <c r="R101" s="2">
        <v>12</v>
      </c>
      <c r="S101" s="2">
        <v>11</v>
      </c>
      <c r="T101" s="2">
        <v>11</v>
      </c>
      <c r="U101" s="2">
        <v>10</v>
      </c>
      <c r="V101" s="8">
        <v>10</v>
      </c>
      <c r="W101" s="12">
        <v>9</v>
      </c>
      <c r="X101" s="12">
        <v>8</v>
      </c>
      <c r="Y101" s="37">
        <v>9</v>
      </c>
    </row>
    <row r="102" spans="1:24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22"/>
    </row>
    <row r="103" spans="12:17" ht="15.75">
      <c r="L103" s="7"/>
      <c r="N103" s="7"/>
      <c r="Q103" s="7"/>
    </row>
    <row r="104" spans="1:17" ht="15.75" hidden="1">
      <c r="A104" s="1" t="s">
        <v>0</v>
      </c>
      <c r="L104" s="7"/>
      <c r="N104" s="7"/>
      <c r="Q104" s="7"/>
    </row>
    <row r="105" spans="1:17" ht="15.75">
      <c r="A105" s="1" t="s">
        <v>78</v>
      </c>
      <c r="L105" s="7"/>
      <c r="N105" s="7"/>
      <c r="Q105" s="7"/>
    </row>
    <row r="106" spans="1:17" ht="15.75">
      <c r="A106" s="12" t="s">
        <v>79</v>
      </c>
      <c r="L106" s="7"/>
      <c r="N106" s="7"/>
      <c r="Q106" s="7"/>
    </row>
    <row r="107" spans="1:17" ht="15.75" hidden="1">
      <c r="A107" s="2" t="s">
        <v>0</v>
      </c>
      <c r="L107" s="7"/>
      <c r="N107" s="7"/>
      <c r="Q107" s="7"/>
    </row>
    <row r="108" spans="1:17" ht="15.75">
      <c r="A108" s="2" t="s">
        <v>84</v>
      </c>
      <c r="L108" s="7"/>
      <c r="N108" s="7"/>
      <c r="Q108" s="7"/>
    </row>
    <row r="109" spans="1:17" ht="15.75">
      <c r="A109" s="1" t="s">
        <v>69</v>
      </c>
      <c r="L109" s="7"/>
      <c r="N109" s="7"/>
      <c r="Q109" s="7"/>
    </row>
    <row r="110" spans="1:17" ht="15.75">
      <c r="A110" s="1" t="s">
        <v>70</v>
      </c>
      <c r="L110" s="7"/>
      <c r="N110" s="7"/>
      <c r="Q110" s="7"/>
    </row>
    <row r="111" ht="15.75">
      <c r="Q111" s="7"/>
    </row>
    <row r="112" spans="1:17" ht="15.75">
      <c r="A112" s="1" t="s">
        <v>71</v>
      </c>
      <c r="Q112" s="7"/>
    </row>
    <row r="113" spans="1:17" ht="15.75">
      <c r="A113" s="1" t="s">
        <v>72</v>
      </c>
      <c r="Q113" s="7"/>
    </row>
    <row r="114" spans="1:17" ht="15.75">
      <c r="A114" s="1" t="s">
        <v>73</v>
      </c>
      <c r="Q114" s="7"/>
    </row>
    <row r="115" spans="1:17" ht="15.75">
      <c r="A115" s="1" t="s">
        <v>74</v>
      </c>
      <c r="Q115" s="7"/>
    </row>
    <row r="116" spans="1:17" ht="15.75">
      <c r="A116" s="1" t="s">
        <v>75</v>
      </c>
      <c r="Q116" s="7"/>
    </row>
    <row r="117" ht="15.75">
      <c r="Q117" s="7"/>
    </row>
    <row r="118" ht="15.75">
      <c r="Q118" s="7"/>
    </row>
    <row r="119" ht="15.75">
      <c r="Q119" s="7"/>
    </row>
    <row r="120" spans="1:17" ht="15.75">
      <c r="A120" s="13"/>
      <c r="Q120" s="7"/>
    </row>
    <row r="121" ht="15.75">
      <c r="Q121" s="7"/>
    </row>
    <row r="122" spans="1:17" ht="15.75">
      <c r="A122" s="1"/>
      <c r="Q122" s="7"/>
    </row>
    <row r="123" spans="1:17" ht="15.75">
      <c r="A123" s="2"/>
      <c r="Q123" s="7"/>
    </row>
    <row r="124" spans="1:17" ht="15.75">
      <c r="A124" s="2"/>
      <c r="Q124" s="7"/>
    </row>
    <row r="125" spans="1:17" ht="15.75">
      <c r="A125" s="2"/>
      <c r="Q125" s="7"/>
    </row>
    <row r="126" spans="1:17" ht="15.75">
      <c r="A126" s="1"/>
      <c r="Q126" s="7"/>
    </row>
    <row r="127" spans="1:17" ht="15.75">
      <c r="A127" s="2"/>
      <c r="Q127" s="7"/>
    </row>
    <row r="128" spans="1:17" ht="15.75">
      <c r="A128" s="1"/>
      <c r="Q128" s="7"/>
    </row>
    <row r="130" ht="15.75">
      <c r="A130" s="12"/>
    </row>
    <row r="132" ht="15.75">
      <c r="A132" s="1"/>
    </row>
    <row r="133" ht="15.75">
      <c r="A133" s="1"/>
    </row>
    <row r="134" ht="15.75">
      <c r="A134" s="1"/>
    </row>
    <row r="136" ht="15.75">
      <c r="A136" s="1"/>
    </row>
    <row r="137" ht="15.75">
      <c r="A137" s="1"/>
    </row>
    <row r="138" ht="15.75">
      <c r="A138" s="2"/>
    </row>
    <row r="139" ht="15.75">
      <c r="A13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New Privately Owned One-Family Houses Completed</dc:title>
  <dc:subject/>
  <dc:creator>US Census Bureau</dc:creator>
  <cp:keywords/>
  <dc:description/>
  <cp:lastModifiedBy>clark016</cp:lastModifiedBy>
  <cp:lastPrinted>2007-07-25T12:59:17Z</cp:lastPrinted>
  <dcterms:created xsi:type="dcterms:W3CDTF">2004-12-17T19:30:11Z</dcterms:created>
  <dcterms:modified xsi:type="dcterms:W3CDTF">2007-11-30T14:14:31Z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