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<sst xmlns="http://schemas.openxmlformats.org/spreadsheetml/2006/main" count="162" uniqueCount="122">
  <si>
    <t>Rhode Island public school districts</t>
  </si>
  <si>
    <t>BARRINGTON SCH DIST</t>
  </si>
  <si>
    <t>PO BOX 95</t>
  </si>
  <si>
    <t>BARRINGTON</t>
  </si>
  <si>
    <t>BRISTOL-WARREN REG DIST</t>
  </si>
  <si>
    <t>151 STATE STREET</t>
  </si>
  <si>
    <t>BOARD OF REGENTS SCHS</t>
  </si>
  <si>
    <t>256 WESTMINSTER STREET</t>
  </si>
  <si>
    <t>PROVIDENCE</t>
  </si>
  <si>
    <t>BURRILLVILLE SCH DIST</t>
  </si>
  <si>
    <t>264 SAYLES AVENUE</t>
  </si>
  <si>
    <t>PASCOAG</t>
  </si>
  <si>
    <t>CENTRAL FALLS SCH DIST</t>
  </si>
  <si>
    <t>21 HEDLEY AVENUE</t>
  </si>
  <si>
    <t>CENTRAL FALLS</t>
  </si>
  <si>
    <t>CHARIHO REG DIST</t>
  </si>
  <si>
    <t>SWITCH ROAD 455A</t>
  </si>
  <si>
    <t>WOOD RIVER JUNCT.</t>
  </si>
  <si>
    <t>COVENTRY SCH DIST</t>
  </si>
  <si>
    <t>222 MACARTHUR BLVD.</t>
  </si>
  <si>
    <t>COVENTRY</t>
  </si>
  <si>
    <t>CRANSTON SCH DIST</t>
  </si>
  <si>
    <t>845 PARK AVENUE</t>
  </si>
  <si>
    <t>CRANSTON</t>
  </si>
  <si>
    <t>CUMBERLAND SCH DIST</t>
  </si>
  <si>
    <t>2602 MENDON ROAD</t>
  </si>
  <si>
    <t>CUMBERLAND</t>
  </si>
  <si>
    <t>EAST GREENWICH SCH DIST</t>
  </si>
  <si>
    <t>111 PEIRCE STREET</t>
  </si>
  <si>
    <t>EAST GREENWICH</t>
  </si>
  <si>
    <t>EAST PROVIDENCE SCH DIST</t>
  </si>
  <si>
    <t>80BURNSIDE AVENUE</t>
  </si>
  <si>
    <t>EAST PROVIDENCE</t>
  </si>
  <si>
    <t>EXETER-W GREENWICH REG DIST</t>
  </si>
  <si>
    <t>859NOOSENECK HILL ROAD</t>
  </si>
  <si>
    <t>WEST GREENWICH</t>
  </si>
  <si>
    <t>FOSTER ELEM SCH DIST</t>
  </si>
  <si>
    <t>160 FOSTER CENTER ROAD</t>
  </si>
  <si>
    <t>FOSTER</t>
  </si>
  <si>
    <t>FOSTER-GLOCESTER REG DIST</t>
  </si>
  <si>
    <t>P.O. BOX D</t>
  </si>
  <si>
    <t>CHEPACHET</t>
  </si>
  <si>
    <t>GLOCESTER ELEM SCH DIST</t>
  </si>
  <si>
    <t>JAMESTOWN SCH DIST</t>
  </si>
  <si>
    <t>76 MELROSE AVENUE</t>
  </si>
  <si>
    <t>JOHNSTON SCH DIST</t>
  </si>
  <si>
    <t>10MEMORIAL AVENUE</t>
  </si>
  <si>
    <t>JOHNSTON</t>
  </si>
  <si>
    <t>LINCOLN SCH DIST</t>
  </si>
  <si>
    <t>1624 LONSDALE AVENUE</t>
  </si>
  <si>
    <t>LINCOLN</t>
  </si>
  <si>
    <t>LITTLE COMPTON SCH DIST</t>
  </si>
  <si>
    <t>THE COMMONS-PO BOX 178</t>
  </si>
  <si>
    <t>LITTLE COMPTON</t>
  </si>
  <si>
    <t>MIDDLETOWN SCH DIST</t>
  </si>
  <si>
    <t>26 OLIPHANT LANE</t>
  </si>
  <si>
    <t>NARRAGANSETT SCH DIST</t>
  </si>
  <si>
    <t>25 FIFTH AVENUE</t>
  </si>
  <si>
    <t>NARRAGANSETT</t>
  </si>
  <si>
    <t>NEW SHOREHAM SCH DIST</t>
  </si>
  <si>
    <t>BLOCK ISLAND</t>
  </si>
  <si>
    <t>NEWPORT SCH DIST</t>
  </si>
  <si>
    <t>437 BROADWAY</t>
  </si>
  <si>
    <t>NORTH KINGSTOWN SCH DIST</t>
  </si>
  <si>
    <t>100 FAIRWAY</t>
  </si>
  <si>
    <t>NORTH KINGSTOWN</t>
  </si>
  <si>
    <t>NORTH PROVIDENCE SCH DIST</t>
  </si>
  <si>
    <t>9 GEORGE STREET</t>
  </si>
  <si>
    <t>NORTH PROVIDENCE</t>
  </si>
  <si>
    <t>NORTH SMITHFIELD SCH DIST</t>
  </si>
  <si>
    <t>450 GREENVILLE ROAD</t>
  </si>
  <si>
    <t>NORTH SMITHFIELD</t>
  </si>
  <si>
    <t>PAWTUCKET SCH DIST</t>
  </si>
  <si>
    <t>P.O. BOX 388</t>
  </si>
  <si>
    <t>PAWTUCKET</t>
  </si>
  <si>
    <t>PORTSMOUTH SCH DIST</t>
  </si>
  <si>
    <t>29 MIDDLE ROAD</t>
  </si>
  <si>
    <t>PROVIDENCE SCH DIST</t>
  </si>
  <si>
    <t>797 WESTMINSTER STREET</t>
  </si>
  <si>
    <t>SCITUATE SCH DIST</t>
  </si>
  <si>
    <t>NORTH SCITUATE</t>
  </si>
  <si>
    <t>SMITHFIELD SCH DIST</t>
  </si>
  <si>
    <t>49 FARNUM PIKE</t>
  </si>
  <si>
    <t>ESMOND</t>
  </si>
  <si>
    <t>SOUTH KINGSTOWN SCH DIST</t>
  </si>
  <si>
    <t>307 CURTIS CORNER ROAD</t>
  </si>
  <si>
    <t>WAKEFIELD</t>
  </si>
  <si>
    <t>TIVERTON SCH DIST</t>
  </si>
  <si>
    <t>100 NORTH BRAYTON ROAD</t>
  </si>
  <si>
    <t>TIVERTON</t>
  </si>
  <si>
    <t>WARWICK SCH DIST</t>
  </si>
  <si>
    <t>34 WARWICK LAKE AVENUE</t>
  </si>
  <si>
    <t>WEST WARWICK SCH DIST</t>
  </si>
  <si>
    <t>10 HARRIS AVENUE</t>
  </si>
  <si>
    <t>WEST WARWICK</t>
  </si>
  <si>
    <t>WESTERLY SCH DIST</t>
  </si>
  <si>
    <t>44 PARK AVENUE</t>
  </si>
  <si>
    <t>WESTERLY</t>
  </si>
  <si>
    <t>WOONSOCKET SCH DIST</t>
  </si>
  <si>
    <t>108 HIGH STREET</t>
  </si>
  <si>
    <t>WOONSOCKET</t>
  </si>
  <si>
    <t>BRISTOL</t>
  </si>
  <si>
    <t>JAMESTOWN</t>
  </si>
  <si>
    <t>MIDDLETOWN</t>
  </si>
  <si>
    <t>N</t>
  </si>
  <si>
    <t>PO BOX 188</t>
  </si>
  <si>
    <t>PO BOX 249</t>
  </si>
  <si>
    <t>PORTSMOUTH</t>
  </si>
  <si>
    <t>WARWICK</t>
  </si>
  <si>
    <t>NEWPORT</t>
  </si>
  <si>
    <t>State ID</t>
  </si>
  <si>
    <t>District Name</t>
  </si>
  <si>
    <t>Mailing Address</t>
  </si>
  <si>
    <t>City</t>
  </si>
  <si>
    <t>Zip Code</t>
  </si>
  <si>
    <t>Zip +4</t>
  </si>
  <si>
    <t>Percentage of children from families below poverty line</t>
  </si>
  <si>
    <t>Does LEA meet low-income poverty requirement? (YES/NO)</t>
  </si>
  <si>
    <t>NCES LEA ID</t>
  </si>
  <si>
    <t xml:space="preserve"> </t>
  </si>
  <si>
    <t>Missing</t>
  </si>
  <si>
    <t>NCES District Locale code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</si>
</sst>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\l"/>
    <numFmt numFmtId="165" formatCode="0000"/>
    <numFmt numFmtId="166" formatCode="00000"/>
    <numFmt numFmtId="167" formatCode="0.0"/>
    <numFmt numFmtId="168" formatCode="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65" fontId="1" fillId="2" borderId="1" xfId="0" applyNumberFormat="1" applyFont="1" applyFill="1" applyBorder="1" applyAlignment="1">
      <alignment wrapText="1"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horizontal="center"/>
    </xf>
    <xf numFmtId="166" fontId="1" fillId="2" borderId="1" xfId="0" applyNumberFormat="1" applyFont="1" applyFill="1" applyBorder="1" applyAlignment="1">
      <alignment wrapText="1"/>
    </xf>
    <xf numFmtId="166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 horizontal="center"/>
    </xf>
    <xf numFmtId="168" fontId="1" fillId="2" borderId="1" xfId="0" applyNumberFormat="1" applyFont="1" applyFill="1" applyBorder="1" applyAlignment="1">
      <alignment wrapText="1"/>
    </xf>
    <xf numFmtId="168" fontId="0" fillId="0" borderId="0" xfId="0" applyNumberFormat="1" applyAlignment="1">
      <alignment horizontal="left"/>
    </xf>
    <xf numFmtId="167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75" zoomScaleNormal="75" workbookViewId="0" topLeftCell="A1">
      <selection activeCell="C22" sqref="C22"/>
    </sheetView>
  </sheetViews>
  <sheetFormatPr defaultColWidth="9.140625" defaultRowHeight="12.75"/>
  <cols>
    <col min="2" max="2" width="20.140625" style="17" customWidth="1"/>
    <col min="3" max="3" width="58.28125" style="0" customWidth="1"/>
    <col min="4" max="4" width="26.421875" style="0" customWidth="1"/>
    <col min="5" max="5" width="20.28125" style="0" customWidth="1"/>
    <col min="6" max="6" width="7.00390625" style="10" customWidth="1"/>
    <col min="7" max="7" width="6.8515625" style="7" customWidth="1"/>
    <col min="8" max="8" width="11.28125" style="0" customWidth="1"/>
    <col min="9" max="9" width="13.8515625" style="0" customWidth="1"/>
  </cols>
  <sheetData>
    <row r="1" ht="12.75" customHeight="1">
      <c r="A1" s="1"/>
    </row>
    <row r="2" ht="12.75" customHeight="1">
      <c r="A2" s="1" t="s">
        <v>0</v>
      </c>
    </row>
    <row r="3" spans="1:9" ht="12.75">
      <c r="A3" s="5"/>
      <c r="B3" s="18"/>
      <c r="C3" s="5"/>
      <c r="D3" s="5"/>
      <c r="E3" s="5"/>
      <c r="F3" s="11"/>
      <c r="G3" s="8"/>
      <c r="H3" s="5"/>
      <c r="I3" s="5"/>
    </row>
    <row r="4" spans="1:10" ht="114.75" customHeight="1" thickBot="1">
      <c r="A4" s="2" t="s">
        <v>118</v>
      </c>
      <c r="B4" s="19" t="s">
        <v>110</v>
      </c>
      <c r="C4" s="2" t="s">
        <v>111</v>
      </c>
      <c r="D4" s="2" t="s">
        <v>112</v>
      </c>
      <c r="E4" s="2" t="s">
        <v>113</v>
      </c>
      <c r="F4" s="12" t="s">
        <v>114</v>
      </c>
      <c r="G4" s="9" t="s">
        <v>115</v>
      </c>
      <c r="H4" s="4" t="s">
        <v>116</v>
      </c>
      <c r="I4" s="3" t="s">
        <v>117</v>
      </c>
      <c r="J4" s="3" t="s">
        <v>121</v>
      </c>
    </row>
    <row r="5" spans="1:10" s="6" customFormat="1" ht="12.75">
      <c r="A5" s="6">
        <v>4400030</v>
      </c>
      <c r="B5" s="20">
        <v>1</v>
      </c>
      <c r="C5" s="6" t="s">
        <v>1</v>
      </c>
      <c r="D5" s="6" t="s">
        <v>2</v>
      </c>
      <c r="E5" s="6" t="s">
        <v>3</v>
      </c>
      <c r="F5" s="13">
        <v>2806</v>
      </c>
      <c r="G5" s="14" t="s">
        <v>119</v>
      </c>
      <c r="H5" s="15">
        <v>2.3051948051948052</v>
      </c>
      <c r="I5" s="6" t="str">
        <f>IF(H5&lt;20,"NO","YES")</f>
        <v>NO</v>
      </c>
      <c r="J5">
        <v>4</v>
      </c>
    </row>
    <row r="6" spans="1:10" s="6" customFormat="1" ht="12.75">
      <c r="A6" s="6">
        <v>4400070</v>
      </c>
      <c r="B6" s="20" t="s">
        <v>104</v>
      </c>
      <c r="C6" s="6" t="s">
        <v>6</v>
      </c>
      <c r="D6" s="6" t="s">
        <v>7</v>
      </c>
      <c r="E6" s="6" t="s">
        <v>8</v>
      </c>
      <c r="F6" s="13">
        <v>2903</v>
      </c>
      <c r="G6" s="14" t="s">
        <v>119</v>
      </c>
      <c r="H6" s="21" t="s">
        <v>120</v>
      </c>
      <c r="I6" s="16" t="s">
        <v>120</v>
      </c>
      <c r="J6">
        <v>2</v>
      </c>
    </row>
    <row r="7" spans="1:10" s="6" customFormat="1" ht="12.75">
      <c r="A7" s="6">
        <v>4400065</v>
      </c>
      <c r="B7" s="20">
        <v>96</v>
      </c>
      <c r="C7" s="6" t="s">
        <v>4</v>
      </c>
      <c r="D7" s="6" t="s">
        <v>5</v>
      </c>
      <c r="E7" s="6" t="s">
        <v>101</v>
      </c>
      <c r="F7" s="13">
        <v>2809</v>
      </c>
      <c r="G7" s="14" t="s">
        <v>119</v>
      </c>
      <c r="H7" s="15">
        <v>13.586744639376219</v>
      </c>
      <c r="I7" s="6" t="str">
        <f>IF(H7&lt;20,"NO","YES")</f>
        <v>NO</v>
      </c>
      <c r="J7">
        <v>4</v>
      </c>
    </row>
    <row r="8" spans="1:10" s="6" customFormat="1" ht="12.75">
      <c r="A8" s="6">
        <v>4400090</v>
      </c>
      <c r="B8" s="20">
        <v>3</v>
      </c>
      <c r="C8" s="6" t="s">
        <v>9</v>
      </c>
      <c r="D8" s="6" t="s">
        <v>10</v>
      </c>
      <c r="E8" s="6" t="s">
        <v>11</v>
      </c>
      <c r="F8" s="13">
        <v>2859</v>
      </c>
      <c r="G8" s="14" t="s">
        <v>119</v>
      </c>
      <c r="H8" s="15">
        <v>6.99531809418893</v>
      </c>
      <c r="I8" s="6" t="str">
        <f aca="true" t="shared" si="0" ref="I8:I41">IF(H8&lt;20,"NO","YES")</f>
        <v>NO</v>
      </c>
      <c r="J8">
        <v>8</v>
      </c>
    </row>
    <row r="9" spans="1:10" s="6" customFormat="1" ht="12.75">
      <c r="A9" s="6">
        <v>4400120</v>
      </c>
      <c r="B9" s="20">
        <v>4</v>
      </c>
      <c r="C9" s="6" t="s">
        <v>12</v>
      </c>
      <c r="D9" s="6" t="s">
        <v>13</v>
      </c>
      <c r="E9" s="6" t="s">
        <v>14</v>
      </c>
      <c r="F9" s="13">
        <v>2863</v>
      </c>
      <c r="G9" s="14" t="s">
        <v>119</v>
      </c>
      <c r="H9" s="15">
        <v>35.689655172413794</v>
      </c>
      <c r="I9" s="6" t="str">
        <f t="shared" si="0"/>
        <v>YES</v>
      </c>
      <c r="J9">
        <v>4</v>
      </c>
    </row>
    <row r="10" spans="1:10" s="6" customFormat="1" ht="12.75">
      <c r="A10" s="6">
        <v>4400150</v>
      </c>
      <c r="B10" s="20">
        <v>98</v>
      </c>
      <c r="C10" s="6" t="s">
        <v>15</v>
      </c>
      <c r="D10" s="6" t="s">
        <v>16</v>
      </c>
      <c r="E10" s="6" t="s">
        <v>17</v>
      </c>
      <c r="F10" s="13">
        <v>2894</v>
      </c>
      <c r="G10" s="14" t="s">
        <v>119</v>
      </c>
      <c r="H10" s="15">
        <v>8.67759058389107</v>
      </c>
      <c r="I10" s="6" t="str">
        <f t="shared" si="0"/>
        <v>NO</v>
      </c>
      <c r="J10">
        <v>8</v>
      </c>
    </row>
    <row r="11" spans="1:10" s="6" customFormat="1" ht="12.75">
      <c r="A11" s="6">
        <v>4400210</v>
      </c>
      <c r="B11" s="20">
        <v>6</v>
      </c>
      <c r="C11" s="6" t="s">
        <v>18</v>
      </c>
      <c r="D11" s="6" t="s">
        <v>19</v>
      </c>
      <c r="E11" s="6" t="s">
        <v>20</v>
      </c>
      <c r="F11" s="13">
        <v>2816</v>
      </c>
      <c r="G11" s="14" t="s">
        <v>119</v>
      </c>
      <c r="H11" s="15">
        <v>7.4590562672287986</v>
      </c>
      <c r="I11" s="6" t="str">
        <f t="shared" si="0"/>
        <v>NO</v>
      </c>
      <c r="J11">
        <v>4</v>
      </c>
    </row>
    <row r="12" spans="1:10" s="6" customFormat="1" ht="12.75">
      <c r="A12" s="6">
        <v>4400240</v>
      </c>
      <c r="B12" s="20">
        <v>7</v>
      </c>
      <c r="C12" s="6" t="s">
        <v>21</v>
      </c>
      <c r="D12" s="6" t="s">
        <v>22</v>
      </c>
      <c r="E12" s="6" t="s">
        <v>23</v>
      </c>
      <c r="F12" s="13">
        <v>2910</v>
      </c>
      <c r="G12" s="14" t="s">
        <v>119</v>
      </c>
      <c r="H12" s="15">
        <v>10.892318609189285</v>
      </c>
      <c r="I12" s="6" t="str">
        <f t="shared" si="0"/>
        <v>NO</v>
      </c>
      <c r="J12">
        <v>4</v>
      </c>
    </row>
    <row r="13" spans="1:10" s="6" customFormat="1" ht="12.75">
      <c r="A13" s="6">
        <v>4400270</v>
      </c>
      <c r="B13" s="20">
        <v>8</v>
      </c>
      <c r="C13" s="6" t="s">
        <v>24</v>
      </c>
      <c r="D13" s="6" t="s">
        <v>25</v>
      </c>
      <c r="E13" s="6" t="s">
        <v>26</v>
      </c>
      <c r="F13" s="13">
        <v>2864</v>
      </c>
      <c r="G13" s="14" t="s">
        <v>119</v>
      </c>
      <c r="H13" s="15">
        <v>4.775059194948698</v>
      </c>
      <c r="I13" s="6" t="str">
        <f t="shared" si="0"/>
        <v>NO</v>
      </c>
      <c r="J13">
        <v>4</v>
      </c>
    </row>
    <row r="14" spans="1:10" s="6" customFormat="1" ht="12.75">
      <c r="A14" s="6">
        <v>4400300</v>
      </c>
      <c r="B14" s="20">
        <v>9</v>
      </c>
      <c r="C14" s="6" t="s">
        <v>27</v>
      </c>
      <c r="D14" s="6" t="s">
        <v>28</v>
      </c>
      <c r="E14" s="6" t="s">
        <v>29</v>
      </c>
      <c r="F14" s="13">
        <v>2818</v>
      </c>
      <c r="G14" s="14" t="s">
        <v>119</v>
      </c>
      <c r="H14" s="15">
        <v>3.6853002070393375</v>
      </c>
      <c r="I14" s="6" t="str">
        <f t="shared" si="0"/>
        <v>NO</v>
      </c>
      <c r="J14">
        <v>4</v>
      </c>
    </row>
    <row r="15" spans="1:10" s="6" customFormat="1" ht="12.75">
      <c r="A15" s="6">
        <v>4400330</v>
      </c>
      <c r="B15" s="20">
        <v>10</v>
      </c>
      <c r="C15" s="6" t="s">
        <v>30</v>
      </c>
      <c r="D15" s="6" t="s">
        <v>31</v>
      </c>
      <c r="E15" s="6" t="s">
        <v>32</v>
      </c>
      <c r="F15" s="13">
        <v>2915</v>
      </c>
      <c r="G15" s="14" t="s">
        <v>119</v>
      </c>
      <c r="H15" s="15">
        <v>9.681713663318407</v>
      </c>
      <c r="I15" s="6" t="str">
        <f t="shared" si="0"/>
        <v>NO</v>
      </c>
      <c r="J15">
        <v>4</v>
      </c>
    </row>
    <row r="16" spans="1:10" s="6" customFormat="1" ht="12.75">
      <c r="A16" s="6">
        <v>4400360</v>
      </c>
      <c r="B16" s="20">
        <v>97</v>
      </c>
      <c r="C16" s="6" t="s">
        <v>33</v>
      </c>
      <c r="D16" s="6" t="s">
        <v>34</v>
      </c>
      <c r="E16" s="6" t="s">
        <v>35</v>
      </c>
      <c r="F16" s="13">
        <v>2817</v>
      </c>
      <c r="G16" s="14" t="s">
        <v>119</v>
      </c>
      <c r="H16" s="15">
        <v>6.495395055744062</v>
      </c>
      <c r="I16" s="6" t="str">
        <f t="shared" si="0"/>
        <v>NO</v>
      </c>
      <c r="J16">
        <v>8</v>
      </c>
    </row>
    <row r="17" spans="1:10" s="6" customFormat="1" ht="12.75">
      <c r="A17" s="6">
        <v>4400390</v>
      </c>
      <c r="B17" s="20">
        <v>12</v>
      </c>
      <c r="C17" s="6" t="s">
        <v>36</v>
      </c>
      <c r="D17" s="6" t="s">
        <v>37</v>
      </c>
      <c r="E17" s="6" t="s">
        <v>38</v>
      </c>
      <c r="F17" s="13">
        <v>2825</v>
      </c>
      <c r="G17" s="14" t="s">
        <v>119</v>
      </c>
      <c r="H17" s="15">
        <v>11.29032258064516</v>
      </c>
      <c r="I17" s="6" t="str">
        <f t="shared" si="0"/>
        <v>NO</v>
      </c>
      <c r="J17">
        <v>8</v>
      </c>
    </row>
    <row r="18" spans="1:10" s="6" customFormat="1" ht="12.75">
      <c r="A18" s="6">
        <v>4400420</v>
      </c>
      <c r="B18" s="20">
        <v>99</v>
      </c>
      <c r="C18" s="6" t="s">
        <v>39</v>
      </c>
      <c r="D18" s="6" t="s">
        <v>40</v>
      </c>
      <c r="E18" s="6" t="s">
        <v>41</v>
      </c>
      <c r="F18" s="13">
        <v>2814</v>
      </c>
      <c r="G18" s="14" t="s">
        <v>119</v>
      </c>
      <c r="H18" s="15">
        <v>8.345323741007196</v>
      </c>
      <c r="I18" s="6" t="str">
        <f t="shared" si="0"/>
        <v>NO</v>
      </c>
      <c r="J18">
        <v>8</v>
      </c>
    </row>
    <row r="19" spans="1:10" s="6" customFormat="1" ht="12.75">
      <c r="A19" s="6">
        <v>4400450</v>
      </c>
      <c r="B19" s="20">
        <v>13</v>
      </c>
      <c r="C19" s="6" t="s">
        <v>42</v>
      </c>
      <c r="D19" s="6" t="s">
        <v>40</v>
      </c>
      <c r="E19" s="6" t="s">
        <v>41</v>
      </c>
      <c r="F19" s="13">
        <v>2814</v>
      </c>
      <c r="G19" s="14" t="s">
        <v>119</v>
      </c>
      <c r="H19" s="15">
        <v>10.756608933454876</v>
      </c>
      <c r="I19" s="6" t="str">
        <f t="shared" si="0"/>
        <v>NO</v>
      </c>
      <c r="J19">
        <v>8</v>
      </c>
    </row>
    <row r="20" spans="1:10" s="6" customFormat="1" ht="12.75">
      <c r="A20" s="6">
        <v>4400510</v>
      </c>
      <c r="B20" s="20">
        <v>15</v>
      </c>
      <c r="C20" s="6" t="s">
        <v>43</v>
      </c>
      <c r="D20" s="6" t="s">
        <v>44</v>
      </c>
      <c r="E20" s="6" t="s">
        <v>102</v>
      </c>
      <c r="F20" s="13">
        <v>2835</v>
      </c>
      <c r="G20" s="14" t="s">
        <v>119</v>
      </c>
      <c r="H20" s="15">
        <v>10.328638497652582</v>
      </c>
      <c r="I20" s="6" t="str">
        <f t="shared" si="0"/>
        <v>NO</v>
      </c>
      <c r="J20">
        <v>4</v>
      </c>
    </row>
    <row r="21" spans="1:10" s="6" customFormat="1" ht="12.75">
      <c r="A21" s="6">
        <v>4400540</v>
      </c>
      <c r="B21" s="20">
        <v>16</v>
      </c>
      <c r="C21" s="6" t="s">
        <v>45</v>
      </c>
      <c r="D21" s="6" t="s">
        <v>46</v>
      </c>
      <c r="E21" s="6" t="s">
        <v>47</v>
      </c>
      <c r="F21" s="13">
        <v>2919</v>
      </c>
      <c r="G21" s="14" t="s">
        <v>119</v>
      </c>
      <c r="H21" s="15">
        <v>9.997596731554914</v>
      </c>
      <c r="I21" s="6" t="str">
        <f t="shared" si="0"/>
        <v>NO</v>
      </c>
      <c r="J21">
        <v>4</v>
      </c>
    </row>
    <row r="22" spans="1:10" s="6" customFormat="1" ht="12.75">
      <c r="A22" s="6">
        <v>4400570</v>
      </c>
      <c r="B22" s="20">
        <v>17</v>
      </c>
      <c r="C22" s="6" t="s">
        <v>48</v>
      </c>
      <c r="D22" s="6" t="s">
        <v>49</v>
      </c>
      <c r="E22" s="6" t="s">
        <v>50</v>
      </c>
      <c r="F22" s="13">
        <v>2865</v>
      </c>
      <c r="G22" s="14" t="s">
        <v>119</v>
      </c>
      <c r="H22" s="15">
        <v>9.455022980958635</v>
      </c>
      <c r="I22" s="6" t="str">
        <f t="shared" si="0"/>
        <v>NO</v>
      </c>
      <c r="J22">
        <v>4</v>
      </c>
    </row>
    <row r="23" spans="1:10" s="6" customFormat="1" ht="12.75">
      <c r="A23" s="6">
        <v>4400600</v>
      </c>
      <c r="B23" s="20">
        <v>18</v>
      </c>
      <c r="C23" s="6" t="s">
        <v>51</v>
      </c>
      <c r="D23" s="6" t="s">
        <v>52</v>
      </c>
      <c r="E23" s="6" t="s">
        <v>53</v>
      </c>
      <c r="F23" s="13">
        <v>2837</v>
      </c>
      <c r="G23" s="14" t="s">
        <v>119</v>
      </c>
      <c r="H23" s="15">
        <v>3.4602076124567476</v>
      </c>
      <c r="I23" s="6" t="str">
        <f t="shared" si="0"/>
        <v>NO</v>
      </c>
      <c r="J23">
        <v>8</v>
      </c>
    </row>
    <row r="24" spans="1:10" s="6" customFormat="1" ht="12.75">
      <c r="A24" s="6">
        <v>4400630</v>
      </c>
      <c r="B24" s="20">
        <v>19</v>
      </c>
      <c r="C24" s="6" t="s">
        <v>54</v>
      </c>
      <c r="D24" s="6" t="s">
        <v>55</v>
      </c>
      <c r="E24" s="6" t="s">
        <v>103</v>
      </c>
      <c r="F24" s="13">
        <v>2842</v>
      </c>
      <c r="G24" s="14" t="s">
        <v>119</v>
      </c>
      <c r="H24" s="15">
        <v>6.84610883557636</v>
      </c>
      <c r="I24" s="6" t="str">
        <f t="shared" si="0"/>
        <v>NO</v>
      </c>
      <c r="J24">
        <v>7</v>
      </c>
    </row>
    <row r="25" spans="1:10" s="6" customFormat="1" ht="12.75">
      <c r="A25" s="6">
        <v>4400660</v>
      </c>
      <c r="B25" s="20">
        <v>20</v>
      </c>
      <c r="C25" s="6" t="s">
        <v>56</v>
      </c>
      <c r="D25" s="6" t="s">
        <v>57</v>
      </c>
      <c r="E25" s="6" t="s">
        <v>58</v>
      </c>
      <c r="F25" s="13">
        <v>2882</v>
      </c>
      <c r="G25" s="14" t="s">
        <v>119</v>
      </c>
      <c r="H25" s="15">
        <v>7.795918367346939</v>
      </c>
      <c r="I25" s="6" t="str">
        <f t="shared" si="0"/>
        <v>NO</v>
      </c>
      <c r="J25">
        <v>4</v>
      </c>
    </row>
    <row r="26" spans="1:10" s="6" customFormat="1" ht="12.75">
      <c r="A26" s="6">
        <v>4400690</v>
      </c>
      <c r="B26" s="20">
        <v>22</v>
      </c>
      <c r="C26" s="6" t="s">
        <v>59</v>
      </c>
      <c r="D26" s="6" t="s">
        <v>106</v>
      </c>
      <c r="E26" s="6" t="s">
        <v>60</v>
      </c>
      <c r="F26" s="13">
        <v>2807</v>
      </c>
      <c r="G26" s="14" t="s">
        <v>119</v>
      </c>
      <c r="H26" s="15">
        <v>9.523809523809524</v>
      </c>
      <c r="I26" s="6" t="str">
        <f t="shared" si="0"/>
        <v>NO</v>
      </c>
      <c r="J26">
        <v>7</v>
      </c>
    </row>
    <row r="27" spans="1:10" s="6" customFormat="1" ht="12.75">
      <c r="A27" s="6">
        <v>4400720</v>
      </c>
      <c r="B27" s="20">
        <v>21</v>
      </c>
      <c r="C27" s="6" t="s">
        <v>61</v>
      </c>
      <c r="D27" s="6" t="s">
        <v>62</v>
      </c>
      <c r="E27" s="6" t="s">
        <v>109</v>
      </c>
      <c r="F27" s="13">
        <v>2840</v>
      </c>
      <c r="G27" s="14" t="s">
        <v>119</v>
      </c>
      <c r="H27" s="15">
        <v>22.092746730083235</v>
      </c>
      <c r="I27" s="6" t="str">
        <f t="shared" si="0"/>
        <v>YES</v>
      </c>
      <c r="J27">
        <v>4</v>
      </c>
    </row>
    <row r="28" spans="1:10" s="6" customFormat="1" ht="12.75">
      <c r="A28" s="6">
        <v>4400750</v>
      </c>
      <c r="B28" s="20">
        <v>23</v>
      </c>
      <c r="C28" s="6" t="s">
        <v>63</v>
      </c>
      <c r="D28" s="6" t="s">
        <v>64</v>
      </c>
      <c r="E28" s="6" t="s">
        <v>65</v>
      </c>
      <c r="F28" s="13">
        <v>2852</v>
      </c>
      <c r="G28" s="14" t="s">
        <v>119</v>
      </c>
      <c r="H28" s="15">
        <v>6.883188780217752</v>
      </c>
      <c r="I28" s="6" t="str">
        <f t="shared" si="0"/>
        <v>NO</v>
      </c>
      <c r="J28">
        <v>4</v>
      </c>
    </row>
    <row r="29" spans="1:10" s="6" customFormat="1" ht="12.75">
      <c r="A29" s="6">
        <v>4400780</v>
      </c>
      <c r="B29" s="20">
        <v>24</v>
      </c>
      <c r="C29" s="6" t="s">
        <v>66</v>
      </c>
      <c r="D29" s="6" t="s">
        <v>67</v>
      </c>
      <c r="E29" s="6" t="s">
        <v>68</v>
      </c>
      <c r="F29" s="13">
        <v>2911</v>
      </c>
      <c r="G29" s="14" t="s">
        <v>119</v>
      </c>
      <c r="H29" s="15">
        <v>7.356695288930146</v>
      </c>
      <c r="I29" s="6" t="str">
        <f t="shared" si="0"/>
        <v>NO</v>
      </c>
      <c r="J29">
        <v>4</v>
      </c>
    </row>
    <row r="30" spans="1:10" s="6" customFormat="1" ht="12.75">
      <c r="A30" s="6">
        <v>4400810</v>
      </c>
      <c r="B30" s="20">
        <v>25</v>
      </c>
      <c r="C30" s="6" t="s">
        <v>69</v>
      </c>
      <c r="D30" s="6" t="s">
        <v>70</v>
      </c>
      <c r="E30" s="6" t="s">
        <v>71</v>
      </c>
      <c r="F30" s="13">
        <v>2896</v>
      </c>
      <c r="G30" s="14" t="s">
        <v>119</v>
      </c>
      <c r="H30" s="15">
        <v>1.3972055888223553</v>
      </c>
      <c r="I30" s="6" t="str">
        <f t="shared" si="0"/>
        <v>NO</v>
      </c>
      <c r="J30">
        <v>4</v>
      </c>
    </row>
    <row r="31" spans="1:10" s="6" customFormat="1" ht="12.75">
      <c r="A31" s="6">
        <v>4400840</v>
      </c>
      <c r="B31" s="20">
        <v>26</v>
      </c>
      <c r="C31" s="6" t="s">
        <v>72</v>
      </c>
      <c r="D31" s="6" t="s">
        <v>73</v>
      </c>
      <c r="E31" s="6" t="s">
        <v>74</v>
      </c>
      <c r="F31" s="13">
        <v>2860</v>
      </c>
      <c r="G31" s="14" t="s">
        <v>119</v>
      </c>
      <c r="H31" s="15">
        <v>17.624242424242425</v>
      </c>
      <c r="I31" s="6" t="str">
        <f t="shared" si="0"/>
        <v>NO</v>
      </c>
      <c r="J31">
        <v>2</v>
      </c>
    </row>
    <row r="32" spans="1:10" s="6" customFormat="1" ht="12.75">
      <c r="A32" s="6">
        <v>4400870</v>
      </c>
      <c r="B32" s="20">
        <v>27</v>
      </c>
      <c r="C32" s="6" t="s">
        <v>75</v>
      </c>
      <c r="D32" s="6" t="s">
        <v>76</v>
      </c>
      <c r="E32" s="6" t="s">
        <v>107</v>
      </c>
      <c r="F32" s="13">
        <v>2871</v>
      </c>
      <c r="G32" s="14" t="s">
        <v>119</v>
      </c>
      <c r="H32" s="15">
        <v>5.958230958230958</v>
      </c>
      <c r="I32" s="6" t="str">
        <f t="shared" si="0"/>
        <v>NO</v>
      </c>
      <c r="J32">
        <v>6</v>
      </c>
    </row>
    <row r="33" spans="1:10" s="6" customFormat="1" ht="12.75">
      <c r="A33" s="6">
        <v>4400900</v>
      </c>
      <c r="B33" s="20">
        <v>28</v>
      </c>
      <c r="C33" s="6" t="s">
        <v>77</v>
      </c>
      <c r="D33" s="6" t="s">
        <v>78</v>
      </c>
      <c r="E33" s="6" t="s">
        <v>8</v>
      </c>
      <c r="F33" s="13">
        <v>2903</v>
      </c>
      <c r="G33" s="14" t="s">
        <v>119</v>
      </c>
      <c r="H33" s="15">
        <v>40.9379369689147</v>
      </c>
      <c r="I33" s="6" t="str">
        <f t="shared" si="0"/>
        <v>YES</v>
      </c>
      <c r="J33">
        <v>2</v>
      </c>
    </row>
    <row r="34" spans="1:10" s="6" customFormat="1" ht="12.75">
      <c r="A34" s="6">
        <v>4400960</v>
      </c>
      <c r="B34" s="20">
        <v>30</v>
      </c>
      <c r="C34" s="6" t="s">
        <v>79</v>
      </c>
      <c r="D34" s="6" t="s">
        <v>105</v>
      </c>
      <c r="E34" s="6" t="s">
        <v>80</v>
      </c>
      <c r="F34" s="13">
        <v>2857</v>
      </c>
      <c r="G34" s="14" t="s">
        <v>119</v>
      </c>
      <c r="H34" s="15">
        <v>5.284761416110826</v>
      </c>
      <c r="I34" s="6" t="str">
        <f t="shared" si="0"/>
        <v>NO</v>
      </c>
      <c r="J34">
        <v>8</v>
      </c>
    </row>
    <row r="35" spans="1:10" s="6" customFormat="1" ht="12.75">
      <c r="A35" s="6">
        <v>4400990</v>
      </c>
      <c r="B35" s="20">
        <v>31</v>
      </c>
      <c r="C35" s="6" t="s">
        <v>81</v>
      </c>
      <c r="D35" s="6" t="s">
        <v>82</v>
      </c>
      <c r="E35" s="6" t="s">
        <v>83</v>
      </c>
      <c r="F35" s="13">
        <v>2917</v>
      </c>
      <c r="G35" s="14" t="s">
        <v>119</v>
      </c>
      <c r="H35" s="15">
        <v>4.460847240051348</v>
      </c>
      <c r="I35" s="6" t="str">
        <f t="shared" si="0"/>
        <v>NO</v>
      </c>
      <c r="J35">
        <v>4</v>
      </c>
    </row>
    <row r="36" spans="1:10" s="6" customFormat="1" ht="12.75">
      <c r="A36" s="6">
        <v>4401020</v>
      </c>
      <c r="B36" s="20">
        <v>32</v>
      </c>
      <c r="C36" s="6" t="s">
        <v>84</v>
      </c>
      <c r="D36" s="6" t="s">
        <v>85</v>
      </c>
      <c r="E36" s="6" t="s">
        <v>86</v>
      </c>
      <c r="F36" s="13">
        <v>2879</v>
      </c>
      <c r="G36" s="14" t="s">
        <v>119</v>
      </c>
      <c r="H36" s="15">
        <v>8.959469068499644</v>
      </c>
      <c r="I36" s="6" t="str">
        <f t="shared" si="0"/>
        <v>NO</v>
      </c>
      <c r="J36">
        <v>4</v>
      </c>
    </row>
    <row r="37" spans="1:10" s="6" customFormat="1" ht="12.75">
      <c r="A37" s="6">
        <v>4401050</v>
      </c>
      <c r="B37" s="20">
        <v>33</v>
      </c>
      <c r="C37" s="6" t="s">
        <v>87</v>
      </c>
      <c r="D37" s="6" t="s">
        <v>88</v>
      </c>
      <c r="E37" s="6" t="s">
        <v>89</v>
      </c>
      <c r="F37" s="13">
        <v>2878</v>
      </c>
      <c r="G37" s="14" t="s">
        <v>119</v>
      </c>
      <c r="H37" s="15">
        <v>8.496210610291184</v>
      </c>
      <c r="I37" s="6" t="str">
        <f t="shared" si="0"/>
        <v>NO</v>
      </c>
      <c r="J37">
        <v>4</v>
      </c>
    </row>
    <row r="38" spans="1:10" s="6" customFormat="1" ht="12.75">
      <c r="A38" s="6">
        <v>4401110</v>
      </c>
      <c r="B38" s="20">
        <v>35</v>
      </c>
      <c r="C38" s="6" t="s">
        <v>90</v>
      </c>
      <c r="D38" s="6" t="s">
        <v>91</v>
      </c>
      <c r="E38" s="6" t="s">
        <v>108</v>
      </c>
      <c r="F38" s="13">
        <v>2889</v>
      </c>
      <c r="G38" s="14" t="s">
        <v>119</v>
      </c>
      <c r="H38" s="15">
        <v>8.971614061744596</v>
      </c>
      <c r="I38" s="6" t="str">
        <f t="shared" si="0"/>
        <v>NO</v>
      </c>
      <c r="J38">
        <v>2</v>
      </c>
    </row>
    <row r="39" spans="1:10" s="6" customFormat="1" ht="12.75">
      <c r="A39" s="6">
        <v>4401140</v>
      </c>
      <c r="B39" s="20">
        <v>38</v>
      </c>
      <c r="C39" s="6" t="s">
        <v>92</v>
      </c>
      <c r="D39" s="6" t="s">
        <v>93</v>
      </c>
      <c r="E39" s="6" t="s">
        <v>94</v>
      </c>
      <c r="F39" s="13">
        <v>2893</v>
      </c>
      <c r="G39" s="14" t="s">
        <v>119</v>
      </c>
      <c r="H39" s="15">
        <v>16.666666666666664</v>
      </c>
      <c r="I39" s="6" t="str">
        <f t="shared" si="0"/>
        <v>NO</v>
      </c>
      <c r="J39">
        <v>4</v>
      </c>
    </row>
    <row r="40" spans="1:10" s="6" customFormat="1" ht="12.75">
      <c r="A40" s="6">
        <v>4401170</v>
      </c>
      <c r="B40" s="20">
        <v>36</v>
      </c>
      <c r="C40" s="6" t="s">
        <v>95</v>
      </c>
      <c r="D40" s="6" t="s">
        <v>96</v>
      </c>
      <c r="E40" s="6" t="s">
        <v>97</v>
      </c>
      <c r="F40" s="13">
        <v>2891</v>
      </c>
      <c r="G40" s="14" t="s">
        <v>119</v>
      </c>
      <c r="H40" s="15">
        <v>9.56826137689615</v>
      </c>
      <c r="I40" s="6" t="str">
        <f t="shared" si="0"/>
        <v>NO</v>
      </c>
      <c r="J40">
        <v>4</v>
      </c>
    </row>
    <row r="41" spans="1:10" s="6" customFormat="1" ht="12.75">
      <c r="A41" s="6">
        <v>4401200</v>
      </c>
      <c r="B41" s="20">
        <v>39</v>
      </c>
      <c r="C41" s="6" t="s">
        <v>98</v>
      </c>
      <c r="D41" s="6" t="s">
        <v>99</v>
      </c>
      <c r="E41" s="6" t="s">
        <v>100</v>
      </c>
      <c r="F41" s="13">
        <v>2895</v>
      </c>
      <c r="G41" s="14" t="s">
        <v>119</v>
      </c>
      <c r="H41" s="15">
        <v>22.282471626733923</v>
      </c>
      <c r="I41" s="6" t="str">
        <f t="shared" si="0"/>
        <v>YES</v>
      </c>
      <c r="J41">
        <v>2</v>
      </c>
    </row>
  </sheetData>
  <printOptions/>
  <pageMargins left="0.75" right="0.75" top="1" bottom="1" header="0.5" footer="0.5"/>
  <pageSetup fitToHeight="7" fitToWidth="1" horizontalDpi="600" verticalDpi="600" orientation="landscape" scale="56" r:id="rId1"/>
  <headerFooter alignWithMargins="0">
    <oddFooter>&amp;LData from CCD 1999-2000 data file (release 1a), posted October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Pinkerton Computer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Rhode Island - 2002 Eligibility for Discretionary Grants to Reduce Alcohol Abuse</dc:title>
  <dc:subject/>
  <dc:creator>PCCI</dc:creator>
  <cp:keywords/>
  <dc:description/>
  <cp:lastModifiedBy>Elaine.goheen</cp:lastModifiedBy>
  <cp:lastPrinted>2002-02-04T19:27:06Z</cp:lastPrinted>
  <dcterms:created xsi:type="dcterms:W3CDTF">2001-10-04T13:38:59Z</dcterms:created>
  <dcterms:modified xsi:type="dcterms:W3CDTF">2004-02-06T18:18:53Z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