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2560" windowWidth="21780" windowHeight="9200" tabRatio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'Sheet1'!$B$4:$R$1642</definedName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<sst xmlns="http://schemas.openxmlformats.org/spreadsheetml/2006/main" count="14221" uniqueCount="5366">
  <si>
    <t>Phosphate enrichment produced by weathering of marine limestone; mineralization age based on age for Phnom Sampeou.  Ore is earthy.  Residual ores largely in steeply-dipping north-south fissures.</t>
  </si>
  <si>
    <t>Li and others (1996) say this deposit is metamorphic.</t>
  </si>
  <si>
    <t>Major ore bed averages greater than 30% P2O5.</t>
  </si>
  <si>
    <t>cherty dolomite; black slate; limestone; gray sandstone</t>
  </si>
  <si>
    <t>Transitional relationship between copper-bearing and phosphate-bearing zones is observed. Harben and Kuzvart classify these deposits as igneous.</t>
  </si>
  <si>
    <t>dahllite, calcite, fluorite, fluorapatite, britholite, pyrite</t>
  </si>
  <si>
    <t>Mica schists; quartzites; dolomitic limestone; stromatolites</t>
  </si>
  <si>
    <t>beforsite, sovite, agglomerate, tuff, fenite</t>
  </si>
  <si>
    <t>aluminum phosphate beds; calcium phosphate beds; coprolitic phosphate; phosphatic lateroids; phosphatic gravels</t>
  </si>
  <si>
    <t>MASMILS, 2000;  Mew, 1980; Woolley, 2001</t>
  </si>
  <si>
    <t>Mkwisi</t>
  </si>
  <si>
    <t>apatite, monazite, rutile</t>
  </si>
  <si>
    <t>Township 107</t>
  </si>
  <si>
    <r>
      <t xml:space="preserve">Lacunga River deposit. </t>
    </r>
    <r>
      <rPr>
        <sz val="10"/>
        <color indexed="10"/>
        <rFont val="Geneva"/>
        <family val="0"/>
      </rPr>
      <t>Phosphate occurs in 2 areas-- area 1 averages 0.40 m thick over an area of 1.7 sq km; area 2 averages 0.25 m thick over an area of 1.0 sq km.</t>
    </r>
  </si>
  <si>
    <r>
      <t xml:space="preserve">This is largest deposit in Angola. </t>
    </r>
    <r>
      <rPr>
        <sz val="10"/>
        <color indexed="12"/>
        <rFont val="Geneva"/>
        <family val="0"/>
      </rPr>
      <t xml:space="preserve"> Lacunga River deposit; </t>
    </r>
    <r>
      <rPr>
        <sz val="10"/>
        <color indexed="10"/>
        <rFont val="Geneva"/>
        <family val="0"/>
      </rPr>
      <t>Beds average 0.58 m thick and occur over an area of 16.5 sq km.</t>
    </r>
  </si>
  <si>
    <t>Ir-Nimiiskoe-2</t>
  </si>
  <si>
    <t>Reported as a "medium" sized deposit.</t>
  </si>
  <si>
    <t>quartz, dolomite, carlcite, rare pyrite, chert</t>
  </si>
  <si>
    <t>In Galam metallogenic belt.  Believed to have formed at atoll fans and seamounts. About 30 phosphorite layers; from 0.5 - 24 m thick.</t>
  </si>
  <si>
    <t>carbonatite (sovite, dolomitic carbonatite, ankeritic carbonatite); tinguaitie dykes; fenite-breccia</t>
  </si>
  <si>
    <t>ultramafic rocks (pyroxenites); nepheline-syenite; felspathic syenites; quartz-syenite</t>
  </si>
  <si>
    <t>quartzite, phyllite, iron formation</t>
  </si>
  <si>
    <t>sericitic-chloritic schist</t>
  </si>
  <si>
    <t>May be duplicate with Kondonakaski.</t>
  </si>
  <si>
    <t>May be duplicate with Quindonacache.</t>
  </si>
  <si>
    <t>Bhutan, India</t>
  </si>
  <si>
    <t>North Shantarskoe</t>
  </si>
  <si>
    <t>biotite pyroxenite, calcite carbonatite</t>
  </si>
  <si>
    <t>calcite carbonatite</t>
  </si>
  <si>
    <t>limonitic iron ore and ferruginous phosphate nodules embedded in a carbonate-clay matrix.</t>
  </si>
  <si>
    <t>There are 2 lenticular phosphate beds, each 1-10 m thick separated by 5-15 m of chalky marl and chert.  Phosphorite unit ranges up to 70 m in thickness.</t>
  </si>
  <si>
    <t>Beds are of variable thickness up to 3 m thick with 17-31% P2O5 in this area.</t>
  </si>
  <si>
    <t>Reserves exhausted.</t>
  </si>
  <si>
    <t>Plumpudding Island</t>
  </si>
  <si>
    <t>Sinclair's Island</t>
  </si>
  <si>
    <t>Cape Cross</t>
  </si>
  <si>
    <t>dolomite carbonatite, feldspathic breccias</t>
  </si>
  <si>
    <t>Artificial platforms for the roosting and breeding of sea birds have been built here.  Guano is recovered annually.</t>
  </si>
  <si>
    <t>Walvis Bay Harbour</t>
  </si>
  <si>
    <t>Kalk Mountains</t>
  </si>
  <si>
    <t>Ishimbaevo</t>
  </si>
  <si>
    <r>
      <t xml:space="preserve">Chusovaya </t>
    </r>
    <r>
      <rPr>
        <sz val="10"/>
        <color indexed="10"/>
        <rFont val="Geneva"/>
        <family val="0"/>
      </rPr>
      <t>(Verkhne-Chusovaya)</t>
    </r>
  </si>
  <si>
    <t>Tra-Tau, Shiknanchik, Novii Shikhan</t>
  </si>
  <si>
    <t>Shak-Tau</t>
  </si>
  <si>
    <t>Kush-Tau, Yurak-Tau-Tau</t>
  </si>
  <si>
    <t>Usolie</t>
  </si>
  <si>
    <t>Shelf are with phosphate covers 13,000 sq km.  This site may in part correspond to onshore deposits.</t>
  </si>
  <si>
    <t>Ore production capacity greater than 3,000,000 t/a.  It is possible that there is only a processing plant at this site.</t>
  </si>
  <si>
    <r>
      <t xml:space="preserve">magnetite, apatite, </t>
    </r>
    <r>
      <rPr>
        <sz val="10"/>
        <color indexed="60"/>
        <rFont val="Geneva"/>
        <family val="0"/>
      </rPr>
      <t>schorl, bastnäsite, phlogopite, K-feldspar, biotite, V, Ti, Co, Ni</t>
    </r>
  </si>
  <si>
    <t>dolomite; chert; glauconitic clay</t>
  </si>
  <si>
    <t>quartzite; carbonate; tremolite-bearing carbonate</t>
  </si>
  <si>
    <t>shelly limestone; dolomitic limestone; laminated green clay; sandy-argillaceous sediments</t>
  </si>
  <si>
    <t>Bed is thin with relatively low phosphate content.</t>
  </si>
  <si>
    <t>Part of the Velasco Alkaline Province of eastern Bolivia.</t>
  </si>
  <si>
    <t>Shallow-water deposition; abundant sulfide minerals reflect replacement of evaporitic sulfates</t>
  </si>
  <si>
    <t>Age and lithologies inferred from nearby phosphorites in Jinning and Kunming.</t>
  </si>
  <si>
    <t>2 layers of phosphatic nodules 10-25 cm thick averaging 25% P2O5 (upper layer) and as little as 4% P2O5 (lower layer)</t>
  </si>
  <si>
    <t>Inferred to be Paris Basin Chalk from map in Jarvis (1980).</t>
  </si>
  <si>
    <t>Transitional relationship between copper-bearing and phosphate-bearing zones is observed.</t>
  </si>
  <si>
    <t>Resource estimates for combined Kelkua Nala and Amalamal blocks.</t>
  </si>
  <si>
    <t>First prod in 1989.</t>
  </si>
  <si>
    <t>Reserve estimates from World Survey of Phosphate Deposits.</t>
  </si>
  <si>
    <r>
      <t>Reserve estimates from World Survey of Phosphate Deposits</t>
    </r>
    <r>
      <rPr>
        <sz val="10"/>
        <color indexed="10"/>
        <rFont val="Geneva"/>
        <family val="0"/>
      </rPr>
      <t xml:space="preserve"> &amp; CRM.</t>
    </r>
  </si>
  <si>
    <t>Resources taken from Bremner and Rogers (1990).</t>
  </si>
  <si>
    <t>Hubsgul Basin (Khubsugul)/Mankhan Uul (Manhanulin, Mankhan-ula)</t>
  </si>
  <si>
    <t>Hubsgul Basin (Khubsugul)/ Arasan group (Kharus Gol)</t>
  </si>
  <si>
    <t>apatite, magnetite, pyrite, phlogopite, aegirine, vermiculite, monazite, baddeleyite</t>
  </si>
  <si>
    <t>Notholt, 1994; Woolley, 2001; Industrial Minerals, 1998d</t>
  </si>
  <si>
    <t>titanomagnetite, ilmenite, apatite</t>
  </si>
  <si>
    <t>Reserve estimates from Hasan (1989).</t>
  </si>
  <si>
    <t>No economic resource evaluations.</t>
  </si>
  <si>
    <t>Deposit has 2 P horizons:  lower bed up to1 ft thick containing 10-13% P2O5 and upper bed about 1 m thick with 7-14% P2O5.</t>
  </si>
  <si>
    <t>Reserve estimates from World Survey of Phosphate Deposits (1987).</t>
  </si>
  <si>
    <t>Same as Oshurkov.</t>
  </si>
  <si>
    <r>
      <t xml:space="preserve">British Sulphur Corporation, 1987; </t>
    </r>
    <r>
      <rPr>
        <sz val="10"/>
        <color indexed="10"/>
        <rFont val="Geneva"/>
        <family val="0"/>
      </rPr>
      <t>Industrial Minerals, 2000</t>
    </r>
  </si>
  <si>
    <t>Seabrook</t>
  </si>
  <si>
    <t>0.27 m thick, 720 sq m.</t>
  </si>
  <si>
    <t>0.36 m thick, 880 sq m.</t>
  </si>
  <si>
    <r>
      <t xml:space="preserve">apatite, ilmenite, magnetite, </t>
    </r>
    <r>
      <rPr>
        <sz val="10"/>
        <color indexed="60"/>
        <rFont val="Geneva"/>
        <family val="0"/>
      </rPr>
      <t>titanomagnetite, V</t>
    </r>
  </si>
  <si>
    <t>Several lenticular bodies near Dakan Kotra.  One bed 3 km west of village is 8-10 m thick and has a strike length of 450 m.</t>
  </si>
  <si>
    <t>Resource information from Flicoteaux and Hameh (1989).</t>
  </si>
  <si>
    <t>Resource estimates from Hendey and Dingle (1989).</t>
  </si>
  <si>
    <t>Resource estimates from Birch (1990).</t>
  </si>
  <si>
    <t>Thickness up to 20 m; 8-14% P2O5.</t>
  </si>
  <si>
    <t>Industrial Minerals, 1998b; Jasinski, 2000; Mew, 1980; S. Jasinski, written commun., 2001; Dreissen, 1990</t>
  </si>
  <si>
    <t>Sisophon area/Phnom Chung Chiang</t>
  </si>
  <si>
    <t>Sisophon area/Phnom Bak I and II</t>
  </si>
  <si>
    <t>0.45 m thick with area of 197 sq m.</t>
  </si>
  <si>
    <t>0.50 m thick with area of 625 sq  m.</t>
  </si>
  <si>
    <t>1.05 m thick, 100 sq m.</t>
  </si>
  <si>
    <t>2.50 m thick, 4000 sq m.</t>
  </si>
  <si>
    <t>1.68 m thick, 300 sq m.</t>
  </si>
  <si>
    <t>4.21 m thick, 250 sq m.</t>
  </si>
  <si>
    <t>5.90 m thick, 3600 sq m.</t>
  </si>
  <si>
    <r>
      <t>Koashva, Nyorkpakhk</t>
    </r>
    <r>
      <rPr>
        <sz val="10"/>
        <color indexed="10"/>
        <rFont val="Geneva"/>
        <family val="0"/>
      </rPr>
      <t xml:space="preserve"> (Niorpakh)</t>
    </r>
  </si>
  <si>
    <t>This unit has been mapped as a limestone, but chemistry is consistent with late-stage carbonatite.</t>
  </si>
  <si>
    <t>carbonate rock, chert, volcanic rocks</t>
  </si>
  <si>
    <t>Nelkanskoe</t>
  </si>
  <si>
    <t>133 +/- 7 Ma (K-Ar)</t>
  </si>
  <si>
    <t>pyrite, pyrochlore, magnetite, apatite, secondary phosphates</t>
  </si>
  <si>
    <t>Closed due to depletion of ore and environmental effects of mining.  Obolus and Maardu may be same.  Obolus conglomerate is mined at Maardu.</t>
  </si>
  <si>
    <t>McCann and Cimon, 2001</t>
  </si>
  <si>
    <t>Jasinski, 1998; McCann, 1998; McCann and Cimon, 2001</t>
  </si>
  <si>
    <t>544-565 Ma</t>
  </si>
  <si>
    <t>Harben and Kuzvart, 1996; Born, 1989a; Azevedo Branco, 1984; S. Jasinski, written commun., 2001:  CPRM, 1999</t>
  </si>
  <si>
    <t>McClelland Mine</t>
  </si>
  <si>
    <t>Sardinata, La Leche, San Miguel, Lourdes</t>
  </si>
  <si>
    <t>New Brunswick</t>
  </si>
  <si>
    <t>McKeel Lake</t>
  </si>
  <si>
    <t>syenite, aplitic granite, alkali granite</t>
  </si>
  <si>
    <t>New Brunswick Department of Natural Resources and Energy, 2001, accessed at URL http://www.gnb.ca/0078/minerals/index.asp</t>
  </si>
  <si>
    <t>apatite, fluorite, hematite, cassiterite, uraninite, Zr, Nb</t>
  </si>
  <si>
    <t>Welsford Complex</t>
  </si>
  <si>
    <t>McQuade Brook</t>
  </si>
  <si>
    <t>Nonmarine sedimentary</t>
  </si>
  <si>
    <t>pelletal; grains</t>
  </si>
  <si>
    <t>dolomitic siltstone</t>
  </si>
  <si>
    <t>Thin phosphate bed several centimeters thick.</t>
  </si>
  <si>
    <t>Albert Formation</t>
  </si>
  <si>
    <r>
      <t>British Sulphur Corporation, 1987;</t>
    </r>
    <r>
      <rPr>
        <sz val="10"/>
        <color indexed="10"/>
        <rFont val="Geneva"/>
        <family val="0"/>
      </rPr>
      <t xml:space="preserve"> IMC-Agrico Website, 2000; Van Kauwenbergh and others, 1990; S. Jasinski, written commun., 2001</t>
    </r>
  </si>
  <si>
    <r>
      <t xml:space="preserve">Griffiths, 1995a; </t>
    </r>
    <r>
      <rPr>
        <sz val="10"/>
        <color indexed="10"/>
        <rFont val="Geneva"/>
        <family val="0"/>
      </rPr>
      <t>S. Jasinski, written commun., 2001</t>
    </r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</si>
  <si>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1990; S. Jasinski, written commun., 2001</t>
    </r>
  </si>
  <si>
    <t>Chloride content (&gt;1%) and high Fe2O3 + Al2O3 (ave. 10%) is a problem for potential fertilizer production.</t>
  </si>
  <si>
    <t>Howard and Hough, 1979; Mew, 1980; Scott and Duchateau, 1998</t>
  </si>
  <si>
    <t>siltstone; chert; dolomite; limestone (fossilferous)</t>
  </si>
  <si>
    <t>Gum Ridge Fmt</t>
  </si>
  <si>
    <t>siltstone; chert; sandstone</t>
  </si>
  <si>
    <t>Homa Complex (Ndiru Hill)</t>
  </si>
  <si>
    <t>Magmatic, carbonatite; residual</t>
  </si>
  <si>
    <t>Harben and Kuzvart, 1996; Hussein and El Sharkawi, 1990; S. Jasinski, written commun., 2001</t>
  </si>
  <si>
    <t>pyroxenite</t>
  </si>
  <si>
    <t>Scott Mine</t>
  </si>
  <si>
    <t>Deposit has been drilled to almost 300 m depth. Deposit is reported to be "small".</t>
  </si>
  <si>
    <t>Chulak Tau Mine</t>
  </si>
  <si>
    <r>
      <t xml:space="preserve">granular; mudstone phosphate; </t>
    </r>
    <r>
      <rPr>
        <sz val="10"/>
        <color indexed="12"/>
        <rFont val="Geneva"/>
        <family val="0"/>
      </rPr>
      <t>phosphatic conglomerate horizon</t>
    </r>
  </si>
  <si>
    <t>breccia</t>
  </si>
  <si>
    <t>Harben and Kuzvart, 1996; Power, 1986b; Commission for Geological Map of the World, 1976; S. Jasinski, written commun., 2001</t>
  </si>
  <si>
    <t>Kirov (Kirovsk) Mine Complex</t>
  </si>
  <si>
    <t>Kukisvumchorr Mine Complex</t>
  </si>
  <si>
    <t>de Kun, 1987; Simukanga and others, 1994; Turner and others, 1989; Woolley, 2001</t>
  </si>
  <si>
    <t>Hubsgul Basin (Khubsugul)/Ukhaa Gol</t>
  </si>
  <si>
    <t>Ilyin and others, 1986; ESCAP, 1999</t>
  </si>
  <si>
    <t>Hubsgul Basin (Khubsugul)/Dertrug</t>
  </si>
  <si>
    <t>Hubsgul Basin (Khubsugul)/Tsagaan Uul</t>
  </si>
  <si>
    <t>Hubsgul Basin (Khubsugul)/Chzhiglig</t>
  </si>
  <si>
    <t>Hubsgul Basin (Khubsugul)/Khavagol</t>
  </si>
  <si>
    <t>Hubsgul Basin (Khubsugul)/Utszegin</t>
  </si>
  <si>
    <t>Hubsgul Basin (Khubsugul)/Habhain</t>
  </si>
  <si>
    <t>Hubsgul Basin (Khubsugul)/Hogorgain</t>
  </si>
  <si>
    <t>bedded; pelletal; massive beds include platy, lenticular, granular, nodular, and oolitic phosphorite</t>
  </si>
  <si>
    <t>bedded; granular; shell and vertebrate bone fragments; coprolites</t>
  </si>
  <si>
    <t>Mined before WWI and 1939-1943.</t>
  </si>
  <si>
    <t>apatite, barite, fluorite, magnetite, parisite, synchysite, quartz, Fe oxide</t>
  </si>
  <si>
    <t>Also called Burke River.  Most sources treat Phosphate Hill and Duchess interchangeably, but 2 treat as separate sites.</t>
  </si>
  <si>
    <t>Deposit or Site_Name</t>
  </si>
  <si>
    <t>Magmatic/host rock age</t>
  </si>
  <si>
    <t>Host/Associated Lithology</t>
  </si>
  <si>
    <t>Host Formation or Complex</t>
  </si>
  <si>
    <t>Geologic Comments or Deposit Description</t>
  </si>
  <si>
    <t>McManus and Schneider, 1994</t>
  </si>
  <si>
    <t>McManus and Schneider, 1994; Woolley, 2001</t>
  </si>
  <si>
    <t>McManus and Schneider, 1994; USGS files; Woolley, 2001</t>
  </si>
  <si>
    <t>Hollandsbird Island</t>
  </si>
  <si>
    <t>Mercury Island</t>
  </si>
  <si>
    <t>Seal Island</t>
  </si>
  <si>
    <t>Halifax Island</t>
  </si>
  <si>
    <t>North Long Island</t>
  </si>
  <si>
    <t>South Long Island</t>
  </si>
  <si>
    <t>Albatros Island</t>
  </si>
  <si>
    <t>Pomona Island</t>
  </si>
  <si>
    <t>lenticular; bedded; nodular; siliceous phosphate rock; sandy phosphate; clayey ferruginous phosphatic sandstone</t>
  </si>
  <si>
    <t>phosphatic chalk; pockets of decalcified phosphate</t>
  </si>
  <si>
    <t>Murray Basin</t>
  </si>
  <si>
    <r>
      <t xml:space="preserve">granular; fish </t>
    </r>
    <r>
      <rPr>
        <sz val="10"/>
        <color indexed="17"/>
        <rFont val="Geneva"/>
        <family val="0"/>
      </rPr>
      <t>bones and teeth</t>
    </r>
    <r>
      <rPr>
        <sz val="10"/>
        <color indexed="12"/>
        <rFont val="Geneva"/>
        <family val="0"/>
      </rPr>
      <t>; nodular</t>
    </r>
  </si>
  <si>
    <t>Otaway Basin</t>
  </si>
  <si>
    <r>
      <t xml:space="preserve">black shale; slate; </t>
    </r>
    <r>
      <rPr>
        <sz val="10"/>
        <color indexed="17"/>
        <rFont val="Geneva"/>
        <family val="0"/>
      </rPr>
      <t>calcareous clay</t>
    </r>
  </si>
  <si>
    <r>
      <t xml:space="preserve">nodular; fossil fragments-- </t>
    </r>
    <r>
      <rPr>
        <sz val="10"/>
        <color indexed="17"/>
        <rFont val="Geneva"/>
        <family val="0"/>
      </rPr>
      <t>teeth, bones, corals, pelecypods</t>
    </r>
  </si>
  <si>
    <t>Bass Basin (Torquay Embayment)</t>
  </si>
  <si>
    <r>
      <t xml:space="preserve">nodular, </t>
    </r>
    <r>
      <rPr>
        <sz val="10"/>
        <color indexed="17"/>
        <rFont val="Geneva"/>
        <family val="0"/>
      </rPr>
      <t>shells, shark teeth</t>
    </r>
  </si>
  <si>
    <t>Gippsland Basin</t>
  </si>
  <si>
    <r>
      <t xml:space="preserve">nodular, </t>
    </r>
    <r>
      <rPr>
        <sz val="10"/>
        <color indexed="17"/>
        <rFont val="Geneva"/>
        <family val="0"/>
      </rPr>
      <t>bryozoans</t>
    </r>
  </si>
  <si>
    <t>La Purisima</t>
  </si>
  <si>
    <t>Pallo</t>
  </si>
  <si>
    <t>Lam Lam</t>
  </si>
  <si>
    <t>Pire Goureye</t>
  </si>
  <si>
    <t>calcareous phosphorite and phosphatic sandstone</t>
  </si>
  <si>
    <t>quartz arenite; shale; siltstone</t>
  </si>
  <si>
    <r>
      <t xml:space="preserve"> </t>
    </r>
    <r>
      <rPr>
        <sz val="10"/>
        <color indexed="12"/>
        <rFont val="Geneva"/>
        <family val="0"/>
      </rPr>
      <t>limestone, chert, siltstone, mudstone</t>
    </r>
  </si>
  <si>
    <t>glauconitic sands</t>
  </si>
  <si>
    <t>laterized schist, phyllite</t>
  </si>
  <si>
    <t>pellites, quartzite, phyllite; limestone; chert</t>
  </si>
  <si>
    <t>shale; calcareous shale; sandstone; siltstone; limestone</t>
  </si>
  <si>
    <t>2 deposits.  Phosphate enrichment produced by weathering of marine limestone; mineralization age based on age for Phnom Sampeou.  Phnom Bak I has a clayey ore; Phnom Bak II an encrusted ore.  Residual ores largely in steeply-dipping north-south fissures.</t>
  </si>
  <si>
    <t>Wooley Valley</t>
  </si>
  <si>
    <t>Warm Springs Creek (2)</t>
  </si>
  <si>
    <t>Montana phosphate district</t>
  </si>
  <si>
    <t>Cargill Alkaline Complex- calcite carbonatite, leached carbonatite, residium</t>
  </si>
  <si>
    <t>Harben and Kuzvart, 1996; Industrial Minerals, 1999; Commission for Geological Map of the World, 1976; Arab Organisation for Mineral Resources, 1987; S. Jasinski, written commun., 2001</t>
  </si>
  <si>
    <t>Congo (Zaire)</t>
  </si>
  <si>
    <t>granular; pelletal; mudstone phosphorite; phosphatic chert; conglomeritic phosphate interbedded</t>
  </si>
  <si>
    <t>Anstett, 1986; Castor, 1994; Notholt, 1990; de Kun, 1987; Neary and Highley, 1984; Mariano, 1989; Pell, 1996; USGS files; Woolley, 2001</t>
  </si>
  <si>
    <t>cancrinite, sodalite, calcite, biotite, aegirine, apatite, garnet, pyrochlore, zircon, vermiculite, pyrrhotite, feldspar</t>
  </si>
  <si>
    <t>This unit has been mapped as a limestone, but some features are characteristic of  carbonatite.</t>
  </si>
  <si>
    <t>parisite, bastnasite, monazite, thorite, P, F, Zr, ankerite-dolomite</t>
  </si>
  <si>
    <t>123.6 +/- 6 Ma</t>
  </si>
  <si>
    <r>
      <t xml:space="preserve">Phosphate enrichment produced by weathering of marine limestone.  </t>
    </r>
    <r>
      <rPr>
        <sz val="10"/>
        <color indexed="10"/>
        <rFont val="Geneva"/>
        <family val="0"/>
      </rPr>
      <t>Deposits  are 40-80m in length,1-4m thick.</t>
    </r>
  </si>
  <si>
    <t>dolomitic carbonatite, fenite</t>
  </si>
  <si>
    <t>carbonate agglomerate</t>
  </si>
  <si>
    <t>apatite, quartz, iron oxied, calcite, siderite, goethite</t>
  </si>
  <si>
    <t>biotite-calcite carbonatite</t>
  </si>
  <si>
    <t>Griffiths, 1995b; Jasinski, 1999; British Sulphur Corporation, 1987; Van Kauwenbergh and others, 1990; S. Jasinski, written commun., 2001</t>
  </si>
  <si>
    <t>Thin beds (0.6 m thick) with a high grade (27.9% P2O5).  Described by Mew as 27.9% P2O5 over 0.5 m or 21.4% P2O5 over 1.0 m of same bed.</t>
  </si>
  <si>
    <t>Mew, 1980; Mutis Jurado, 1982</t>
  </si>
  <si>
    <t>Caparappi (La Palma)</t>
  </si>
  <si>
    <t>Phosphatic nodules form a bed 30-60 cm thick.</t>
  </si>
  <si>
    <t>Har Teref</t>
  </si>
  <si>
    <t>Patagonia Formation</t>
  </si>
  <si>
    <t>carbonatite, dunite</t>
  </si>
  <si>
    <t>Simard Township</t>
  </si>
  <si>
    <t>Jasinski, 1998; IMC-Agrico Website, 2000; S. Jasinski, written commun., 2001</t>
  </si>
  <si>
    <r>
      <t xml:space="preserve">MASMILS; </t>
    </r>
    <r>
      <rPr>
        <sz val="10"/>
        <color indexed="10"/>
        <rFont val="Geneva"/>
        <family val="0"/>
      </rPr>
      <t>Bartels and Gurr, 1994; Abed and Omari, 1994; British Sulphur Corp., 1987; Notholt, 1994; S. Jasinski, written commun., 2001</t>
    </r>
  </si>
  <si>
    <t>Deposit discovered by drillhole.</t>
  </si>
  <si>
    <t>Transitional relationship between copper-bearing and phosphate-bearing zones is observed.   Harben and Kuzvart classify these deposits as igneous.</t>
  </si>
  <si>
    <t>Resource estimates from Pradhananga (1986).</t>
  </si>
  <si>
    <t>limestone; marl; flint; variegated clays; phosphatic sandstone</t>
  </si>
  <si>
    <t>Bashkortostan</t>
  </si>
  <si>
    <t>Kareliya</t>
  </si>
  <si>
    <t>Tambovskaya Oblast</t>
  </si>
  <si>
    <t>bedded; pelletal; nodular; oolitic; fossiliferous (fish remains and bones); limonitic and glauconitic phosphatic limestone</t>
  </si>
  <si>
    <t>pelletal; nodular; fish remains</t>
  </si>
  <si>
    <t>phosphatic pebbles, phosphate sand</t>
  </si>
  <si>
    <t>bedded; oolitic phosphorites</t>
  </si>
  <si>
    <t>fluorapatite, hydroxyl apatite</t>
  </si>
  <si>
    <t>Sewar Khola section in Dang District; Mari Khola section in Pyuthan district.</t>
  </si>
  <si>
    <t>CPRM, 1999</t>
  </si>
  <si>
    <t>Harben and Kuzvart, 1996; Silva, 1986; Woolley, 1987; Castor, 1994; Morteani and Preinfalk, 1996; Azevedo Branco, 1984; S. Jasinski, written commun., 2001; CPRM, 1999</t>
  </si>
  <si>
    <t>Azevedo Branco, 1984; CPRM, 1999</t>
  </si>
  <si>
    <r>
      <t xml:space="preserve">Wen Lu, 1998; </t>
    </r>
    <r>
      <rPr>
        <sz val="10"/>
        <color indexed="60"/>
        <rFont val="Geneva"/>
        <family val="0"/>
      </rPr>
      <t>Li and others, 1996</t>
    </r>
  </si>
  <si>
    <r>
      <t xml:space="preserve">basic-ultrabasic complex-- </t>
    </r>
    <r>
      <rPr>
        <sz val="10"/>
        <color indexed="60"/>
        <rFont val="Geneva"/>
        <family val="0"/>
      </rPr>
      <t>anorthosite, gabbro, pyroxenite</t>
    </r>
  </si>
  <si>
    <t>Harben and Kuzvart, 1996; Harben and Bates, 1990; Harben, 1984; Woolley, 1987; Azevedo Branco, 1984; S. Jasinski, written commun., 2001; CPRM, 1999</t>
  </si>
  <si>
    <t>Azevedo Branco, 1984; Foose, 1993; CPRM, 1999</t>
  </si>
  <si>
    <t>Harben and Kuzvart, 1996; MASMILS; Acevedo Branco, 1984; Mew, 1980; Born, 1989b; CPRM, 1999</t>
  </si>
  <si>
    <t>decarbonatised phosphate; bedded, granular; pelletal; fossiliferous; phosphatic limestone; locally aluminum phosphate associated with laminated clays; silica-alumininous phosphate pebbles</t>
  </si>
  <si>
    <t>bedded; laminated; surface encrustations on brecciated quartzite, chert or carbonate</t>
  </si>
  <si>
    <t>pelletal; granular stones; bedded</t>
  </si>
  <si>
    <t>limestone; dolomite; chert; black shale; stromatolite; carbonate conglomerate and breccia</t>
  </si>
  <si>
    <t>glauconitic, argillaceous sandstone; sandy clay</t>
  </si>
  <si>
    <t>dolomitic marl; argillaceous limestone; sandstone; clays</t>
  </si>
  <si>
    <t>variegated clays; laminated clays; flint; phosphatic sandstone</t>
  </si>
  <si>
    <t>limestone; marl; flint; variegated clays; laminated clays; phosphatic sandstone</t>
  </si>
  <si>
    <t>beforsite, fenite, gabbroic vent breccia</t>
  </si>
  <si>
    <t>Hubsgul Basin (Khubsugul)/Uleindaban (Uliin Davaa)</t>
  </si>
  <si>
    <t>St. Veronique</t>
  </si>
  <si>
    <t>biotitite, pyroxenite, shonkinite</t>
  </si>
  <si>
    <t>Karatau District/Tje Say (Tjesay) deposit</t>
  </si>
  <si>
    <t>Harben and Kuzvart, 1996; Salas, 1991; Galli-Olivier and others, 1990; British Sulphur Corporation, 1987; S. Jasinski, written commun., 2001</t>
  </si>
  <si>
    <t>Griffiths, 1988; S. Jasinski, written commun., 2001</t>
  </si>
  <si>
    <t>S. Jasinski, written commun., 2001</t>
  </si>
  <si>
    <t>Concentrate reported as 36% P2O5 (1980).</t>
  </si>
  <si>
    <t>Power, 1986a; Gharbi, 1998; Industrial Minerals, 1993; S. Jasinski, written commun., 2001</t>
  </si>
  <si>
    <t>Phosphate in basin-like hollows.</t>
  </si>
  <si>
    <t>Deposit is mined for Nb.</t>
  </si>
  <si>
    <t>Nahal Zinam</t>
  </si>
  <si>
    <t>Adrar Tadhak (Tadhak)</t>
  </si>
  <si>
    <t>apatite, fluorite, magnetite, titanite, nepheline, aegirine-augite, cancrinite, zircon</t>
  </si>
  <si>
    <t>syenite, carbonatite, melteigite, ijolite</t>
  </si>
  <si>
    <t>nephelenitic tuff, agglomerate, sovite, basalt</t>
  </si>
  <si>
    <t>ijolite, foyaite, carbonatite, fenite</t>
  </si>
  <si>
    <t>Magnetite-apatite veins up to 20 m wide and several hundred meters long contain 12-35% P2O5.</t>
  </si>
  <si>
    <t>Overburden ratio 1:6.</t>
  </si>
  <si>
    <t>Mbalizi</t>
  </si>
  <si>
    <r>
      <t xml:space="preserve">Tundulu </t>
    </r>
    <r>
      <rPr>
        <sz val="10"/>
        <color indexed="10"/>
        <rFont val="Geneva"/>
        <family val="0"/>
      </rPr>
      <t>complex</t>
    </r>
  </si>
  <si>
    <t>Helmand</t>
  </si>
  <si>
    <t>Dianziping + Shukongping</t>
  </si>
  <si>
    <t>Fountain, 1999; Wen Lu, 1998; Griffiths, 1995a; British Sulphur Corporation, 1987; McClellan and Saavedra, 1986; Industrial Minerals, 2000b</t>
  </si>
  <si>
    <t>apatite, bastnasite, anatase, florencite, strontianite, synchysite; rare monazite</t>
  </si>
  <si>
    <t>apatite, biotite, calcite, pyrochlore</t>
  </si>
  <si>
    <t>Mathers, 1994; de Kun, 1987; Mew, 1980; Notholt, 1994; Woolley, 2001</t>
  </si>
  <si>
    <t>carbonatite, agglomerate, ijolite, melteigite, nepheline syenite</t>
  </si>
  <si>
    <t>Notholt and others, 1989a; Woolley, 1987; Pell, 1996; Mariano, 1989; Chakhmouradian, 1996; Moller, 1989; British Sulphur Corporation, 1987</t>
  </si>
  <si>
    <t>Two stratigraphic horizons with phosphorite, most important is Late Cretaceous with 10-12% P2O5.</t>
  </si>
  <si>
    <t>Panther Beacon Salt Pan</t>
  </si>
  <si>
    <t>Lies outside of Lake Hovsgol drainage basin.  Extension of deposit in Russia.</t>
  </si>
  <si>
    <t>hornblende-biotite leptite; amphibolite; magnetite quartzite; apatite-titanomagnetite amphibolite</t>
  </si>
  <si>
    <t>mica-quartz schist; quartzite; dolomitic marble; dolomite-plagioclase gneiss; apatitolite</t>
  </si>
  <si>
    <t>greenstones; metamorphosed basic-acid volcanics; metamorphosed clastic sediments and rare carbonate</t>
  </si>
  <si>
    <t>Bat guano in caves has been expoited on a small scale in the past.</t>
  </si>
  <si>
    <t>Possession Island</t>
  </si>
  <si>
    <t>This deposit may have undergone extensive weathering with carbonate leaching and replacement with silica. 7 phosphate horizons are present.</t>
  </si>
  <si>
    <t>Residual soils  up to 60 m thick.  Francolite occurs in a secondary phoscrete (concretionary hard pan).</t>
  </si>
  <si>
    <t>At least 22 small deposits are present in this area.  Apatite-magnetite veins in sheared host rocks.  Harben and Kuzvart classify these deposits as igneous.</t>
  </si>
  <si>
    <t>Resource estimates from Director of Geology and Mining (1989) for Hirapur Basin.</t>
  </si>
  <si>
    <t>Hubsgul Basin (Khubsugul)/ Holigtsatuin 2</t>
  </si>
  <si>
    <t>Hubsgul Basin (Khubsugul)/ Ulaniduruldzhin</t>
  </si>
  <si>
    <t>ESCAP, 1999</t>
  </si>
  <si>
    <t>Hubsgul Basin (Khubsugul, Khubsugul, Hubsugul)</t>
  </si>
  <si>
    <t>Not produced as an economic resource.</t>
  </si>
  <si>
    <t>Many small deposits in this region.</t>
  </si>
  <si>
    <t>Production ceased in 1977.</t>
  </si>
  <si>
    <t>Deposits extend across border into Mongolia.</t>
  </si>
  <si>
    <t>apatite; chalcopyrite, bornite, chalcocite, valerite, cubanite, magnetite, baddeleyite, uranothorianite and vermiculite</t>
  </si>
  <si>
    <t>USGS files; British Sulphur Corporation, 1987</t>
  </si>
  <si>
    <t>Slansky, 1986; Piper and others, 1990; Bingham, 1990</t>
  </si>
  <si>
    <t>Giv'at Mador</t>
  </si>
  <si>
    <t>Har Zin</t>
  </si>
  <si>
    <t>Nahal Arod</t>
  </si>
  <si>
    <t>Lewy, 1990</t>
  </si>
  <si>
    <t>Mishash Fmt-- carbonate, chert, porcelanite</t>
  </si>
  <si>
    <t>Closed due to market conditions; will not reopen.</t>
  </si>
  <si>
    <t>Reserves exhausted.  Land sold for development.</t>
  </si>
  <si>
    <t>Ilyin and others, 1986; British Sulphur Corporation, 1987; ESCAP, 19999</t>
  </si>
  <si>
    <t>In Lake Hovsgol drainage basin.</t>
  </si>
  <si>
    <t>Burenkhan field (Burin-Khan)</t>
  </si>
  <si>
    <t>massive</t>
  </si>
  <si>
    <t>Kapfrugwa (Gungwa)</t>
  </si>
  <si>
    <t>Hovsgol</t>
  </si>
  <si>
    <t>ESCAP, 1999; McClellan and Saavedra, 1986</t>
  </si>
  <si>
    <t xml:space="preserve">Near base of Marquette Range Supergroup.  </t>
  </si>
  <si>
    <t>Hubsgul Basin (Khubsugul)/Khuikhen Gol</t>
  </si>
  <si>
    <t>Hubsgul Basin (Khubsugul)/East Doodnuur</t>
  </si>
  <si>
    <t>Hubsgul Basin (Khubsugul)/Harmain</t>
  </si>
  <si>
    <t>Magmatic, carbonatite/alkalic; metamorphosed</t>
  </si>
  <si>
    <t>ijolite, melteigite, carbonatite, syenite</t>
  </si>
  <si>
    <t>Sekululu (Butiriku)</t>
  </si>
  <si>
    <t>carbonatite, ferruginous phosphatic rock</t>
  </si>
  <si>
    <t>Phosphates are largely secondary and found in ferruginous phosphatic rock and soils and not in carbonatite.</t>
  </si>
  <si>
    <t>1700 Ma (U-Pb)</t>
  </si>
  <si>
    <t>ilmenite, magnetite, apatite</t>
  </si>
  <si>
    <t>In Ariadny metallogenic belt.</t>
  </si>
  <si>
    <t>Mercier</t>
  </si>
  <si>
    <t>Main phosphate bed is only 0.6 m thick</t>
  </si>
  <si>
    <t>Commission for Geological Map of the World, 1972</t>
  </si>
  <si>
    <t>Krolevets</t>
  </si>
  <si>
    <t>Small scale production 1929-1932.</t>
  </si>
  <si>
    <t>Kharkov</t>
  </si>
  <si>
    <t>Deposit is reported as "large".</t>
  </si>
  <si>
    <t>Power, 1986b; de Kun, 1987; British Sulphur Corporation, 1964, 1987; S. Jasinski, written commun., 2001</t>
  </si>
  <si>
    <t>Power, 1986b; British Sulphur Corporation, 1964, 1987; S. Jasinski, written commun., 2001</t>
  </si>
  <si>
    <t>Harben and Kuzvart, 1996; Power, 1986b; de Kun, 1987; S. Jasinski, written commun., 2001</t>
  </si>
  <si>
    <t>Near base of Marquette Range Supergroup.   Bed is 15 m thick and averages 15% P2O5</t>
  </si>
  <si>
    <t>apatite, quartz sand</t>
  </si>
  <si>
    <t>chert, argillite, quartzite</t>
  </si>
  <si>
    <t>in nelsonites in gabbro, pyroxenite, dunite</t>
  </si>
  <si>
    <t>calcite carbonatite, dolomitic carbonatite, mafic rocks</t>
  </si>
  <si>
    <t>Jayawardena, 1989; Jaywardena, 1986a, b; ESCAP, 1989; Jayawardena, 1998</t>
  </si>
  <si>
    <t>Cook, 1989; Scott and Duchateau, 1998</t>
  </si>
  <si>
    <t>Scott and Duchateau, 1998</t>
  </si>
  <si>
    <r>
      <t>Northern Territory</t>
    </r>
    <r>
      <rPr>
        <sz val="10"/>
        <color indexed="12"/>
        <rFont val="Geneva"/>
        <family val="0"/>
      </rPr>
      <t>/ Queensland</t>
    </r>
  </si>
  <si>
    <r>
      <t xml:space="preserve">British Sulphur Corporation, 1964, 1987; </t>
    </r>
    <r>
      <rPr>
        <sz val="10"/>
        <color indexed="10"/>
        <rFont val="Geneva"/>
        <family val="0"/>
      </rPr>
      <t>Notholt, 1990; de Kun, 1987; Notholt and others, 1989c; S. Jasinski, written commun., 2001</t>
    </r>
  </si>
  <si>
    <t>Baltic Basin/Rakvere</t>
  </si>
  <si>
    <r>
      <t>Griffiths, 1995a;</t>
    </r>
    <r>
      <rPr>
        <sz val="10"/>
        <color indexed="10"/>
        <rFont val="Geneva"/>
        <family val="0"/>
      </rPr>
      <t xml:space="preserve"> Li and others, 1996; S. Jasinski, written commun., 2001</t>
    </r>
  </si>
  <si>
    <t>de Kun, 1987; S. Jasinski, written commun., 2001</t>
  </si>
  <si>
    <t>0.30 m thick with area of 1,333  sq m.</t>
  </si>
  <si>
    <t>0.30 m thick with area of 4,844 sq m.</t>
  </si>
  <si>
    <t>3.20 m thick with area of 10,203 sq  m.</t>
  </si>
  <si>
    <t>5 m thick, 5026 sq m.</t>
  </si>
  <si>
    <t>5.50 m thick, 1608 sq m.</t>
  </si>
  <si>
    <t>apatite, pyrochlore, barite, magnetite, monazite, bariopyrochlore, goyazite, ancylite, ceriopyrochlore, goethite, limonite, gorceixite, ilmenite, hematite, gibbsite, kaolinite, böhmite, pandaite,  vermiculite, isokite, pyrite</t>
  </si>
  <si>
    <t>Hull Township</t>
  </si>
  <si>
    <r>
      <t xml:space="preserve">Ilyin and others, 1989a; </t>
    </r>
    <r>
      <rPr>
        <sz val="10"/>
        <color indexed="12"/>
        <rFont val="Geneva"/>
        <family val="0"/>
      </rPr>
      <t>Eganov and others, 1986</t>
    </r>
  </si>
  <si>
    <t>Ilyin, 1989a;British Sulphur Corporation, 1987;  S. Jasinski, written commun., 2001</t>
  </si>
  <si>
    <t>Khibiny Complex/ Kukisvumchorr deposit</t>
  </si>
  <si>
    <t>Arab Organisation for Mineral Resources, 1987</t>
  </si>
  <si>
    <t>Aluminum phosphate with 1-23% P2O5 worked between 1916 and 1926.</t>
  </si>
  <si>
    <t>Magmatic-related</t>
  </si>
  <si>
    <t>Weathering, "resedimented"</t>
  </si>
  <si>
    <t>Marine chemical sediment, diagenetic enrichment</t>
  </si>
  <si>
    <t>phosphocalcareous sandstones; bedded; granular; nodules; microfossils and shell debris</t>
  </si>
  <si>
    <t>bedded; nodular; calcareous or aluminum phosphates; lenticular zones where weathered</t>
  </si>
  <si>
    <t>Hubsgul Basin (Khubsugul)/Targalulin</t>
  </si>
  <si>
    <t>Hubsgul Basin (Khubsugul)/Middle Tengesin</t>
  </si>
  <si>
    <t>Major ore bed 7 m thick on average.</t>
  </si>
  <si>
    <t>Fernandes, 1989; Mew, 1980; de Kun, 1987; Pell, 1996; USGS files; Woolley, 2001</t>
  </si>
  <si>
    <t>Age inferred from descriptions of general Jinning deposit.</t>
  </si>
  <si>
    <t>Chemical data from Li and others (1996).</t>
  </si>
  <si>
    <t>Hubsgul Basin (Khubsugul)/ Huren-Nurin</t>
  </si>
  <si>
    <t>Hubsgul Basin (Khubsugul)/ Hitaingol</t>
  </si>
  <si>
    <t>apatite, isokite, pyrochlore, sellaite, monazite, bastnasite, dolomite, ankerite, siderite, magnesite, strontianite, isokite, daqingshanite, pyrite, iron oxide, quartz, phlogopite, barite, ilmenite</t>
  </si>
  <si>
    <t>Chishanya (Cheshanya, Cheshanyi)</t>
  </si>
  <si>
    <t>Mew, 1980; de Kun, 1987; Woolley, 2001</t>
  </si>
  <si>
    <t>carbonatite, melteigite, ijolite, syenite</t>
  </si>
  <si>
    <t>collophane, francolite-dahllite, wavellite, manganapatite, dolomite, montmorillonite, gypsum, glauconite, carbonaceous matter, iron sulfides</t>
  </si>
  <si>
    <t>Aravalli Group</t>
  </si>
  <si>
    <t>Kurnool District</t>
  </si>
  <si>
    <t>Chelima-Pachcherla Area</t>
  </si>
  <si>
    <t>Vishakhapatman District</t>
  </si>
  <si>
    <t>Mineralization in the 2 municipios is very similar.  At Quebrada El Tobo in Timana, there is 16-19.3% P2O5 in beds 0.6-0.65 m thick.  In Elias, a bed 0.38 m thick contains 18.8% P2O5 (1982).</t>
  </si>
  <si>
    <t>Yaguara</t>
  </si>
  <si>
    <t>El Cucharon</t>
  </si>
  <si>
    <t>Sameta</t>
  </si>
  <si>
    <t>Jamaica</t>
  </si>
  <si>
    <t>Cousin's Cave</t>
  </si>
  <si>
    <t>Mosely Hall Cave</t>
  </si>
  <si>
    <t>Windsor Cave</t>
  </si>
  <si>
    <t>Briish Sulphur Corporation, 1987</t>
  </si>
  <si>
    <t>At times, worked by hand.</t>
  </si>
  <si>
    <t>Vinnitsa</t>
  </si>
  <si>
    <t>Shvan</t>
  </si>
  <si>
    <t>13 km long,  5 productive members 2-22 m thick.</t>
  </si>
  <si>
    <t>Las Adjuntas - San Jacinto</t>
  </si>
  <si>
    <t>cryptocrystalline, granular, nodular</t>
  </si>
  <si>
    <r>
      <t>Tilemsi Valley/</t>
    </r>
    <r>
      <rPr>
        <sz val="10"/>
        <color indexed="12"/>
        <rFont val="Geneva"/>
        <family val="0"/>
      </rPr>
      <t xml:space="preserve">Ganchirin </t>
    </r>
  </si>
  <si>
    <t>Russell, 1987; Commission for Geological Map of the World, 1972</t>
  </si>
  <si>
    <t>Issawi, 1989; Hussein and El Sharkawi, 1990; S. Jasinski, written commun., 2001</t>
  </si>
  <si>
    <t>phosphatic breccia</t>
  </si>
  <si>
    <t>Siberia?</t>
  </si>
  <si>
    <t>Maimakanskoe</t>
  </si>
  <si>
    <t>disseminated</t>
  </si>
  <si>
    <t>carbonatite, sovite, breccia</t>
  </si>
  <si>
    <t>Woolley, 2001; Mew, 1980</t>
  </si>
  <si>
    <t>cancrinite syenite, dolomitic carbonatite, pyroxenite, fenite</t>
  </si>
  <si>
    <t>basalt, phonolite</t>
  </si>
  <si>
    <t>Uncertain-- Magmatic, alkalic ??</t>
  </si>
  <si>
    <t>Area has an extensive alkaline volcanic field.</t>
  </si>
  <si>
    <t>Mining is under water.  Mined by dredge.</t>
  </si>
  <si>
    <t>739 +/- 7 Ma</t>
  </si>
  <si>
    <t>Van Kauwenbergh and others, 1990; Van Kauwenbergh and McClellan, 1990; Jasinski, 2000; S. Jasinski, written commun., 2001</t>
  </si>
  <si>
    <t>sand, pebbles</t>
  </si>
  <si>
    <t>Rossfelder, 1990; Notholt, 1994</t>
  </si>
  <si>
    <t>Carbonatite is more abundant than alkaline intermediate and ultrabasic rocks in this area.</t>
  </si>
  <si>
    <t>Annual production information from Griffiths (1995)</t>
  </si>
  <si>
    <t>Notholt and others, 1989a; Harben and Kuzvart, 1996; Singer, 1998; Woolley, 1987; Pell, 1996; USGS files; British Sulphur Corporation, 1987</t>
  </si>
  <si>
    <t>breccia of stromatolitic dolomite and limestone in a phosphate-carbonate matrix; individual phosphate fragments are oolitic, stromatolitic, granular and bedded.</t>
  </si>
  <si>
    <t>bedded; granular; pelletal; fossilferous (includes skeletal fragments and coprolites); reworked aggregate grains with phosphate particles in an argillaceous-calcareous cement</t>
  </si>
  <si>
    <t>bedded aluminum phosphate; coprolitic phosphate; calcium phosphate beds with or without flint; phosphate gravel</t>
  </si>
  <si>
    <t>McClellan and Saavedra, 1986; British Sulphur Corporation, 1987</t>
  </si>
  <si>
    <t>Baraga Group sediments- cherty carbonate-iron formation</t>
  </si>
  <si>
    <r>
      <t xml:space="preserve">British Sulphur Corporation, 1987; </t>
    </r>
    <r>
      <rPr>
        <sz val="10"/>
        <color indexed="10"/>
        <rFont val="Geneva"/>
        <family val="0"/>
      </rPr>
      <t>IMC-Agrico Website, 2000; Van Kauwenbergh and others, 1990; S. Jasinski, written commun., 2001</t>
    </r>
  </si>
  <si>
    <t>phosphorite-bearing breccia</t>
  </si>
  <si>
    <t>Nokleberg and others, 1997</t>
  </si>
  <si>
    <t>K-Ar on phlogopite</t>
  </si>
  <si>
    <t>carbonate' lesser shale, schist, siltstone, basalt</t>
  </si>
  <si>
    <t>Lagapskoe</t>
  </si>
  <si>
    <t>dolomite, ankerite, fluorite, calcite, quartz, apatite</t>
  </si>
  <si>
    <r>
      <t xml:space="preserve">magnetite, francolite, apatite, geothite, </t>
    </r>
    <r>
      <rPr>
        <sz val="10"/>
        <color indexed="10"/>
        <rFont val="Geneva"/>
        <family val="0"/>
      </rPr>
      <t>phlogopite, serpentine, clinohumite, minor zircon, pyrochlore, baddeleyite, rhabdophane</t>
    </r>
  </si>
  <si>
    <t>In Galam metallogenic belt.  Carbonate is commonly completely altered to quartz.  Beds are up to 30 m thick, but more commonly tens of centimeters to 20 m.</t>
  </si>
  <si>
    <t>Nkombwa Hill (Nkumbwa, Nkumba)</t>
  </si>
  <si>
    <t>679 +/- 25 Ma</t>
  </si>
  <si>
    <t>K-Ar on phlogopite from carbonatite</t>
  </si>
  <si>
    <t>Production from Beds I and II which are mined as a unit.  Underground mining ended in 2000.</t>
  </si>
  <si>
    <t>carbonatite (limestone)</t>
  </si>
  <si>
    <t>Lackner Lake/Nemegos (Multi-Minerals)</t>
  </si>
  <si>
    <t>Schryburt Lake</t>
  </si>
  <si>
    <t>St. Honoré  (Chicoutimi, SOQUEM)</t>
  </si>
  <si>
    <t>Nemegosenda Complex (Dominion Gulf)</t>
  </si>
  <si>
    <t>Serra Negra</t>
  </si>
  <si>
    <t>Salitre I</t>
  </si>
  <si>
    <t>Catalao II</t>
  </si>
  <si>
    <t>Slate River</t>
  </si>
  <si>
    <t>hydromica</t>
  </si>
  <si>
    <t>magnetite, ilmenite, pyrochlore, apatite, bastnasite, zircon, garnet, eudialyte</t>
  </si>
  <si>
    <t>phonolite, carbonatite dikes</t>
  </si>
  <si>
    <t>apatite pyroxenite, carbonatite</t>
  </si>
  <si>
    <t>Notholt and others, 1989a; Salas, 1991; British Sulphur Corporation, 1987; Ojedo, 1991</t>
  </si>
  <si>
    <t>apatite, magnetite, pyrochlore, dolomite</t>
  </si>
  <si>
    <t>magnetite-carbonate rock, apatite-magnetite rock</t>
  </si>
  <si>
    <t>Harben and Kuzvart, 1996; Griffiths, 1995b; Notholt, 1994; Notholt, 1979; British Sulphur Corporation, 1987; Commission for Geological Map of the World, 1972</t>
  </si>
  <si>
    <t>El Corozo</t>
  </si>
  <si>
    <t>Las Hernandez</t>
  </si>
  <si>
    <t>fluorapatite, calcite, dolomite, mica, quartz</t>
  </si>
  <si>
    <t>apatite, goethite, chert, meta-autunite</t>
  </si>
  <si>
    <t>Up to 3.5 m thick.</t>
  </si>
  <si>
    <t>quartz sandstone</t>
  </si>
  <si>
    <t>2 m thick bed.</t>
  </si>
  <si>
    <t>Levine, 1994; British Sulphur Corporation, 1987; Commission for Geological Map of the World, 1972; Ilyin and Heinsalu, 1990</t>
  </si>
  <si>
    <t>Ilyin and Heinsalu, 1990</t>
  </si>
  <si>
    <t>Late Cambrian-Early Ordovician</t>
  </si>
  <si>
    <t>Baltic Basin/Kingisepp</t>
  </si>
  <si>
    <r>
      <t>Baltic Basin/</t>
    </r>
    <r>
      <rPr>
        <sz val="10"/>
        <color indexed="12"/>
        <rFont val="Geneva"/>
        <family val="0"/>
      </rPr>
      <t>Maardu</t>
    </r>
  </si>
  <si>
    <r>
      <t xml:space="preserve">Notholt, 1994;  </t>
    </r>
    <r>
      <rPr>
        <sz val="10"/>
        <color indexed="10"/>
        <rFont val="Geneva"/>
        <family val="0"/>
      </rPr>
      <t>Foose, 1993</t>
    </r>
  </si>
  <si>
    <t>apatite, ilmenite, titanium magnetite</t>
  </si>
  <si>
    <t>in nelsonite veins in anorthosite</t>
  </si>
  <si>
    <t>Reported as a "large" sized deposit.</t>
  </si>
  <si>
    <t>Dzhaninskoe</t>
  </si>
  <si>
    <t>olivine melanocratic gabbro and pyroxenite stocks in anorthosite</t>
  </si>
  <si>
    <t>apatite, pyrochlore, rutile, tantalite, microcline, magnetite, florencite, synchysite</t>
  </si>
  <si>
    <t>Templeton Township</t>
  </si>
  <si>
    <t>Rainville Mine</t>
  </si>
  <si>
    <t>de Kun, 1987; Mew, 1980; Nguelongo, 1990; British Sulphur Corporation, 1987</t>
  </si>
  <si>
    <t>Piper and others, 1990; Notholt, 1994</t>
  </si>
  <si>
    <r>
      <t xml:space="preserve">Sierras Gomez Farias-La </t>
    </r>
    <r>
      <rPr>
        <sz val="10"/>
        <color indexed="10"/>
        <rFont val="Geneva"/>
        <family val="0"/>
      </rPr>
      <t>Carbonera/ San Javier</t>
    </r>
  </si>
  <si>
    <t>Mew, 1980; Cook, 1989; Scott and Duchateau, 1998</t>
  </si>
  <si>
    <t>collophane, calcite, silica</t>
  </si>
  <si>
    <r>
      <t xml:space="preserve">Achraul </t>
    </r>
    <r>
      <rPr>
        <sz val="10"/>
        <color indexed="10"/>
        <rFont val="Geneva"/>
        <family val="0"/>
      </rPr>
      <t>(Achrol)</t>
    </r>
  </si>
  <si>
    <t>Slansky, 1989; British Sulphur Corporation, 1987</t>
  </si>
  <si>
    <t>Phosphate bed is 1.2 m thick.</t>
  </si>
  <si>
    <t>dolomite, phyllite, chert</t>
  </si>
  <si>
    <r>
      <t xml:space="preserve">British Sulphur Corporation, 1987; </t>
    </r>
    <r>
      <rPr>
        <sz val="10"/>
        <color indexed="10"/>
        <rFont val="Geneva"/>
        <family val="0"/>
      </rPr>
      <t>S. Jasinski, written commun., 2001</t>
    </r>
  </si>
  <si>
    <t>Griffiths, 1995b; Kendall, 1996</t>
  </si>
  <si>
    <t>Aldan shied.  Dzhugdzhur metallogenic belt.  Deposit covers an area of approximately 30 sq km.</t>
  </si>
  <si>
    <t>Bogidenskoe</t>
  </si>
  <si>
    <t>Harben and Kuzvart, 1996; Power, 1986b; S. Jasinski, written commun., 2001</t>
  </si>
  <si>
    <t>apatite, ilmenite, titanium-magnetite</t>
  </si>
  <si>
    <t>Van Kauwenbergh and others, 1990; Van Kauwenbergh and McClellan, 1990; S. Jasinski, written commun., 2001</t>
  </si>
  <si>
    <t>vermiculite, apatite, magnetite, barite, magnesite, quartz, dolomite, cancrinite, titanite</t>
  </si>
  <si>
    <t>Early Mesozoic, probably Triassic-- 209 Ma +/- 16 Ma (Rb-Sr on biotite from ijolite)</t>
  </si>
  <si>
    <t>Past production of vermiculite from Shawa Mine.</t>
  </si>
  <si>
    <t>Harben and Kuzvart, 1996; Fernandes, 1989; Mew, 1980; de Kun, 1987; Notholt, 1994; Woolley, 2001</t>
  </si>
  <si>
    <t>Commodities probably not present in economic amounts.</t>
  </si>
  <si>
    <t>apatite (fluorapatite, hudroxyapatite), carbonate-apatite), magnetite, vermiculite, serpentine, calcite, zeolite, phlogopite</t>
  </si>
  <si>
    <t>apatite, magnetite, dolomite, biotite, muscovite, quartz, barite, fluorite, parisite, pyrochlore, sulfides, monazite, diamonds</t>
  </si>
  <si>
    <r>
      <t xml:space="preserve">carbonatite; </t>
    </r>
    <r>
      <rPr>
        <sz val="10"/>
        <color indexed="10"/>
        <rFont val="Geneva"/>
        <family val="0"/>
      </rPr>
      <t>nepheline syenite, ijolite, agglomerate</t>
    </r>
  </si>
  <si>
    <t>Erdosh, 1979; Dawson and Currie, 1984; British Sulphur Corporation, 1987</t>
  </si>
  <si>
    <t>apatite-magnetite rock, ultramafics</t>
  </si>
  <si>
    <t>Bed is 0.3-1.0 m thick.</t>
  </si>
  <si>
    <t>ferruginous sandstone</t>
  </si>
  <si>
    <t>dolomitic phosphate; chert; sandstone; conglomerate</t>
  </si>
  <si>
    <t>Boundary between Piedra Clavada and Mata Amarilla Formations.</t>
  </si>
  <si>
    <t>Thickness 1.5-6 m.</t>
  </si>
  <si>
    <t>In Nan-chung depression.</t>
  </si>
  <si>
    <t>Greenstone belt phosphate deposit.</t>
  </si>
  <si>
    <t>126-136 Ma</t>
  </si>
  <si>
    <t>de Kun, 1987; Commission for Geological Map of the World, 1976; Arab Organisation for Mineral Resources, 1987</t>
  </si>
  <si>
    <t>Harben and Kuzvart, 1996; Arab Organisation for Mineral Resources, 1987</t>
  </si>
  <si>
    <t>Issawi, 1989; Arab Organisation for Mineral Resources, 1987</t>
  </si>
  <si>
    <t>Akashat</t>
  </si>
  <si>
    <t>Western Desert</t>
  </si>
  <si>
    <t>Commission for Geological Map of the World, 1982b; Arab Organisation for Mineral Resources, 1987</t>
  </si>
  <si>
    <r>
      <t xml:space="preserve">Umm Wu'al Area </t>
    </r>
    <r>
      <rPr>
        <sz val="10"/>
        <color indexed="10"/>
        <rFont val="Geneva"/>
        <family val="0"/>
      </rPr>
      <t>(Um Wa'ul)</t>
    </r>
  </si>
  <si>
    <t>Hubsgul Basin (Khubsugul)/ Khunkh</t>
  </si>
  <si>
    <t>Hubsgul Basin (Khubsugul)/ Berhimuulin</t>
  </si>
  <si>
    <t>monazite, apatite, bastnasite, florencite, strontianite, fluorite, barite, sphalerite</t>
  </si>
  <si>
    <t>2 quarries.</t>
  </si>
  <si>
    <t>Mount Weld (Laverton)</t>
  </si>
  <si>
    <r>
      <t xml:space="preserve">Greenschist facies; </t>
    </r>
    <r>
      <rPr>
        <sz val="10"/>
        <color indexed="10"/>
        <rFont val="Geneva"/>
        <family val="0"/>
      </rPr>
      <t>2 distinct phosphate horizons are present.</t>
    </r>
  </si>
  <si>
    <t>Phosphate mineralization includes pyrite grains and nodules; extensive development of chert and stromatolites</t>
  </si>
  <si>
    <t>Velasco</t>
  </si>
  <si>
    <t>Phosphatic shale similar to Karatau Basin, Kazakhstan.  Enriched zones average 22% P2O5.</t>
  </si>
  <si>
    <t>≥30% P2O5 in psammitic phosphorite, beds with 15-20 m thickness with 22-27% P2O5 in jelly phosphorite</t>
  </si>
  <si>
    <r>
      <t xml:space="preserve">Navay Formation is arenaceous equivalent to La Luna Formation; two members are La Morita and Quevada.  </t>
    </r>
    <r>
      <rPr>
        <sz val="10"/>
        <color indexed="10"/>
        <rFont val="Geneva"/>
        <family val="0"/>
      </rPr>
      <t>Phosphorite is 3-12 m thick.</t>
    </r>
  </si>
  <si>
    <t>Luxembourg</t>
  </si>
  <si>
    <t>Elias-Timana</t>
  </si>
  <si>
    <t>Large, low-grade reserves; not likely to be developed.</t>
  </si>
  <si>
    <t>Jameshwer</t>
  </si>
  <si>
    <t>Pichola</t>
  </si>
  <si>
    <t>Itambe</t>
  </si>
  <si>
    <t>Average thickness of 2.2 m.</t>
  </si>
  <si>
    <t>apatite, calcite, fluorspar, gypsum</t>
  </si>
  <si>
    <t>Phosphate horizon 0.7-1.5 m thick localized in the Pirachon Syncline..</t>
  </si>
  <si>
    <t>Ombachita-El Pilar</t>
  </si>
  <si>
    <t>Ventaquemada</t>
  </si>
  <si>
    <t>Pirachon</t>
  </si>
  <si>
    <t>18 beds of phosphorite have been identified.</t>
  </si>
  <si>
    <t>Obolus and Maardu may be same.  Obolus conglomerate is mined at Maardu.</t>
  </si>
  <si>
    <r>
      <t>Foose, 1993</t>
    </r>
    <r>
      <rPr>
        <sz val="10"/>
        <color indexed="12"/>
        <rFont val="Geneva"/>
        <family val="0"/>
      </rPr>
      <t>; British Sulphur Corporation, 1964</t>
    </r>
  </si>
  <si>
    <t>Jankovic, 1982</t>
  </si>
  <si>
    <t>ultramafic alkaline complex</t>
  </si>
  <si>
    <t>Lowe, 1972; Roberts, 1989</t>
  </si>
  <si>
    <r>
      <t xml:space="preserve">Sierras Gomez Farias-La </t>
    </r>
    <r>
      <rPr>
        <sz val="10"/>
        <color indexed="10"/>
        <rFont val="Geneva"/>
        <family val="0"/>
      </rPr>
      <t>Carbonera/ Carbonera</t>
    </r>
  </si>
  <si>
    <t>Saltillo</t>
  </si>
  <si>
    <t>Phosphate is 0.6 -1.0 m thick.</t>
  </si>
  <si>
    <r>
      <t>Kuh-E-Pabdeh</t>
    </r>
    <r>
      <rPr>
        <sz val="10"/>
        <color indexed="10"/>
        <rFont val="Geneva"/>
        <family val="0"/>
      </rPr>
      <t xml:space="preserve"> (Pabdeh)</t>
    </r>
  </si>
  <si>
    <t>British Sulphur Corp., 1987; Notholt, 1994</t>
  </si>
  <si>
    <t>Asrarullah, 1980; Notholt, 1994</t>
  </si>
  <si>
    <t>Pant, 1980; Russell, 1991; British Sulphur Corp., 1987; Sant and Pant, 1980; Notholt, 1994</t>
  </si>
  <si>
    <t>Al Amud</t>
  </si>
  <si>
    <t>Bagdara</t>
  </si>
  <si>
    <t>ex-USSR</t>
  </si>
  <si>
    <t>Azeri</t>
  </si>
  <si>
    <r>
      <t xml:space="preserve">British Sulphur Corporation, 1987; </t>
    </r>
    <r>
      <rPr>
        <sz val="10"/>
        <color indexed="10"/>
        <rFont val="Geneva"/>
        <family val="0"/>
      </rPr>
      <t>Rodriguez, 1989</t>
    </r>
  </si>
  <si>
    <t>cave guano;</t>
  </si>
  <si>
    <t>Fountain, 1999; Griffiths, 1995a; British Sulphur Corporation, 1987</t>
  </si>
  <si>
    <t>Deposit extends for 2 km with thicknesses up to 7-20 m, locally.</t>
  </si>
  <si>
    <t>Reserves are small.</t>
  </si>
  <si>
    <t>Bowman Township</t>
  </si>
  <si>
    <t>High Falls Mine</t>
  </si>
  <si>
    <t>Blackburn Mine</t>
  </si>
  <si>
    <t>Beker (Wingate Creek)</t>
  </si>
  <si>
    <t>IMC-Agrico Website, 2000; S. Jasinski, written commun., 2001</t>
  </si>
  <si>
    <t>Significant phosphate resources, including Baradanga Hill where 10 beforsite dikes average P2O5 contents of up to 15%.</t>
  </si>
  <si>
    <t>carbonatite dikes , ijolite, serpentine, dunite, syenitic fenite</t>
  </si>
  <si>
    <t>apatite, biotite, cancrinite, pyrochlore, molybdenite, crandallite, monazite, pyrite, magnetite, pyrrhotite</t>
  </si>
  <si>
    <t>Hubsgul Basin (Khubsugul)/ Holigtsatuin 1</t>
  </si>
  <si>
    <t>Prairie</t>
  </si>
  <si>
    <t>calcite carbonatite, ijolite</t>
  </si>
  <si>
    <t>Issawi, 1989; British Sulphur Corporation, 1987; S. Jasinski, written commun., 2001</t>
  </si>
  <si>
    <t>Karatau District/Chulak-Tau (Chulak Tau) deposit</t>
  </si>
  <si>
    <t>Karatau District/Aksai (Ak Say) deposit</t>
  </si>
  <si>
    <t>calcite carbonatite, mafic calcite carbonatite, leached carbonatite</t>
  </si>
  <si>
    <t>Koksharovskoe</t>
  </si>
  <si>
    <t>160 Ma (K-Ar)</t>
  </si>
  <si>
    <t>Karatau District/Aktugay deposit</t>
  </si>
  <si>
    <t>Issawi, 1989; Hussein and El Sharkawi, 1990; British Sulphur Corporation, 1987; S. Jasinski, written commun., 2001</t>
  </si>
  <si>
    <t>Phosphate is 5.7 m thick with 50-133 m of overburden.</t>
  </si>
  <si>
    <t>Phosphate is 5.2 m thick with 42-107 m of overburden.</t>
  </si>
  <si>
    <t>Phosphate is 5.0 m thick with 110-195 m of overburden.</t>
  </si>
  <si>
    <t>Assamala</t>
  </si>
  <si>
    <t>Ryagavere (Ragavere)</t>
  </si>
  <si>
    <t>Kabala (Kabala)</t>
  </si>
  <si>
    <t>Levine, 1994; Ilyin and Heinsalu, 1990</t>
  </si>
  <si>
    <t>magnetite, pyrite, apatite, monazite, xenotime, rutile, Th, Mn, Pb</t>
  </si>
  <si>
    <t>calcite, biotite, magnesioarfvedsonite, pyrochlore, apatite, magnetite, fluorite</t>
  </si>
  <si>
    <t>Kwahera (Ufiome, Kawaraa, Kwaramu, Kwaraha, Galappo)</t>
  </si>
  <si>
    <t>Filling a fault zone; phosphate enrichment produced by weathering of marine limestone.  Deposit is 210m long, 150m wide and 3-4m thick.</t>
  </si>
  <si>
    <t>13570 M sq. meters, 0.5 m thick.</t>
  </si>
  <si>
    <t>calcite carbonatite, mafic rocks</t>
  </si>
  <si>
    <t>pyrochlore, apatite, magnetite</t>
  </si>
  <si>
    <t>calcite, magnetite, pyrochlore, vermiculite, apatite, sodic amphibole</t>
  </si>
  <si>
    <t>Ngualla</t>
  </si>
  <si>
    <t>fluorapatite, quartz, crandallite, wavellite, calcite, kaolinite; also minor organic, pyrite, vivianite, barite</t>
  </si>
  <si>
    <t>Director General Geological Survey of India, 1977; Choudhuri, 1989; Pant, 1979</t>
  </si>
  <si>
    <t>Ore averages 1.1 m thick.  Ore is in Obolus conglomerate.</t>
  </si>
  <si>
    <t>Continental sediment</t>
  </si>
  <si>
    <t>phosphatic sand?</t>
  </si>
  <si>
    <t>Navassa Island</t>
  </si>
  <si>
    <t>Beaudour, Tertre</t>
  </si>
  <si>
    <t>apatite, bauxite</t>
  </si>
  <si>
    <t>Oligocene</t>
  </si>
  <si>
    <t>Notholt and others, 1989d; British Sulphur Corporation, 1987</t>
  </si>
  <si>
    <t>La Molina</t>
  </si>
  <si>
    <t xml:space="preserve">Very small production in 1952.  </t>
  </si>
  <si>
    <t xml:space="preserve">Shallow basin deposits.  Deposit has been laterized.  </t>
  </si>
  <si>
    <t>Plummer, 1980; Notholt and others, 1989e</t>
  </si>
  <si>
    <t>Piper and others, 1990; Cathcart, 1980</t>
  </si>
  <si>
    <r>
      <t>Macheta</t>
    </r>
    <r>
      <rPr>
        <sz val="10"/>
        <color indexed="10"/>
        <rFont val="Geneva"/>
        <family val="0"/>
      </rPr>
      <t xml:space="preserve"> (Guateque)</t>
    </r>
  </si>
  <si>
    <t>0.5 m thick with 19.6% P2O5.</t>
  </si>
  <si>
    <t>Gachala</t>
  </si>
  <si>
    <t>Rio Sumapaz area (Pandi-Cunday- Icononzo)</t>
  </si>
  <si>
    <t>Nan-do Island</t>
  </si>
  <si>
    <t>Yoo, 1986</t>
  </si>
  <si>
    <t>Korea (South)</t>
  </si>
  <si>
    <t>Haizhou Group, Yung Tai Suite</t>
  </si>
  <si>
    <t>Mine does not export production.</t>
  </si>
  <si>
    <r>
      <t xml:space="preserve">British Sulphur Corporation, 1987; Sant and Pant, 1980; </t>
    </r>
    <r>
      <rPr>
        <sz val="10"/>
        <color indexed="10"/>
        <rFont val="Geneva"/>
        <family val="0"/>
      </rPr>
      <t>Notholt, 1994</t>
    </r>
  </si>
  <si>
    <t>Notholt, 1994; Notholt, 1979; Isokangas, 1978; Commission for Geological Map of the World, 1972</t>
  </si>
  <si>
    <t>Lower Thithonian - Berrisian</t>
  </si>
  <si>
    <t>Khejurdari</t>
  </si>
  <si>
    <t>Doushantuo Formation.</t>
  </si>
  <si>
    <t>Xinji Formation.</t>
  </si>
  <si>
    <t>Phosphorite zone 1-3 m wide, &gt;900 m long, and containing 10-17% P2O5.  Area is largely covered by soil.</t>
  </si>
  <si>
    <t>de Kun, 1987; Sustrac and others, 1990; Flicoteaux and Hameh (1989)</t>
  </si>
  <si>
    <t>includes Swan deposit</t>
  </si>
  <si>
    <r>
      <t>2 adjacent beds-- one 7.5 m thick with 23.5% P2O5 and one 2.5 m thick with 17.5% P2O5.</t>
    </r>
    <r>
      <rPr>
        <sz val="10"/>
        <color indexed="12"/>
        <rFont val="Geneva"/>
        <family val="0"/>
      </rPr>
      <t xml:space="preserve">  Umm er Radhuma Formation derived from reworking of phosphatic Upper Cretaceous sediments</t>
    </r>
  </si>
  <si>
    <t>Bhawnathpur area</t>
  </si>
  <si>
    <t>Lutetian?</t>
  </si>
  <si>
    <t xml:space="preserve">Umm Wu'al North </t>
  </si>
  <si>
    <t>microconglomerates, sand, clay</t>
  </si>
  <si>
    <t>Joao Pessoa - Rio Tinto</t>
  </si>
  <si>
    <t>Olho d'Agua</t>
  </si>
  <si>
    <r>
      <t xml:space="preserve">Ipanema </t>
    </r>
    <r>
      <rPr>
        <sz val="10"/>
        <color indexed="10"/>
        <rFont val="Geneva"/>
        <family val="0"/>
      </rPr>
      <t>(Morro de Arocoiba)</t>
    </r>
  </si>
  <si>
    <t>Jacupiranga</t>
  </si>
  <si>
    <t>Ipero</t>
  </si>
  <si>
    <t>Average thickness 4.6 m but up to 13.7 m thickness.</t>
  </si>
  <si>
    <t>Production used for fertilizers.</t>
  </si>
  <si>
    <t>7 main deposits in karst limestone.</t>
  </si>
  <si>
    <t>Phosphate in karst limestone.</t>
  </si>
  <si>
    <t>Bed is 2-3 m thick and extends intermittently for 2 km.</t>
  </si>
  <si>
    <t>Bijawar Group - Sonrai Formation</t>
  </si>
  <si>
    <t>Although development was started with a planned mine opening in 1987, the mine never opened.</t>
  </si>
  <si>
    <t>Phosphate bed is 1.5-3.0 m thick.</t>
  </si>
  <si>
    <t>Mew, 1980; Ministerio de Minas y Petroleos de Colombia and others, 1968; British Sulphur Corporation, 1987; Mutis Jurado, 1982</t>
  </si>
  <si>
    <t xml:space="preserve">magnesian carbonatite, rauhaugite </t>
  </si>
  <si>
    <t>ankerite, calcite, apatite, barite, monazite (?), synchysite, perovskite</t>
  </si>
  <si>
    <t xml:space="preserve">Songwe Syenite </t>
  </si>
  <si>
    <t>includes Ilomba and Ulindi intrusions</t>
  </si>
  <si>
    <t>dolomite, limestone; jasper, volcanics</t>
  </si>
  <si>
    <t>In Galam metallogenic belt. Beds up to 1.8 km long, but some only several tens of meters long; thickness varies from 2-41.4 m.</t>
  </si>
  <si>
    <t>In Galam metallogenic belt. Deposit up to 15-16 m thick; but is "small".</t>
  </si>
  <si>
    <t>Section 15</t>
  </si>
  <si>
    <t>Kasitpatnam</t>
  </si>
  <si>
    <t>Nokleberg and others, 1987</t>
  </si>
  <si>
    <t>Carbonatite dikes cut Precambrian dolomite</t>
  </si>
  <si>
    <t xml:space="preserve">Kapiri </t>
  </si>
  <si>
    <t>Hussein and El Sharkawi, 1990; Harben and Kuzvart, 1996; S. Jasinski, written commun., 2001</t>
  </si>
  <si>
    <t>Hubsgul Basin (Khubsugul)/Bayan Gol</t>
  </si>
  <si>
    <t>Hubsgul Basin (Khubsugul)/ Temensultin</t>
  </si>
  <si>
    <t>Hubsgul Basin (Khubsugul)/ Maratuinnulin</t>
  </si>
  <si>
    <t>Hubsgul Basin (Khubsugul)/ Kharausugol</t>
  </si>
  <si>
    <t>Hubsgul Basin (Khubsugul)/ Hubsgul</t>
  </si>
  <si>
    <t xml:space="preserve">Hubsgul Basin (Khubsugul)/Darhan group </t>
  </si>
  <si>
    <t>Hubsgul Basin (Khubsugul)/ Baga-Tsagaan Gol</t>
  </si>
  <si>
    <t>P-bearing unit is 0.3-5 m thick, 5 km long, and 1 km wide.</t>
  </si>
  <si>
    <t>Notholt, 1994; Riddler and others, 1989</t>
  </si>
  <si>
    <t>Gharbi, 1998; de Kun, 1987; S. Jasinski, written commun., 2001</t>
  </si>
  <si>
    <t>Sinichemo-Yeremov</t>
  </si>
  <si>
    <t>Kremenesk (Izyum)</t>
  </si>
  <si>
    <t>Small scale production WWII.</t>
  </si>
  <si>
    <r>
      <t xml:space="preserve">Harben and Kuzvart, 1996; British Sulphur Corporation, 1987; </t>
    </r>
    <r>
      <rPr>
        <sz val="10"/>
        <color indexed="10"/>
        <rFont val="Geneva"/>
        <family val="0"/>
      </rPr>
      <t>S. Jasinski, written commun., 2001</t>
    </r>
  </si>
  <si>
    <t>Industrial Minerals, 1996: Bartels and Gurr, 1994; Riddler and others, 1989; Notholt, 1994; S. Jasinski, written commun., 2001</t>
  </si>
  <si>
    <t>granular, pellets, bone fragments</t>
  </si>
  <si>
    <t>Crevier</t>
  </si>
  <si>
    <t>Firesand</t>
  </si>
  <si>
    <t>Average thickness 2.4 m, but up to 7.6 m thickness.</t>
  </si>
  <si>
    <t>Rare earths are present as isomorphous replacements in collophane.</t>
  </si>
  <si>
    <t>Phosphatic lenses up to 0.5 m thick.</t>
  </si>
  <si>
    <t>Hutuo Group</t>
  </si>
  <si>
    <t>Reicito</t>
  </si>
  <si>
    <t>Sirbun Hill</t>
  </si>
  <si>
    <t>Jayawardena, 1989; British Sulphur Corporation, 1987</t>
  </si>
  <si>
    <t>Uinta</t>
  </si>
  <si>
    <t>Abed and Omari, 1994; Griffiths, 1995b; British Sulphur Corp., 1987; Notholt, 1984; S. Jasinski, written commun., 2001</t>
  </si>
  <si>
    <t>Idman and Mulaha, 1991</t>
  </si>
  <si>
    <t>Tertiary-Quaternary</t>
  </si>
  <si>
    <t>Registro, Juquia</t>
  </si>
  <si>
    <t>Russell, 1987; Slansky, 1986; Bingham, 1990</t>
  </si>
  <si>
    <t>Mataiva Atoll</t>
  </si>
  <si>
    <r>
      <t xml:space="preserve">pelletal phospharenites containing beds and lenses of granular and nodular phosphate; phosphatic sandstones; </t>
    </r>
    <r>
      <rPr>
        <sz val="10"/>
        <color indexed="10"/>
        <rFont val="Geneva"/>
        <family val="0"/>
      </rPr>
      <t>pseudo oolites</t>
    </r>
  </si>
  <si>
    <t>ESCAP, 1990; Lee, 1980; Tran Quoc An and Nguyen Dang Khoa, 1986; O'Driscoll, 1996; Mining Journal, 1990</t>
  </si>
  <si>
    <t>Harben and Kuzvart, 1996; ESCAP, 1990</t>
  </si>
  <si>
    <t>Montebras</t>
  </si>
  <si>
    <t>Mondalazac</t>
  </si>
  <si>
    <t>Verpillere, La</t>
  </si>
  <si>
    <t>Deposit formed in transitional environment- shallow to deep water.</t>
  </si>
  <si>
    <t>Griffiths, 1995a; Li and others, 1996</t>
  </si>
  <si>
    <t>Tamajuri</t>
  </si>
  <si>
    <t>Thickness of phosphatic horizon in this area as much as 15O m.</t>
  </si>
  <si>
    <t>Consejo de Recursos Minerales, 1992b; British Sulphur Corporation, 1987</t>
  </si>
  <si>
    <t>Passive margin sequence.  Ore has mean thickness of 10 m.  Deposit has been locally laterized.</t>
  </si>
  <si>
    <t>Monte Entrance</t>
  </si>
  <si>
    <t>de Kun, 1987; Mew, 1980; Slansky, 1986; Lucas and others, 1986</t>
  </si>
  <si>
    <t>Notholt and others, 1989b</t>
  </si>
  <si>
    <t xml:space="preserve">Resource information from Peck Chin (1980).  </t>
  </si>
  <si>
    <t>Lack of water and labor together with other logistical problems and low grade  makes development of the deposit unlikely.</t>
  </si>
  <si>
    <t>Mogilev Oblast</t>
  </si>
  <si>
    <t>Los Fallarones Islands</t>
  </si>
  <si>
    <t>Consejo de Recursos Minerales, 1992c</t>
  </si>
  <si>
    <t>Phosphates contained in basin of Middle Cambrian sediments rimmed almost entirely by Cretaceous sediments.</t>
  </si>
  <si>
    <t xml:space="preserve">Bambui Group - Sete Lagoas Formation </t>
  </si>
  <si>
    <t>Maury, Williamson, Hickman</t>
  </si>
  <si>
    <t>Giles, Maury</t>
  </si>
  <si>
    <t>Glauconitic sandstone less than 1 m thick.</t>
  </si>
  <si>
    <t>Rich</t>
  </si>
  <si>
    <t>Tambesra</t>
  </si>
  <si>
    <t>Production for fertilizers and STPP for detergents.  Mine plus processing plant.</t>
  </si>
  <si>
    <t>Pacarni-Iquira</t>
  </si>
  <si>
    <t>Jasinski, 2000; S. Jasinski, written commun., 2001</t>
  </si>
  <si>
    <t>Griffiths, 1995b; S. Jasinski, written commun., 2001</t>
  </si>
  <si>
    <t>Matongo (Upper Ruvubu complex)</t>
  </si>
  <si>
    <t>de Kun, 1987; Woolley, 2001</t>
  </si>
  <si>
    <t>Woolley, 2001</t>
  </si>
  <si>
    <t>Temporarily shutdown in 2001.</t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</si>
  <si>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1990; Van Kauwenbergh and McClellan, 1990; S. Jasinski, written commun., 2001</t>
    </r>
  </si>
  <si>
    <r>
      <t xml:space="preserve">British Sulphur Corporation, 1987; IMC-Agrico Website, 2000; Van Kauwenbergh and others, 1990; Industrial Minerals, 1998a; </t>
    </r>
    <r>
      <rPr>
        <sz val="10"/>
        <color indexed="10"/>
        <rFont val="Geneva"/>
        <family val="0"/>
      </rPr>
      <t>S. Jasinski, written commun., 2001</t>
    </r>
  </si>
  <si>
    <t>Udaipur and Banswara Districts</t>
  </si>
  <si>
    <t>Mineralization extends over 5 km along the road between Pacarni and Iquira.</t>
  </si>
  <si>
    <t>Howard and Hough, 1979; Mew, 1980; Cook, 1989</t>
  </si>
  <si>
    <t>Lady Anne also called Thorntonia.  Lady Jane is a northern extension of Lady Annie.</t>
  </si>
  <si>
    <t>Mew, 1980; Cook, 1989</t>
  </si>
  <si>
    <t>Harben and Kuzvart, 1996; S. Jasinski, written commun., 2001</t>
  </si>
  <si>
    <t>Paleocene-Oligocene</t>
  </si>
  <si>
    <t>Zagros Mountains/Behbehan area</t>
  </si>
  <si>
    <r>
      <t xml:space="preserve">Shemsek </t>
    </r>
    <r>
      <rPr>
        <sz val="10"/>
        <color indexed="10"/>
        <rFont val="Geneva"/>
        <family val="0"/>
      </rPr>
      <t>(Shemshak)</t>
    </r>
  </si>
  <si>
    <t>apatite; phoscorite (copper, iron, and phosphate-bearing), vermiculite, serpentine, carbonatite minerals enriched in copper and iron</t>
  </si>
  <si>
    <t>pre-Neogene</t>
  </si>
  <si>
    <t>sovite, fenite</t>
  </si>
  <si>
    <t>Volcano is deeply weathered.</t>
  </si>
  <si>
    <t>Harben and Kuzvart, 1996; Cheney and others, 1979; S. Jasinski, written commun., 2001</t>
  </si>
  <si>
    <t>Albuquerque and Giannerini, 1989</t>
  </si>
  <si>
    <t>Ianovici and Borcos, 1982</t>
  </si>
  <si>
    <t>Romania</t>
  </si>
  <si>
    <t>Cioclovina</t>
  </si>
  <si>
    <t>Ampoita</t>
  </si>
  <si>
    <t>Cheia-Hateg</t>
  </si>
  <si>
    <t>Meristi-Harghita</t>
  </si>
  <si>
    <t>Huda lui Papara-Cluj</t>
  </si>
  <si>
    <t>Consejo de Recursos Minerales, 1992b; S. Jasinski, written commun., 2001</t>
  </si>
  <si>
    <t>3 major ore beds interbedded with limestone, chert, marl, clay and silicified phosphate rock.</t>
  </si>
  <si>
    <t>Average thickness 6 m, but up to 15 m thickness.</t>
  </si>
  <si>
    <t>Director General Geological Survey of India, 1977; Choudhuri, 1989</t>
  </si>
  <si>
    <t>shale, argillite, siltstone, sandstone, limestone</t>
  </si>
  <si>
    <t>Tres Lagos</t>
  </si>
  <si>
    <r>
      <t xml:space="preserve">Sierras Gomez Farias-La </t>
    </r>
    <r>
      <rPr>
        <sz val="10"/>
        <color indexed="10"/>
        <rFont val="Geneva"/>
        <family val="0"/>
      </rPr>
      <t>Carbonera/ Canelito</t>
    </r>
  </si>
  <si>
    <t>Phosphate horizon is only about 10 m thick.</t>
  </si>
  <si>
    <t>Upper Volta Group</t>
  </si>
  <si>
    <t xml:space="preserve">Production was subsidized.  </t>
  </si>
  <si>
    <t>de Kun, 1987; Mew, 1980; Notholt, 1994; Slansky, 1986; Lucas and others, 1986; Maurin and others, 1989</t>
  </si>
  <si>
    <t>Office Cherifien des Phosphates, 1989; Slansky, 1986</t>
  </si>
  <si>
    <t>francolite, calcite, quartz</t>
  </si>
  <si>
    <t>Chulak Tau Suite.</t>
  </si>
  <si>
    <t>Deposit has been slightly metamorphosed.</t>
  </si>
  <si>
    <t>Haut Pyrenees?</t>
  </si>
  <si>
    <t>Pyrenees Atlantiques</t>
  </si>
  <si>
    <t>Lot</t>
  </si>
  <si>
    <t>Industrial Minerals, 1987; Industrial Minerals, 1988</t>
  </si>
  <si>
    <t>cryptocrystalline apatite, fluorapatite</t>
  </si>
  <si>
    <t>Glauconite-coated phosphate nodules on the sea floor at depths of 300-500 m.</t>
  </si>
  <si>
    <t>Found at the Gondwana-Siwaliks contact; believed Gondwana rocks are Damuda Formation and Early Permian in age. More than 25 m mineralized shale with a phosphorite horizon 6.75-20.76 m thick.</t>
  </si>
  <si>
    <t>Border Waterhole Formation</t>
  </si>
  <si>
    <t>Pesca</t>
  </si>
  <si>
    <t>Andorja</t>
  </si>
  <si>
    <t>Beds are 0.6-2.0 m thick.</t>
  </si>
  <si>
    <r>
      <t>British Sulphur Corporation, 1987;</t>
    </r>
    <r>
      <rPr>
        <sz val="10"/>
        <color indexed="10"/>
        <rFont val="Geneva"/>
        <family val="0"/>
      </rPr>
      <t xml:space="preserve"> IMC-Agrico Website, 2000; Van Kauwenbergh and others, 1990; Industrial Minerals, 1998a</t>
    </r>
  </si>
  <si>
    <t>Bornhom</t>
  </si>
  <si>
    <t>Arnager</t>
  </si>
  <si>
    <t>Deir Abu Said area</t>
  </si>
  <si>
    <t>The 2 phosphate beds found at Khneifiss, usually combine to form one bed nearly 20 m thick in these deposits.</t>
  </si>
  <si>
    <r>
      <t xml:space="preserve">Dakan Kotra </t>
    </r>
    <r>
      <rPr>
        <sz val="10"/>
        <color indexed="10"/>
        <rFont val="Geneva"/>
        <family val="0"/>
      </rPr>
      <t>(Dakankotra)</t>
    </r>
  </si>
  <si>
    <t>Jhamarkotra</t>
  </si>
  <si>
    <t>Jhabua District</t>
  </si>
  <si>
    <t>Kalikhet</t>
  </si>
  <si>
    <t>Drill hole CP1 south of Kolda shows 1 m thick bed with 28% P2O5, 10 m thick bed with 15.7% P2O5.  10 m of overburden.</t>
  </si>
  <si>
    <t>dahllite, collophane, dolomite, calcite, pyrite, quartz, clay</t>
  </si>
  <si>
    <t>dolomite, silica</t>
  </si>
  <si>
    <t>autunite, meta-autunite, pyrite, clay, lignite</t>
  </si>
  <si>
    <t>Merida</t>
  </si>
  <si>
    <t>Chigura area</t>
  </si>
  <si>
    <t>Jaji area</t>
  </si>
  <si>
    <r>
      <t xml:space="preserve">Beersheva </t>
    </r>
    <r>
      <rPr>
        <sz val="10"/>
        <color indexed="10"/>
        <rFont val="Geneva"/>
        <family val="0"/>
      </rPr>
      <t>(Zohar)</t>
    </r>
  </si>
  <si>
    <t xml:space="preserve">Chilwas Alkaline Province. </t>
  </si>
  <si>
    <t>Transgressive marine rocks.  Deposit extends over 4 km with a thickness of 1-3 m.</t>
  </si>
  <si>
    <t>Phosphorite bed is about 0.8 m thick;  beds are steeply dipping at this location.</t>
  </si>
  <si>
    <t>Griffiths, 1995b; British Sulphur Corp., 1987; Harben and Kuzvart, 1996; Abed and Omari, 1994; Notholt, 1994; S. Jasinski, written commun., 2001</t>
  </si>
  <si>
    <t>Phosphate bed is vertical ad about 2 m thick.</t>
  </si>
  <si>
    <t>Efforts to mine deposit were put into abeyance in 1985 after problems developed when hard beds were encountered during dredging.</t>
  </si>
  <si>
    <t>fluorapatite, quartz, crandallite, wavellite, calcite, illite, kaolinite; also minor organic, pyrite, vivianite, barite</t>
  </si>
  <si>
    <t>Arava</t>
  </si>
  <si>
    <t>Phosphate enrichment produced by weathering of marine limestone.  P-enriched area 40-70m long, 2-8m wide</t>
  </si>
  <si>
    <t>Rio Riecitos-Lourdes</t>
  </si>
  <si>
    <t>Probably metamorphosed carbonatite.</t>
  </si>
  <si>
    <t>apatite, calcite, magnetite, Ba, Sr</t>
  </si>
  <si>
    <t>Bukusu Complex/Busumbu (Busuku)</t>
  </si>
  <si>
    <t>Gayumskoe</t>
  </si>
  <si>
    <t>In Dzhugdzhur metallogenic belt.</t>
  </si>
  <si>
    <t>Manitou Islands Complex</t>
  </si>
  <si>
    <t>Clay-Howells</t>
  </si>
  <si>
    <t>magnetite-calcite carbonatite</t>
  </si>
  <si>
    <t>Aldan shied.  Dzhugdzhur metallogenic belt.</t>
  </si>
  <si>
    <t>apatite, phlogopite, magnetite, dolomite, pyrochlore, pyrrhotite, pyrite, chalcopyrite, fluorite</t>
  </si>
  <si>
    <t>Makonde</t>
  </si>
  <si>
    <t>gabbro, syenite, anorthosite, norite, pyroxene</t>
  </si>
  <si>
    <t>disseminated to massive to sheeted</t>
  </si>
  <si>
    <t>carbonatite, syenite</t>
  </si>
  <si>
    <t>Anticipated to come on stream in late 1999.  Will supply Redwater, Alberta plant.</t>
  </si>
  <si>
    <t>limestone; dolomite; chert; marl; clay</t>
  </si>
  <si>
    <t>Denmark</t>
  </si>
  <si>
    <t>Trujillo</t>
  </si>
  <si>
    <t>Zarza la Major, Ceclavin</t>
  </si>
  <si>
    <r>
      <t xml:space="preserve">Sant and Pant, 1980; </t>
    </r>
    <r>
      <rPr>
        <sz val="10"/>
        <color indexed="10"/>
        <rFont val="Geneva"/>
        <family val="0"/>
      </rPr>
      <t>Notholt and others, 1989d</t>
    </r>
  </si>
  <si>
    <t>Banded, stromatolites, laminated</t>
  </si>
  <si>
    <r>
      <t>Cretaceous,</t>
    </r>
    <r>
      <rPr>
        <sz val="10"/>
        <color indexed="12"/>
        <rFont val="Geneva"/>
        <family val="0"/>
      </rPr>
      <t xml:space="preserve"> post-Tertiary</t>
    </r>
  </si>
  <si>
    <t>Chhatarpur and Sagar Districts</t>
  </si>
  <si>
    <t>Jhabua District deposit(s)</t>
  </si>
  <si>
    <t>Khouribga Underground</t>
  </si>
  <si>
    <t>Lorena I, II</t>
  </si>
  <si>
    <t>calcsilicates</t>
  </si>
  <si>
    <t>Barreiro</t>
  </si>
  <si>
    <r>
      <t xml:space="preserve">Cretaceous, </t>
    </r>
    <r>
      <rPr>
        <sz val="10"/>
        <color indexed="12"/>
        <rFont val="Geneva"/>
        <family val="0"/>
      </rPr>
      <t>post-Tertiary</t>
    </r>
  </si>
  <si>
    <t>Narrow beds (most  0.3 m thick) of phosphate.</t>
  </si>
  <si>
    <t>Notholt and others, 1989g; British Sulphur Corporation, 1987</t>
  </si>
  <si>
    <r>
      <t xml:space="preserve">Notholt, 1994; </t>
    </r>
    <r>
      <rPr>
        <sz val="10"/>
        <color indexed="10"/>
        <rFont val="Geneva"/>
        <family val="0"/>
      </rPr>
      <t>Foose, 1993</t>
    </r>
  </si>
  <si>
    <t>Harben and Kuzvart, 1996; Notholt and others, 1989a; Salas, 1991; British Sulphur Corporation, 1987</t>
  </si>
  <si>
    <t>Marine transgressive, shallow, low energy.</t>
  </si>
  <si>
    <t>Jharkhand</t>
  </si>
  <si>
    <r>
      <t xml:space="preserve">Many small deposits in this region.  </t>
    </r>
    <r>
      <rPr>
        <sz val="10"/>
        <color indexed="10"/>
        <rFont val="Geneva"/>
        <family val="0"/>
      </rPr>
      <t>Production ceased in this area in 1963.</t>
    </r>
  </si>
  <si>
    <t>Azevedo Branco, 1984; Foose, 1993; Notholt and others, 1989b</t>
  </si>
  <si>
    <r>
      <t xml:space="preserve">Notholt and others, </t>
    </r>
    <r>
      <rPr>
        <sz val="10"/>
        <color indexed="10"/>
        <rFont val="Geneva"/>
        <family val="0"/>
      </rPr>
      <t>1989c</t>
    </r>
    <r>
      <rPr>
        <sz val="10"/>
        <color indexed="12"/>
        <rFont val="Geneva"/>
        <family val="0"/>
      </rPr>
      <t>; British Sulphur Corporation, 1987</t>
    </r>
  </si>
  <si>
    <t>Nakerivaara</t>
  </si>
  <si>
    <t>General Age Mineralization</t>
  </si>
  <si>
    <t>Madhya Pradesh</t>
  </si>
  <si>
    <t>La Bastide de Serou; Castelnau Durban</t>
  </si>
  <si>
    <t>Alet</t>
  </si>
  <si>
    <t>Aktyubinsk Basin/Novo-Ukraina</t>
  </si>
  <si>
    <t>phosphatic breccia (ferruginous)</t>
  </si>
  <si>
    <t>Questionable economic potential.</t>
  </si>
  <si>
    <r>
      <t xml:space="preserve">bedded; granular; pelletal; shaley phosphatic partings; </t>
    </r>
    <r>
      <rPr>
        <sz val="10"/>
        <color indexed="10"/>
        <rFont val="Geneva"/>
        <family val="0"/>
      </rPr>
      <t>local stromatolites</t>
    </r>
  </si>
  <si>
    <t>La Cascajera (Pesca)</t>
  </si>
  <si>
    <t>massive limestone; chert; gypsiferous limestone; calcareous shale</t>
  </si>
  <si>
    <t>Pattok</t>
  </si>
  <si>
    <t>Lakes Entrance</t>
  </si>
  <si>
    <t>Georgina Basin/Sherrin Creek</t>
  </si>
  <si>
    <t>granular; pelletal; muds locally present</t>
  </si>
  <si>
    <t>glauconite</t>
  </si>
  <si>
    <t>South Africa</t>
  </si>
  <si>
    <t>Grängesberg District</t>
  </si>
  <si>
    <t>Musson, Differdange, Esch</t>
  </si>
  <si>
    <t>ESCAP, 1993b; Tater, 1980; British Sulphur Corporation, 1987</t>
  </si>
  <si>
    <t>Bou Craa (Bu-Craa, Wadi Bu Craa)</t>
  </si>
  <si>
    <t>metaconglomerate</t>
  </si>
  <si>
    <t>Panchmahal District</t>
  </si>
  <si>
    <t>Gandhra</t>
  </si>
  <si>
    <t>2 beds.  The best bed is 2.5 m thick with 25.4% P2O5.</t>
  </si>
  <si>
    <t>Levine, 1994; British Sulphur Corporation, 1987</t>
  </si>
  <si>
    <t>San Calixto</t>
  </si>
  <si>
    <t>McClellan and Saavedra, 1986</t>
  </si>
  <si>
    <t>Puerto Rico</t>
  </si>
  <si>
    <r>
      <t xml:space="preserve">Karbaria-ka-Gurha </t>
    </r>
    <r>
      <rPr>
        <sz val="10"/>
        <color indexed="10"/>
        <rFont val="Geneva"/>
        <family val="0"/>
      </rPr>
      <t>(Ka-Guda)</t>
    </r>
  </si>
  <si>
    <t>Estonia?</t>
  </si>
  <si>
    <t>Russia?</t>
  </si>
  <si>
    <t>Oise</t>
  </si>
  <si>
    <t>Haut Pyrenees</t>
  </si>
  <si>
    <t>Lakhawas</t>
  </si>
  <si>
    <t>Fernie Formation</t>
  </si>
  <si>
    <t>argillaceous phosphates, granular</t>
  </si>
  <si>
    <t>Cueva de Las Losetas</t>
  </si>
  <si>
    <t>Sant and Pant, 1980; Notholt and others, 1989d; British Sulphur Corporation, 1987; Notholt, 1994</t>
  </si>
  <si>
    <t>4 thin and erratic beds.</t>
  </si>
  <si>
    <t>Buenos Aires area</t>
  </si>
  <si>
    <t>1.2-5.5 thick beds</t>
  </si>
  <si>
    <t>Metasedimentary, residual weathering</t>
  </si>
  <si>
    <t>Near base of Marquette Range Supergroup.</t>
  </si>
  <si>
    <t>Huron River Basin</t>
  </si>
  <si>
    <t>Minnesota</t>
  </si>
  <si>
    <t>Carleton County</t>
  </si>
  <si>
    <t>SE Idaho phosphate district/Maybie Canyon</t>
  </si>
  <si>
    <t>Maybie Canyon</t>
  </si>
  <si>
    <t>Giles, Hickman</t>
  </si>
  <si>
    <t>Ilyin and Ratnikova, 1990</t>
  </si>
  <si>
    <t>DeYoung and others, 1984</t>
  </si>
  <si>
    <t>Land used for other purposes.</t>
  </si>
  <si>
    <t>Chernigov</t>
  </si>
  <si>
    <t>Harben and Kuzvart, 1996; Pell, 1996; British Sulphur Corporation, 1987; Notholt and others, 1989a</t>
  </si>
  <si>
    <t>1090 Ma (1963); 1000-1015 +/- 65 Ma (1989)</t>
  </si>
  <si>
    <t>Erdosh, 1979; Notholt and others, 1989a</t>
  </si>
  <si>
    <t>Magmatic, carbonatite/alkalic; metasomatic, residual enrichment?</t>
  </si>
  <si>
    <t>5 deposits; largest is on Newman Island.</t>
  </si>
  <si>
    <t xml:space="preserve">Development hampered by lack of all weather access. </t>
  </si>
  <si>
    <t>Residium is a coarse gray apatite sand up to 170 m thick.</t>
  </si>
  <si>
    <t>3 beds of commercial phosphorite.</t>
  </si>
  <si>
    <t>La Blanca - Palo Grande areas</t>
  </si>
  <si>
    <r>
      <t xml:space="preserve">Marine chemical sediment, </t>
    </r>
    <r>
      <rPr>
        <sz val="10"/>
        <color indexed="10"/>
        <rFont val="Geneva"/>
        <family val="0"/>
      </rPr>
      <t>residual enrichment</t>
    </r>
  </si>
  <si>
    <t>Mew, 1980; Ministerio de Minas y Petroleos de Colombia and others, 1968; Mutis Jurado, 1982</t>
  </si>
  <si>
    <t>Phosphate contains scattered iron sulfide.</t>
  </si>
  <si>
    <t>Nethe (Fleuve) Petite et Grande</t>
  </si>
  <si>
    <t>Demer</t>
  </si>
  <si>
    <r>
      <t xml:space="preserve">Wen Lu, 1998; </t>
    </r>
    <r>
      <rPr>
        <sz val="10"/>
        <color indexed="11"/>
        <rFont val="Geneva"/>
        <family val="0"/>
      </rPr>
      <t>Griffiths, 1995a</t>
    </r>
  </si>
  <si>
    <t xml:space="preserve">Desoto, </t>
  </si>
  <si>
    <t>Caribou</t>
  </si>
  <si>
    <t>Bingham</t>
  </si>
  <si>
    <t>Small size of complex suggest that resources are limited.</t>
  </si>
  <si>
    <t>Ore is suitable for direct application on acid soils.  Ore estimate is very uncertain.</t>
  </si>
  <si>
    <t>Power, 1986a; S. Jasinski, written commun., 2001</t>
  </si>
  <si>
    <t>Ore runs 35-37% P2O5.</t>
  </si>
  <si>
    <r>
      <t xml:space="preserve">phyllite, </t>
    </r>
    <r>
      <rPr>
        <sz val="10"/>
        <color indexed="10"/>
        <rFont val="Geneva"/>
        <family val="0"/>
      </rPr>
      <t>other metasediments</t>
    </r>
  </si>
  <si>
    <t>Foose, 1993; Azevedo Branco, 1984</t>
  </si>
  <si>
    <t>Paris Basin Chalk?</t>
  </si>
  <si>
    <t>Notholt, 1994; Mutis Jurado, 1982</t>
  </si>
  <si>
    <t>Notholt, 1994; British Sulphur Corporation, 1964</t>
  </si>
  <si>
    <r>
      <t xml:space="preserve">Wen Lu, 1998; </t>
    </r>
    <r>
      <rPr>
        <sz val="10"/>
        <color indexed="11"/>
        <rFont val="Geneva"/>
        <family val="0"/>
      </rPr>
      <t>Griffiths, 1995a; British Sulphur Corporation, 1987</t>
    </r>
  </si>
  <si>
    <t>Multiple lenticular bodies of phosphorite 0.5-3.0 m thick over a distance of 1.5 km.</t>
  </si>
  <si>
    <t>Gramalote-Arboledas area</t>
  </si>
  <si>
    <t>Lourdes</t>
  </si>
  <si>
    <t>Salamanca Formation</t>
  </si>
  <si>
    <t>Nauru</t>
  </si>
  <si>
    <t>Tapoa/Park W</t>
  </si>
  <si>
    <t>siltstone</t>
  </si>
  <si>
    <t>Deposit has high iron oxide and aluminum oxide levels.</t>
  </si>
  <si>
    <t>bedded; thin bands in sandstone and shale</t>
  </si>
  <si>
    <t>Riddler and others, 1989; British Sulphur Corporation, 1987</t>
  </si>
  <si>
    <t>Sevathur Complex</t>
  </si>
  <si>
    <t>Also called Lacunga River; average thickness of phosphate bed 0.58 m.</t>
  </si>
  <si>
    <t>siltstone; chert; limestone</t>
  </si>
  <si>
    <t>Polk, Hillsboro, Manatee</t>
  </si>
  <si>
    <t>Hardee</t>
  </si>
  <si>
    <t>River pebble deposits.</t>
  </si>
  <si>
    <t>perovskite, loparite, apatite</t>
  </si>
  <si>
    <t>Notholt, 1994</t>
  </si>
  <si>
    <t>alkaline granite (alaskite)</t>
  </si>
  <si>
    <t>Unknown</t>
  </si>
  <si>
    <t>G-19 cave</t>
  </si>
  <si>
    <t>Slansky, 1986; McClellan and Saavedra, 1986</t>
  </si>
  <si>
    <t>117 Ma</t>
  </si>
  <si>
    <t>Phosphorite is 1.0-2.2 m thick.</t>
  </si>
  <si>
    <t>Los Cedros</t>
  </si>
  <si>
    <t>de Kun, 1987; Slansky, 1986; Sustrac and others, 1990</t>
  </si>
  <si>
    <t>Sorensen and others, 1978</t>
  </si>
  <si>
    <t>detrital phosphorite grains in limestone</t>
  </si>
  <si>
    <t>Senegal</t>
  </si>
  <si>
    <t>Bajura</t>
  </si>
  <si>
    <t>Tarugad</t>
  </si>
  <si>
    <t>Dang Pyuthan</t>
  </si>
  <si>
    <t>Jinning Phosphate Mine</t>
  </si>
  <si>
    <t>Phosphate is at depth of 0.5-5.0 m.  The phosphate bed is 0.5-3.5 (average 1.5 m) m thick and weathered.</t>
  </si>
  <si>
    <t>Khadandungri</t>
  </si>
  <si>
    <t>Pas-de-Calais</t>
  </si>
  <si>
    <t>francolite, quartz, goethite, sericite</t>
  </si>
  <si>
    <t>Sogamoso area</t>
  </si>
  <si>
    <t>4 m thick.</t>
  </si>
  <si>
    <t>Phosphate beds are up to 5 m thick and at least 8 different beds have been identified.  The most important bed, the Humboldt, contains up to 90% phosphatic oolites.</t>
  </si>
  <si>
    <t>Ministerio de Minas y Petroleos de Colombia and others, 1968; Mutis Jurado, 1982</t>
  </si>
  <si>
    <t>Thanetian</t>
  </si>
  <si>
    <t>Ruri Complex</t>
  </si>
  <si>
    <t>Average grade is reported as 33% P2O5.</t>
  </si>
  <si>
    <r>
      <t xml:space="preserve">Transgressive sequence.  </t>
    </r>
    <r>
      <rPr>
        <sz val="10"/>
        <color indexed="10"/>
        <rFont val="Geneva"/>
        <family val="0"/>
      </rPr>
      <t>Phosphate is 1.73 m thick.</t>
    </r>
  </si>
  <si>
    <t>Marine chemical sediment (metamorphosed?); residual enrichment</t>
  </si>
  <si>
    <t>British Sulphur Corporation, 1987; Japakasetr, 1980</t>
  </si>
  <si>
    <t>Hanzhong</t>
  </si>
  <si>
    <t xml:space="preserve">Resources estimates from Director of Geology and Mining (1989). </t>
  </si>
  <si>
    <t>phosphatic conglomerate (gravel member); pelletal; replacement (phosphatized limestone and horizons within Pelletal Phosphorite Member)</t>
  </si>
  <si>
    <t>sediments</t>
  </si>
  <si>
    <t>Notholt, 1994; Dardenne and others, 1986; Cook and O'Brien, 1990</t>
  </si>
  <si>
    <t>Kodachaur</t>
  </si>
  <si>
    <t>Bajhang zone</t>
  </si>
  <si>
    <t>Average content of 20% P2O5.</t>
  </si>
  <si>
    <t>Bambui Group - Paraopeba Formation</t>
  </si>
  <si>
    <t>Elevated Mn content due to dendritic growths of manganese oxide within phosphate nodules.</t>
  </si>
  <si>
    <t>Harben and Kuzvart, 1996; Mew, 1980; Azevedo Branco, 1984</t>
  </si>
  <si>
    <t xml:space="preserve">Shallow basin deposits.  At Campos Belos, phosphorite forms lenses a few tens of meters in length an 2 meters thick.  Deposits have been laterized.  </t>
  </si>
  <si>
    <r>
      <t>Skarn</t>
    </r>
    <r>
      <rPr>
        <sz val="10"/>
        <color indexed="12"/>
        <rFont val="Geneva"/>
        <family val="0"/>
      </rPr>
      <t>, magmatic, pegmatite</t>
    </r>
  </si>
  <si>
    <t>Baia de fier-Oltenia</t>
  </si>
  <si>
    <t>Ivrinezu-Dobrogea</t>
  </si>
  <si>
    <t>Cuza Voda region</t>
  </si>
  <si>
    <t>M'Patou Formation</t>
  </si>
  <si>
    <r>
      <t xml:space="preserve">Nearshore marine environment.  </t>
    </r>
    <r>
      <rPr>
        <sz val="10"/>
        <color indexed="10"/>
        <rFont val="Geneva"/>
        <family val="0"/>
      </rPr>
      <t>2 beds, up to 1 m and 3 m thick that are separated by as much as 12 m of limestone.</t>
    </r>
  </si>
  <si>
    <t>Lens-shaped bed 7-8 m thick with an average of 10% P2O5.</t>
  </si>
  <si>
    <t>Hazara/ Kaludi-Banda (Langarban South)</t>
  </si>
  <si>
    <t>ESCAP, 1993a; Mew, 1980</t>
  </si>
  <si>
    <t>Semur en Auxois</t>
  </si>
  <si>
    <t>Drome</t>
  </si>
  <si>
    <t>coprolites, bone debris</t>
  </si>
  <si>
    <t>collophane, minor apatite, clay, goethite, attapulgite, quartz</t>
  </si>
  <si>
    <t>Early Cenomanian</t>
  </si>
  <si>
    <t xml:space="preserve">Deposit has been laterized.  </t>
  </si>
  <si>
    <t>Mekrou Bend Group</t>
  </si>
  <si>
    <t>concretions, replacement, fossils</t>
  </si>
  <si>
    <t>dahlite, francolite</t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</si>
  <si>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1990; Industrial Minerals, 1998a</t>
    </r>
  </si>
  <si>
    <t>Bartels and Gurr, 1994; Abed and Omari, 1994; British Sulphur Corp., 1987; Notholt, 1994</t>
  </si>
  <si>
    <t xml:space="preserve">2 underground and 3 open-pit mines were in operation. </t>
  </si>
  <si>
    <t>Cienaga</t>
  </si>
  <si>
    <t>Gramalote, Arboledas</t>
  </si>
  <si>
    <t>Contains iodine-bearing apatite.</t>
  </si>
  <si>
    <t>British Sulphur Corporation, 1987; Levine, 1994</t>
  </si>
  <si>
    <t xml:space="preserve">Mineralization age from K-Ar on biotite from glimmerite.  Weathered carbonatite with 3 separate areas of mineralization.  </t>
  </si>
  <si>
    <t>British Sulphur Corporation, 1987; Pant, 1980; Russell, 1991; Slansky, 1986; Sant and Pant, 1980; Notholt, 1994</t>
  </si>
  <si>
    <r>
      <t xml:space="preserve">bedded (white arenaceous phosphate);  </t>
    </r>
    <r>
      <rPr>
        <sz val="10"/>
        <color indexed="10"/>
        <rFont val="Geneva"/>
        <family val="0"/>
      </rPr>
      <t>oolitic to granular</t>
    </r>
  </si>
  <si>
    <t>Lizardo</t>
  </si>
  <si>
    <t>Khubsugul/Tsagan-nur (Tshagan-mur)</t>
  </si>
  <si>
    <t>Deposit is high grade.</t>
  </si>
  <si>
    <t>La Luna Formation - Galembo member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</si>
  <si>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</si>
  <si>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Icononzo, Pandi</t>
  </si>
  <si>
    <t>CIMRI, 1992</t>
  </si>
  <si>
    <t>Isla Mona</t>
  </si>
  <si>
    <t>Cueva al Lado del Faro</t>
  </si>
  <si>
    <t>Cueva del Basurero</t>
  </si>
  <si>
    <t>ferruginous phosphatic sands</t>
  </si>
  <si>
    <t>Zulia</t>
  </si>
  <si>
    <t>Manatee</t>
  </si>
  <si>
    <r>
      <t xml:space="preserve">bedded; pelletal; </t>
    </r>
    <r>
      <rPr>
        <sz val="10"/>
        <color indexed="10"/>
        <rFont val="Geneva"/>
        <family val="0"/>
      </rPr>
      <t>nodules; fish remains</t>
    </r>
  </si>
  <si>
    <t>Valle</t>
  </si>
  <si>
    <t>Buenaventura</t>
  </si>
  <si>
    <t>Early Proterozoic (2500-1800 Ma)</t>
  </si>
  <si>
    <t>This mine may have merged with Daoui.</t>
  </si>
  <si>
    <t>clastics, nodules, fossils, oolites</t>
  </si>
  <si>
    <t>Chen and Li, 1991; British Sulphur Corporation, 1987; Li and others, 1996</t>
  </si>
  <si>
    <t>Neohelikian (1300-1000 Ma)</t>
  </si>
  <si>
    <t>Bled Djemidma</t>
  </si>
  <si>
    <t>Kef es Sennoun</t>
  </si>
  <si>
    <t>apatite-plagioclase rock (metamorphic felsic tuff); phosphatic dolomite; calc-silicate</t>
  </si>
  <si>
    <t>Laccadive Islands</t>
  </si>
  <si>
    <t>collophane, apatite, wavellite, variscite</t>
  </si>
  <si>
    <t>La Villa del Rosaria area</t>
  </si>
  <si>
    <t>Deposit formed in relatively deep, quiet, water with reducing zones.</t>
  </si>
  <si>
    <t xml:space="preserve">There are 15 phosphate-bearing zones.  </t>
  </si>
  <si>
    <t>Bed No. 2  contains an average 29% P2O5.</t>
  </si>
  <si>
    <r>
      <t xml:space="preserve">British Sulphur Corporation, 1987; </t>
    </r>
    <r>
      <rPr>
        <sz val="10"/>
        <color indexed="10"/>
        <rFont val="Geneva"/>
        <family val="0"/>
      </rPr>
      <t>Williams and McArdle, 1978</t>
    </r>
  </si>
  <si>
    <t>Aude</t>
  </si>
  <si>
    <t>Gard</t>
  </si>
  <si>
    <t>Notholt and others, 1989e</t>
  </si>
  <si>
    <t>Average thickness 9 m but up to 35 m thickness.</t>
  </si>
  <si>
    <t>4 ore beds, each 1.5-3 m thick and separated by marl, limestone, and chert.</t>
  </si>
  <si>
    <t>Belqa Series- Upper Phosphate Group</t>
  </si>
  <si>
    <t>Alnö (Alno Island)</t>
  </si>
  <si>
    <r>
      <t xml:space="preserve">El Hassa (Zgaimat El Hasah, Al Hasa, </t>
    </r>
    <r>
      <rPr>
        <sz val="10"/>
        <color indexed="10"/>
        <rFont val="Geneva"/>
        <family val="0"/>
      </rPr>
      <t>Wadi El Hasa</t>
    </r>
    <r>
      <rPr>
        <sz val="10"/>
        <color indexed="12"/>
        <rFont val="Geneva"/>
        <family val="0"/>
      </rPr>
      <t>)</t>
    </r>
  </si>
  <si>
    <t>Ruseifa (Er Ruseifa)</t>
  </si>
  <si>
    <t>Baraud</t>
  </si>
  <si>
    <t>Siriska</t>
  </si>
  <si>
    <t>Jaisalmer District</t>
  </si>
  <si>
    <t>Birmania</t>
  </si>
  <si>
    <t>Udaipur District</t>
  </si>
  <si>
    <t>Russell, 1987; Commission for Geological Map of the World, 1972; Grip, 1978</t>
  </si>
  <si>
    <t>Includes Export field, Strandberg field, Timmer miner, Risberg field, Ormberg field, Lomberg field</t>
  </si>
  <si>
    <t>Kelkua Nala; Kelkua</t>
  </si>
  <si>
    <t>East Khasi and Jaintia Hills Districts</t>
  </si>
  <si>
    <t>Kanpur</t>
  </si>
  <si>
    <r>
      <t xml:space="preserve">bedded, </t>
    </r>
    <r>
      <rPr>
        <sz val="10"/>
        <color indexed="10"/>
        <rFont val="Geneva"/>
        <family val="0"/>
      </rPr>
      <t>pebbly</t>
    </r>
  </si>
  <si>
    <t>Meghalaya</t>
  </si>
  <si>
    <t>The quality of the beds in generally poor and the phosphate beds less than 1 m thick.</t>
  </si>
  <si>
    <r>
      <t xml:space="preserve">Sierras Gomez Farias-La </t>
    </r>
    <r>
      <rPr>
        <sz val="10"/>
        <color indexed="10"/>
        <rFont val="Geneva"/>
        <family val="0"/>
      </rPr>
      <t>Carbonera</t>
    </r>
  </si>
  <si>
    <t>Ivano-Frankov</t>
  </si>
  <si>
    <t>Nezvis</t>
  </si>
  <si>
    <t>Karatau District/Kok Su deposit</t>
  </si>
  <si>
    <t>State/ Principal Administrative Area</t>
  </si>
  <si>
    <t>Guillet, 1985; Jasinski, 2000; Potapoff, 1989</t>
  </si>
  <si>
    <t>Godofredo Viana</t>
  </si>
  <si>
    <t>Deposit is 35-40 m thick.</t>
  </si>
  <si>
    <t>Quipile</t>
  </si>
  <si>
    <t>Lei Po Suite</t>
  </si>
  <si>
    <t>pyrochlore,  apatite, ceriopyrochlore, britholite, magnetite, melilite, perovskite, niocalite, pyrite, pyrrhotite, perovskite, okaite, wollastonite, latrappite</t>
  </si>
  <si>
    <t>Apatite forms about 25% of the non-magnetic fraction of the deposit.</t>
  </si>
  <si>
    <t>Jaisalmer and Barmer Districts</t>
  </si>
  <si>
    <r>
      <t xml:space="preserve">ESCAP, </t>
    </r>
    <r>
      <rPr>
        <sz val="10"/>
        <color indexed="10"/>
        <rFont val="Geneva"/>
        <family val="0"/>
      </rPr>
      <t>1990</t>
    </r>
  </si>
  <si>
    <t>ESCAP, 1990</t>
  </si>
  <si>
    <r>
      <t xml:space="preserve">siliceous limestone; sandstones; shale, </t>
    </r>
    <r>
      <rPr>
        <sz val="10"/>
        <color indexed="10"/>
        <rFont val="Geneva"/>
        <family val="0"/>
      </rPr>
      <t>chert</t>
    </r>
  </si>
  <si>
    <t>Napo Formation</t>
  </si>
  <si>
    <r>
      <t>Foose, 1993</t>
    </r>
    <r>
      <rPr>
        <sz val="10"/>
        <color indexed="12"/>
        <rFont val="Geneva"/>
        <family val="0"/>
      </rPr>
      <t>; Dardenne and others, 1986</t>
    </r>
  </si>
  <si>
    <t>Typically 14% P2O5.</t>
  </si>
  <si>
    <r>
      <t xml:space="preserve">dolomite, </t>
    </r>
    <r>
      <rPr>
        <sz val="10"/>
        <color indexed="10"/>
        <rFont val="Geneva"/>
        <family val="0"/>
      </rPr>
      <t>limestone, siliceous rock</t>
    </r>
  </si>
  <si>
    <r>
      <t>carbonate; marl; clay;</t>
    </r>
    <r>
      <rPr>
        <sz val="10"/>
        <color indexed="10"/>
        <rFont val="Geneva"/>
        <family val="0"/>
      </rPr>
      <t xml:space="preserve"> shale</t>
    </r>
  </si>
  <si>
    <t>Intermediate to felsic volcanics (metamorphosed to keratophyre); sediments interlayered with volcanics</t>
  </si>
  <si>
    <t>Harben and Kuzvart, 1996; Kendall and Keegan, 1998; British Sulphur Corporation, 1987</t>
  </si>
  <si>
    <r>
      <t xml:space="preserve">Transgressive sequence.  </t>
    </r>
    <r>
      <rPr>
        <sz val="10"/>
        <color indexed="10"/>
        <rFont val="Geneva"/>
        <family val="0"/>
      </rPr>
      <t>Phosphate is 2.03 m thick.</t>
    </r>
  </si>
  <si>
    <t>La Luna Formation- Galembo Member</t>
  </si>
  <si>
    <t>de Kun, 1987; British Sulphur Corporation, 1987</t>
  </si>
  <si>
    <t>de Kun, 1987; British Sulphur Corporation, 1964; Notholt, 1994; Slansky, 1986; Lucas and others, 1986</t>
  </si>
  <si>
    <t>limestone, chert, siltstone</t>
  </si>
  <si>
    <t>Oulad Abdoun Plateau (Khouribga)</t>
  </si>
  <si>
    <t>bedded; granular; fossiliferous (bone and shell fragments; coprolites</t>
  </si>
  <si>
    <t>Concretionary lenses</t>
  </si>
  <si>
    <t xml:space="preserve">Phosphorous-manganese ores deposited in shallow-water, high energy environments in transitional zone between reducing and slightly oxidizing waters.  </t>
  </si>
  <si>
    <t>Large mine in district is Jiangjia.</t>
  </si>
  <si>
    <t>Sevathur carbonatite complex</t>
  </si>
  <si>
    <t>Pascal and Traore, 1989; British Sulphur Corporation, 1987</t>
  </si>
  <si>
    <t>Harben and Kuzvart, 1996; Commission for Geological Map of the World, 1982b; Notholt, 1994</t>
  </si>
  <si>
    <t>siderite</t>
  </si>
  <si>
    <t>Late Proterozoic; Recent</t>
  </si>
  <si>
    <t>Late Archean-Early Proterozoic</t>
  </si>
  <si>
    <t>Jaipur District</t>
  </si>
  <si>
    <t>Piploda</t>
  </si>
  <si>
    <t>Rassori</t>
  </si>
  <si>
    <t>Nodules contain 10% P2O5 and are at a depth of 250-300 m.</t>
  </si>
  <si>
    <t>Banswara District</t>
  </si>
  <si>
    <t>Ram-ka-Munna</t>
  </si>
  <si>
    <t>Zhongyicun Member of Yuhucun Formation</t>
  </si>
  <si>
    <t>Riggs, 1989; British Sulphur Corporation, 1964</t>
  </si>
  <si>
    <t>Brazil</t>
  </si>
  <si>
    <t>Guanajuato</t>
  </si>
  <si>
    <t>Los Pozos District</t>
  </si>
  <si>
    <t>Pointed Peak</t>
  </si>
  <si>
    <t>sandy, glauconitic chalk</t>
  </si>
  <si>
    <t>Magmatic, carbonatite/alkalic, residual enrichment</t>
  </si>
  <si>
    <t>Advka-Andwara</t>
  </si>
  <si>
    <t>Kushalgarah Formation</t>
  </si>
  <si>
    <r>
      <t xml:space="preserve">dolomitic limestones, </t>
    </r>
    <r>
      <rPr>
        <sz val="10"/>
        <color indexed="10"/>
        <rFont val="Geneva"/>
        <family val="0"/>
      </rPr>
      <t>cherty quartzite, calcareous sandstone</t>
    </r>
  </si>
  <si>
    <t>collophane, monazite</t>
  </si>
  <si>
    <t>Nguelongo, 1990</t>
  </si>
  <si>
    <t>Phosphatizaton of vesicular basalts below guano has resulted in formation of iron phosphate up to 0.9 m thick.</t>
  </si>
  <si>
    <t>Early-Middle Eocene</t>
  </si>
  <si>
    <t>Late Jurassic-Early Cretaceous</t>
  </si>
  <si>
    <t>collophane</t>
  </si>
  <si>
    <t>Bofal</t>
  </si>
  <si>
    <t>Somme</t>
  </si>
  <si>
    <t>Hato Caballero (San Andres)</t>
  </si>
  <si>
    <r>
      <t xml:space="preserve">La Azufrada </t>
    </r>
    <r>
      <rPr>
        <sz val="10"/>
        <color indexed="12"/>
        <rFont val="Geneva"/>
        <family val="0"/>
      </rPr>
      <t>(Quebrada la Sorda)</t>
    </r>
  </si>
  <si>
    <t>Probably not economic beyond direct application use.</t>
  </si>
  <si>
    <t>Aipe</t>
  </si>
  <si>
    <t>Kaiyang, Fuchan?</t>
  </si>
  <si>
    <t>Proterozoic-Paleozoic, Quaternary</t>
  </si>
  <si>
    <t>Cueva del Lirio</t>
  </si>
  <si>
    <t>Phosphate horizon has up to 13.6-29.9% P2O5.</t>
  </si>
  <si>
    <r>
      <t xml:space="preserve">Esh Shidiya </t>
    </r>
    <r>
      <rPr>
        <sz val="10"/>
        <color indexed="10"/>
        <rFont val="Geneva"/>
        <family val="0"/>
      </rPr>
      <t>(Es Shidiya, Esh Shidiya, Al Shidiyah, Shediyah)</t>
    </r>
  </si>
  <si>
    <t>Tilemsi Valley/Tamaguil (Tamaguilel, Tamaguelelt)</t>
  </si>
  <si>
    <t>Carbonatite is more abundant than alkaline intermediate and ultrabasic rocks.  Most economic mineralization is secondary.  Weathered to as much as 60 m depth.</t>
  </si>
  <si>
    <t>Gardiner Complex</t>
  </si>
  <si>
    <t>La Canada</t>
  </si>
  <si>
    <t>carbonate-fluorapatite, svanbergite</t>
  </si>
  <si>
    <t>Sedimentary, lacustrine</t>
  </si>
  <si>
    <t>apatite, quartz, chert, sericite</t>
  </si>
  <si>
    <t>French Polynesia</t>
  </si>
  <si>
    <t>Wellega (Bikilal)</t>
  </si>
  <si>
    <t>shale; sandstone</t>
  </si>
  <si>
    <t>Abera, 1994</t>
  </si>
  <si>
    <t>Amphibolite-upper amphibolite facies</t>
  </si>
  <si>
    <t>Cacheuta Formation</t>
  </si>
  <si>
    <t>clays</t>
  </si>
  <si>
    <t>Deposit type</t>
  </si>
  <si>
    <t>Cretaceous-Lower Miocene?</t>
  </si>
  <si>
    <t>Micronesia, Federated States of</t>
  </si>
  <si>
    <t>Palermo</t>
  </si>
  <si>
    <t>Mutis Jurado, 1982</t>
  </si>
  <si>
    <t>apatite, quartz; also minor muscovite-sericite, calcite</t>
  </si>
  <si>
    <t>Los Monos</t>
  </si>
  <si>
    <t>Phosphate is 0.8 to 1.2 m thick.</t>
  </si>
  <si>
    <t>Aipe, Praga</t>
  </si>
  <si>
    <t>Phosphate is 0.6 to 1 m thick.</t>
  </si>
  <si>
    <t>Baraya</t>
  </si>
  <si>
    <t>La Troja</t>
  </si>
  <si>
    <r>
      <t xml:space="preserve">Geirud </t>
    </r>
    <r>
      <rPr>
        <sz val="10"/>
        <color indexed="10"/>
        <rFont val="Geneva"/>
        <family val="0"/>
      </rPr>
      <t>(Jeirud)</t>
    </r>
  </si>
  <si>
    <t>Mussoorie Syncline/Durmala</t>
  </si>
  <si>
    <t>Puente Murca</t>
  </si>
  <si>
    <t>Paris Basin/Boulonnais (Pas de Calais)</t>
  </si>
  <si>
    <t>apatite; minor magnetite, pyrrhotite, biotite</t>
  </si>
  <si>
    <t>Ordovician</t>
  </si>
  <si>
    <t>Aravalli Group- Maton Formation</t>
  </si>
  <si>
    <t>Premoli, 1994; Mew, 1980</t>
  </si>
  <si>
    <t>Laiwu</t>
  </si>
  <si>
    <t>limestone; claystone</t>
  </si>
  <si>
    <t>phosphatic sand</t>
  </si>
  <si>
    <t>pelletal; oolitic (minor)</t>
  </si>
  <si>
    <t>chalcopyrite, pyrite, magnetite, fluorapatite, scapolite</t>
  </si>
  <si>
    <t>Yaguara-Llanoverde</t>
  </si>
  <si>
    <t>Dadu</t>
  </si>
  <si>
    <t>Strippable beds are &gt;30 m thick.</t>
  </si>
  <si>
    <t>Island is largely of volcanic origin.</t>
  </si>
  <si>
    <t>Sta'at</t>
  </si>
  <si>
    <t>Two other prospects in this region are Gambia and Sanigourou; base of the Faleme series of lower Paleozoic age.</t>
  </si>
  <si>
    <t>Sheldon, 1989; British Sulphur Corporation, 1987</t>
  </si>
  <si>
    <t>Puustinen and Kauppinen, 1989; British Sulphur Corporation, 1987</t>
  </si>
  <si>
    <t>sandstone; glauconite</t>
  </si>
  <si>
    <t>Production in the 1920's and from 1961-1980 or later.</t>
  </si>
  <si>
    <t>ovules, grains, aggregates, poorly sorted and bedded</t>
  </si>
  <si>
    <t>Precambrian (Proterozoic?)</t>
  </si>
  <si>
    <t>Shimen</t>
  </si>
  <si>
    <t>metamorphosed phosphatic sandstone</t>
  </si>
  <si>
    <t>Notholt and others, 1989a; Campbell and others, 1997</t>
  </si>
  <si>
    <t>San Luis Obispo</t>
  </si>
  <si>
    <t>fluorapatite, wavellite, millisite, dufrenite, specular hematite, goethite,quartz, kaolinite</t>
  </si>
  <si>
    <t>Michigan</t>
  </si>
  <si>
    <t>Dead River Basin</t>
  </si>
  <si>
    <t>British Sulphur Corporation, 1987; Ilyin and Krasilnikova, 1989b; MRDS</t>
  </si>
  <si>
    <t>apatite, goethite, quartz, sericite; also minor barite, calcite</t>
  </si>
  <si>
    <t>fluorapatite, francolite, wavellite, quartz, hematite, limonite, illite, mica</t>
  </si>
  <si>
    <t xml:space="preserve"> Phosphate rock are found in collapsed caves and in layers in fragment limestone and as fracture filling, and less replacing limestone</t>
  </si>
  <si>
    <t>Chingping (Zingping, Qingping)</t>
  </si>
  <si>
    <t>Issawi, 1989</t>
  </si>
  <si>
    <t>Malangog cave</t>
  </si>
  <si>
    <t>Phosphates occur in 3 main beds;  Bed 2 is most important.</t>
  </si>
  <si>
    <t>Nouedgui-Bou Naga area</t>
  </si>
  <si>
    <t>Netherlands</t>
  </si>
  <si>
    <r>
      <t xml:space="preserve">British Sulphur Corporation, 1987; </t>
    </r>
    <r>
      <rPr>
        <sz val="10"/>
        <color indexed="10"/>
        <rFont val="Geneva"/>
        <family val="0"/>
      </rPr>
      <t>Bunopas and others, 1986; Notholt, 1994</t>
    </r>
  </si>
  <si>
    <t>Bantigue</t>
  </si>
  <si>
    <t>Late Tertiary</t>
  </si>
  <si>
    <t xml:space="preserve">Poorly stratified, ferruginous phosphatic sandstones in a 15-20 m thick section.  </t>
  </si>
  <si>
    <t>Baraya, Tello</t>
  </si>
  <si>
    <t>Elias, Timana</t>
  </si>
  <si>
    <t>Tesalia</t>
  </si>
  <si>
    <t>La Juanita</t>
  </si>
  <si>
    <t>La Conejera area</t>
  </si>
  <si>
    <t>Cave guano.</t>
  </si>
  <si>
    <t>chert, dolomite, limestone</t>
  </si>
  <si>
    <t>Caleta Herradura Formation</t>
  </si>
  <si>
    <t>Monte Leon</t>
  </si>
  <si>
    <t>Yung Tai Suite, Haizhou Group, Jingping Formation</t>
  </si>
  <si>
    <t>Foose, 1993</t>
  </si>
  <si>
    <t>Llano Verde</t>
  </si>
  <si>
    <t xml:space="preserve">May be an extension of Rocinha mineralization. </t>
  </si>
  <si>
    <t>Complex geology and beneficiation problems have hindered development.</t>
  </si>
  <si>
    <r>
      <t xml:space="preserve">guano phosphate; phosphatic cemented coral sand; </t>
    </r>
    <r>
      <rPr>
        <sz val="10"/>
        <color indexed="10"/>
        <rFont val="Geneva"/>
        <family val="0"/>
      </rPr>
      <t>earthy</t>
    </r>
  </si>
  <si>
    <t>collophane, calcite, guano, clays</t>
  </si>
  <si>
    <t>This is the world's largest Nb reserve.  Also produces Nb.</t>
  </si>
  <si>
    <t>Amphibolite facies</t>
  </si>
  <si>
    <t>British Sulphur Corporation, 1964, 1987; Notholt and others, 1989c</t>
  </si>
  <si>
    <t>carbonatite, fenite, nepheline ijolite</t>
  </si>
  <si>
    <t>Pant, 1980; Russell, 1991; Choudhuri and Roy, 1986; British Sulphur Corp., 1987; Sant and Pant, 1980; Notholt, 1994</t>
  </si>
  <si>
    <t>Notholt and others, 1989a; Salas, 1991; British Sulphur Corporation, 1987</t>
  </si>
  <si>
    <t>La Caja Fmt - Unit C</t>
  </si>
  <si>
    <t>Ore typically runs 30-31% P2O5.</t>
  </si>
  <si>
    <t>Leyte</t>
  </si>
  <si>
    <t>West Singhbum?</t>
  </si>
  <si>
    <r>
      <t xml:space="preserve">Many small deposits in this region. </t>
    </r>
    <r>
      <rPr>
        <sz val="10"/>
        <color indexed="10"/>
        <rFont val="Geneva"/>
        <family val="0"/>
      </rPr>
      <t>Production believed to have ceased in early 1980's.</t>
    </r>
  </si>
  <si>
    <t>Persistent phosphate horizon 0.5-4 m thick.</t>
  </si>
  <si>
    <t>Persistent phosphate horizon 1-4 m thick.</t>
  </si>
  <si>
    <t>Mew, 1980; British Sulphur Corporation, 1987; Mutis Jurado, 1982</t>
  </si>
  <si>
    <t>Samaca</t>
  </si>
  <si>
    <t>La Parroquia</t>
  </si>
  <si>
    <t>apatite, pyrochlore, uranothorite</t>
  </si>
  <si>
    <t>Thickness has been reported as 5-20 m.</t>
  </si>
  <si>
    <t>Lorraine District/Longwy, L'orne</t>
  </si>
  <si>
    <t>Pisseloup les Suancourt, Vitrey</t>
  </si>
  <si>
    <t>Rodriguez, 1989; British Sulphur Corporation, 1987</t>
  </si>
  <si>
    <t>Deposit formed on stable platform, shallow water.</t>
  </si>
  <si>
    <t>Pungo River (Miocene) and Yorktown Formations (Pliocene)</t>
  </si>
  <si>
    <t>El Pico de Tijeras-La Pena de Los Viles</t>
  </si>
  <si>
    <r>
      <t>nodules,</t>
    </r>
    <r>
      <rPr>
        <sz val="10"/>
        <color indexed="12"/>
        <rFont val="Geneva"/>
        <family val="0"/>
      </rPr>
      <t xml:space="preserve"> stromatolitic phosphorite; replacement fillings in fractures</t>
    </r>
  </si>
  <si>
    <t>Griffiths, 1995a</t>
  </si>
  <si>
    <r>
      <t>Wen Lu, 1998</t>
    </r>
    <r>
      <rPr>
        <sz val="10"/>
        <color indexed="50"/>
        <rFont val="Geneva"/>
        <family val="0"/>
      </rPr>
      <t>; Griffiths, 1995a</t>
    </r>
  </si>
  <si>
    <t>Mach'onnyong Series</t>
  </si>
  <si>
    <t>bedded; black pelletal phosphorite and mudstone; bioclastic sandy phosphorite</t>
  </si>
  <si>
    <t>Caparappi</t>
  </si>
  <si>
    <t>sandy limestone; sandstone; shale</t>
  </si>
  <si>
    <t>Xinji Formation</t>
  </si>
  <si>
    <t>bedded aluminous phosphate; calcium phosphate including granular beds; shelly limestone with calcium phosphate beds</t>
  </si>
  <si>
    <t>de Kun, 1987; British Sulphur Corporation, 1987; Slansky, 1986</t>
  </si>
  <si>
    <r>
      <t xml:space="preserve">carbonate; marl; siliclastic rocks; </t>
    </r>
    <r>
      <rPr>
        <sz val="10"/>
        <color indexed="10"/>
        <rFont val="Geneva"/>
        <family val="0"/>
      </rPr>
      <t>chert</t>
    </r>
  </si>
  <si>
    <t>Middle-Late Devonian</t>
  </si>
  <si>
    <t>Dera Ghazi Khan</t>
  </si>
  <si>
    <t>Aswan</t>
  </si>
  <si>
    <t>shelly sandstone; shelly and sandy limestone; clayey sandstone; mudstone</t>
  </si>
  <si>
    <t>Sorar</t>
  </si>
  <si>
    <t>Ore grades run 25-29% P2O5.  This mine works an extension of an Algerian deposit.  Average grade is 18% P2O5 (1986).</t>
  </si>
  <si>
    <t>Carboniferous (?)</t>
  </si>
  <si>
    <t>Aktyubinsk Basin/Koktiubinsk</t>
  </si>
  <si>
    <t>British Sulphur Corporation, 1987; Li and others, 1996</t>
  </si>
  <si>
    <t>Middle-Late Proterozoic (950-650); Cretaceous</t>
  </si>
  <si>
    <t>dolomite; chert; shale</t>
  </si>
  <si>
    <t>Yugoslavia</t>
  </si>
  <si>
    <t>Power, 1986b; de Kun, 1987; British Sulphur Corporation, 1964, 1987</t>
  </si>
  <si>
    <t>bedded; pelletal phosphatic marl</t>
  </si>
  <si>
    <t>Piura</t>
  </si>
  <si>
    <t>lenticular; granular; pelletal; nodular</t>
  </si>
  <si>
    <t>surface encrustations on breccia and quartzite</t>
  </si>
  <si>
    <t>2 phosphate beds.</t>
  </si>
  <si>
    <t>Magmatic-Hydrothermal (?)</t>
  </si>
  <si>
    <t>bird guano</t>
  </si>
  <si>
    <t>North West Frontier</t>
  </si>
  <si>
    <t>Carboniferous</t>
  </si>
  <si>
    <t>Shallow subtidal to intertidal environment</t>
  </si>
  <si>
    <t>Kazakhstan</t>
  </si>
  <si>
    <t>Nimachmata (Neemach Mata)</t>
  </si>
  <si>
    <t>Badgaon</t>
  </si>
  <si>
    <t>An 80 cm bed outcrops on both limbs of a syncline.</t>
  </si>
  <si>
    <t>Typically 17% P2O5.</t>
  </si>
  <si>
    <t>Clarendon Sand</t>
  </si>
  <si>
    <t>Casamance/Ziguinchor</t>
  </si>
  <si>
    <t>Of probable limited economic interest.</t>
  </si>
  <si>
    <t>Perconig and others, 1986</t>
  </si>
  <si>
    <t>shale</t>
  </si>
  <si>
    <t>Loralai</t>
  </si>
  <si>
    <t>Works bed 2.</t>
  </si>
  <si>
    <t>phosphatic clay; loams, nodules and oolites filling cavities</t>
  </si>
  <si>
    <t>Marrakech</t>
  </si>
  <si>
    <t>bedded and veins (silty phosphorite); bedded (cherty phosphorite)</t>
  </si>
  <si>
    <t>Macheta</t>
  </si>
  <si>
    <t>New South Wales</t>
  </si>
  <si>
    <t>Saldanha Embayment/Paternoster</t>
  </si>
  <si>
    <t>Early Jurassic</t>
  </si>
  <si>
    <t>Paleocene-Early Eocene</t>
  </si>
  <si>
    <t>173 Ma</t>
  </si>
  <si>
    <t>Uganda</t>
  </si>
  <si>
    <t>Khubsugul Basin/Eastern Sayan area/Boxon</t>
  </si>
  <si>
    <t>Herat</t>
  </si>
  <si>
    <t>gabbro</t>
  </si>
  <si>
    <t>Resource estimates from World Survey of Phosphate Deposits (1987)</t>
  </si>
  <si>
    <t>Small production 1957-1961.</t>
  </si>
  <si>
    <t>Argentina National Mining Secretariat, 1994</t>
  </si>
  <si>
    <r>
      <t xml:space="preserve">Guano, </t>
    </r>
    <r>
      <rPr>
        <sz val="10"/>
        <color indexed="12"/>
        <rFont val="Geneva"/>
        <family val="0"/>
      </rPr>
      <t>Sedimentary, replacement</t>
    </r>
  </si>
  <si>
    <t>Zanjan</t>
  </si>
  <si>
    <t>Wen Lu, 1998</t>
  </si>
  <si>
    <t>British Sulphur Corporation, 1987; Tracey, 1979</t>
  </si>
  <si>
    <t>Middle-Late Proterozoic; Cretaceous</t>
  </si>
  <si>
    <t xml:space="preserve">Guano </t>
  </si>
  <si>
    <r>
      <t xml:space="preserve">dolomitic limestones, </t>
    </r>
    <r>
      <rPr>
        <sz val="10"/>
        <color indexed="10"/>
        <rFont val="Geneva"/>
        <family val="0"/>
      </rPr>
      <t>marble, quartzite</t>
    </r>
  </si>
  <si>
    <t>Most important of the phosphate areas in the Pyrenees.</t>
  </si>
  <si>
    <t>Bijawar Group - Gangau Formation</t>
  </si>
  <si>
    <t>Kenya</t>
  </si>
  <si>
    <t>Djebel Kouif</t>
  </si>
  <si>
    <t>Acid volcanics (less altered than Kiruna ores)</t>
  </si>
  <si>
    <t>Precambrian-Early Paleozoic</t>
  </si>
  <si>
    <t>Phosphate series up to 15 m thick associated with thick beds of green clay.</t>
  </si>
  <si>
    <t>dolomite, silty shale, chert</t>
  </si>
  <si>
    <t>Hazara/Langarban</t>
  </si>
  <si>
    <t>Appleton, 1994; Mew, 1980; Notholt and others, 1989b; Ministerio de Minas y Petroleos de Colombia and others, 1968; Russell, 1987; Mutis Jurado, 1982</t>
  </si>
  <si>
    <t>Kodjari Formation</t>
  </si>
  <si>
    <t>Bambui Group - Sete Lagoas Formation</t>
  </si>
  <si>
    <t>Office Cherifien des Phosphates1989; Slansky, 1986</t>
  </si>
  <si>
    <t>Erdosh, 1989</t>
  </si>
  <si>
    <t>Chinho (Jin He, Jinhe)</t>
  </si>
  <si>
    <t>At least 2 phosphatic beds present in the tuff; 1.2 m and 0.95 m thick, respectively. High probability  that onshore deposit is preserved seaward on the adjacent inner shelf area.  Depositional environment- marine littoral, restricted sea, shallow water, low energy, some local fluviatile conditions.</t>
  </si>
  <si>
    <t>Punta Loma</t>
  </si>
  <si>
    <t>Sustrac and others, 1990; British Sulphur Corporation, 1987</t>
  </si>
  <si>
    <t>Bat and swift droppings.</t>
  </si>
  <si>
    <t>Lobatera</t>
  </si>
  <si>
    <t>bedded; pelletal; ooids; intraclasts</t>
  </si>
  <si>
    <t>Sisarma</t>
  </si>
  <si>
    <t>Doushantou Formation</t>
  </si>
  <si>
    <t>de Kun, 1987; Sustrac and others, 1990</t>
  </si>
  <si>
    <t>Deposit is 4-6 m thick and bluish-gray in color.</t>
  </si>
  <si>
    <t>Metasedimentary; residual enrichment</t>
  </si>
  <si>
    <t xml:space="preserve">Resource estimates from Dardenne and others (1986).  </t>
  </si>
  <si>
    <t>Bambui Group</t>
  </si>
  <si>
    <t xml:space="preserve">Bambui Group- Vazante Formation </t>
  </si>
  <si>
    <r>
      <t xml:space="preserve">Host rocks contain columnar stromatolites. </t>
    </r>
    <r>
      <rPr>
        <sz val="10"/>
        <color indexed="10"/>
        <rFont val="Geneva"/>
        <family val="0"/>
      </rPr>
      <t xml:space="preserve"> Phosphorite zone is over 1000 m in length with 3 separate bodies.  Grade decreases with depth.</t>
    </r>
  </si>
  <si>
    <t>Alwar District</t>
  </si>
  <si>
    <t>Early Cretaceous; Late Cretaceous</t>
  </si>
  <si>
    <t>Small occurrence may be indicative of now eroded larger deposit</t>
  </si>
  <si>
    <t>Resources estimates are minimums.</t>
  </si>
  <si>
    <t>Daoui (Grand Daoui)</t>
  </si>
  <si>
    <t>Late Cretaceous-Paleocene</t>
  </si>
  <si>
    <t>Middle Miocene-Early Pliocene</t>
  </si>
  <si>
    <t>black phosphorite, chert, limestone, shale</t>
  </si>
  <si>
    <t>Phosphate enrichment produced by weathering of marine limestone; mineralization age based on age for Phnom Sampeou</t>
  </si>
  <si>
    <t>Kunyang Mine</t>
  </si>
  <si>
    <t>Notholt and others, 1989a; Moller, 1989</t>
  </si>
  <si>
    <r>
      <t xml:space="preserve">Pine Mountain </t>
    </r>
    <r>
      <rPr>
        <sz val="10"/>
        <color indexed="14"/>
        <rFont val="Geneva"/>
        <family val="0"/>
      </rPr>
      <t>(Sespe Creek)</t>
    </r>
  </si>
  <si>
    <t>Seruwila</t>
  </si>
  <si>
    <r>
      <t xml:space="preserve">In continental Cacheuta Basin. </t>
    </r>
    <r>
      <rPr>
        <sz val="10"/>
        <color indexed="10"/>
        <rFont val="Geneva"/>
        <family val="0"/>
      </rPr>
      <t>5 concretionary lenses, each up to 30 cm thick.</t>
    </r>
  </si>
  <si>
    <t>Thies?</t>
  </si>
  <si>
    <t>Apatite and Fe-Ti-oxides disseminated in layered gabbroic plutons.  Some oxide mineralization is massive.</t>
  </si>
  <si>
    <t>bedded; biophosarenite; fossiliferous</t>
  </si>
  <si>
    <t>Seleuk</t>
  </si>
  <si>
    <t>Dagbati</t>
  </si>
  <si>
    <t>Djebel Gouraya</t>
  </si>
  <si>
    <t>bedded; stromatolitic phosphorite</t>
  </si>
  <si>
    <t>Minjingu</t>
  </si>
  <si>
    <t xml:space="preserve">Early Middle Cambrian </t>
  </si>
  <si>
    <t>apatite, magnetite, ilmenite</t>
  </si>
  <si>
    <t>Phalaborwa igneous complex</t>
  </si>
  <si>
    <t>Huidong</t>
  </si>
  <si>
    <t>Tangfang</t>
  </si>
  <si>
    <t>Haga cave</t>
  </si>
  <si>
    <t>Colapnitan I</t>
  </si>
  <si>
    <t>Early Proterozoic (2500-2000 Ma)</t>
  </si>
  <si>
    <t>Jinning</t>
  </si>
  <si>
    <t>Laoheba</t>
  </si>
  <si>
    <t>Zaire</t>
  </si>
  <si>
    <t>Bedjaia Setif</t>
  </si>
  <si>
    <t>Precambrian</t>
  </si>
  <si>
    <t>bituminous shale; chert; limestone; siltstone; sandstone</t>
  </si>
  <si>
    <t>Cathcart, 1989a; British Sulphur Corporation, 1964</t>
  </si>
  <si>
    <t>Fuping Group</t>
  </si>
  <si>
    <t>Santa Clara Island</t>
  </si>
  <si>
    <t>San Andres</t>
  </si>
  <si>
    <t>Astillero</t>
  </si>
  <si>
    <t>phosphate-bearing metamorphic dolomite; bedded</t>
  </si>
  <si>
    <t>limestone; chert; marl</t>
  </si>
  <si>
    <t>Esh Shidiya</t>
  </si>
  <si>
    <t>Shandong</t>
  </si>
  <si>
    <t>Andhra Pradesh</t>
  </si>
  <si>
    <t>Rajasthan</t>
  </si>
  <si>
    <r>
      <t xml:space="preserve">Beatle Creek Fmt- </t>
    </r>
    <r>
      <rPr>
        <sz val="10"/>
        <color indexed="12"/>
        <rFont val="Geneva"/>
        <family val="0"/>
      </rPr>
      <t>nodular and bedded chert; mudstone; limestone</t>
    </r>
  </si>
  <si>
    <t>Sra Ouertane (Stra Ouertane)</t>
  </si>
  <si>
    <t>Western Sahara</t>
  </si>
  <si>
    <t>carbonate fluorapatite, quartz, chert, clay, mica, goethite</t>
  </si>
  <si>
    <t>Antofagasta</t>
  </si>
  <si>
    <t>Safi</t>
  </si>
  <si>
    <t>Santander</t>
  </si>
  <si>
    <t>Early Jurassic (some Cretaceous potential possible)</t>
  </si>
  <si>
    <t>Younger than 800,000</t>
  </si>
  <si>
    <t>phosphatic pebbles</t>
  </si>
  <si>
    <t>Metasedimentary</t>
  </si>
  <si>
    <t>Only about 20% of resource could be mined by surface methods.</t>
  </si>
  <si>
    <t>Wyoming</t>
  </si>
  <si>
    <r>
      <t>Cathcart, 1989b</t>
    </r>
    <r>
      <rPr>
        <sz val="10"/>
        <color indexed="10"/>
        <rFont val="Geneva"/>
        <family val="0"/>
      </rPr>
      <t>; McClellan and Saavedra, 1986</t>
    </r>
  </si>
  <si>
    <t xml:space="preserve">Of probable limited economic interest.  </t>
  </si>
  <si>
    <t>Basin/Fmt/Region (area)/Deposit</t>
  </si>
  <si>
    <t>Metasomatic</t>
  </si>
  <si>
    <t>fluorapatite, francolite</t>
  </si>
  <si>
    <t>Phosphate horizon is 30 cm thick.</t>
  </si>
  <si>
    <t>Harben and Kuzvart, 1996; Power, 1986a; de Kun, 1987; Commission for Geological Map of the World, 1976</t>
  </si>
  <si>
    <t>phosphorite, phosphatic limestone, siltstone</t>
  </si>
  <si>
    <t>Low-grade deposits occur as thin mantle of dark gray soil, 0.25-1.0 m thick, on nine of the islands.</t>
  </si>
  <si>
    <r>
      <t xml:space="preserve">Tarag El Hbari </t>
    </r>
    <r>
      <rPr>
        <sz val="10"/>
        <color indexed="10"/>
        <rFont val="Geneva"/>
        <family val="0"/>
      </rPr>
      <t>(El Hagbari)</t>
    </r>
  </si>
  <si>
    <t>Tilemsi Valley/Tin Edam</t>
  </si>
  <si>
    <t>Khatamba North and South</t>
  </si>
  <si>
    <t>Umm er Radhuma Formation</t>
  </si>
  <si>
    <t>Mainly calcareous phosphorites with abundant organic fragments; overlain by two thin Maastrichtian phosphate beds-- one siliceous phosphate, one calcareous phosphate, each about 4 m thick.</t>
  </si>
  <si>
    <t>Chhatarpur District</t>
  </si>
  <si>
    <t>black shale; mudstone; chert; carbonate</t>
  </si>
  <si>
    <t>Recent (?)</t>
  </si>
  <si>
    <t>Sinpung deposits</t>
  </si>
  <si>
    <t>Sublette Range (combined)</t>
  </si>
  <si>
    <t>Middle Eocene-Early Oligocene</t>
  </si>
  <si>
    <t>Guano and replacement by guano-derived phosphate; residual enrichment</t>
  </si>
  <si>
    <t>Bohol</t>
  </si>
  <si>
    <t>phosphate breccia, massive bedded; laminated; replacement</t>
  </si>
  <si>
    <t>Nanchong Phosphate Mine</t>
  </si>
  <si>
    <t>Bulgaria</t>
  </si>
  <si>
    <t>Commission for Geological Map of the World, 1983; Commission for Geological Map of the World, 1976</t>
  </si>
  <si>
    <t>General Comments</t>
  </si>
  <si>
    <t>Phosphate rock with 21-28% P2O5.</t>
  </si>
  <si>
    <t>Typically 20% P2O5.</t>
  </si>
  <si>
    <t>British Sulphur Corporation, 1987; Ilyin and Krasilnikova, 1989b</t>
  </si>
  <si>
    <t>Hazara</t>
  </si>
  <si>
    <t>stromatolitic phosphorite (silicified); pelletal in quartzites and shales</t>
  </si>
  <si>
    <t>Hydrothermal-Magmatic or Marine volcano-sedimentary (metamorphosed)</t>
  </si>
  <si>
    <t>Dalola</t>
  </si>
  <si>
    <t>El Pelado Island</t>
  </si>
  <si>
    <t>Phosphate bed up to 1 m thick.</t>
  </si>
  <si>
    <t>Notholt and others, 1989d; Li, 1986; British Sulphur Corporation, 1987</t>
  </si>
  <si>
    <r>
      <t xml:space="preserve">Fountain, 1999; </t>
    </r>
    <r>
      <rPr>
        <sz val="10"/>
        <color indexed="11"/>
        <rFont val="Geneva"/>
        <family val="0"/>
      </rPr>
      <t>Griffiths, 1995a</t>
    </r>
  </si>
  <si>
    <t>Bajo Hondo</t>
  </si>
  <si>
    <t>Las Hayas Formation</t>
  </si>
  <si>
    <t>Birmania Formation</t>
  </si>
  <si>
    <t>Western Desert/Abu Tartur plateau</t>
  </si>
  <si>
    <t>fracture fillings; conglomeritic; crustified or sponge-like phosphate; botryoidal</t>
  </si>
  <si>
    <r>
      <t xml:space="preserve">brecciated quartzite; shale; conglomerate; </t>
    </r>
    <r>
      <rPr>
        <sz val="10"/>
        <color indexed="10"/>
        <rFont val="Geneva"/>
        <family val="0"/>
      </rPr>
      <t>dolomitic limestone</t>
    </r>
  </si>
  <si>
    <t>fluorapatite, quartz</t>
  </si>
  <si>
    <t>Wuxing</t>
  </si>
  <si>
    <t>Two phosphatic beds each 7 m thick</t>
  </si>
  <si>
    <t>bedded with coprolites; pelletal; phosphatic limestone</t>
  </si>
  <si>
    <t>Continental margin</t>
  </si>
  <si>
    <t>stromatolitic phosphate</t>
  </si>
  <si>
    <t>claystone; dolomite</t>
  </si>
  <si>
    <t>Notholt, 1994; British Sulphur Corporation, 1964; Mew, 1980</t>
  </si>
  <si>
    <r>
      <t>Kedogou</t>
    </r>
    <r>
      <rPr>
        <sz val="10"/>
        <color indexed="12"/>
        <rFont val="Geneva"/>
        <family val="0"/>
      </rPr>
      <t>/Namel</t>
    </r>
  </si>
  <si>
    <r>
      <t xml:space="preserve">bedded; granular; </t>
    </r>
    <r>
      <rPr>
        <sz val="10"/>
        <color indexed="10"/>
        <rFont val="Geneva"/>
        <family val="0"/>
      </rPr>
      <t>cryptocrystalline; stromatolites</t>
    </r>
  </si>
  <si>
    <t>Branching stromatolites in quartzite.</t>
  </si>
  <si>
    <t xml:space="preserve">Project has received China government approval. </t>
  </si>
  <si>
    <t>Litherland and others, 1986; Woolley, 1987; British Sulphur Corporation, 1987</t>
  </si>
  <si>
    <t>bedded, pellets, bone fragments</t>
  </si>
  <si>
    <t>apatite, francolite, quartz, sericite</t>
  </si>
  <si>
    <t>Sind</t>
  </si>
  <si>
    <t>layered</t>
  </si>
  <si>
    <t>Middle Sinian-Early Cambrian</t>
  </si>
  <si>
    <t>Argentina</t>
  </si>
  <si>
    <r>
      <t xml:space="preserve">Beatle Creek Fmt- </t>
    </r>
    <r>
      <rPr>
        <sz val="10"/>
        <color indexed="12"/>
        <rFont val="Geneva"/>
        <family val="0"/>
      </rPr>
      <t>phosphatic mudstone; chert; limestone</t>
    </r>
  </si>
  <si>
    <r>
      <t>Bugge, 1978</t>
    </r>
    <r>
      <rPr>
        <sz val="10"/>
        <color indexed="12"/>
        <rFont val="Geneva"/>
        <family val="0"/>
      </rPr>
      <t>; British Sulphur Corporation, 1987</t>
    </r>
  </si>
  <si>
    <t>Gabaldon and others, 1989; Notholt and others, 1989f</t>
  </si>
  <si>
    <t>Contains iodine-bearing apatite allowing a 65-70% recovery of iodine</t>
  </si>
  <si>
    <t>Large mine in district is Shagou.</t>
  </si>
  <si>
    <t>Siriska Quartzite of Delhi Supergroup</t>
  </si>
  <si>
    <t>apatite, goethite, crandallite, vermiculite</t>
  </si>
  <si>
    <t>Negev Desert/Nahil Zin area</t>
  </si>
  <si>
    <t>oyster coquina; chert; marl; limestone</t>
  </si>
  <si>
    <t>apatite; apatite-silica residue</t>
  </si>
  <si>
    <t>11 horizons of commercial phosphorite are present.</t>
  </si>
  <si>
    <t>Berlin- El Pueblecite area</t>
  </si>
  <si>
    <t>sandstone, shale, mudstone, siltstone</t>
  </si>
  <si>
    <t>Coral isle.  Small production 1957-1961.</t>
  </si>
  <si>
    <t>Ventura</t>
  </si>
  <si>
    <t>magnetite, apatite, pyrochlore, mica, aegirine, alkali amphibole</t>
  </si>
  <si>
    <t>Bambui Group - Sierra da Saudade Formation</t>
  </si>
  <si>
    <t>Sanare</t>
  </si>
  <si>
    <t xml:space="preserve">Zhongyicun Member of Yuhucun Formation.  </t>
  </si>
  <si>
    <t xml:space="preserve"> 2-4 m thick.</t>
  </si>
  <si>
    <t>British Sulphur Corporation, 1964</t>
  </si>
  <si>
    <t>fluorapatite</t>
  </si>
  <si>
    <t>Large mine in district is Baizhu</t>
  </si>
  <si>
    <t>Sung Ling Suite</t>
  </si>
  <si>
    <t>Svoboda, 1989; British Sulphur Corporation, 1964, 1987</t>
  </si>
  <si>
    <t>Chattisgarh</t>
  </si>
  <si>
    <t>Durg District</t>
  </si>
  <si>
    <t>Chattisgarh Basin/Lohara Area</t>
  </si>
  <si>
    <t>phosphatic-glauconitic rocks</t>
  </si>
  <si>
    <t>clayey sandstone; sandy limestone; calcarenites; calcareous sandstones</t>
  </si>
  <si>
    <t>At least 15 beds of phosphorite are present.</t>
  </si>
  <si>
    <t>Leones Island</t>
  </si>
  <si>
    <t>de Kun, 1987; Notholt, 1994; Slansky, 1986; Lucas and others, 1986; Trompette, 1989</t>
  </si>
  <si>
    <t>Bijawar Group</t>
  </si>
  <si>
    <t>Environmental restraints hinder commercial interest.</t>
  </si>
  <si>
    <t>Fountain, 1999; Wen Lu, 1998; Griffiths, 1995a; British Sulphur Corporation, 1987; McClellan and Saavedra, 1986</t>
  </si>
  <si>
    <r>
      <t>Wen Lu, 1998;</t>
    </r>
    <r>
      <rPr>
        <sz val="10"/>
        <color indexed="11"/>
        <rFont val="Geneva"/>
        <family val="0"/>
      </rPr>
      <t xml:space="preserve"> Griffiths, 1995a</t>
    </r>
  </si>
  <si>
    <t>magnetite, apatite, pyrochlore</t>
  </si>
  <si>
    <t>Lictin cave</t>
  </si>
  <si>
    <t>siliceous sediments</t>
  </si>
  <si>
    <t>black phosphate nodules; bedded</t>
  </si>
  <si>
    <t xml:space="preserve">Yukspor and  Kukisvumchorr Mines combined to form Kirovsk mine.  Nepheline extracted to produce alumina.  </t>
  </si>
  <si>
    <t>Vinh Lac Island</t>
  </si>
  <si>
    <t>Wen Lu, 1998; Fountain, 1999</t>
  </si>
  <si>
    <t>mica-quartz schist; quartizite; dolomitic marble; dolomite-plagioclase gneiss; apatitolite</t>
  </si>
  <si>
    <t>stromatolitic, dolomitic phosphorite</t>
  </si>
  <si>
    <t>Marbles from contact metamorphism of Permian limestones</t>
  </si>
  <si>
    <t>quartz sandstone; siliceous sediments; shale; dolomite</t>
  </si>
  <si>
    <t>Surinam</t>
  </si>
  <si>
    <t>limestone; dolomite; sandstone; shale</t>
  </si>
  <si>
    <t>Early Santonian</t>
  </si>
  <si>
    <t>Tunisia</t>
  </si>
  <si>
    <t>Georgina Basin/Phantom Hills</t>
  </si>
  <si>
    <t>Lian</t>
  </si>
  <si>
    <t>Oum el-Kecheb (Oum El Kecheb)</t>
  </si>
  <si>
    <t>South Australia</t>
  </si>
  <si>
    <t>limestone and dolomite containing bone fragments, fish teeth and coprolites; laminated clay; argillaceous sandstone with chert; ferruginous gravels and sandstones; aeolian sands and reworked aeolian sands</t>
  </si>
  <si>
    <t>bedded; granular</t>
  </si>
  <si>
    <t>Slopen Island</t>
  </si>
  <si>
    <t>Houtman Abrolhos</t>
  </si>
  <si>
    <t>Adele Island</t>
  </si>
  <si>
    <t>Browse Island</t>
  </si>
  <si>
    <t>Cenomanian</t>
  </si>
  <si>
    <t>bedded; nodular</t>
  </si>
  <si>
    <t>Hebei</t>
  </si>
  <si>
    <t>Lueshe</t>
  </si>
  <si>
    <t>Russia</t>
  </si>
  <si>
    <t>Syria</t>
  </si>
  <si>
    <t>Doushantuo Formation</t>
  </si>
  <si>
    <t>Sövites; carbonatite</t>
  </si>
  <si>
    <t>Phnom Ban Teay Neang</t>
  </si>
  <si>
    <t>glauconitic claystone; argillaceous siltstone</t>
  </si>
  <si>
    <t>Punjab</t>
  </si>
  <si>
    <t>Eastern Sayan Basin/Telek</t>
  </si>
  <si>
    <t>Chulak Tau Suite</t>
  </si>
  <si>
    <t>clayey phosphorite quartz sandstone; carbonate</t>
  </si>
  <si>
    <t>Clarendon</t>
  </si>
  <si>
    <t>bedded, sandy phosphorite, forams, pellets, irregular nodules</t>
  </si>
  <si>
    <t>Russell, 1991</t>
  </si>
  <si>
    <t>Ciudad Valles Region</t>
  </si>
  <si>
    <t>granular, disseminated apatite</t>
  </si>
  <si>
    <t>Lee, 1980</t>
  </si>
  <si>
    <t>Epirus</t>
  </si>
  <si>
    <t>Phosphatic intervals are 10-60 m thick over a strike length of about 1.5 km.</t>
  </si>
  <si>
    <t>British Sulphur Corporation, 1964, 1987</t>
  </si>
  <si>
    <t xml:space="preserve"> Early Cambrian</t>
  </si>
  <si>
    <t>apatite, iron oxides, quartz; minor kaolinite, sericite</t>
  </si>
  <si>
    <t>Arduz and others, 1991; Notholt, 1994; Appleton, 1994; British Sulphur Corporation, 1987</t>
  </si>
  <si>
    <t>Yuli</t>
  </si>
  <si>
    <t>Huaguoshu</t>
  </si>
  <si>
    <t>marine sediments</t>
  </si>
  <si>
    <t xml:space="preserve">Bambui Group- Lagoa do Jacare and Serra da Saudade Formations </t>
  </si>
  <si>
    <t>carbonate fluoapatite, quartz, pyrite</t>
  </si>
  <si>
    <t>Pant, 1980; McClellan and Saavedra, 1986</t>
  </si>
  <si>
    <t>thin bedded, micritic</t>
  </si>
  <si>
    <t>bedded, pelletal</t>
  </si>
  <si>
    <t>Mabian</t>
  </si>
  <si>
    <t>Leibo</t>
  </si>
  <si>
    <t>Punan Batu</t>
  </si>
  <si>
    <t>Bartels and Gurr, 1994; Power, 1986a</t>
  </si>
  <si>
    <t>Early Mississippian</t>
  </si>
  <si>
    <t>Late Miocene-Pleistocene</t>
  </si>
  <si>
    <t>Late Cretaceous, Quaternary</t>
  </si>
  <si>
    <t>Bidi</t>
  </si>
  <si>
    <t>Chlorine-rich fluorapatite, martite, goethite, francolite, magnetite</t>
  </si>
  <si>
    <t>Lower grade reserves.</t>
  </si>
  <si>
    <t>Recent</t>
  </si>
  <si>
    <t>Penguin Island</t>
  </si>
  <si>
    <t>Ore typically runs 24-25% P2O5.</t>
  </si>
  <si>
    <t>black phyllite; dolostone; manganese carbonate</t>
  </si>
  <si>
    <t>dolostone</t>
  </si>
  <si>
    <t>Liti-Liti cave</t>
  </si>
  <si>
    <t>Dongshanfeng</t>
  </si>
  <si>
    <t>Marum Island</t>
  </si>
  <si>
    <t>uraniferous phosphate (metamorphosed)</t>
  </si>
  <si>
    <t>Princetown</t>
  </si>
  <si>
    <r>
      <t xml:space="preserve">Beatle Creek Fmt- </t>
    </r>
    <r>
      <rPr>
        <sz val="10"/>
        <color indexed="12"/>
        <rFont val="Geneva"/>
        <family val="0"/>
      </rPr>
      <t>siltstone; chert; limestone; volcanics</t>
    </r>
  </si>
  <si>
    <t>Dragon cave II</t>
  </si>
  <si>
    <t>Abayala cave</t>
  </si>
  <si>
    <t>glauconite; limestone</t>
  </si>
  <si>
    <t>pelletal; rocks phosphorite; replacement phosphate (phosphatized porcelanite)</t>
  </si>
  <si>
    <t>pyroxenite; foskorite; syenite; carbonatite; granite-gneissic host rocks</t>
  </si>
  <si>
    <t>Residual enrichment</t>
  </si>
  <si>
    <t>Mitra y Arteaga</t>
  </si>
  <si>
    <t>Algeria</t>
  </si>
  <si>
    <t>phosphatic limestone</t>
  </si>
  <si>
    <t>Late Campanian-Early Eocene</t>
  </si>
  <si>
    <t>Late Campanian</t>
  </si>
  <si>
    <t>glauconitic marl; clay</t>
  </si>
  <si>
    <t>Late Proterozoic-Early Cambrian</t>
  </si>
  <si>
    <t>glauconitic chalk; greensand</t>
  </si>
  <si>
    <t>Ilyin and others, 1986; McClellan and Saavedra, 1986; British Sulphur Corporation, 1987</t>
  </si>
  <si>
    <t>Yaracuybare</t>
  </si>
  <si>
    <t>Lagarban</t>
  </si>
  <si>
    <t xml:space="preserve">Guadalupe Group.  </t>
  </si>
  <si>
    <t>Early Eocene age phosphorite in far western part of area.</t>
  </si>
  <si>
    <t xml:space="preserve">Average feed grade is 17% P2O5. </t>
  </si>
  <si>
    <t>Phosphorite sequence is about 20 m thick.</t>
  </si>
  <si>
    <t>Deposit is structurally complex.  2 facies of phosphorite, one with less than 1% quartz and one with 25-30% detrital quartz.  Local lateritic alteration of phosphatic formations.</t>
  </si>
  <si>
    <r>
      <t xml:space="preserve">Fernie </t>
    </r>
    <r>
      <rPr>
        <sz val="10"/>
        <color indexed="10"/>
        <rFont val="Geneva"/>
        <family val="0"/>
      </rPr>
      <t>Formation</t>
    </r>
  </si>
  <si>
    <r>
      <t xml:space="preserve">Phosphatic beach deposits  (including offshore) </t>
    </r>
    <r>
      <rPr>
        <sz val="10"/>
        <color indexed="10"/>
        <rFont val="Geneva"/>
        <family val="0"/>
      </rPr>
      <t>cover an area of 1500 sq kms;  deposit is up to 40 m thick (ave. 18 m). Two contiguous zones of mineralization-- Elenas and Prados zones.</t>
    </r>
  </si>
  <si>
    <t>British Sulphur Corporation, 1987; Ilyin and Krasilnikova, 1989</t>
  </si>
  <si>
    <t>Issawi, 1989; British Sulphur Corporation, 1987</t>
  </si>
  <si>
    <t>Chico Martinez</t>
  </si>
  <si>
    <t>Kern</t>
  </si>
  <si>
    <t xml:space="preserve">Ore bodies hosted in Quaternary eluvium on bedrock weathering surface of the Dengying Formation.  Ore structures are typically earthy, massive, and brecciated masses.  </t>
  </si>
  <si>
    <t>Late Voltaian 993±63 Ma to 660±8 Ma (avg. 675 Ma)</t>
  </si>
  <si>
    <t>Saldanha Embayment/Elandsfontyn</t>
  </si>
  <si>
    <t>Bhattacharyya and Bhattacharya, 1989; Lee, 1980; Sant and Pant, 1980; British Sulphur Corporation, 1987</t>
  </si>
  <si>
    <r>
      <t>Patagonia Formation</t>
    </r>
    <r>
      <rPr>
        <sz val="10"/>
        <color indexed="12"/>
        <rFont val="Geneva"/>
        <family val="0"/>
      </rPr>
      <t xml:space="preserve"> - San Julian Member</t>
    </r>
  </si>
  <si>
    <t>Lower Tal Formation</t>
  </si>
  <si>
    <t>oolitic</t>
  </si>
  <si>
    <t xml:space="preserve">Paleocene-Early Eocene   </t>
  </si>
  <si>
    <t>3 open-pit mines exploit 2 beds.</t>
  </si>
  <si>
    <t>sandstone, limestone</t>
  </si>
  <si>
    <t>East Fork District</t>
  </si>
  <si>
    <t>carbonaceous, shale, limestone, dolomite</t>
  </si>
  <si>
    <t>bedded; bituminous phosphate bedded</t>
  </si>
  <si>
    <t>bedded (silty phosphorite)</t>
  </si>
  <si>
    <t>phosphatic bituminous mudstone; phosphatic limestone; pelletal (scattered as stray clasts); calcareous pelletal mudstone</t>
  </si>
  <si>
    <t>Notholt, 1994; Mew, 1980</t>
  </si>
  <si>
    <t>plagioclase-apatite-clinopyroxene rock; clinopyroxene-bearing syenite; monzonite; mangerite; pelitic, quartzitic and calcsilicate gneiss and granulite; mafic to ultramafic igneous rocks</t>
  </si>
  <si>
    <t>Tir</t>
  </si>
  <si>
    <t>limestone; glauconitic clay; chert</t>
  </si>
  <si>
    <t>Philippines</t>
  </si>
  <si>
    <t>Ilocos Norte</t>
  </si>
  <si>
    <t>Zambales</t>
  </si>
  <si>
    <t>Marine chemical sediment (?)</t>
  </si>
  <si>
    <t>Bukedi</t>
  </si>
  <si>
    <t>granular; nodular; bedded; skeletal/fossiliferous</t>
  </si>
  <si>
    <t>Ban Na Kan</t>
  </si>
  <si>
    <t>Phattalung</t>
  </si>
  <si>
    <t>Baja California Sur</t>
  </si>
  <si>
    <t>Kodal</t>
  </si>
  <si>
    <t>Hiffe</t>
  </si>
  <si>
    <t>Coluge; Tando</t>
  </si>
  <si>
    <t>Magmatic</t>
  </si>
  <si>
    <t>Late Cretaceous</t>
  </si>
  <si>
    <t>Jordan</t>
  </si>
  <si>
    <t>limestone; diatomaceous clays; coarse clastics</t>
  </si>
  <si>
    <t>Late Oligocene  Early-Middle Miocene?</t>
  </si>
  <si>
    <t>bedded</t>
  </si>
  <si>
    <t>Talisoy cave</t>
  </si>
  <si>
    <t>Gegante cave</t>
  </si>
  <si>
    <t>Woburn-Ampthill</t>
  </si>
  <si>
    <t>Iloilo</t>
  </si>
  <si>
    <t>Djebel Mechaib</t>
  </si>
  <si>
    <t>Cretaceous-Eocene</t>
  </si>
  <si>
    <t>sandstones; shales</t>
  </si>
  <si>
    <t>Cenomanian-Albian</t>
  </si>
  <si>
    <t>Hesbaye</t>
  </si>
  <si>
    <t>Kamyshin Deposit</t>
  </si>
  <si>
    <t>Nuevo Leon</t>
  </si>
  <si>
    <t>Cuimba cave</t>
  </si>
  <si>
    <t>El Pilar</t>
  </si>
  <si>
    <t>Late Precambrian</t>
  </si>
  <si>
    <t>Pamplona</t>
  </si>
  <si>
    <t>Kuznetsk Alatau/Talmalyk</t>
  </si>
  <si>
    <t>laminated muds</t>
  </si>
  <si>
    <t>carbonatite; metacarbonatite</t>
  </si>
  <si>
    <t>carbonate fluorapatite, collophane, quartz, chert, clay, mica, goethite</t>
  </si>
  <si>
    <t>Pradhananga, 1986; ESCAP, 1993b</t>
  </si>
  <si>
    <t>Ruby cave</t>
  </si>
  <si>
    <t>Bayabas cave</t>
  </si>
  <si>
    <t>Mardeora</t>
  </si>
  <si>
    <r>
      <t xml:space="preserve">Marine chemical sediment; </t>
    </r>
    <r>
      <rPr>
        <sz val="10"/>
        <color indexed="10"/>
        <rFont val="Geneva"/>
        <family val="0"/>
      </rPr>
      <t>metasedimentary</t>
    </r>
  </si>
  <si>
    <r>
      <t xml:space="preserve">Beatle Creek Fmt- </t>
    </r>
    <r>
      <rPr>
        <sz val="10"/>
        <color indexed="12"/>
        <rFont val="Geneva"/>
        <family val="0"/>
      </rPr>
      <t>siltstone; chert; shale; sandstone; limestone</t>
    </r>
  </si>
  <si>
    <t>de Kun, 1987; Notholt, 1994</t>
  </si>
  <si>
    <t>Sinemurian</t>
  </si>
  <si>
    <t>Middle-Late Permian</t>
  </si>
  <si>
    <t>Tertiary and younger</t>
  </si>
  <si>
    <t>Limestone bedrock has been eroded and in-filled with phosphate</t>
  </si>
  <si>
    <t>magnetite-apatite mineralization</t>
  </si>
  <si>
    <t>Cundinamarca</t>
  </si>
  <si>
    <t>Wanji Phosphate Mine</t>
  </si>
  <si>
    <t>Magmatic-Hydrothermal; replacement</t>
  </si>
  <si>
    <t>Early Proterozoic</t>
  </si>
  <si>
    <t>Upper Miocene</t>
  </si>
  <si>
    <t>Sehib Sud</t>
  </si>
  <si>
    <t>Marine chemical sediment</t>
  </si>
  <si>
    <t>Precambrian (Dharwar)</t>
  </si>
  <si>
    <t>Red Crag Deposits/Ipswich</t>
  </si>
  <si>
    <t>La Paz</t>
  </si>
  <si>
    <t>Potosi</t>
  </si>
  <si>
    <t>Sao Paulo</t>
  </si>
  <si>
    <t>Mendoza</t>
  </si>
  <si>
    <t>Triassic</t>
  </si>
  <si>
    <t>black shale; argillaceous dolomite; jelly phosphorite with quartz, glauconite and calcite</t>
  </si>
  <si>
    <t>Fengxian</t>
  </si>
  <si>
    <t>carbonate grainstone and rudstone; marine storm deposits</t>
  </si>
  <si>
    <t>silicified marbles; granite; quartzite</t>
  </si>
  <si>
    <t>Marine chemical sediment; metamorphosed</t>
  </si>
  <si>
    <t>Marine chemical sediment; secondary replacement</t>
  </si>
  <si>
    <t>black phosphatic nodules</t>
  </si>
  <si>
    <t>Extension of deposit in Russia.</t>
  </si>
  <si>
    <t>francolite, quartz, feldspar; minor magnetite, rutile, zircon, sphene</t>
  </si>
  <si>
    <t>Oulad Abdoun Plateau  (Khouribga)</t>
  </si>
  <si>
    <t>Wen Lu, 1998; British Sulphur Corporation, 1987</t>
  </si>
  <si>
    <t>Notholt and others, 1989a; Woolley, 1987</t>
  </si>
  <si>
    <t>fossiliferous marly sandstone</t>
  </si>
  <si>
    <t>Cote D'Or</t>
  </si>
  <si>
    <t>1.3 m thick.</t>
  </si>
  <si>
    <t>Sogamosa</t>
  </si>
  <si>
    <t>0.8-1.6 m thick.</t>
  </si>
  <si>
    <t>Dharwar system</t>
  </si>
  <si>
    <t>Deposit No.</t>
  </si>
  <si>
    <t>Yanshin, 1986; British Sulphur Corporation, 1987; Krasilnikova and Ilyin, 1989a</t>
  </si>
  <si>
    <t>Kota Jin</t>
  </si>
  <si>
    <t xml:space="preserve">Emplaced into Archean granulite and Proterozoic Nagssugtoquidian mobile belt. </t>
  </si>
  <si>
    <t>Yellow-brown phosphate rock is 0.3-1.2 m thick.</t>
  </si>
  <si>
    <t>Indonesia</t>
  </si>
  <si>
    <t>Gremyakha-Vyrmes Alkaline Complex</t>
  </si>
  <si>
    <t>Bir Setri</t>
  </si>
  <si>
    <t>Dumeir</t>
  </si>
  <si>
    <t>Yonne</t>
  </si>
  <si>
    <t>Early Ordovician</t>
  </si>
  <si>
    <t>limestone</t>
  </si>
  <si>
    <t>Djebel Djerissa</t>
  </si>
  <si>
    <t>Xixi Phosphate Mine</t>
  </si>
  <si>
    <t>glauconitic phosphorite</t>
  </si>
  <si>
    <t>bedded; phosphorite sand</t>
  </si>
  <si>
    <t>black shale; sandstone; chert; limestone</t>
  </si>
  <si>
    <t>Mons Basin/Baudour area</t>
  </si>
  <si>
    <t>Early-Middle Proterozoic</t>
  </si>
  <si>
    <t>Late Cretaceous-Middle Eocene</t>
  </si>
  <si>
    <t>Hussein and El Sharkawi, 1990; British Sulphur Corporation, 1987</t>
  </si>
  <si>
    <t>Chemical data from Li and others (1996)</t>
  </si>
  <si>
    <t>Largest P deposit in Mozambique.</t>
  </si>
  <si>
    <t>S. Arcot</t>
  </si>
  <si>
    <t>3 major phosphate zones present</t>
  </si>
  <si>
    <t>Liuyang Phosphate Mine</t>
  </si>
  <si>
    <t>Grade decreases in lower beds.  6-20 m of overburden is stripped here.</t>
  </si>
  <si>
    <r>
      <t>13-65 m thickness, with 11 m of argillaceous phosphorite rich in glauconite.</t>
    </r>
    <r>
      <rPr>
        <sz val="10"/>
        <color indexed="10"/>
        <rFont val="Geneva"/>
        <family val="0"/>
      </rPr>
      <t xml:space="preserve">  </t>
    </r>
  </si>
  <si>
    <t>Lalitpur District</t>
  </si>
  <si>
    <t>Rincon de Arizmendi</t>
  </si>
  <si>
    <t>concretionary phosphate</t>
  </si>
  <si>
    <t>limestone; clay</t>
  </si>
  <si>
    <t>Baconay cave</t>
  </si>
  <si>
    <t>Beth cave</t>
  </si>
  <si>
    <t>Lapa-Lapa cave</t>
  </si>
  <si>
    <t>McLintok cave</t>
  </si>
  <si>
    <t>Melinau</t>
  </si>
  <si>
    <t>strataform; lenticular; nodular</t>
  </si>
  <si>
    <t>Santa Cruz</t>
  </si>
  <si>
    <t>Loe Shilman</t>
  </si>
  <si>
    <t>Pakistan</t>
  </si>
  <si>
    <t>sandstone; conglomerates</t>
  </si>
  <si>
    <t>lenticular; bedded; pelletal; minor bone fragments and shells in younger beds</t>
  </si>
  <si>
    <t>Cook, 1980; British Sulphur Corporation, 1987</t>
  </si>
  <si>
    <t>carbonatite, syenite, fenite</t>
  </si>
  <si>
    <t>Gujarat</t>
  </si>
  <si>
    <t>quartz, glauconite, calcite with pyrite</t>
  </si>
  <si>
    <t>Skellefte District/Boliden</t>
  </si>
  <si>
    <t>limestone; gravels of limestone, phosphorite and quartz</t>
  </si>
  <si>
    <t>phosphatic shale</t>
  </si>
  <si>
    <t>shale; dolomite; limestone</t>
  </si>
  <si>
    <t>sandstone; black shale; fossiliferous limestone</t>
  </si>
  <si>
    <t>Volcanics; apatite-banded arsenopyrite and pyrite-apatite ores</t>
  </si>
  <si>
    <t>Lushan</t>
  </si>
  <si>
    <t>fracture fillings; accumulations of phosphatic debris; conglomeritic in north; manganiferous phosphorite lenses in south</t>
  </si>
  <si>
    <t>dolomite; chert; phosphatic shale</t>
  </si>
  <si>
    <t>Cierp</t>
  </si>
  <si>
    <t>Early Carboniferous</t>
  </si>
  <si>
    <t>black pelletal phosphorite and mudstone</t>
  </si>
  <si>
    <t>stromatolitic phosphorite; sandy phosphorite; pelletal</t>
  </si>
  <si>
    <t>sandstone; claystone; dolomite</t>
  </si>
  <si>
    <t>Idaho</t>
  </si>
  <si>
    <t>bastnasite, monazite, pyrochlore, apatite, pyrite, monticellite, sphene, barite, cancrinite, melanite, phlogopite</t>
  </si>
  <si>
    <t>629-656 Ma</t>
  </si>
  <si>
    <t>West Java</t>
  </si>
  <si>
    <t>Tubon</t>
  </si>
  <si>
    <t>Generally whole phosphatic succession is bioturbated</t>
  </si>
  <si>
    <t>San Francisco North</t>
  </si>
  <si>
    <t>Junin</t>
  </si>
  <si>
    <t>Late Proterozoic</t>
  </si>
  <si>
    <t>Early Proterozoic (2000-1700 Ma)</t>
  </si>
  <si>
    <t>Potrerillos</t>
  </si>
  <si>
    <t>Norrbotten</t>
  </si>
  <si>
    <t>Mali</t>
  </si>
  <si>
    <t>bedded; phosphatic carbonate</t>
  </si>
  <si>
    <t>Lutetian</t>
  </si>
  <si>
    <t>Middle Jurassic</t>
  </si>
  <si>
    <t>Age, phosphate type and associated lithology inferred from association with nearby deposits</t>
  </si>
  <si>
    <t>Northern Provinces</t>
  </si>
  <si>
    <t>black shale; siliceous sediments; carbonate</t>
  </si>
  <si>
    <t>bedded; granular; skelletal/fossiliferous</t>
  </si>
  <si>
    <t>micaceous shale; dolomite</t>
  </si>
  <si>
    <t>Ilyin and Krasilnikova, 1989b; British Sulphur Corporation, 1987</t>
  </si>
  <si>
    <r>
      <t xml:space="preserve">pelletal; psammitic and rudaceous phosphorite; </t>
    </r>
    <r>
      <rPr>
        <sz val="10"/>
        <color indexed="11"/>
        <rFont val="Geneva"/>
        <family val="0"/>
      </rPr>
      <t>banded and laminated jelly phosphorite</t>
    </r>
  </si>
  <si>
    <r>
      <t xml:space="preserve">Barahakshetra </t>
    </r>
    <r>
      <rPr>
        <sz val="10"/>
        <color indexed="10"/>
        <rFont val="Geneva"/>
        <family val="0"/>
      </rPr>
      <t>(Barahkshetra)</t>
    </r>
  </si>
  <si>
    <t>Harben and Kuzvart, 1996; de Kun, 1987</t>
  </si>
  <si>
    <t>Overburden to ore ratio of 2:1</t>
  </si>
  <si>
    <t>Ouled Fares area</t>
  </si>
  <si>
    <t>Middle-Late Proterozoic</t>
  </si>
  <si>
    <t>Bol'shoy Dzhebart Deposit</t>
  </si>
  <si>
    <t>Residual enrichment; laterite</t>
  </si>
  <si>
    <t>Santa Rita</t>
  </si>
  <si>
    <t>Age and lithologies inferred from phosphorites to south in Jinning and Kunming and a map in Li, 1986.</t>
  </si>
  <si>
    <t>Jhabua district</t>
  </si>
  <si>
    <t>Secondary replacement; residual enrichment</t>
  </si>
  <si>
    <t>Surata</t>
  </si>
  <si>
    <t>Notholt and others, 1989a</t>
  </si>
  <si>
    <t>Intermediate to felsic volcanics; sediments interlayered with volcanics</t>
  </si>
  <si>
    <r>
      <t>granular; mudstone phosphorite</t>
    </r>
    <r>
      <rPr>
        <sz val="10"/>
        <color indexed="10"/>
        <rFont val="Geneva"/>
        <family val="0"/>
      </rPr>
      <t>; minor pelletal</t>
    </r>
  </si>
  <si>
    <t>Chatham Rise</t>
  </si>
  <si>
    <t>chert; volcanic rocks</t>
  </si>
  <si>
    <t>schist; gneiss; marble</t>
  </si>
  <si>
    <t>Lao Cai Basin</t>
  </si>
  <si>
    <t>Zhijin</t>
  </si>
  <si>
    <t>Huize</t>
  </si>
  <si>
    <t>Kawyan cave</t>
  </si>
  <si>
    <t>Sinimbahan cave</t>
  </si>
  <si>
    <t>Cave 7</t>
  </si>
  <si>
    <t>slate; marble</t>
  </si>
  <si>
    <t>Early Pleistocene</t>
  </si>
  <si>
    <t>Naqb Etaiyg</t>
  </si>
  <si>
    <t>No data</t>
  </si>
  <si>
    <t>Tianshui</t>
  </si>
  <si>
    <t>Neuquen</t>
  </si>
  <si>
    <t>Bajada del Agrio</t>
  </si>
  <si>
    <t>Huote</t>
  </si>
  <si>
    <t>Li and others, 1996; Li, 1986; British Sulphur Corporation, 1987</t>
  </si>
  <si>
    <t>Hussein and El Sharkawi, 1990</t>
  </si>
  <si>
    <t>Huaning</t>
  </si>
  <si>
    <t>Early-Middle Cretaceous</t>
  </si>
  <si>
    <t>Majingzi</t>
  </si>
  <si>
    <t>Niuniuzhai</t>
  </si>
  <si>
    <t>phosphorite pebble bed; nodular</t>
  </si>
  <si>
    <t>Orange River</t>
  </si>
  <si>
    <t>Påläng</t>
  </si>
  <si>
    <t>Secondary enrichment</t>
  </si>
  <si>
    <t>black shale (Francevillian series)</t>
  </si>
  <si>
    <t>Sarfartoq carbonatite complex</t>
  </si>
  <si>
    <t>Guinea</t>
  </si>
  <si>
    <t>Corail Island</t>
  </si>
  <si>
    <t>Marapad cave</t>
  </si>
  <si>
    <t>Strippable beds are 30 m thick.</t>
  </si>
  <si>
    <t>Ireland</t>
  </si>
  <si>
    <t>black phosphatic mudstone</t>
  </si>
  <si>
    <r>
      <t xml:space="preserve">Wen Lu, 1998; </t>
    </r>
    <r>
      <rPr>
        <sz val="10"/>
        <color indexed="11"/>
        <rFont val="Geneva"/>
        <family val="0"/>
      </rPr>
      <t xml:space="preserve">Griffiths, 1995a; British Sulphur Corporation, 1987; </t>
    </r>
    <r>
      <rPr>
        <sz val="10"/>
        <color indexed="10"/>
        <rFont val="Geneva"/>
        <family val="0"/>
      </rPr>
      <t>Li and others, 1996</t>
    </r>
  </si>
  <si>
    <t>334-392 Ma</t>
  </si>
  <si>
    <t>Mau Kok (Mo Coc)</t>
  </si>
  <si>
    <t>Chaoyang Mine</t>
  </si>
  <si>
    <t>Lee, 1980; British Sulphur Corporation, 1987</t>
  </si>
  <si>
    <t>Khao Phanom Wang</t>
  </si>
  <si>
    <t>Mauritania</t>
  </si>
  <si>
    <t>North Carolina phosphate district/North Carolina Phosphate Corp.</t>
  </si>
  <si>
    <t>Momalle, Rocour</t>
  </si>
  <si>
    <t>Ootmarsum</t>
  </si>
  <si>
    <t>Marine chemical sediment, replacement</t>
  </si>
  <si>
    <t>collophane, francolite</t>
  </si>
  <si>
    <t>apatite; in-filling; irregular network of pockets, veins and dykes</t>
  </si>
  <si>
    <t>Late Sinian (Doushantuo period, 700-650 Ma)</t>
  </si>
  <si>
    <t>Fatehgarh</t>
  </si>
  <si>
    <t>Harben and Kuzvart, 1996; British Sulphur Corporation, 1987</t>
  </si>
  <si>
    <t>Dengying Formation</t>
  </si>
  <si>
    <t>magnetite, apatite</t>
  </si>
  <si>
    <t>Meraa-El-Arech (Mera El Arech)</t>
  </si>
  <si>
    <t>Cook, 1980; British Sulphur Corporation, 1987; Lee, 1980</t>
  </si>
  <si>
    <t>ooids, aggregates, laminae, peloids, bedded to non-bedded</t>
  </si>
  <si>
    <t>bedded; laminated; spherulitic</t>
  </si>
  <si>
    <t>Georgina Basin/Lily Creek</t>
  </si>
  <si>
    <t>stromatolitic phosphorite; sandy phosphorite</t>
  </si>
  <si>
    <t>conglomeritic; botryoidal phosphate; crustified phosphate</t>
  </si>
  <si>
    <t>alkalic igneous intrusives including ijolite and nepheline-syenite</t>
  </si>
  <si>
    <t>Oka</t>
  </si>
  <si>
    <t>Past production of Nb.</t>
  </si>
  <si>
    <t>Phosphorite horizon 0.5-1.0 thick.</t>
  </si>
  <si>
    <t>limestone; chert</t>
  </si>
  <si>
    <t>290±10 Ma</t>
  </si>
  <si>
    <t>Japakasetr, 1980</t>
  </si>
  <si>
    <t>Guizhou</t>
  </si>
  <si>
    <t>Baturong</t>
  </si>
  <si>
    <t>Ridgeland Basin-Beaufort District</t>
  </si>
  <si>
    <t>Batu Sapad</t>
  </si>
  <si>
    <t>Sierra La Catana</t>
  </si>
  <si>
    <t>Svappavaara Area</t>
  </si>
  <si>
    <t>El Papanton</t>
  </si>
  <si>
    <t>France</t>
  </si>
  <si>
    <t>stromatolitic phosphorite; bedded</t>
  </si>
  <si>
    <t>Cenomanian-Albian (?)</t>
  </si>
  <si>
    <t>limestones; shales</t>
  </si>
  <si>
    <t>Marine chemical sediment (metamorphosed ?); secondary enrichment (?)</t>
  </si>
  <si>
    <t>Early-Middle Proterozoic (2500-900 Ma)</t>
  </si>
  <si>
    <t>Negros Ocidental</t>
  </si>
  <si>
    <r>
      <t xml:space="preserve">Beatle Creek Fmt- </t>
    </r>
    <r>
      <rPr>
        <sz val="10"/>
        <color indexed="12"/>
        <rFont val="Geneva"/>
        <family val="0"/>
      </rPr>
      <t>brecciated phosphatic siltstone; nodular chert; limestone; volcanics</t>
    </r>
  </si>
  <si>
    <r>
      <t>black</t>
    </r>
    <r>
      <rPr>
        <sz val="10"/>
        <color indexed="12"/>
        <rFont val="Geneva"/>
        <family val="0"/>
      </rPr>
      <t xml:space="preserve"> chert; limestone; shale</t>
    </r>
  </si>
  <si>
    <t>Truong Sa Island</t>
  </si>
  <si>
    <t>dolomite; chert nodules; shale</t>
  </si>
  <si>
    <t>micaceous shale; dolomitic marl</t>
  </si>
  <si>
    <t>quartizite; chert; calcareous dolomite; yellow pelite; tillite (containing fragments of quartz, granite, greenstone, quartzite, and limestone)</t>
  </si>
  <si>
    <t>Monciardini, 1989; British Sulphur Corporation, 1987</t>
  </si>
  <si>
    <t>Krasilnikova and Ilyin, 1989b; British Sulphur Corporation, 1987</t>
  </si>
  <si>
    <t>Santa Barbara</t>
  </si>
  <si>
    <t>Notholt, 1979; British Sulphur Corporation, 1987; Kendall and Keegan, 1998</t>
  </si>
  <si>
    <t>apatite, sericite, mica</t>
  </si>
  <si>
    <t>Pungo River Formation</t>
  </si>
  <si>
    <t>Magmatic, carbonatite/alkalic</t>
  </si>
  <si>
    <t>United States</t>
  </si>
  <si>
    <t>Fiji</t>
  </si>
  <si>
    <t xml:space="preserve">Oued Zem </t>
  </si>
  <si>
    <t>New Zealand</t>
  </si>
  <si>
    <t>Attempts to exploit in the 1940's failed due to high production costs.</t>
  </si>
  <si>
    <t>Grip, 1978</t>
  </si>
  <si>
    <t>334-392 Ma; Holocene</t>
  </si>
  <si>
    <t>ESCAP, 1993a</t>
  </si>
  <si>
    <t>600-540 Ma</t>
  </si>
  <si>
    <t>concretionary; phosphatic pisolites</t>
  </si>
  <si>
    <t>Campanian-Maastrichtian</t>
  </si>
  <si>
    <t>Vietnam</t>
  </si>
  <si>
    <t>Pleistocene (Permian-Slansky)</t>
  </si>
  <si>
    <t>Salt River Range (combined)</t>
  </si>
  <si>
    <t>Campanian</t>
  </si>
  <si>
    <t>glauconitic marl; chalk</t>
  </si>
  <si>
    <t>Early Proterozoic (2100-1900 Ma)</t>
  </si>
  <si>
    <t>Turkey</t>
  </si>
  <si>
    <r>
      <t xml:space="preserve">carbonatite (sovite, mica carbonatite, amphibole carbonatite, hornblende carbonatite, dolomitic strontium-bearing carbonatite); </t>
    </r>
    <r>
      <rPr>
        <sz val="10"/>
        <color indexed="10"/>
        <rFont val="Geneva"/>
        <family val="0"/>
      </rPr>
      <t>slate, phyllite, marble</t>
    </r>
  </si>
  <si>
    <t>209 Ma +/- 16 Ma</t>
  </si>
  <si>
    <t>Malpelo Island</t>
  </si>
  <si>
    <t>Marine chemical sediment (metamorphosed)</t>
  </si>
  <si>
    <t>Copapnitan cave</t>
  </si>
  <si>
    <t>in-filling; fracture fillings; phosphatized limestone</t>
  </si>
  <si>
    <t>pelletal; psammitic phosphorite;  dolomitic jelly phosphorite (amorphous carbonate-fluorapatite)</t>
  </si>
  <si>
    <t>North Carolina</t>
  </si>
  <si>
    <t>Early-Middle Miocene; Holocene</t>
  </si>
  <si>
    <t>marl; shale; argillaceous limestone; chert nodules</t>
  </si>
  <si>
    <t xml:space="preserve">Guadalupe Formation. </t>
  </si>
  <si>
    <t>Henan</t>
  </si>
  <si>
    <t>Mew, 1980; British Sulphur Corporation, 1987</t>
  </si>
  <si>
    <t>ESCAP, 1993b</t>
  </si>
  <si>
    <t>Premoli, 1994; British Sulphur Corporation, 1964</t>
  </si>
  <si>
    <t>Caradocian</t>
  </si>
  <si>
    <t>collophane, dahlite, minor francolite; glauconite, dolomite, iron oxide, pyrite</t>
  </si>
  <si>
    <r>
      <t>Coniacian-Campanian</t>
    </r>
    <r>
      <rPr>
        <sz val="10"/>
        <color indexed="10"/>
        <rFont val="Geneva"/>
        <family val="0"/>
      </rPr>
      <t xml:space="preserve"> (Santonian-Campanian)</t>
    </r>
  </si>
  <si>
    <t>Xinhua</t>
  </si>
  <si>
    <t>Alto del Triga - La Sierra</t>
  </si>
  <si>
    <t>Al Jalamid</t>
  </si>
  <si>
    <t>Medelim</t>
  </si>
  <si>
    <t>granite</t>
  </si>
  <si>
    <t>Marine chemical sediment, hydrothermal?</t>
  </si>
  <si>
    <t>Age references</t>
  </si>
  <si>
    <t>Sea Elephant Island</t>
  </si>
  <si>
    <t>Sydney Basin/Mona Vale</t>
  </si>
  <si>
    <t>San Vicente</t>
  </si>
  <si>
    <t>Sarawak</t>
  </si>
  <si>
    <t>Tete</t>
  </si>
  <si>
    <t>Nampula</t>
  </si>
  <si>
    <t>Sechura Desert</t>
  </si>
  <si>
    <t>Late Proterozoic (550-600 Ma)</t>
  </si>
  <si>
    <t>British Sulphur Corporation, 1987; Li, 1986</t>
  </si>
  <si>
    <r>
      <t xml:space="preserve">Beatle Creek Fmt- </t>
    </r>
    <r>
      <rPr>
        <sz val="10"/>
        <color indexed="12"/>
        <rFont val="Geneva"/>
        <family val="0"/>
      </rPr>
      <t>siltstone; chert; shale</t>
    </r>
  </si>
  <si>
    <t>marl; shale; limestone</t>
  </si>
  <si>
    <t>Jingbing Phosphate Mine</t>
  </si>
  <si>
    <t>Capinota</t>
  </si>
  <si>
    <t>Phnom Loang</t>
  </si>
  <si>
    <t>nodular; conglomeritic bed</t>
  </si>
  <si>
    <t>Peru continental shelf/ ODP site 684</t>
  </si>
  <si>
    <t>Zhongxiang Phosphate Mine</t>
  </si>
  <si>
    <t>Chalupki</t>
  </si>
  <si>
    <t>bedded; nodular; pelletal; some beds result of erosional reworking of Miocene deposits; phosphatic sandstone and mudstone</t>
  </si>
  <si>
    <t>phosphatic limestone; argillaceous limestone; glauconite</t>
  </si>
  <si>
    <t>phosphatic limestone; marl</t>
  </si>
  <si>
    <t>carbonate; clay; marl; chert</t>
  </si>
  <si>
    <t>Hazara/Kakul-Mirpur</t>
  </si>
  <si>
    <t>La Esperanza</t>
  </si>
  <si>
    <r>
      <t>Mauree-Kalikhola</t>
    </r>
    <r>
      <rPr>
        <sz val="10"/>
        <color indexed="10"/>
        <rFont val="Geneva"/>
        <family val="0"/>
      </rPr>
      <t xml:space="preserve"> area</t>
    </r>
  </si>
  <si>
    <t>Kotalj-I-Sebzak</t>
  </si>
  <si>
    <t>Early Eocene</t>
  </si>
  <si>
    <t>apatitic carbonatite; apatite-phologopite rocks; apatite-pyroxenites</t>
  </si>
  <si>
    <t>bedded; pelletal; fish fossils</t>
  </si>
  <si>
    <t>bedded; phosphatic limestone</t>
  </si>
  <si>
    <t>Varswater Formation of Sandveld Group</t>
  </si>
  <si>
    <t>Florida; Georgia</t>
  </si>
  <si>
    <t xml:space="preserve">psammitic and rudaceous phosphorite; dolomitic phosphorite </t>
  </si>
  <si>
    <t>Pesca/Iza Deposits</t>
  </si>
  <si>
    <t>bedded; phosphatic sandstone</t>
  </si>
  <si>
    <t>limestone; chert; sandstone; shale</t>
  </si>
  <si>
    <t>Early-Middle Proterozoic (2000-1200 Ma)</t>
  </si>
  <si>
    <t>variscite</t>
  </si>
  <si>
    <t>Contact metasomatic/ hydrothermal</t>
  </si>
  <si>
    <t>black shale; sandstone; chert</t>
  </si>
  <si>
    <t>no data</t>
  </si>
  <si>
    <t>Utah</t>
  </si>
  <si>
    <t>Venezuela</t>
  </si>
  <si>
    <r>
      <t xml:space="preserve">Deposit spans a huge area from Edchera to the SE of Laayoune and is composed of 2-6 beds of phosphate.  </t>
    </r>
    <r>
      <rPr>
        <sz val="10"/>
        <color indexed="12"/>
        <rFont val="Geneva"/>
        <family val="0"/>
      </rPr>
      <t>Transgressive marine sequence.</t>
    </r>
  </si>
  <si>
    <t>Baska</t>
  </si>
  <si>
    <t>Garambullo</t>
  </si>
  <si>
    <t>Jingfoshan</t>
  </si>
  <si>
    <t>Phnom Thom and Prasat</t>
  </si>
  <si>
    <t>Phnom Thoch</t>
  </si>
  <si>
    <t>Guadalupe Group</t>
  </si>
  <si>
    <t>limestone; dolomite; chert lenses; marl chalk</t>
  </si>
  <si>
    <t>carbonate nodules; carbonate packstones</t>
  </si>
  <si>
    <t>bedded; lenticular; granular; nodular</t>
  </si>
  <si>
    <t>Ichpachi Mine</t>
  </si>
  <si>
    <t>Iron ore; skarn</t>
  </si>
  <si>
    <t>Tolima</t>
  </si>
  <si>
    <t>Boyaca</t>
  </si>
  <si>
    <t>South African continental shelf</t>
  </si>
  <si>
    <t>Middle-Late Triassic</t>
  </si>
  <si>
    <t>Early Osagean-Early Meramecian</t>
  </si>
  <si>
    <t>magnetite-jacupirangite dyke; anorthosite; norite</t>
  </si>
  <si>
    <t>Peru</t>
  </si>
  <si>
    <t>Snake River Range (combined)</t>
  </si>
  <si>
    <t>pelletal; psammitic; micrite; fine-grained crystalline; phosphate-bearing manganese carbonate with oolitic texture</t>
  </si>
  <si>
    <t>Chadian</t>
  </si>
  <si>
    <t>Hejiayan</t>
  </si>
  <si>
    <t>Jinjiahe</t>
  </si>
  <si>
    <t>Late Miocene</t>
  </si>
  <si>
    <t>Chatham Rise Phosphorites</t>
  </si>
  <si>
    <t>bedded; granular; skelletal/fossiliferous; decarbonated residual layers</t>
  </si>
  <si>
    <t>fossiliferous; nodular</t>
  </si>
  <si>
    <t>Harben and Kuzvart, 1996; Power, 1986a; Gharbi, 1998</t>
  </si>
  <si>
    <t>Late Archean</t>
  </si>
  <si>
    <t>Power, 1986b</t>
  </si>
  <si>
    <t>Asrarullah, 1980; Hasan, 1986</t>
  </si>
  <si>
    <t>Open pit has been flooded.</t>
  </si>
  <si>
    <t>Sra Ouertane</t>
  </si>
  <si>
    <t>Rass Mergueb</t>
  </si>
  <si>
    <t>Oulad Abdoun Plateau</t>
  </si>
  <si>
    <t>dolomite</t>
  </si>
  <si>
    <t>P.V. 26 (2)</t>
  </si>
  <si>
    <t>Middle-Late Miocene-Pleistocene</t>
  </si>
  <si>
    <t>Chile</t>
  </si>
  <si>
    <t>Early Devonian-Early Carboniferous; Holocene</t>
  </si>
  <si>
    <t>Deposit has been laterized.</t>
  </si>
  <si>
    <t>Annual production information from Griffiths (1995); resource information from World Survey of Phosphate Deposits (1987)</t>
  </si>
  <si>
    <t xml:space="preserve">Deposit is fairly low grade, commonly &lt;20% P2O5.  Mine does not export production.  </t>
  </si>
  <si>
    <t>Upper bed contains 24% P2O5 over 1.4 m.</t>
  </si>
  <si>
    <t>Christie and others, 2000</t>
  </si>
  <si>
    <t>Sedimentary or Magmatic, basic/ultrabasic</t>
  </si>
  <si>
    <t>pelletal; psammitic phosphorite; jelly phosphorite</t>
  </si>
  <si>
    <t>Proterozoic (1740 ±20 Ma)</t>
  </si>
  <si>
    <t>granular</t>
  </si>
  <si>
    <t xml:space="preserve">Residual deposits 15-67 m in thickness.  </t>
  </si>
  <si>
    <t>Middle-Late Proterozoic (950-650)</t>
  </si>
  <si>
    <t>East Java</t>
  </si>
  <si>
    <t>Sidi-Daoui (Sid Daoui)</t>
  </si>
  <si>
    <r>
      <t>Hany</t>
    </r>
    <r>
      <rPr>
        <sz val="10"/>
        <color indexed="11"/>
        <rFont val="Geneva"/>
        <family val="0"/>
      </rPr>
      <t>u</t>
    </r>
    <r>
      <rPr>
        <sz val="10"/>
        <color indexed="10"/>
        <rFont val="Geneva"/>
        <family val="0"/>
      </rPr>
      <t>an</t>
    </r>
  </si>
  <si>
    <t>phosphate-bearing sandstone and claystone; pebbly phosphorite</t>
  </si>
  <si>
    <t>Lasbela</t>
  </si>
  <si>
    <t>nodules</t>
  </si>
  <si>
    <t>Anatolia?</t>
  </si>
  <si>
    <t>Madai</t>
  </si>
  <si>
    <r>
      <t xml:space="preserve">mudstone phosphorite; granular; replacement phosphorite; </t>
    </r>
    <r>
      <rPr>
        <sz val="10"/>
        <color indexed="10"/>
        <rFont val="Geneva"/>
        <family val="0"/>
      </rPr>
      <t>minor pelletal</t>
    </r>
  </si>
  <si>
    <t>Notholt, 1994; British Sulphur Corporation, 1964; de Kun, 1987</t>
  </si>
  <si>
    <t>Hoang Sa Island</t>
  </si>
  <si>
    <t xml:space="preserve">Tilemsi </t>
  </si>
  <si>
    <t>Baluchistan</t>
  </si>
  <si>
    <t>Jiangxi</t>
  </si>
  <si>
    <t>Middle Cretaceous</t>
  </si>
  <si>
    <t>Daoui Nord</t>
  </si>
  <si>
    <t>Middle Cambrian</t>
  </si>
  <si>
    <t>Tunja</t>
  </si>
  <si>
    <t>Lumbaqui</t>
  </si>
  <si>
    <t>Fosforita</t>
  </si>
  <si>
    <t>Georgina Basin/Alroy</t>
  </si>
  <si>
    <t>sandstone; chert; shale; minor limestone</t>
  </si>
  <si>
    <t>limestone; chert; siltstone</t>
  </si>
  <si>
    <t>guano; insular phosphate</t>
  </si>
  <si>
    <t>Blake Plateau/Charleston Bump</t>
  </si>
  <si>
    <t>Magmatic, pegmatite</t>
  </si>
  <si>
    <t>Colorada</t>
  </si>
  <si>
    <t>Namibia</t>
  </si>
  <si>
    <t>phosphatic limestone (limonite-bearing0</t>
  </si>
  <si>
    <t>Bié</t>
  </si>
  <si>
    <t>pelletal; granular; bone fragments</t>
  </si>
  <si>
    <t>Area is heavily farmed which may preclude development.</t>
  </si>
  <si>
    <t>Taplow</t>
  </si>
  <si>
    <t>limestone; marine sediments</t>
  </si>
  <si>
    <t>Cajati</t>
  </si>
  <si>
    <t>Colombia</t>
  </si>
  <si>
    <t>Ecuador</t>
  </si>
  <si>
    <t>carbonate (dolomite); quartzite; shale</t>
  </si>
  <si>
    <t>Minas Gerais</t>
  </si>
  <si>
    <t>brecciated quartzite; ferruginous chert; carbonate; locally black, carbonaceous phyllite; stromatolitic structures and oncolites</t>
  </si>
  <si>
    <t>Saudia Arabia</t>
  </si>
  <si>
    <t>Sirhan-Turayf</t>
  </si>
  <si>
    <t>phosphate-bearing carbonaceous slate and dolomitic marble</t>
  </si>
  <si>
    <t>Bulongtu</t>
  </si>
  <si>
    <t>Fountain, 1999; British Sulphur Corporation, 1987</t>
  </si>
  <si>
    <t>County Clare</t>
  </si>
  <si>
    <t>Huyophuyop cave</t>
  </si>
  <si>
    <t>bedded; lenticular; nodular</t>
  </si>
  <si>
    <t>Lam Tuyen Island</t>
  </si>
  <si>
    <t>cherty and calcareous quartzites; sandy phyllite; schist</t>
  </si>
  <si>
    <t>Tuolluvaara</t>
  </si>
  <si>
    <t>Canada</t>
  </si>
  <si>
    <t>Malmberget/Gallivare</t>
  </si>
  <si>
    <t>Dulces Nombres</t>
  </si>
  <si>
    <t>Tempadong</t>
  </si>
  <si>
    <t>Gomantong</t>
  </si>
  <si>
    <t>Topo Chico</t>
  </si>
  <si>
    <t>Early Cambrian beds are thin and of no significance; Middle Sinian Doushantou Formation (Doushantuo period, 700-650 Ma) contains four phosphate beds of economic significance.</t>
  </si>
  <si>
    <t>Caroline Islands</t>
  </si>
  <si>
    <t>Sedimentary, island phosphate; secondary enrichment</t>
  </si>
  <si>
    <t>brecciated quartzite; ferruginous shale; phyllite</t>
  </si>
  <si>
    <t>Slansky, 1986; Japakasetr, 1980</t>
  </si>
  <si>
    <t>laminated; pelletal; oolitic; fish remains and fossiliferous</t>
  </si>
  <si>
    <t>Continental Borderland/outer continental shelf deposits</t>
  </si>
  <si>
    <t>cave guano; fossil guano, rock phosphate overlying limestone but beneath a surface of soft cave guano</t>
  </si>
  <si>
    <r>
      <t>Guano</t>
    </r>
    <r>
      <rPr>
        <sz val="10"/>
        <color indexed="12"/>
        <rFont val="Geneva"/>
        <family val="0"/>
      </rPr>
      <t>, Sedimentary, island phosphate; secondary enrichment</t>
    </r>
  </si>
  <si>
    <t>quartzose sandstone and silty sandstone; limestone</t>
  </si>
  <si>
    <t>chert; shale; limestone</t>
  </si>
  <si>
    <t>Roi Et</t>
  </si>
  <si>
    <t>Saldanha Embayment/Sandheuwel</t>
  </si>
  <si>
    <t>Cape Province</t>
  </si>
  <si>
    <t>Saldanha Embayment/Constable Hill</t>
  </si>
  <si>
    <t>Sweden</t>
  </si>
  <si>
    <t>Western Australia</t>
  </si>
  <si>
    <t>gabbros; gabbro-norites; olivine-gabbro-peridoties; pyroxenties; nepheline-syenites</t>
  </si>
  <si>
    <t>Stockworks, Pipes, And Deposits Of Irregular Or Indefinite Shape, Other Than Skarn Or Greisen.</t>
  </si>
  <si>
    <t>bedded (land rock deposits); nodular (river rock deposits)</t>
  </si>
  <si>
    <t>Late Proterozoic (Middle to Upper Riphean)</t>
  </si>
  <si>
    <t>Hunan</t>
  </si>
  <si>
    <t>Works bed 2.  Ore has high clay content and requires washing.</t>
  </si>
  <si>
    <t>Lanigpa cave</t>
  </si>
  <si>
    <t>Niah</t>
  </si>
  <si>
    <t>Selabor</t>
  </si>
  <si>
    <t>Marilima cave</t>
  </si>
  <si>
    <t>oolitic, sandy pebbly phosphorite; phosphatic cement; phosphate conglomerate</t>
  </si>
  <si>
    <t>black shale</t>
  </si>
  <si>
    <t>Collapsed cave</t>
  </si>
  <si>
    <t>lag deposits; phosphorite pavements; pebbles; pelletal; nodular</t>
  </si>
  <si>
    <t>bedded; granular; irregularly shaped intraclasts</t>
  </si>
  <si>
    <t>Al Jawf</t>
  </si>
  <si>
    <t>quartzite; carbonate; calc-silicate; cherty quartzites, mafic and felsic volcanics; black schists</t>
  </si>
  <si>
    <t>Coahuila</t>
  </si>
  <si>
    <r>
      <t xml:space="preserve">bedded, </t>
    </r>
    <r>
      <rPr>
        <sz val="10"/>
        <color indexed="10"/>
        <rFont val="Geneva"/>
        <family val="0"/>
      </rPr>
      <t>sandy phosphorite</t>
    </r>
  </si>
  <si>
    <t>Quebec</t>
  </si>
  <si>
    <t>stromatolitic phosphorite; bedded; phosphate breccia</t>
  </si>
  <si>
    <t>ortharenite</t>
  </si>
  <si>
    <t>Sierra Grande</t>
  </si>
  <si>
    <t>Buckingham Area</t>
  </si>
  <si>
    <t>apatite; wavellite</t>
  </si>
  <si>
    <t>Kruchinskoye</t>
  </si>
  <si>
    <t>limestone (clayey)</t>
  </si>
  <si>
    <t>Permian-Carboniferous</t>
  </si>
  <si>
    <t>Gornay Shoriya/Belka</t>
  </si>
  <si>
    <t>Quindonacache</t>
  </si>
  <si>
    <t>Conception del Oro District/Santa Rosa</t>
  </si>
  <si>
    <t>Georgina Basin/Mt. O'Connor</t>
  </si>
  <si>
    <t>Georgina Basin/Highland Plains</t>
  </si>
  <si>
    <t>Georgina Basin/Alexandria</t>
  </si>
  <si>
    <t>pelletal; phosphatic shell fragments</t>
  </si>
  <si>
    <t>Khouribga</t>
  </si>
  <si>
    <r>
      <t xml:space="preserve">La Luna Formation  </t>
    </r>
    <r>
      <rPr>
        <sz val="10"/>
        <color indexed="10"/>
        <rFont val="Geneva"/>
        <family val="0"/>
      </rPr>
      <t>[Mew says Guadalup Fmt]</t>
    </r>
  </si>
  <si>
    <t>Tommotian</t>
  </si>
  <si>
    <t>Bingöl Area/Miskel; Gonac; Haylandere; Kavakli; Murderesi; Arduvan; Hamek; Avnik; Kavakli</t>
  </si>
  <si>
    <t>Al Inab</t>
  </si>
  <si>
    <t>Suweilih</t>
  </si>
  <si>
    <t>Hamek deposit is 50 m thick; Avnik deposit is 20 m thick.</t>
  </si>
  <si>
    <t>Harben and Kuzvart, 1996; Notholt, 1979; British Sulphur Corporation, 1987; Kendall and Keegan, 1998</t>
  </si>
  <si>
    <t>quartz-glauconite sandstone; glauconitic, ferruginous grit; shale</t>
  </si>
  <si>
    <r>
      <t>Salinas Basin/</t>
    </r>
    <r>
      <rPr>
        <sz val="10"/>
        <color indexed="12"/>
        <rFont val="Geneva"/>
        <family val="0"/>
      </rPr>
      <t>Carmel Valley area</t>
    </r>
  </si>
  <si>
    <t>dolomitic limestone</t>
  </si>
  <si>
    <t>limestone; dolomite; argillaceous sandstone</t>
  </si>
  <si>
    <t>dolomitic limestones; cherty quartzite</t>
  </si>
  <si>
    <t>Hildalgo</t>
  </si>
  <si>
    <t>Anuradhapura</t>
  </si>
  <si>
    <t>Marine sedimentary, reworking and secondary enrichment in marine environment</t>
  </si>
  <si>
    <t>nodular; conglomeritic nodules</t>
  </si>
  <si>
    <t>Wellington Caves</t>
  </si>
  <si>
    <t>apatite-quartz veins</t>
  </si>
  <si>
    <t>magnetite, hematite, apatite</t>
  </si>
  <si>
    <t>banded; fracture in-filling</t>
  </si>
  <si>
    <t>Late Voltaian (993±63 Ma to 660±8 Ma)</t>
  </si>
  <si>
    <t>dolomitic phosphorite</t>
  </si>
  <si>
    <t>bedded; granular; fossiliferous (fish bones and teeth); both hard and soft phosphorite</t>
  </si>
  <si>
    <t>chert; dolomitic limestone</t>
  </si>
  <si>
    <t>Roberts, 1989; Kastner and others, 1990</t>
  </si>
  <si>
    <t>Emplaced into Archean basement of granitic to tonalitic gneisses and amphibolites.</t>
  </si>
  <si>
    <t>guano</t>
  </si>
  <si>
    <t>South Florida phosphate district</t>
  </si>
  <si>
    <t>Gafsa</t>
  </si>
  <si>
    <t>Kivu</t>
  </si>
  <si>
    <t>bedded; granular; pebbles (locally)</t>
  </si>
  <si>
    <t>dolomitic limestone; chert (quartzite); phyllite</t>
  </si>
  <si>
    <t>Sierra Grande Formation</t>
  </si>
  <si>
    <t>Beetle Creek Formation</t>
  </si>
  <si>
    <t>United Kingdom</t>
  </si>
  <si>
    <t>Igneous (metamorphosed)</t>
  </si>
  <si>
    <t>Lappi</t>
  </si>
  <si>
    <t>Clipperton Islands</t>
  </si>
  <si>
    <t>Cerro Manomo</t>
  </si>
  <si>
    <t>Aktyubinsk Basin/Karaganda</t>
  </si>
  <si>
    <t>Hubei</t>
  </si>
  <si>
    <t>black shale; chert; limestone</t>
  </si>
  <si>
    <t>Negros Occidental</t>
  </si>
  <si>
    <t>California</t>
  </si>
  <si>
    <t>phosphatic shale; chert; micrite</t>
  </si>
  <si>
    <t>peloidal; oolitic; bedded</t>
  </si>
  <si>
    <t>Togo</t>
  </si>
  <si>
    <t>in-filling; pocket fillings; karst phosphorite</t>
  </si>
  <si>
    <t>Georgina Basin/Quita Creek (Quite Creek)</t>
  </si>
  <si>
    <t>Bickers Islets</t>
  </si>
  <si>
    <t>Kaiyang</t>
  </si>
  <si>
    <t>Mexico</t>
  </si>
  <si>
    <t>carbonate; sandstone; biomicrite</t>
  </si>
  <si>
    <t>Kumaun Himalaya/Pithoragarh District/Dhaigaon</t>
  </si>
  <si>
    <t>Kumaun Himalaya/Doggada Area</t>
  </si>
  <si>
    <t>Late Cretaceous-Eocene</t>
  </si>
  <si>
    <t>Coral isle.</t>
  </si>
  <si>
    <t>Early Cambrian</t>
  </si>
  <si>
    <t>marble</t>
  </si>
  <si>
    <t>Sebl'yavr Carbonatite Complex</t>
  </si>
  <si>
    <t>Magmatic-Hydrothermal</t>
  </si>
  <si>
    <t xml:space="preserve">phosphatic limestone; phosphatic alluvium derived from underlying clay and limestone formations </t>
  </si>
  <si>
    <t>Anning</t>
  </si>
  <si>
    <t>shale; siltstone; sandstone</t>
  </si>
  <si>
    <t>pelletal; pebbles</t>
  </si>
  <si>
    <t>granular; pebbles (locally)</t>
  </si>
  <si>
    <t>carbonatite</t>
  </si>
  <si>
    <t xml:space="preserve">Charkiet </t>
  </si>
  <si>
    <t>Chilesso</t>
  </si>
  <si>
    <t>La Pata Island</t>
  </si>
  <si>
    <t>Kakul</t>
  </si>
  <si>
    <t>sandy phosphorite; sandstone; shale; limestone</t>
  </si>
  <si>
    <t>Monterrey Formation</t>
  </si>
  <si>
    <t>Anzaldo Formation</t>
  </si>
  <si>
    <t>fluorapatite, francolite, quartz, calcite, talc, minor goethite</t>
  </si>
  <si>
    <t>apatie, pyrochlore, REE minerals, vermiculite, magnetite, anatase</t>
  </si>
  <si>
    <t>Gramame Formation</t>
  </si>
  <si>
    <t>Marine sedimentary</t>
  </si>
  <si>
    <t>Rennell Island</t>
  </si>
  <si>
    <t>Deseret Basin/North Georgetown Canyon</t>
  </si>
  <si>
    <t>guano; karst phosphorite (secondary phosphate enrichment above phosphatic limestone)</t>
  </si>
  <si>
    <t>dolomitic porcelanite</t>
  </si>
  <si>
    <t>Offshore</t>
  </si>
  <si>
    <t>carbonate; marl; siliclastic rocks</t>
  </si>
  <si>
    <t>Premoli, 1994</t>
  </si>
  <si>
    <t>chert; dolomite</t>
  </si>
  <si>
    <t>Ouvidor</t>
  </si>
  <si>
    <t>Linares</t>
  </si>
  <si>
    <t>sandstone; siltstone; shale</t>
  </si>
  <si>
    <t>Mines phosphate bed once connected to Oron deposit, but now isolated by erosion.</t>
  </si>
  <si>
    <t>Jasinski, 2000</t>
  </si>
  <si>
    <t>Jasinski, 1998</t>
  </si>
  <si>
    <t>chert; dolomitic limestone; tillite</t>
  </si>
  <si>
    <t>Aipe - Mapata</t>
  </si>
  <si>
    <t>Baraya - Tello</t>
  </si>
  <si>
    <t>Ethiopia</t>
  </si>
  <si>
    <t>Ogaden Desert</t>
  </si>
  <si>
    <t>bedded; granular; skeletal; phosphatic sandstone and pebbly phosphorites</t>
  </si>
  <si>
    <t>Archean</t>
  </si>
  <si>
    <t>carbonatite; ultrabasic kimberlites and porphyry diatreme breccias</t>
  </si>
  <si>
    <t>Michow</t>
  </si>
  <si>
    <t>leached and fresh carbonatite; Precambrian gneisses, charnockites and quartzites</t>
  </si>
  <si>
    <t>Oulad Abdoun Basin</t>
  </si>
  <si>
    <t>bedded; pelletal; phosphatic marl</t>
  </si>
  <si>
    <t>Early Paleocene</t>
  </si>
  <si>
    <t>Carboniferous-Permian</t>
  </si>
  <si>
    <t>Hydrothermal-Magmatic iron deposit</t>
  </si>
  <si>
    <t>Coast Range Phosphate Area</t>
  </si>
  <si>
    <t>sandstone; shale</t>
  </si>
  <si>
    <t>No. two cave</t>
  </si>
  <si>
    <t>Fourteen cave</t>
  </si>
  <si>
    <t>GE-3 cave</t>
  </si>
  <si>
    <t>cave guano</t>
  </si>
  <si>
    <t>Bachalema</t>
  </si>
  <si>
    <t>Mons Basin/Saint Symphorien; Spiennes</t>
  </si>
  <si>
    <t>dolomitic limestones; chert</t>
  </si>
  <si>
    <t>dolomitic limestones</t>
  </si>
  <si>
    <t>carbonate; sandstone; biomicrite; claystone</t>
  </si>
  <si>
    <t>La Caja Fmt</t>
  </si>
  <si>
    <t>Cambrian</t>
  </si>
  <si>
    <t>insular phosphate</t>
  </si>
  <si>
    <t>coralline limestone</t>
  </si>
  <si>
    <t>Peru continental shelf/ ODP site 680</t>
  </si>
  <si>
    <t>Bosiljgrad</t>
  </si>
  <si>
    <t>Bano cave</t>
  </si>
  <si>
    <t>North Florida-South Georgia district</t>
  </si>
  <si>
    <t>bedded; phosphatized shells and pellets</t>
  </si>
  <si>
    <t>Baise</t>
  </si>
  <si>
    <t>Wengyuan</t>
  </si>
  <si>
    <t>Moanda</t>
  </si>
  <si>
    <t>insular phosphate; fracture in-filling</t>
  </si>
  <si>
    <t>anorthosite; gabbro</t>
  </si>
  <si>
    <t>dolomitic limestone; chert</t>
  </si>
  <si>
    <t>breccia; quartzite</t>
  </si>
  <si>
    <t>Belgium</t>
  </si>
  <si>
    <t>SE Idaho phosphate district</t>
  </si>
  <si>
    <t>Keur Mor Fall Mine is open pit extension of the Taiba deposit; also N'Domor Diop and Tobene deposits in this area.</t>
  </si>
  <si>
    <t>Nahal Zin</t>
  </si>
  <si>
    <t>Volga Basin/Yegor'yevsk deposit (Egorjevsk, Yegorievsk))</t>
  </si>
  <si>
    <t>bedded; thin laminae</t>
  </si>
  <si>
    <t>Carbonatite complex</t>
  </si>
  <si>
    <t>apatite-amphibolite pyroxenite</t>
  </si>
  <si>
    <t>bedded; pelletal; minor bone fragments and shells in younger beds</t>
  </si>
  <si>
    <t>SE Wind River Range (combined)</t>
  </si>
  <si>
    <r>
      <t xml:space="preserve">La Caja Fmt- </t>
    </r>
    <r>
      <rPr>
        <sz val="10"/>
        <color indexed="12"/>
        <rFont val="Geneva"/>
        <family val="0"/>
      </rPr>
      <t>limestone; chert; siltstone</t>
    </r>
  </si>
  <si>
    <t>Apatite in crystalline marble.</t>
  </si>
  <si>
    <t>Formosa</t>
  </si>
  <si>
    <t>bedded; both hard and soft phosphorite</t>
  </si>
  <si>
    <t>Catalao I</t>
  </si>
  <si>
    <t>Tova Island</t>
  </si>
  <si>
    <t>apatite, soddyte, glauconite, pyrolusite, goethite, magnetite, opal</t>
  </si>
  <si>
    <t>Langebaan</t>
  </si>
  <si>
    <t>Riddler and others, 1989</t>
  </si>
  <si>
    <t>Georgina Basin/Babbling Brook Hill</t>
  </si>
  <si>
    <t>Late Ordovician</t>
  </si>
  <si>
    <t>bedded; pelletal</t>
  </si>
  <si>
    <t>bedded; apatite-quartz sand</t>
  </si>
  <si>
    <t>Oligocene-Pliocene</t>
  </si>
  <si>
    <t>Some 55 phosphate beds of variable thickness (2 to 20 cm) found in a zone 3 km long on both flanks of a NW-SE syncline.</t>
  </si>
  <si>
    <t>apatite; residuum from leached carbonatite composed of apatite</t>
  </si>
  <si>
    <t>karst phosphorite (secondary phosphate enrichment above phosphatic dolomites)</t>
  </si>
  <si>
    <t>phosphatic dolomite</t>
  </si>
  <si>
    <t>sandstone</t>
  </si>
  <si>
    <t>Hassu Kuchak</t>
  </si>
  <si>
    <t>limestone; dolomite; shale</t>
  </si>
  <si>
    <t>Phnom Bak</t>
  </si>
  <si>
    <t>Queensland</t>
  </si>
  <si>
    <t>British Sulphur Corporation, 1987; Pumo and others, 1982</t>
  </si>
  <si>
    <t>British Sulphur Corporation, 1987</t>
  </si>
  <si>
    <t>Khubsugul Basin/Uda-Shantary region/Shantary Islands</t>
  </si>
  <si>
    <t>Sheldon, 1989; British Sulphur Corporation, 1964</t>
  </si>
  <si>
    <t>ESCAP, 1991</t>
  </si>
  <si>
    <t>Maastrichtian</t>
  </si>
  <si>
    <t>Trioko Deposit</t>
  </si>
  <si>
    <t>Tamoust, Beira</t>
  </si>
  <si>
    <t>No information about associated sediments, however, regions to the north consist of phosphate beds in limestone.</t>
  </si>
  <si>
    <t>Kampot</t>
  </si>
  <si>
    <t>black pelletal phosphorite; phosphatic sandstone</t>
  </si>
  <si>
    <t>Shawa</t>
  </si>
  <si>
    <t>Delhi Supergroup</t>
  </si>
  <si>
    <t>Marbat</t>
  </si>
  <si>
    <t>Ein Yahav</t>
  </si>
  <si>
    <t>Landa de Matamoros  Municipality P concession</t>
  </si>
  <si>
    <t>Post-Tertiary</t>
  </si>
  <si>
    <t>Kopparberg</t>
  </si>
  <si>
    <t>Bou Saada</t>
  </si>
  <si>
    <t>Malawi</t>
  </si>
  <si>
    <t>dolomite; ferruginous shale</t>
  </si>
  <si>
    <t>Cambota</t>
  </si>
  <si>
    <t>Nod Glas Formation/ Llangynog</t>
  </si>
  <si>
    <t>Early Permian</t>
  </si>
  <si>
    <t>Southern Khouribga Region</t>
  </si>
  <si>
    <t>Restricted nearshore environment</t>
  </si>
  <si>
    <t>Miocene-Pliocene</t>
  </si>
  <si>
    <t>marble; limestone</t>
  </si>
  <si>
    <t>Are mostly in collapsed cave as fracture filling and replacing limestone</t>
  </si>
  <si>
    <t>stromatolitic phosphorite; phosphate breccias</t>
  </si>
  <si>
    <t>Proterozoic-Cambrian</t>
  </si>
  <si>
    <t>apatite associated with massive sulfide ores</t>
  </si>
  <si>
    <t>sandstones</t>
  </si>
  <si>
    <t>Anhui</t>
  </si>
  <si>
    <t>Yunnan</t>
  </si>
  <si>
    <t>Aurora</t>
  </si>
  <si>
    <t>Steinhatchee (N. Ocala Hard Rock) District</t>
  </si>
  <si>
    <t>Valencia de Alcantara</t>
  </si>
  <si>
    <t>Caleruela</t>
  </si>
  <si>
    <t>Poland</t>
  </si>
  <si>
    <t>Radom</t>
  </si>
  <si>
    <t>bedded; granular; fossiliferous (bone and teeth fragments); coprolites</t>
  </si>
  <si>
    <t>Dagana</t>
  </si>
  <si>
    <t>Razvumchorr (Rasvumchorr) Mine</t>
  </si>
  <si>
    <t>Tanzania</t>
  </si>
  <si>
    <t>Benguérir (Ben-Guerir)</t>
  </si>
  <si>
    <t>Marrakech?</t>
  </si>
  <si>
    <t>Power, 1986a</t>
  </si>
  <si>
    <t>Gilbert Islands</t>
  </si>
  <si>
    <t>Vanegas</t>
  </si>
  <si>
    <t>Beaumaris</t>
  </si>
  <si>
    <t>Neogene</t>
  </si>
  <si>
    <t>Bengo</t>
  </si>
  <si>
    <t>Marine chemical sediment; residual enrichment</t>
  </si>
  <si>
    <t>Central Kentucky Brown Rock District</t>
  </si>
  <si>
    <t>15-5 Ma</t>
  </si>
  <si>
    <t>Charleston-Beaufort District</t>
  </si>
  <si>
    <t>sandy phosphorite; irregular nodules</t>
  </si>
  <si>
    <t>Late Campanian-Early Maastrichtian</t>
  </si>
  <si>
    <t>Late Proterozoic (600±50 Ma; Rb/Sr</t>
  </si>
  <si>
    <t>Mae Tha (Mae Ta, Maeta)</t>
  </si>
  <si>
    <t>Cathcart, 1989a; British Sulphur Corporation, 1987</t>
  </si>
  <si>
    <t>Lorenzena</t>
  </si>
  <si>
    <t>carbonate; sandstone</t>
  </si>
  <si>
    <t>Floor of phosphate bed is a manganese deposit of mostly manganese carbonate</t>
  </si>
  <si>
    <t>granular; phosphatic shale; phosphatic chert</t>
  </si>
  <si>
    <t>Miocene-Pleistocene</t>
  </si>
  <si>
    <t>Jianshan Phosphate Mine</t>
  </si>
  <si>
    <t>Tiantaishan</t>
  </si>
  <si>
    <t>Longxi County</t>
  </si>
  <si>
    <t>quartzite; shale; limestone</t>
  </si>
  <si>
    <t>bedded with fish remains and coprolites; phosphatic limestone; pelletal; granular; pseudoollitic phosphate</t>
  </si>
  <si>
    <t>Tapira</t>
  </si>
  <si>
    <t>rhyolitic porphyry</t>
  </si>
  <si>
    <t>Sichuan</t>
  </si>
  <si>
    <t>Integrated producer.  First production in the 1960's.</t>
  </si>
  <si>
    <t>1600-1570 Ma</t>
  </si>
  <si>
    <t>2200-1900 Ma</t>
  </si>
  <si>
    <t>Santonian</t>
  </si>
  <si>
    <t>chert</t>
  </si>
  <si>
    <t>Kapitungan cave</t>
  </si>
  <si>
    <t>Bramble Cay</t>
  </si>
  <si>
    <t>Makhtesh Qatan</t>
  </si>
  <si>
    <t>Midiya Sour El Ghozl</t>
  </si>
  <si>
    <t>Middle-Late Miocene</t>
  </si>
  <si>
    <t>diorites</t>
  </si>
  <si>
    <t>Huila</t>
  </si>
  <si>
    <t>phosphatic chalk</t>
  </si>
  <si>
    <t>East Florida phosphate district</t>
  </si>
  <si>
    <t>Middle Precambrian</t>
  </si>
  <si>
    <t>Early Maastrichtian</t>
  </si>
  <si>
    <t>bedded; phosphatic sandstone; phosphatic marl</t>
  </si>
  <si>
    <t>Tennessee</t>
  </si>
  <si>
    <t>Sehib</t>
  </si>
  <si>
    <t>Cuyama Basin/Cuyama</t>
  </si>
  <si>
    <t>Permian</t>
  </si>
  <si>
    <t>Greece</t>
  </si>
  <si>
    <t>Mons Basin/Ciply area</t>
  </si>
  <si>
    <t>apatite; disseminations, lenses and veins</t>
  </si>
  <si>
    <t>Ganntour</t>
  </si>
  <si>
    <t>fracture filling; pebbly phosphorite rock mixed with soil; slightly phosphatic limestone</t>
  </si>
  <si>
    <t>Coco Grande</t>
  </si>
  <si>
    <t>bedded; pelletal; black phosphorite</t>
  </si>
  <si>
    <t>organic-rich mudstone; chert</t>
  </si>
  <si>
    <t xml:space="preserve">35-40 m thick beds.  Deposit has been laterized.  </t>
  </si>
  <si>
    <t>Chingshan (Jingshan)</t>
  </si>
  <si>
    <t>Los Apires, El Risco</t>
  </si>
  <si>
    <t>Srivastava, 1989</t>
  </si>
  <si>
    <t>Pohjanmaa Area/Vihanti/Lampinsaari</t>
  </si>
  <si>
    <t>Wichianburi</t>
  </si>
  <si>
    <t>in-filling; fracture fillings; phosphatized dolomite; breccia cement</t>
  </si>
  <si>
    <t>Borena</t>
  </si>
  <si>
    <t>gabbro-pyroxenite</t>
  </si>
  <si>
    <t>alkaline gabbro</t>
  </si>
  <si>
    <t>Holocene (?)</t>
  </si>
  <si>
    <t>Tobene</t>
  </si>
  <si>
    <t>Bale</t>
  </si>
  <si>
    <t>Pant, 1980; Russell, 1991; Slansky, 1986</t>
  </si>
  <si>
    <t>Loughman, 1984</t>
  </si>
  <si>
    <t>Grose, 1989</t>
  </si>
  <si>
    <t>Christie, 1989</t>
  </si>
  <si>
    <t>Late Paleocene</t>
  </si>
  <si>
    <t>Kakabiya Island</t>
  </si>
  <si>
    <t>Ciamis</t>
  </si>
  <si>
    <t>in-filling; fracture and pocket in-filling</t>
  </si>
  <si>
    <t>Gunong Keriang</t>
  </si>
  <si>
    <t>pelletal; irregularly thick beds</t>
  </si>
  <si>
    <t>Mercedes y Herminia (Sabinas Hgo.)</t>
  </si>
  <si>
    <t>Cretaceous-Early Miocene?</t>
  </si>
  <si>
    <t>South Carolina</t>
  </si>
  <si>
    <t>argillaceous limestone</t>
  </si>
  <si>
    <t>Georgia</t>
  </si>
  <si>
    <t>Las Auras</t>
  </si>
  <si>
    <t>La Caja Fmt`</t>
  </si>
  <si>
    <t>Fang-Chiang Dao</t>
  </si>
  <si>
    <t>VMS-shallow marine (metamorphosed)</t>
  </si>
  <si>
    <t>Volcanics</t>
  </si>
  <si>
    <t>Thompson, 1983</t>
  </si>
  <si>
    <t>in-filling; pocket filling</t>
  </si>
  <si>
    <t>La Laja, Angelina, El Paseo, La Dura, La Prieta, El Duraznillo</t>
  </si>
  <si>
    <t>Jurassic-Cretaceous</t>
  </si>
  <si>
    <t>Ubate</t>
  </si>
  <si>
    <t>Qishan</t>
  </si>
  <si>
    <t>argillaceous limestone; calcareous sandstone; chert</t>
  </si>
  <si>
    <t>Li, 1986</t>
  </si>
  <si>
    <t>British Sulphur Corporation, 1987; Vargas and Escalada, 1986</t>
  </si>
  <si>
    <t>Bardeh</t>
  </si>
  <si>
    <t>Cambridge Greensand</t>
  </si>
  <si>
    <t>England</t>
  </si>
  <si>
    <t>limestone; gneiss</t>
  </si>
  <si>
    <t>Songjin</t>
  </si>
  <si>
    <t>Li, 1986; British Sulphur Corporation, 1987</t>
  </si>
  <si>
    <t>fossiliferous ferruginous limestone</t>
  </si>
  <si>
    <t>Ipiros Province/Drymona</t>
  </si>
  <si>
    <t>Hamilton</t>
  </si>
  <si>
    <t>Wellega</t>
  </si>
  <si>
    <t>ESCAP, 1993a; British Sulphur Corporation, 1987</t>
  </si>
  <si>
    <t>Qujing</t>
  </si>
  <si>
    <t>Deze</t>
  </si>
  <si>
    <t>Xishan</t>
  </si>
  <si>
    <t>Luhok cave</t>
  </si>
  <si>
    <t>Zunyi</t>
  </si>
  <si>
    <t>Middle-Late Sinian</t>
  </si>
  <si>
    <t>bedded; lenticular; jelly phosphorite</t>
  </si>
  <si>
    <t>Shallow subtidal; includes barrier or shoal restricted environment</t>
  </si>
  <si>
    <t xml:space="preserve">francolite, calcite, gypsum, clay, quartz, iron oxide, halite, dolomite </t>
  </si>
  <si>
    <t>carbonatite (rauhaugite and sovite); fenite</t>
  </si>
  <si>
    <t>La Guadalupe</t>
  </si>
  <si>
    <t>Lower Hermitage</t>
  </si>
  <si>
    <t>Late Sinian</t>
  </si>
  <si>
    <t>Tchechliantzi</t>
  </si>
  <si>
    <t>Late Holocene</t>
  </si>
  <si>
    <t>apatite; residuum from leached carbonatite composed of apatite, francolite, florencite and other phases</t>
  </si>
  <si>
    <t>granular; pelletal</t>
  </si>
  <si>
    <t>Consejo de Recursos Minerales, 1992a</t>
  </si>
  <si>
    <t>Consejo de Recursos Minerales, 1992b</t>
  </si>
  <si>
    <t>Angaston</t>
  </si>
  <si>
    <t>Lago Argentino</t>
  </si>
  <si>
    <t>Early Paleozoic (probably Devonian)</t>
  </si>
  <si>
    <t>San Francisco</t>
  </si>
  <si>
    <t>Mishash Fmt chert; porcelanite; limestone; organic-rich carbonate</t>
  </si>
  <si>
    <t>Aaiun Basin/Oued Eddahab deps/Bou Craa (Bu-Craa, Wadi Bu Craa) Deposit</t>
  </si>
  <si>
    <t>quartz-glauconite sandstone; claystone</t>
  </si>
  <si>
    <t>Queretaro Municipality P concession</t>
  </si>
  <si>
    <t>Khibiny</t>
  </si>
  <si>
    <t>bedded; laminated; nodular</t>
  </si>
  <si>
    <t>limestone; fossiliferous marl; clay</t>
  </si>
  <si>
    <t>stockworks and massive ore bodies filling voids in limestone</t>
  </si>
  <si>
    <t>Replacement of marine sediment</t>
  </si>
  <si>
    <t>lenticular; granular; pelletal</t>
  </si>
  <si>
    <t>nodular; pelletal</t>
  </si>
  <si>
    <t>Nepal</t>
  </si>
  <si>
    <t>Georgina Basin/Mt. Jennifer</t>
  </si>
  <si>
    <t>both river pebble and land pebble deposits; pebbles; granular phosphatic matrix</t>
  </si>
  <si>
    <t>marl; limestone; chert beds</t>
  </si>
  <si>
    <t>guano; fracture in-filling</t>
  </si>
  <si>
    <t>Siput</t>
  </si>
  <si>
    <t xml:space="preserve">Phosphate mineralization in 3 forms:  apatite with Cu-Fe mineralization; apatite pegmatites; supergene Cu phosphates.  </t>
  </si>
  <si>
    <t>Marshall Islands</t>
  </si>
  <si>
    <t>Middle Proterozoic</t>
  </si>
  <si>
    <t>sandstone; sandy shale; phyllite; cherty dolomite; bituminous shale; quartzite; marl; black shale (bituminous)</t>
  </si>
  <si>
    <t>bedded; pelletal; phosphatic sandstone; shell and bone fragments; fish teeth</t>
  </si>
  <si>
    <t>Gua Setir</t>
  </si>
  <si>
    <t>Gua Musang</t>
  </si>
  <si>
    <t>Late Quaternary</t>
  </si>
  <si>
    <t>Fontanarejo/Horcajo de los Montes</t>
  </si>
  <si>
    <t>Arusha</t>
  </si>
  <si>
    <t>El Kef</t>
  </si>
  <si>
    <t>Bellarine Peninsula</t>
  </si>
  <si>
    <t>Sabah</t>
  </si>
  <si>
    <t>Canon de las Encias</t>
  </si>
  <si>
    <t>Sofestad</t>
  </si>
  <si>
    <t>Aptian</t>
  </si>
  <si>
    <t>marl; limestone</t>
  </si>
  <si>
    <t>garnetiferous amphibolite; quartzite; metagabbro</t>
  </si>
  <si>
    <t>Secondary enrichment (?)</t>
  </si>
  <si>
    <t>Modu Mode</t>
  </si>
  <si>
    <t>bedded; pelletal; bioclasts</t>
  </si>
  <si>
    <t>pelletal, psammitic phosphorite; jelly phosphorite</t>
  </si>
  <si>
    <t>Holbourne Island</t>
  </si>
  <si>
    <t>Dahengshan Phosphate Mine</t>
  </si>
  <si>
    <t>Paraiba</t>
  </si>
  <si>
    <t>Peña Miller Municipality P concession</t>
  </si>
  <si>
    <t>El Cerrito</t>
  </si>
  <si>
    <t>Phetchabun</t>
  </si>
  <si>
    <t>Middle Eocene</t>
  </si>
  <si>
    <t>apatite</t>
  </si>
  <si>
    <t>Aktyubinsk</t>
  </si>
  <si>
    <t>Khubsugul Basin/Eastern Sayan area/Kharanur</t>
  </si>
  <si>
    <t>charnockitic gneisses; pyroxene granite; calc-granulites; quartzite; leptinite</t>
  </si>
  <si>
    <t>Siberia</t>
  </si>
  <si>
    <t>Vernal</t>
  </si>
  <si>
    <t>Canadian Mines Handbook 1989-90</t>
  </si>
  <si>
    <t>sandstone; siltstone</t>
  </si>
  <si>
    <t>Gran Bajo de San Julian</t>
  </si>
  <si>
    <t>limestone; clay; marl</t>
  </si>
  <si>
    <t>insular phosphate; in-filling crevices and encrusting limestone pinnacles</t>
  </si>
  <si>
    <t>Deposit type not clearly defined</t>
  </si>
  <si>
    <t>Georgina Basin/Ardmore</t>
  </si>
  <si>
    <t>Valle de Cisma</t>
  </si>
  <si>
    <t>Occurrence; too small and comparatively low grade for development.</t>
  </si>
  <si>
    <t>black ironstone shale; carbonaceous phyllite</t>
  </si>
  <si>
    <t>dolomite (stromatolitic); chert; shale; marl; sandstone; siltstone</t>
  </si>
  <si>
    <t>Santo Niño</t>
  </si>
  <si>
    <t>Palmillas</t>
  </si>
  <si>
    <t>Libo Hills cave</t>
  </si>
  <si>
    <t>Perth Area</t>
  </si>
  <si>
    <t>Baliw cave II</t>
  </si>
  <si>
    <t>nodular</t>
  </si>
  <si>
    <t>Late Devonian</t>
  </si>
  <si>
    <t>Phosphoria Formation</t>
  </si>
  <si>
    <t>Aktyubinsk Basin/Utebies</t>
  </si>
  <si>
    <t>pelletal; pebbles; clasts of phosphatized carbonate with fossils</t>
  </si>
  <si>
    <t>Paris Basin/Beauval; Orville</t>
  </si>
  <si>
    <t>Magnetite-hematite ores</t>
  </si>
  <si>
    <t>Pandi</t>
  </si>
  <si>
    <t>siltstone; sandstone</t>
  </si>
  <si>
    <t>bedded; phosphatic sand</t>
  </si>
  <si>
    <t>Alaska</t>
  </si>
  <si>
    <t>carbonate; glauconite</t>
  </si>
  <si>
    <t>Matam (N'Diendouri and Ouali Diala)</t>
  </si>
  <si>
    <t>Shuitonggou Phosphate Mine</t>
  </si>
  <si>
    <t>Secondary replacement</t>
  </si>
  <si>
    <t>2000-2600 Ma</t>
  </si>
  <si>
    <t>Lower Thithonian Berrisian</t>
  </si>
  <si>
    <t>Probably Santonian-Campanian</t>
  </si>
  <si>
    <t>Phosphorite intimately interbedded with carbonate</t>
  </si>
  <si>
    <t>apatite; apatite residual soils</t>
  </si>
  <si>
    <t>San Juan</t>
  </si>
  <si>
    <t>Bronson (East Ocala Hard Rock) District</t>
  </si>
  <si>
    <t>Sicily</t>
  </si>
  <si>
    <t>Iturbide</t>
  </si>
  <si>
    <t>Tertiary?</t>
  </si>
  <si>
    <t>stromatolitic phosphorite; laminated; pelletal; phosphatic intraclasts</t>
  </si>
  <si>
    <t>Brown-rock phosphate district</t>
  </si>
  <si>
    <t>clayey phosphorite quartz sandstone; carbonate; thin, irregularly distributed Holocene surface sediments</t>
  </si>
  <si>
    <t>1.5 - 2.0 m thick beds 45-50 m deep underlie 60 sq km.</t>
  </si>
  <si>
    <r>
      <t xml:space="preserve">Banuelos </t>
    </r>
    <r>
      <rPr>
        <sz val="10"/>
        <color indexed="10"/>
        <rFont val="Geneva"/>
        <family val="0"/>
      </rPr>
      <t>(Bunuelos)</t>
    </r>
  </si>
  <si>
    <t>1635-1605 Ma</t>
  </si>
  <si>
    <t>Hydrothermal-Magmatic iron deposit (metamorphosed)</t>
  </si>
  <si>
    <t>Vindhyan</t>
  </si>
  <si>
    <t>Mandai</t>
  </si>
  <si>
    <t>Kainuu Area/Paltamo/Nuottijärvi</t>
  </si>
  <si>
    <t>Oru</t>
  </si>
  <si>
    <r>
      <t xml:space="preserve">Girardot </t>
    </r>
    <r>
      <rPr>
        <sz val="10"/>
        <color indexed="10"/>
        <rFont val="Geneva"/>
        <family val="0"/>
      </rPr>
      <t>(Ortega-Girardot)</t>
    </r>
  </si>
  <si>
    <t>Big Four Mine</t>
  </si>
  <si>
    <t>Volga-Valanginian</t>
  </si>
  <si>
    <t>Ordian-Templetonian</t>
  </si>
  <si>
    <t>Middle Triassic-Jurassic</t>
  </si>
  <si>
    <t>Geelong</t>
  </si>
  <si>
    <r>
      <t xml:space="preserve">Roberts, 1989; British Sulphur Corporation, 1987; </t>
    </r>
    <r>
      <rPr>
        <sz val="10"/>
        <color indexed="10"/>
        <rFont val="Geneva"/>
        <family val="0"/>
      </rPr>
      <t>Kastner and others, 1990</t>
    </r>
  </si>
  <si>
    <t>Early-Middle Miocene</t>
  </si>
  <si>
    <t>Late Miocene-Pliocene</t>
  </si>
  <si>
    <t>Slansky (1986) gives age as Permian.</t>
  </si>
  <si>
    <t>Portugal</t>
  </si>
  <si>
    <t>glauconitic, calcareous marl or grit</t>
  </si>
  <si>
    <t>Ganntour Plateau</t>
  </si>
  <si>
    <t>Holocene</t>
  </si>
  <si>
    <t>Champaner Group of Aravalli Supergroup</t>
  </si>
  <si>
    <t>Bulongtu Phosphate Mine</t>
  </si>
  <si>
    <t>Middle Miocene-Quaternary</t>
  </si>
  <si>
    <t>Vestfold</t>
  </si>
  <si>
    <t>Palmira</t>
  </si>
  <si>
    <t>Curacao Island</t>
  </si>
  <si>
    <t>Eocene-Oligocene</t>
  </si>
  <si>
    <t>fossiliferous limestone; tuff</t>
  </si>
  <si>
    <t>bedded; black, siliceous phosphatic shale</t>
  </si>
  <si>
    <t>Victoria</t>
  </si>
  <si>
    <t>Greenschist facies</t>
  </si>
  <si>
    <t>bedded; nodular; lenticular and discontinuous seams; fossiliferous (fish scales and shark teeth)</t>
  </si>
  <si>
    <t>Late Carboniferous</t>
  </si>
  <si>
    <t xml:space="preserve">Lisdonvarna </t>
  </si>
  <si>
    <t>Oulad-Abdoun Plateau (Khouribga)</t>
  </si>
  <si>
    <t>Coniacian-Maastrichtian</t>
  </si>
  <si>
    <t>200,000 y</t>
  </si>
  <si>
    <t>Marine chemical sediment; alluvial sedimentary</t>
  </si>
  <si>
    <t>Cielo</t>
  </si>
  <si>
    <t>Tasman Basin/St. Mary's</t>
  </si>
  <si>
    <t>31 Ma (K/Ar)</t>
  </si>
  <si>
    <t>Netherlands Antilles</t>
  </si>
  <si>
    <t>coral limestone</t>
  </si>
  <si>
    <t>Bed thickness 0.1-0.4 m, average 21% P2O5</t>
  </si>
  <si>
    <t>Early Permian (?)</t>
  </si>
  <si>
    <t>Sedimentary, placer</t>
  </si>
  <si>
    <t>microphosphorite</t>
  </si>
  <si>
    <t>Salehi, 1989a, b</t>
  </si>
  <si>
    <t>Chayuanpo (Chayuanpu, Liuyang, Changsha, Yonghe?)</t>
  </si>
  <si>
    <t>Tasman Basin/Smithton</t>
  </si>
  <si>
    <t>Born, 1989b</t>
  </si>
  <si>
    <t>Zaozhuang</t>
  </si>
  <si>
    <t>Shagou</t>
  </si>
  <si>
    <t>Dawu</t>
  </si>
  <si>
    <t>Du'an</t>
  </si>
  <si>
    <t>Guanli</t>
  </si>
  <si>
    <t>Wilhite Formation contains phosphorite up to 1.5 m thick.</t>
  </si>
  <si>
    <t>Baker Island</t>
  </si>
  <si>
    <t>10,000-20,000 yrs</t>
  </si>
  <si>
    <t>D'Anglejan, 1967</t>
  </si>
  <si>
    <t>oyster limestone, clay, marl, chert</t>
  </si>
  <si>
    <t>Cerro Chenque</t>
  </si>
  <si>
    <t>Busnadiego</t>
  </si>
  <si>
    <t>variegated sandstones; sandy clays; carbonate; shale; marl</t>
  </si>
  <si>
    <t>Montana phosphate district (2)</t>
  </si>
  <si>
    <t>de Kun, 1987</t>
  </si>
  <si>
    <t>Perth Basin/Dandaragan</t>
  </si>
  <si>
    <t>Murchison River</t>
  </si>
  <si>
    <t>phosphatic conglomerate (gravel member); pelletal; replacement (phosphatized limestone)</t>
  </si>
  <si>
    <t>chert and black chert; shale; siltstone; limestone</t>
  </si>
  <si>
    <t>Shublik Formation/Sadlerochit River deposit</t>
  </si>
  <si>
    <t>limestone; dolomite; chert; black shale</t>
  </si>
  <si>
    <t>slate; schist; minor quartzite bands</t>
  </si>
  <si>
    <t>Liaoning</t>
  </si>
  <si>
    <t>Hefeng</t>
  </si>
  <si>
    <t>layer (plates separated by phosphatic clays)</t>
  </si>
  <si>
    <t>Paris Basin/Hallencourt</t>
  </si>
  <si>
    <t>Iraq</t>
  </si>
  <si>
    <t>Magmatic; residual enrichment</t>
  </si>
  <si>
    <t>nepheline syenite</t>
  </si>
  <si>
    <t>bedded; argillaceous phosphorite</t>
  </si>
  <si>
    <t>Serrania De Perico</t>
  </si>
  <si>
    <r>
      <t xml:space="preserve">bedded with coprolites; pelletal; </t>
    </r>
    <r>
      <rPr>
        <sz val="10"/>
        <color indexed="10"/>
        <rFont val="Geneva"/>
        <family val="0"/>
      </rPr>
      <t>nodular</t>
    </r>
    <r>
      <rPr>
        <sz val="10"/>
        <color indexed="12"/>
        <rFont val="Geneva"/>
        <family val="0"/>
      </rPr>
      <t>; phosphatic limestone</t>
    </r>
  </si>
  <si>
    <t>bedded; granular; shell and vertebrate bone fragments; coprolites; decarbonated residual layers</t>
  </si>
  <si>
    <t>Khubsugul Basin/Eastern Sayan area/Ukhagol</t>
  </si>
  <si>
    <t>Israel</t>
  </si>
  <si>
    <t>laminated; pelletal</t>
  </si>
  <si>
    <t>Fountain, 1999</t>
  </si>
  <si>
    <t>Deposit affected by secondary solution.</t>
  </si>
  <si>
    <t>Bordj Redir</t>
  </si>
  <si>
    <t>11-13 Ma</t>
  </si>
  <si>
    <t>Monterey Formation - Hames Member</t>
  </si>
  <si>
    <t>Damao Mine</t>
  </si>
  <si>
    <t>apatite, diatomite, organic matter</t>
  </si>
  <si>
    <t>chalk; local glauconite and flint</t>
  </si>
  <si>
    <t>Winterswijk</t>
  </si>
  <si>
    <t>Clinton</t>
  </si>
  <si>
    <t>Oroparinna</t>
  </si>
  <si>
    <t>Branica</t>
  </si>
  <si>
    <t>Eastern pelletal phosphorite</t>
  </si>
  <si>
    <t>calcium phosphate bed (leached from underlying carbonate facies); small beds with nodules, coprolites and ooliths; lenses of oolitic phosphorite</t>
  </si>
  <si>
    <t>Falcon</t>
  </si>
  <si>
    <t>Sources differ as to whether part of this deposit occurs in Burkina Faso; Most of dep is in Niger and forms a series of deposits that extends to Mekrou in Benin.</t>
  </si>
  <si>
    <t>Jiangsu</t>
  </si>
  <si>
    <t>Grades are highly variable (2.1-43% P2O5).</t>
  </si>
  <si>
    <t>`</t>
  </si>
  <si>
    <t>apatite-magnetite-vermiculite veins; fracture-filling or joint fillings</t>
  </si>
  <si>
    <t>Goiania</t>
  </si>
  <si>
    <t>Cácata</t>
  </si>
  <si>
    <t>Chibuete</t>
  </si>
  <si>
    <t>Zagros Mountains/Sheikhabil</t>
  </si>
  <si>
    <t>Greenschist to lower amphibolite facies</t>
  </si>
  <si>
    <t>Dry Valley</t>
  </si>
  <si>
    <t>Late Proterozoic-Early Paleozoic</t>
  </si>
  <si>
    <t>Savannah District</t>
  </si>
  <si>
    <t>P.V. 13</t>
  </si>
  <si>
    <t>black siltstone; limestone; dolomite; shale</t>
  </si>
  <si>
    <t>Mrzig (Mrizig) area</t>
  </si>
  <si>
    <t>Sidi Chennane</t>
  </si>
  <si>
    <t>Sassolemba</t>
  </si>
  <si>
    <t>bedded; nodular; phosphatized wood</t>
  </si>
  <si>
    <t>Aktyubinsk Basin/Bogdanov</t>
  </si>
  <si>
    <t>Phnom Totung</t>
  </si>
  <si>
    <t>San Julian</t>
  </si>
  <si>
    <t>limestone, shale</t>
  </si>
  <si>
    <t>Kom-Mir</t>
  </si>
  <si>
    <t>Delle Phosphatic Member</t>
  </si>
  <si>
    <t>Phosphorous-manganese ores deposited in shallow-water, high energy environments in transitional zone between reducing and slightly oxidizing waters</t>
  </si>
  <si>
    <t>Pedra do Feitico</t>
  </si>
  <si>
    <t>Late Cretaceous-Early Eocene</t>
  </si>
  <si>
    <t>phosphate rock; dolomite</t>
  </si>
  <si>
    <t>pelletal; psammitic; micrite; fine-grained crystalline</t>
  </si>
  <si>
    <t>carbonatite (sovite and rauhaugite); ultramafic rocks; fenite</t>
  </si>
  <si>
    <t>Little Rocky Inlet</t>
  </si>
  <si>
    <t>Caceres</t>
  </si>
  <si>
    <t>Spain</t>
  </si>
  <si>
    <t>Cuidad Real</t>
  </si>
  <si>
    <t>South Hamyong</t>
  </si>
  <si>
    <t>Korea (North)</t>
  </si>
  <si>
    <t>Laochuan</t>
  </si>
  <si>
    <t>Savo Area/Temo</t>
  </si>
  <si>
    <t>hematitic siltstone; quartz-breccia hematitic sandstone; conglomerate; dolomite; lenses of chlorite-schists</t>
  </si>
  <si>
    <t>Middle Devonian</t>
  </si>
  <si>
    <t>quartz sandstone with coprolites</t>
  </si>
  <si>
    <t>Jacupiranga Complex</t>
  </si>
  <si>
    <t>bedded; siliceous phosphorite</t>
  </si>
  <si>
    <t>quartz amphibolite; albite amphibolite; albite gneiss; metavolcanics; schist; marble</t>
  </si>
  <si>
    <t>clayey limestone; chert lenses; brecciated cherts</t>
  </si>
  <si>
    <t>Rio Capillas Area</t>
  </si>
  <si>
    <t>Imelda</t>
  </si>
  <si>
    <t>Argao</t>
  </si>
  <si>
    <t>Bulumwaal</t>
  </si>
  <si>
    <t>phosphatic breccias and conglomerates</t>
  </si>
  <si>
    <t>Specific Age Mineralization</t>
  </si>
  <si>
    <t>Tamil Nadu</t>
  </si>
  <si>
    <t>Pondicherry</t>
  </si>
  <si>
    <t>carbonate; siliceous sediments</t>
  </si>
  <si>
    <t>Peru continental shelf/ODP site 686</t>
  </si>
  <si>
    <t>Flicoteaux and Hameh, 1989</t>
  </si>
  <si>
    <t>Hendey and Dingle, 1989</t>
  </si>
  <si>
    <t>pelletal; nodular; concretionary phosphate</t>
  </si>
  <si>
    <t>Phnom Sampeou</t>
  </si>
  <si>
    <t>argillaceous shale; dolomite</t>
  </si>
  <si>
    <t>sandstone; calcareous argillite</t>
  </si>
  <si>
    <t>clay; limestone</t>
  </si>
  <si>
    <t>Haut-Ogooue</t>
  </si>
  <si>
    <t>Florida</t>
  </si>
  <si>
    <t>Kentucky</t>
  </si>
  <si>
    <t>apatite-quartz-feldspar-calcareous schist; quartzite; shale; dolomite</t>
  </si>
  <si>
    <t>silicified carbonatite</t>
  </si>
  <si>
    <t>phosphatic  bauxite</t>
  </si>
  <si>
    <t>Bajhang Carbonate Formation</t>
  </si>
  <si>
    <t>Khibiny Complex/Vostochny (Eastern Mines)</t>
  </si>
  <si>
    <t>Piper and others, 1990; Rossfelder, 1990</t>
  </si>
  <si>
    <t>Upper Campanian-Lower Maastrichtian</t>
  </si>
  <si>
    <t>Ijolitic pipelike bodies have been weathered or decalcified to form an apatite-rich zone.</t>
  </si>
  <si>
    <t>Kef Eddour (Kef ed Dour)</t>
  </si>
  <si>
    <t>1823 Ma (K/Ar)</t>
  </si>
  <si>
    <t>Region Maritime</t>
  </si>
  <si>
    <t>magnesite</t>
  </si>
  <si>
    <t>Quelicai</t>
  </si>
  <si>
    <t>Kandangan</t>
  </si>
  <si>
    <t>Southeast Sulawesi</t>
  </si>
  <si>
    <t>Gamboola, Nandillyan, Larras Lee, Vale Head, Borenore</t>
  </si>
  <si>
    <t>Khan and others, 1989</t>
  </si>
  <si>
    <t>Basu, 1984</t>
  </si>
  <si>
    <t>Xifeng</t>
  </si>
  <si>
    <t>chert; dolomitic limestone; siliceous dolomite</t>
  </si>
  <si>
    <t>Offshore Guyots</t>
  </si>
  <si>
    <t>46-54</t>
  </si>
  <si>
    <t>Georgina Basin/Engine Creek</t>
  </si>
  <si>
    <t>Chali</t>
  </si>
  <si>
    <t>Thaniyat Phosphorite Member</t>
  </si>
  <si>
    <t>Inferred from nearby mine</t>
  </si>
  <si>
    <t>Mallin Quemado (Mollin Quemado)</t>
  </si>
  <si>
    <t>La Porfia (La Purtia)</t>
  </si>
  <si>
    <t>carbonate; clay; marl; siliclastic rocks</t>
  </si>
  <si>
    <t>Pico Salamanda</t>
  </si>
  <si>
    <t xml:space="preserve">SE Idaho phosphate district </t>
  </si>
  <si>
    <t>argillaceous shale; black limestone and dolomite; sandstone</t>
  </si>
  <si>
    <t>Salada Formation</t>
  </si>
  <si>
    <r>
      <t xml:space="preserve">Phosphates are radioactive.  </t>
    </r>
    <r>
      <rPr>
        <sz val="10"/>
        <color indexed="10"/>
        <rFont val="Geneva"/>
        <family val="0"/>
      </rPr>
      <t>Salamanca Formation contains 3 beds of phosphate rock.  Phosphate formed in shallow water on stable platform.</t>
    </r>
  </si>
  <si>
    <t>Goias</t>
  </si>
  <si>
    <t>Phosphorite up to 10 m thick.</t>
  </si>
  <si>
    <t>banded</t>
  </si>
  <si>
    <t>Magmatic carbonatite/alkalic</t>
  </si>
  <si>
    <t>limestone; shale; slate</t>
  </si>
  <si>
    <t>Salehi, 1989a; Notholt, 1994</t>
  </si>
  <si>
    <t>Al-Bassam, 1989</t>
  </si>
  <si>
    <t>nodular; anhydrous lime phosphate; locally aluminous phosphate where shale and slate replaced</t>
  </si>
  <si>
    <t>clays and sandy clays; glauconitic sandstones</t>
  </si>
  <si>
    <t>Iran</t>
  </si>
  <si>
    <t>Guano and replacement by guano-derived phosphate</t>
  </si>
  <si>
    <t>granular; pelletal; ooids; phosphatic shale; phosphatic chert; phosphatic conglomerate horizon</t>
  </si>
  <si>
    <t>chalk; pelagic ooze</t>
  </si>
  <si>
    <t>Tachira</t>
  </si>
  <si>
    <t>Qaqarssuk carbonatite cmplx</t>
  </si>
  <si>
    <t>Magmatic, carbonatite</t>
  </si>
  <si>
    <t>phosphatic shell fragments in sandstone</t>
  </si>
  <si>
    <t>Australia</t>
  </si>
  <si>
    <t>Picos</t>
  </si>
  <si>
    <t>alkaline igneous complex</t>
  </si>
  <si>
    <t>limestone; dolomite; chert; shale</t>
  </si>
  <si>
    <t>Huambo</t>
  </si>
  <si>
    <t>Mushal Khot</t>
  </si>
  <si>
    <t>Zam Tower</t>
  </si>
  <si>
    <t>Probayovar</t>
  </si>
  <si>
    <t>Zaybakal Apatite Complex</t>
  </si>
  <si>
    <t>Estado de Mexico</t>
  </si>
  <si>
    <t>Born, 1989a</t>
  </si>
  <si>
    <t>Laizhou</t>
  </si>
  <si>
    <t>Qixia</t>
  </si>
  <si>
    <t>clay; dolomite; limestone</t>
  </si>
  <si>
    <t>Casamance/Kolda area</t>
  </si>
  <si>
    <t>bedded; pelletal; nodular; phosphatic mudstone</t>
  </si>
  <si>
    <t>bedded; lenticular; granular and oolitic; phosphatic siltstone</t>
  </si>
  <si>
    <t>Wadi Arfa</t>
  </si>
  <si>
    <t>Paris Basin/Hardivillers</t>
  </si>
  <si>
    <t>Cave No. 2</t>
  </si>
  <si>
    <t>Cave No. 3</t>
  </si>
  <si>
    <t>Catanduanes</t>
  </si>
  <si>
    <t>carbonate</t>
  </si>
  <si>
    <t>Botokon cave</t>
  </si>
  <si>
    <t>Camerines Sur</t>
  </si>
  <si>
    <t>Associated chert and volcanic rocks are Middle Cambrian</t>
  </si>
  <si>
    <t>bedded; granular; nodular; fossiliferous</t>
  </si>
  <si>
    <t>Tasmania</t>
  </si>
  <si>
    <t>sandy-clayey groundmass</t>
  </si>
  <si>
    <t>phosphatic mudstone; mudstone; sandstone; siltstone</t>
  </si>
  <si>
    <t>Silurian (430 Ma)</t>
  </si>
  <si>
    <t>Angola</t>
  </si>
  <si>
    <t>Magmatic, carbonatite/alkalic; residual enrichment</t>
  </si>
  <si>
    <t>Aktyubinsk Basin/Sarblak</t>
  </si>
  <si>
    <t>Chert; porcelanite; limestone; organic-rich carbonate</t>
  </si>
  <si>
    <t>siltstone; chert; dolomitic limestone; tillite</t>
  </si>
  <si>
    <t>Dardenne and others, 1986</t>
  </si>
  <si>
    <t>Wenfu/Weng'an/Baiyan</t>
  </si>
  <si>
    <t>Uraniferous phosphate (metamorphosed)</t>
  </si>
  <si>
    <t>Adete (Avete?)</t>
  </si>
  <si>
    <t>Momé</t>
  </si>
  <si>
    <t>Sant and Pant, 1980</t>
  </si>
  <si>
    <t>Salehi, 1989a</t>
  </si>
  <si>
    <t>Vargas and Escalada, 1986</t>
  </si>
  <si>
    <t>Siquijor</t>
  </si>
  <si>
    <t>Candura prospect</t>
  </si>
  <si>
    <t>Kemerovskaya Oblast</t>
  </si>
  <si>
    <t>Chauhan and Sisodia, 1989</t>
  </si>
  <si>
    <t>pelletal; concretionary phosphorite</t>
  </si>
  <si>
    <t>Provadija</t>
  </si>
  <si>
    <t>La Continental</t>
  </si>
  <si>
    <t>El Buen Suceso</t>
  </si>
  <si>
    <t>glauconitic marl</t>
  </si>
  <si>
    <t>Replacement</t>
  </si>
  <si>
    <t>Liu and others, 1996; Li, 1986</t>
  </si>
  <si>
    <t>Russell, 1987</t>
  </si>
  <si>
    <t>Junkuna</t>
  </si>
  <si>
    <t>Dhaubisaune</t>
  </si>
  <si>
    <t>Sanagaon</t>
  </si>
  <si>
    <t>Sedimentary? Biogenic?</t>
  </si>
  <si>
    <t>carbonates</t>
  </si>
  <si>
    <t>Gugliotta, 1996</t>
  </si>
  <si>
    <t>phosphatic chalk; chalk; chert</t>
  </si>
  <si>
    <t>Central African Republic</t>
  </si>
  <si>
    <t>Campanian-Early Maastrichtian</t>
  </si>
  <si>
    <t>Sedimentary</t>
  </si>
  <si>
    <t>British Columbia</t>
  </si>
  <si>
    <t>lenticular masses in dolomite and limestone</t>
  </si>
  <si>
    <t xml:space="preserve">Cerro de las Cuevas </t>
  </si>
  <si>
    <t>Madura Island</t>
  </si>
  <si>
    <t>Sukolilo; Brati</t>
  </si>
  <si>
    <t>Mount Parnon</t>
  </si>
  <si>
    <t>unknown</t>
  </si>
  <si>
    <t>pelletal; black phosphorite bedded; minor nodules, oolites, fossil material</t>
  </si>
  <si>
    <t>mudstone phosphorite (strongly ferruginous in places); replacement phosphorite (strongly ferruginous in places)</t>
  </si>
  <si>
    <t>Hungary</t>
  </si>
  <si>
    <t>Sedimentary (metamorphosed)</t>
  </si>
  <si>
    <t>Late Oligocene</t>
  </si>
  <si>
    <t>Afghanistan</t>
  </si>
  <si>
    <t>collophane mud (phosphate leached from bird guano); massive phosphorite; bedded phosphorite interbedded with clays</t>
  </si>
  <si>
    <t>Saratovskoe</t>
  </si>
  <si>
    <t>Nebros Occidental</t>
  </si>
  <si>
    <t>Negros Oriental</t>
  </si>
  <si>
    <t>Cebu</t>
  </si>
  <si>
    <t>Variscite derived from hydrothermal alteration of the apatite and other minerals in the rhyolite porphyry</t>
  </si>
  <si>
    <t>Ocean Island (Banaba)</t>
  </si>
  <si>
    <t>alkaline igneous intrusives; apatite-hematite dolomite; apatite-hematite calcite; apatite-quartz dolomite</t>
  </si>
  <si>
    <t>Sueva</t>
  </si>
  <si>
    <t>Christmas Island</t>
  </si>
  <si>
    <t>Mazandaran</t>
  </si>
  <si>
    <t>glauconitic, foraminiferal grainstones and packstones</t>
  </si>
  <si>
    <t>granular; nodular</t>
  </si>
  <si>
    <t>Wales</t>
  </si>
  <si>
    <t>Ashmore Reef</t>
  </si>
  <si>
    <t>Lady Elliot Island</t>
  </si>
  <si>
    <t>Tasman Basin/Mathinna</t>
  </si>
  <si>
    <t>Cambrian (?)</t>
  </si>
  <si>
    <t>magnetite, apatite, baddeleyite, forsterite, calcite, phlogopite, francolite</t>
  </si>
  <si>
    <t>Synnyr Complex</t>
  </si>
  <si>
    <t>pelletal; psammitic; micrite; fine-grained crystal</t>
  </si>
  <si>
    <t>Phnom Cheam</t>
  </si>
  <si>
    <t>Phosphate enrichment produced by weathering of marine limestone</t>
  </si>
  <si>
    <t>phosphatic limestone with pelletal, granular, fossiliferous; phosphatic tuffs</t>
  </si>
  <si>
    <t>pelletal; nodular; fossiliferous</t>
  </si>
  <si>
    <t>Neogene-Quaternary</t>
  </si>
  <si>
    <t>bedded; clayey phosphorites</t>
  </si>
  <si>
    <t>Hahotoe-Akoumape Deposit</t>
  </si>
  <si>
    <t>Nova Roma</t>
  </si>
  <si>
    <t>Turonian-Santonian</t>
  </si>
  <si>
    <t>Mina Honda</t>
  </si>
  <si>
    <t>Miocene</t>
  </si>
  <si>
    <t>Eocene</t>
  </si>
  <si>
    <t>phosphatic sandstone; pelletal; oolitic</t>
  </si>
  <si>
    <t>Maastrichtian-Early Eocene</t>
  </si>
  <si>
    <t>Eastern white-rock phosphate district</t>
  </si>
  <si>
    <t>Burton Beds</t>
  </si>
  <si>
    <t>La Campesina</t>
  </si>
  <si>
    <t>quartzites; mafic volcanics; dolomite; black schist; mica schist</t>
  </si>
  <si>
    <t>Landa de Matamoros</t>
  </si>
  <si>
    <t>Georgina Basin/D-Tree</t>
  </si>
  <si>
    <t>Vigla Formation</t>
  </si>
  <si>
    <t>Miocene and younger</t>
  </si>
  <si>
    <t>Ichaboe Island deposit contained 250,000 t guano.</t>
  </si>
  <si>
    <t>Rocky Point</t>
  </si>
  <si>
    <t>Walvis Bay; Sylvia Hill</t>
  </si>
  <si>
    <t>Battambang</t>
  </si>
  <si>
    <t>Pursat</t>
  </si>
  <si>
    <r>
      <t xml:space="preserve">black bituminous shales; </t>
    </r>
    <r>
      <rPr>
        <sz val="10"/>
        <color indexed="10"/>
        <rFont val="Geneva"/>
        <family val="0"/>
      </rPr>
      <t>schist, limestone</t>
    </r>
  </si>
  <si>
    <t>Jarvis, 1980</t>
  </si>
  <si>
    <t>Age and lithologies inferred from description of phosphorites in Kunming in Li and others, 1996.</t>
  </si>
  <si>
    <t>Italy</t>
  </si>
  <si>
    <t>Late Oligocene -Early Miocene</t>
  </si>
  <si>
    <t>Xerovounai Arta</t>
  </si>
  <si>
    <t>Zantes</t>
  </si>
  <si>
    <t>Dwivedi, 1984</t>
  </si>
  <si>
    <t>Longonjo (Chibilundo Mountain)</t>
  </si>
  <si>
    <t>Kimovsk</t>
  </si>
  <si>
    <t>bedded; pelletal; phosphatized organic debris; lower member contains conglomeratic or bone breccia beds.</t>
  </si>
  <si>
    <t>Guilagen (Guihulngan)</t>
  </si>
  <si>
    <t>Chamoto</t>
  </si>
  <si>
    <t>Zizi</t>
  </si>
  <si>
    <t>Li, 1986; Li and others, 1996</t>
  </si>
  <si>
    <t>Valanginian; Santonian</t>
  </si>
  <si>
    <t>Olinda</t>
  </si>
  <si>
    <t>Scotland</t>
  </si>
  <si>
    <t>Arad Mine</t>
  </si>
  <si>
    <t>Makhtesh Mine</t>
  </si>
  <si>
    <t>Mongolia</t>
  </si>
  <si>
    <t>Transvaal</t>
  </si>
  <si>
    <t>limestone; clayey sandstone; marl</t>
  </si>
  <si>
    <t>pelletal; rock phosphorite</t>
  </si>
  <si>
    <t>phosphate-bearing metasediments</t>
  </si>
  <si>
    <t>Somalia</t>
  </si>
  <si>
    <t>Mait Island</t>
  </si>
  <si>
    <t>More Or Less Strata-Bound, Mainly Disseminated Deposits Other Than Known Placers.</t>
  </si>
  <si>
    <t>Bolivia</t>
  </si>
  <si>
    <t>Ekströmsberg</t>
  </si>
  <si>
    <t>Aktyubinsk Basin/Verkhna-Kara</t>
  </si>
  <si>
    <t>Lag deposits in a 22000 sq km area resulting from reworking of Miocene phosphorites on continental margin.</t>
  </si>
  <si>
    <t>Phosphatic limestone is limonite-bearing.</t>
  </si>
  <si>
    <r>
      <t xml:space="preserve">pelletal; black phosphorite bedded; </t>
    </r>
    <r>
      <rPr>
        <sz val="10"/>
        <color indexed="10"/>
        <rFont val="Geneva"/>
        <family val="0"/>
      </rPr>
      <t>minor nodules, oolites, fossil material</t>
    </r>
  </si>
  <si>
    <t>pebbles; granular phosphatic matrix; reworked pebble deposits</t>
  </si>
  <si>
    <t>Silurian-Early Devonian</t>
  </si>
  <si>
    <t>clayey sandstone; clays; marl; limestone</t>
  </si>
  <si>
    <t>limestone; marl; dolomite</t>
  </si>
  <si>
    <t>Jurassic</t>
  </si>
  <si>
    <t>Roberts, 1989</t>
  </si>
  <si>
    <t>Vartiainen, 1989</t>
  </si>
  <si>
    <t>Cathcart and Zambrano, 1969</t>
  </si>
  <si>
    <t>Type of Phosphorite</t>
  </si>
  <si>
    <t>carbonate; argillaceous limestone; claystone; coquina beds</t>
  </si>
  <si>
    <r>
      <t xml:space="preserve">Piracahua, Ilha </t>
    </r>
    <r>
      <rPr>
        <sz val="10"/>
        <color indexed="10"/>
        <rFont val="Geneva"/>
        <family val="0"/>
      </rPr>
      <t>(Pirocaua)</t>
    </r>
  </si>
  <si>
    <t>limestone; shale</t>
  </si>
  <si>
    <t>Chilembwe (Petauke)</t>
  </si>
  <si>
    <t>Jingxiang phosphate Mine</t>
  </si>
  <si>
    <t>Patos de Minas</t>
  </si>
  <si>
    <t>Cochabamba</t>
  </si>
  <si>
    <t>bedded; granular; shell and vertebrate bone fragments; coprolites; black phosphorite</t>
  </si>
  <si>
    <t>Insular phosphorite</t>
  </si>
  <si>
    <t>Land Pebble phosphate district/Fort Meade (Mobil)</t>
  </si>
  <si>
    <t>Eppawella</t>
  </si>
  <si>
    <t>lateritic phosphate residuum associated with supergene formation processes (fluorapatite and dahllite)</t>
  </si>
  <si>
    <t>pyroxene diorite porphyrite; magnetitite, magnetite apatitolite</t>
  </si>
  <si>
    <t>calcareous conglomerate; shale</t>
  </si>
  <si>
    <t>Raine Island</t>
  </si>
  <si>
    <t>Paris Basin/Bray (Pays de)</t>
  </si>
  <si>
    <t>Obolus</t>
  </si>
  <si>
    <t>Campos Belos - Monte Alegre</t>
  </si>
  <si>
    <t>Ilyin and Krasilnikova, 1989b</t>
  </si>
  <si>
    <t>Soledad Formation</t>
  </si>
  <si>
    <t>Balong</t>
  </si>
  <si>
    <t>Azevedo Branco, 1984; MASMILS</t>
  </si>
  <si>
    <t>Magmatic, Intermediate/Acid</t>
  </si>
  <si>
    <t>cave guano; bone breccia; cave earth</t>
  </si>
  <si>
    <t>Miocene-Holocene</t>
  </si>
  <si>
    <t>Shaanxi</t>
  </si>
  <si>
    <t>China</t>
  </si>
  <si>
    <t>collophane, hydromica, pyrite, organic matter</t>
  </si>
  <si>
    <t>Yilong</t>
  </si>
  <si>
    <t>in-filling; concretionary; brecciated phosphorite; silty phosphorite; conglomeritic</t>
  </si>
  <si>
    <t>Duwi (Phosphate) Formation</t>
  </si>
  <si>
    <t>Xisha Islands</t>
  </si>
  <si>
    <t>Jingxiang</t>
  </si>
  <si>
    <t>Xinji</t>
  </si>
  <si>
    <t>bedded; pelletal; bivalve debris</t>
  </si>
  <si>
    <t>Phosphorites rich in organic matter.</t>
  </si>
  <si>
    <t>Cuevas Limestone (Eocene)</t>
  </si>
  <si>
    <t>bedded; granular; pelletal; fossiliferous (phosphatized fossil fragments); secondary phosphate cement</t>
  </si>
  <si>
    <t>Phnom Kanlang</t>
  </si>
  <si>
    <t>Pleistocene</t>
  </si>
  <si>
    <t>Albania</t>
  </si>
  <si>
    <t>Plloce</t>
  </si>
  <si>
    <t>acid to intermediate metavolcanics; gneiss</t>
  </si>
  <si>
    <t>granular; nodular; bedded; stromatolitic phosphorite; jelly phosphorite (amorphous carbonate-fluorapatite)</t>
  </si>
  <si>
    <t>bedded; granular; phosphatic calcarenite produced by leaching of phosphatic chalk buy meteoric waters</t>
  </si>
  <si>
    <t>Sokli Complex</t>
  </si>
  <si>
    <t>Northern Territory</t>
  </si>
  <si>
    <t>bedded; pelletal; shell debris; fish teeth; mud clasts</t>
  </si>
  <si>
    <r>
      <t>Rocamonte</t>
    </r>
    <r>
      <rPr>
        <sz val="10"/>
        <color indexed="10"/>
        <rFont val="Geneva"/>
        <family val="0"/>
      </rPr>
      <t xml:space="preserve"> (Sierra Rocamontes)</t>
    </r>
  </si>
  <si>
    <t>siltstone; shale; sandstone</t>
  </si>
  <si>
    <t>Egypt</t>
  </si>
  <si>
    <t>Gabon</t>
  </si>
  <si>
    <t>apatite-forsterite rocks; ultrabasic rocks (pyroxenite, pyroxene-olivine rock, and olivinite); ijolite; melteigite; nepheline-pyroxenite</t>
  </si>
  <si>
    <t>Hawthorn Formation</t>
  </si>
  <si>
    <t>Lendiacolo</t>
  </si>
  <si>
    <t>phosphatic conglomerate (gravel member); pelletal; phosphatized porphyry; aluminum phosphorite</t>
  </si>
  <si>
    <t>Mootwingee</t>
  </si>
  <si>
    <t>fluorapatite, nepheline, aegirine, sphene, feldspar, titanomagnetite</t>
  </si>
  <si>
    <t>fossiliferous limestone; clayey limestone; phosphatic limestone and dolomite; clay; dolomite</t>
  </si>
  <si>
    <t>Vendian-Early Cambrian</t>
  </si>
  <si>
    <t>Marine volcano-sedimentary</t>
  </si>
  <si>
    <t>600 Ma (K/Ar)</t>
  </si>
  <si>
    <t>bedded with coprolites; phosphatic limestone</t>
  </si>
  <si>
    <t>bedded; lenticular biostromes</t>
  </si>
  <si>
    <t>Jagolino,1976</t>
  </si>
  <si>
    <t>Recette 4 (Khouribga Area)</t>
  </si>
  <si>
    <t>quartz-apatite veins; apatite-magnetite-quartzite veins; phyllite; schist; granite</t>
  </si>
  <si>
    <t>stromatolitic phosphorite; pelletal</t>
  </si>
  <si>
    <t>stromatolitic phosphorite</t>
  </si>
  <si>
    <t>Negev Desert</t>
  </si>
  <si>
    <t>Pascal and others, 1989; Pascal and Faye, 1989</t>
  </si>
  <si>
    <t>Amadeus Basin/George Gill Range</t>
  </si>
  <si>
    <t>Amadeus Basin/McDonnell Range</t>
  </si>
  <si>
    <t>calcareous shales; siliceous shales; bentonite laminae</t>
  </si>
  <si>
    <t>Bitlis Area/Sürüm; Mese; Sirti; Yaku (Unaldi); Simek; Setek; Mesclik</t>
  </si>
  <si>
    <t>Glenover</t>
  </si>
  <si>
    <t>Hainan</t>
  </si>
  <si>
    <t>Jingning Phosphate Mine</t>
  </si>
  <si>
    <t>apatite, hematite, magnetite, pyrite, chalcopyrite, Cu phosphates, quartz, hornblende, biotite</t>
  </si>
  <si>
    <t>Sierra El Trébol</t>
  </si>
  <si>
    <t>Sierra El Canutillo</t>
  </si>
  <si>
    <t>Uinta Mountains; Crawford Mountains; Wasatch Range/Vernal</t>
  </si>
  <si>
    <t>Cueva de Frio</t>
  </si>
  <si>
    <t>Choudhuri, 1989; Chauhan and Sisodia, 1989</t>
  </si>
  <si>
    <t xml:space="preserve">Bajhang Carbonate Formation. </t>
  </si>
  <si>
    <t>Watkins and others, 1996; Birch, 1990; Hendley and Dingle, 1989</t>
  </si>
  <si>
    <t>Source of igneous material from subducted oceanic crust; formed along passive margin of continental plate</t>
  </si>
  <si>
    <t>Shifang</t>
  </si>
  <si>
    <t>dolomite, limestone</t>
  </si>
  <si>
    <t>Morvai, 1982</t>
  </si>
  <si>
    <t>Leyete</t>
  </si>
  <si>
    <t>Xiaofeng</t>
  </si>
  <si>
    <t>Mianzhu</t>
  </si>
  <si>
    <t>Victoria Mine</t>
  </si>
  <si>
    <t>Leanza and others, 1989</t>
  </si>
  <si>
    <t>Resources estimates from World Survey of Phosphate Resources (1964).</t>
  </si>
  <si>
    <t>La Caja Formation</t>
  </si>
  <si>
    <t>Office Cherifien des Phosphates, 1989; MRDS</t>
  </si>
  <si>
    <t>Rio Grande Do Norte</t>
  </si>
  <si>
    <t>Blue-rock phosphate district</t>
  </si>
  <si>
    <t>Khibiny Complex/Tsentralny deposit</t>
  </si>
  <si>
    <t>Schchigry</t>
  </si>
  <si>
    <t>Sierra Santa Rosa</t>
  </si>
  <si>
    <t>Guangdong</t>
  </si>
  <si>
    <t>3 phosphate beds, each 1-3 m thick.</t>
  </si>
  <si>
    <t>post-Paleozoic</t>
  </si>
  <si>
    <t>Gongguanyingzi</t>
  </si>
  <si>
    <t>titanomagnetite-hornblende apatite ore</t>
  </si>
  <si>
    <t>apatite, biotite, plagioclase, diopside, hornblende, sphene, Ti-magnetite</t>
  </si>
  <si>
    <t>Fuxin</t>
  </si>
  <si>
    <t>Early Eocene (Cretaceous per Premoli)</t>
  </si>
  <si>
    <t>laminated and banded; clayey phosphorite</t>
  </si>
  <si>
    <t>Chavarria</t>
  </si>
  <si>
    <t>Quintana Roo?</t>
  </si>
  <si>
    <t>Magmatic carbonatite/alkalic; residual enrichment</t>
  </si>
  <si>
    <t>Baja California</t>
  </si>
  <si>
    <t>Host lithology interpreted from New South Wales continental deposits to south</t>
  </si>
  <si>
    <t>Canowindra</t>
  </si>
  <si>
    <t>Willi Willi Caves</t>
  </si>
  <si>
    <t>Curacao phosphate Mine</t>
  </si>
  <si>
    <t>Barwaha</t>
  </si>
  <si>
    <t>mudstone phosphorite; microphosphorite</t>
  </si>
  <si>
    <t>Magmatic, alkaline</t>
  </si>
  <si>
    <t>Mathilde</t>
  </si>
  <si>
    <t>Late Jurassic</t>
  </si>
  <si>
    <t>bedded; pelletal; fish bones, coprolites and teeth</t>
  </si>
  <si>
    <t>Anitapolis</t>
  </si>
  <si>
    <t>Ilyin and Krasilnikova, 1989a</t>
  </si>
  <si>
    <t>San Gregorio Formation</t>
  </si>
  <si>
    <t>Pimenteiras</t>
  </si>
  <si>
    <t>Sao Joao Do Piaui</t>
  </si>
  <si>
    <t>Sume</t>
  </si>
  <si>
    <t>sandstones; detrital limestones; tuffs; siliceous shale</t>
  </si>
  <si>
    <t>Sustrac and others, 1990; Flicoteaux and Hameh, 1989</t>
  </si>
  <si>
    <t>Slansky, 1986</t>
  </si>
  <si>
    <t>Knox Dolomite</t>
  </si>
  <si>
    <t>Flicoteaux and Hameh, 1989; Pascal and others, 1989</t>
  </si>
  <si>
    <t>Kunyang</t>
  </si>
  <si>
    <t>Middle Triassic</t>
  </si>
  <si>
    <t>bedded; banded phosphate</t>
  </si>
  <si>
    <t>Ocoee Supergroup</t>
  </si>
  <si>
    <t>phosphatic breccia; massive bedded; laminated bedded; replacement (vein filling)</t>
  </si>
  <si>
    <t>Dayukou Phosphate Mine</t>
  </si>
  <si>
    <t>Martison Lake</t>
  </si>
  <si>
    <t>Haikou</t>
  </si>
  <si>
    <t>Middle Miocene</t>
  </si>
  <si>
    <t>Jujuy/Salta</t>
  </si>
  <si>
    <t>Age based on ages of other deposits in this region, very little information available about this deposit</t>
  </si>
  <si>
    <t>Deposit is on the NE limb of an anticlinal structure.</t>
  </si>
  <si>
    <t>Choudhuri, 1989</t>
  </si>
  <si>
    <t>Russell, 1987; Slansky, 1986</t>
  </si>
  <si>
    <t>Fais Island</t>
  </si>
  <si>
    <t>cherty dolomite; black slate</t>
  </si>
  <si>
    <r>
      <t xml:space="preserve">Cerro Cacheuta </t>
    </r>
    <r>
      <rPr>
        <sz val="10"/>
        <color indexed="10"/>
        <rFont val="Geneva"/>
        <family val="0"/>
      </rPr>
      <t>(Cerro Cachenta)</t>
    </r>
  </si>
  <si>
    <t>mudstone phosphorite</t>
  </si>
  <si>
    <t>Marine chemical sediment; secondary enrichment</t>
  </si>
  <si>
    <t>Starbuck Island</t>
  </si>
  <si>
    <t>collophane, dahlite, minor francolite; organic matter, glauconite, dolomite, iron oxide, pyrite</t>
  </si>
  <si>
    <t>Abbottabad Formation</t>
  </si>
  <si>
    <t>Kondonakaski</t>
  </si>
  <si>
    <t>Ordovician-Early Devonian</t>
  </si>
  <si>
    <t>Farim-Saliquinhe</t>
  </si>
  <si>
    <t>Shublik Formation</t>
  </si>
  <si>
    <t>black shale; carbonate; chert</t>
  </si>
  <si>
    <t>Ipiros Province/Kourenta</t>
  </si>
  <si>
    <t>Ipiros Province/Mitsikeli</t>
  </si>
  <si>
    <t>Ocoee Series - Wilhite Formation</t>
  </si>
  <si>
    <t>metamorphic?</t>
  </si>
  <si>
    <t>Mabounie</t>
  </si>
  <si>
    <t>Mozambique</t>
  </si>
  <si>
    <t>Evate</t>
  </si>
  <si>
    <t>Tertiary</t>
  </si>
  <si>
    <t>cave guano; in-filling; fracture filling</t>
  </si>
  <si>
    <t>in-filling; pockets and irregular patches</t>
  </si>
  <si>
    <t>phosphatic conglomerate (gravel member); pelletal</t>
  </si>
  <si>
    <t>Turonian-Campanian</t>
  </si>
  <si>
    <t>San Luis Potosi</t>
  </si>
  <si>
    <t>Silurian</t>
  </si>
  <si>
    <t>Namibian continental shelf</t>
  </si>
  <si>
    <t>Bambui Group sediments are folded and metamorphosed to low grade in this area.</t>
  </si>
  <si>
    <t>Lagamar Mine (Lanamar)</t>
  </si>
  <si>
    <t>Birch, 1990; Hendey and Dingle, 1989</t>
  </si>
  <si>
    <t>Burzenin</t>
  </si>
  <si>
    <t>Sustrac and others, 1990</t>
  </si>
  <si>
    <t>Cambrian-Ordovician</t>
  </si>
  <si>
    <t>Middle-Late Ordovician</t>
  </si>
  <si>
    <t>Cabinda</t>
  </si>
  <si>
    <t>Peräpohja Area/Mustamaa</t>
  </si>
  <si>
    <t>Early Proterozoic (2200-1900 Ma)</t>
  </si>
  <si>
    <t>Pernambuco</t>
  </si>
  <si>
    <t>Middle Eocene-Oligocene</t>
  </si>
  <si>
    <t>Auradu Series</t>
  </si>
  <si>
    <t>West Thaniyat</t>
  </si>
  <si>
    <t>Djellabia (Jellabia)</t>
  </si>
  <si>
    <t>Barahakshetra Formation</t>
  </si>
  <si>
    <t>fluorapatite, diatomite, carbonates, organic matter</t>
  </si>
  <si>
    <t>coralline limestone (?)</t>
  </si>
  <si>
    <t>pyroxenite; carbonatite; granite-gneissic host rocks</t>
  </si>
  <si>
    <t>Saipan</t>
  </si>
  <si>
    <t>Meishucun Formation</t>
  </si>
  <si>
    <t>Gresik</t>
  </si>
  <si>
    <t>Para</t>
  </si>
  <si>
    <t>Burkina Faso (Upper Volta)</t>
  </si>
  <si>
    <t>Montana</t>
  </si>
  <si>
    <t>Malden Island</t>
  </si>
  <si>
    <t>Kiribati</t>
  </si>
  <si>
    <t>Line Islands</t>
  </si>
  <si>
    <t>Solomon Islands</t>
  </si>
  <si>
    <t>Bellona Island</t>
  </si>
  <si>
    <t>Cenozoic</t>
  </si>
  <si>
    <t>El Mahamid (El Mahamid East, El Mohammed, Sabayia East)</t>
  </si>
  <si>
    <t>Abu Tartur (Abu Tartour, Maghrabi-Liffiya)</t>
  </si>
  <si>
    <t>Quaternary (?)</t>
  </si>
  <si>
    <t>Sept-Iles</t>
  </si>
  <si>
    <t>Triassic (205-222 Ma)</t>
  </si>
  <si>
    <t>Cargill</t>
  </si>
  <si>
    <t>Irian Jaya</t>
  </si>
  <si>
    <t>Misool Island</t>
  </si>
  <si>
    <t>pre-Tertiary</t>
  </si>
  <si>
    <t>Jakkar Group</t>
  </si>
  <si>
    <t>Pushi</t>
  </si>
  <si>
    <t>Krasilnikova and Ilyin, 1989a</t>
  </si>
  <si>
    <t>Ilyin, 1989a</t>
  </si>
  <si>
    <t>Dzhanatas Mine</t>
  </si>
  <si>
    <t>Cigur; Cijulang; Parigi; Pangandaran; Kalipucang; Padherang</t>
  </si>
  <si>
    <t>720 Ma; Modern residual enrichment</t>
  </si>
  <si>
    <t>720 Ma</t>
  </si>
  <si>
    <t>Probably not economic.</t>
  </si>
  <si>
    <t>East Timor</t>
  </si>
  <si>
    <t>Bremner and Rogers, 1990</t>
  </si>
  <si>
    <t>Ichaboe Island and others</t>
  </si>
  <si>
    <t>Volga Basin/Dimitrovsk</t>
  </si>
  <si>
    <t>Krichev</t>
  </si>
  <si>
    <t>barite</t>
  </si>
  <si>
    <t>Morro Do Serrote (Serrote Complex)</t>
  </si>
  <si>
    <t>apatite, fluorite</t>
  </si>
  <si>
    <t>Tje Say (Tjesay) Mine</t>
  </si>
  <si>
    <t>Abdullino</t>
  </si>
  <si>
    <t>Carbonatite, weathered carbonatite</t>
  </si>
  <si>
    <t>Damasceno, 1989</t>
  </si>
  <si>
    <t>Maurin and others, 1989</t>
  </si>
  <si>
    <t>Marinos, 1982</t>
  </si>
  <si>
    <t>Corfu</t>
  </si>
  <si>
    <t>Zakinthos</t>
  </si>
  <si>
    <t>Epiros</t>
  </si>
  <si>
    <t>Harjanto, 1986</t>
  </si>
  <si>
    <t>Pati</t>
  </si>
  <si>
    <t>Peloponnese</t>
  </si>
  <si>
    <t>Ilha Rata</t>
  </si>
  <si>
    <t>Queretaro</t>
  </si>
  <si>
    <t>Khubsugul Group</t>
  </si>
  <si>
    <t>Dongshanfeng phosphate Mine</t>
  </si>
  <si>
    <t>Xiangtan</t>
  </si>
  <si>
    <t>Shuidong</t>
  </si>
  <si>
    <t>phosphatic conglomerate</t>
  </si>
  <si>
    <t>Chabou-Mostefai and Flicoteaux, 1989</t>
  </si>
  <si>
    <t>Baliw cave</t>
  </si>
  <si>
    <t>Chacarilla</t>
  </si>
  <si>
    <t>Aktyubinsk Basin/Kandagatch</t>
  </si>
  <si>
    <t>Väsernorrland</t>
  </si>
  <si>
    <t>Deposits worked from 1932-1941.</t>
  </si>
  <si>
    <t>dolomite; limestone shale</t>
  </si>
  <si>
    <t>Matian</t>
  </si>
  <si>
    <t>Huaquiao</t>
  </si>
  <si>
    <t>Meishan</t>
  </si>
  <si>
    <t>apatite; magnetite</t>
  </si>
  <si>
    <t>Ronda</t>
  </si>
  <si>
    <t>phosphatic cement; boulders of aluminum phosphate</t>
  </si>
  <si>
    <t>Pliocene</t>
  </si>
  <si>
    <t>Waratah Bay</t>
  </si>
  <si>
    <t>schist; limestone; granite</t>
  </si>
  <si>
    <t>Malpartida de Caceras</t>
  </si>
  <si>
    <t>Aldea Moret</t>
  </si>
  <si>
    <t>Tasman Basin/Moruya</t>
  </si>
  <si>
    <t>limestone; shale; chert</t>
  </si>
  <si>
    <t>Santa Catarina</t>
  </si>
  <si>
    <t>Cretaceous - Jurassic</t>
  </si>
  <si>
    <t>glauconitic, calcareous grit; marl</t>
  </si>
  <si>
    <t>Cueva Caigo O No Caigo</t>
  </si>
  <si>
    <t>Early-Middle Miocene; Pliocene</t>
  </si>
  <si>
    <t>2580 (U/Pb)</t>
  </si>
  <si>
    <t>Rossfelder, 1990</t>
  </si>
  <si>
    <t>Cretaceous</t>
  </si>
  <si>
    <t>Inferred from Li, 1986 and Li and others, 1996</t>
  </si>
  <si>
    <t>South Fort Meade</t>
  </si>
  <si>
    <t>Guangxi</t>
  </si>
  <si>
    <t>Nei Monggol</t>
  </si>
  <si>
    <t>Early Cretaceous</t>
  </si>
  <si>
    <t>Chaketma</t>
  </si>
  <si>
    <t>Morocco</t>
  </si>
  <si>
    <t>Norway</t>
  </si>
  <si>
    <t>Santonian-Campanian</t>
  </si>
  <si>
    <t>Zacatecas</t>
  </si>
  <si>
    <t>Miocene (?)</t>
  </si>
  <si>
    <t>Malaysia</t>
  </si>
  <si>
    <t>Chuping</t>
  </si>
  <si>
    <t>Bt. Baling</t>
  </si>
  <si>
    <t>Dalam Wang</t>
  </si>
  <si>
    <t>Vendian</t>
  </si>
  <si>
    <t>Murrayville</t>
  </si>
  <si>
    <t>Seligdar</t>
  </si>
  <si>
    <t>Deseret Basin/Laketown</t>
  </si>
  <si>
    <t>Deseret Basin/Bear River</t>
  </si>
  <si>
    <t>Georgina Basin/Wonarah</t>
  </si>
  <si>
    <t>Chubut</t>
  </si>
  <si>
    <t>apatite, magnesite, barite</t>
  </si>
  <si>
    <t>Pelletal; pelletal associated with glauconite</t>
  </si>
  <si>
    <t>Mejillones deposit</t>
  </si>
  <si>
    <t>biotite-hornblende-apatite ore</t>
  </si>
  <si>
    <t>Shanxi</t>
  </si>
  <si>
    <t>Wangjiaping</t>
  </si>
  <si>
    <t>Ruicheng</t>
  </si>
  <si>
    <t>Ban Lao Kham</t>
  </si>
  <si>
    <t>carbonate; marl; sandstone; chert</t>
  </si>
  <si>
    <t>Tasman Basin/Railton</t>
  </si>
  <si>
    <t>Silurian (?)</t>
  </si>
  <si>
    <t>Disseminated, contact metasomatic</t>
  </si>
  <si>
    <t>glauconitic, ferruginous sandstones; glauconitic, ferruginous grits; shales</t>
  </si>
  <si>
    <t>Kapuskasing</t>
  </si>
  <si>
    <t>Khneifiss area</t>
  </si>
  <si>
    <t>fluorapatite, fluorite, calcite, brushite, limonite, hematite, corundum, zircon, tyuyamunite</t>
  </si>
  <si>
    <t>Rocinha Mine</t>
  </si>
  <si>
    <t>Harben and Kuzvart, 1996; Power, 1986b; de Kun, 1987</t>
  </si>
  <si>
    <t>apatite, Sr-apatite, isokite</t>
  </si>
  <si>
    <t>Phalaborwa</t>
  </si>
  <si>
    <r>
      <t xml:space="preserve">Several deposits are found in his area. </t>
    </r>
    <r>
      <rPr>
        <sz val="10"/>
        <color indexed="12"/>
        <rFont val="Geneva"/>
        <family val="0"/>
      </rPr>
      <t xml:space="preserve"> Reserve estimates from Hasan, 1989.</t>
    </r>
  </si>
  <si>
    <t>glauconitic phosphatic marl or limestone</t>
  </si>
  <si>
    <t>dolomite; chert; quartz sandstone; siltstone</t>
  </si>
  <si>
    <t>Rio Chingual</t>
  </si>
  <si>
    <t>calcareous sandstone</t>
  </si>
  <si>
    <t>Yichang-Yuan'an</t>
  </si>
  <si>
    <t>Yanchihe</t>
  </si>
  <si>
    <t>Hornos</t>
  </si>
  <si>
    <t>Escobas</t>
  </si>
  <si>
    <t>Reserva, Veta 30, Veta 10</t>
  </si>
  <si>
    <t>Fósiles</t>
  </si>
  <si>
    <t>Atacama</t>
  </si>
  <si>
    <t>Infiernillo</t>
  </si>
  <si>
    <t>Relatively small deposit.</t>
  </si>
  <si>
    <t>Jarvis Island</t>
  </si>
  <si>
    <t>Cerro Gruta Lourdes</t>
  </si>
  <si>
    <t>phosphatic limestone; nodular; oolitic; conglomeratic phosphate</t>
  </si>
  <si>
    <t>Kunming</t>
  </si>
  <si>
    <t>bedded; siliceous phosphorite; dolomitic phosphorite</t>
  </si>
  <si>
    <t>dolomite; dolomitic limestone; black chert</t>
  </si>
  <si>
    <t>Azevedo Branco, 1984</t>
  </si>
  <si>
    <t>Heishan</t>
  </si>
  <si>
    <t>Maying</t>
  </si>
  <si>
    <t>Alhandra-Conde</t>
  </si>
  <si>
    <t>Khan and others, 1989; Choudhuri, 1990</t>
  </si>
  <si>
    <t>Piria Formation</t>
  </si>
  <si>
    <t>clays and sandy clays; glauconitic sandstones; calcareous mudstones and sandstones; shales; gypsiferous clays</t>
  </si>
  <si>
    <t>bedded aluminum phosphate; phosphate lateroids (aluminum phosphate and iron phosphate alteration); phosphatic sandstone</t>
  </si>
  <si>
    <t>Lusaka</t>
  </si>
  <si>
    <r>
      <t xml:space="preserve">insular phosphate; guano; fracture in-filling between pinnacles; phosphatized limestone fragments and phosphate dust in an incoherent deposit; </t>
    </r>
    <r>
      <rPr>
        <sz val="10"/>
        <color indexed="10"/>
        <rFont val="Geneva"/>
        <family val="0"/>
      </rPr>
      <t>pelletal</t>
    </r>
  </si>
  <si>
    <t>1.6-4.7 m thick bed, 8 km long.</t>
  </si>
  <si>
    <t>bedded; marly phosphate</t>
  </si>
  <si>
    <t>Paleocene</t>
  </si>
  <si>
    <t>Metlauoi Mine</t>
  </si>
  <si>
    <t>Lee Point</t>
  </si>
  <si>
    <t>Fannie Bay</t>
  </si>
  <si>
    <t>Uinta Mountains; Crawford Mountains; Wasatch Range</t>
  </si>
  <si>
    <t>Feng-T'ai (Fengtai)</t>
  </si>
  <si>
    <t>Kyle and Misi, 1997</t>
  </si>
  <si>
    <t>Pouba, 1994</t>
  </si>
  <si>
    <t>Islote Huesilla</t>
  </si>
  <si>
    <t>Guanillito Boliviano</t>
  </si>
  <si>
    <t>Griffiths, 1995b</t>
  </si>
  <si>
    <t>carbonatite; fenite; diabase; dioritic dykes</t>
  </si>
  <si>
    <t>Enoch Valley</t>
  </si>
  <si>
    <t>Meskala</t>
  </si>
  <si>
    <t>Bigby-Cannon Limestone</t>
  </si>
  <si>
    <t>Vieille Aure, etc.</t>
  </si>
  <si>
    <t>Arnay Le Duc</t>
  </si>
  <si>
    <t>Marquise</t>
  </si>
  <si>
    <t>limestone; claystone; black shale</t>
  </si>
  <si>
    <t>Rum Jungle</t>
  </si>
  <si>
    <t>Uige</t>
  </si>
  <si>
    <t>Maastrichtian-Ypresian</t>
  </si>
  <si>
    <t>chert; shale; sandstone</t>
  </si>
  <si>
    <t>Metlaoui Fmt marl, flint, carbonate; clay; chert</t>
  </si>
  <si>
    <t>phosphatic quartz sandstone; siltstone; sandstone; calcareous sand</t>
  </si>
  <si>
    <t>limestone; chert; sandstone</t>
  </si>
  <si>
    <t>phosphatic limestone; limestone</t>
  </si>
  <si>
    <t>Nueva Vizcaya</t>
  </si>
  <si>
    <t>Irece</t>
  </si>
  <si>
    <t>Itataia</t>
  </si>
  <si>
    <t>Macau</t>
  </si>
  <si>
    <t>bedded; phosphatic carbonate; manganiferous phosphate ore</t>
  </si>
  <si>
    <t>Albian</t>
  </si>
  <si>
    <t>Marine chemical sediment, residual enrichment</t>
  </si>
  <si>
    <t>stromatolitic phosphorite; nodular; pelletal; laminated; lenticular</t>
  </si>
  <si>
    <t>Late Eocene-Early Oligocene</t>
  </si>
  <si>
    <t>de Kun, 1987; Simukanga and others, 1994; Turner and others, 1989</t>
  </si>
  <si>
    <t>Fatehgarh Formation?</t>
  </si>
  <si>
    <t>Kopili Formation</t>
  </si>
  <si>
    <t>limestone; clay; red sandstones</t>
  </si>
  <si>
    <t>Fanshan</t>
  </si>
  <si>
    <t>Proterozoic</t>
  </si>
  <si>
    <t>2060 Ma (Pb/Pb)</t>
  </si>
  <si>
    <t>bedded; pelletal; conglomeritic in places; microphosphorite; dolomite phosphorite composed of phosphate fragments in a dolomite matrix</t>
  </si>
  <si>
    <t>Chunghsiang</t>
  </si>
  <si>
    <t>Appleton, 1994</t>
  </si>
  <si>
    <t>apatite (hydroxylapatite, chloro-fluorapatite), quartz, hornblende, biotite</t>
  </si>
  <si>
    <t>includes Datang, Chaoyanpo, and Nanpu mines</t>
  </si>
  <si>
    <t>diatomite</t>
  </si>
  <si>
    <t>Berge and Jack, 1989</t>
  </si>
  <si>
    <t>Early Eocene (Cretaceous per Premoli); Pleistocene</t>
  </si>
  <si>
    <t>titaniferous magnetite, apatite</t>
  </si>
  <si>
    <t>Notholt, 1979</t>
  </si>
  <si>
    <t>Jiangjia</t>
  </si>
  <si>
    <t>Marine chemical sediment; local residual enrichment</t>
  </si>
  <si>
    <t>West Bengal</t>
  </si>
  <si>
    <t>Chauhan and Sisodia, 1989; Dayal and others, 1984</t>
  </si>
  <si>
    <t>apatite, magnetite, phlogopite, biotite, pyrochlore, francolite, florencite, iron oxides, clay</t>
  </si>
  <si>
    <t>Hazira Formation</t>
  </si>
  <si>
    <t>phosphatized limestone; nodules</t>
  </si>
  <si>
    <t>Saldanha Embayment/Duyker Eiland</t>
  </si>
  <si>
    <t>carbonate; dolomitic marl; chert; sandstone</t>
  </si>
  <si>
    <t>Burundi</t>
  </si>
  <si>
    <t>phosphatic chalk; chalk</t>
  </si>
  <si>
    <t>Hainaut</t>
  </si>
  <si>
    <t>Cueva de Pajaros</t>
  </si>
  <si>
    <t>Pumo and others, 1982</t>
  </si>
  <si>
    <t>Kokdhzon (Kok Dzhon, Kokzhon) Mine</t>
  </si>
  <si>
    <r>
      <t xml:space="preserve">Nivice </t>
    </r>
    <r>
      <rPr>
        <sz val="10"/>
        <color indexed="10"/>
        <rFont val="Geneva"/>
        <family val="0"/>
      </rPr>
      <t>(Nivica)</t>
    </r>
  </si>
  <si>
    <t>Lamongan</t>
  </si>
  <si>
    <t>Goichan-Kandachaur</t>
  </si>
  <si>
    <t>Carbonatite has weathered to a phosphate sand.</t>
  </si>
  <si>
    <t>bedded; apatite-quartz sandstone</t>
  </si>
  <si>
    <t>Maastrichtian-Lutetian</t>
  </si>
  <si>
    <t>Kirunavaara</t>
  </si>
  <si>
    <t>Pesca Sogamoso</t>
  </si>
  <si>
    <t>sandstone; siltstone; shale; chert</t>
  </si>
  <si>
    <t>Uttar Pradesh</t>
  </si>
  <si>
    <t>phospharenite or phospharenorudite; granular (sandy layers and debris flows); bedded</t>
  </si>
  <si>
    <t>Lamphun</t>
  </si>
  <si>
    <t>Kanchanaburi</t>
  </si>
  <si>
    <t>biogenic phosphate replacing igneous rock</t>
  </si>
  <si>
    <t>igneous rocks</t>
  </si>
  <si>
    <t>Phosphate may be due to bird guano</t>
  </si>
  <si>
    <t>residuum from leached carbonatite composed of apatite</t>
  </si>
  <si>
    <t>Sierra Zuloaga</t>
  </si>
  <si>
    <t>Early Miocene-Early Pliocene</t>
  </si>
  <si>
    <t>Part of Transvaal province of carbonatites; Glenover Carbonatite Complex</t>
  </si>
  <si>
    <t>Phoenix Islands</t>
  </si>
  <si>
    <t>Harben and Kuzvart, 1996; de Kun, 1987; British Sulphur Corporation, 1987; Issawi, 1989</t>
  </si>
  <si>
    <t>Large sheet-like body.</t>
  </si>
  <si>
    <t>Volga Basin</t>
  </si>
  <si>
    <t>Deposit has 5 phosphate beds.</t>
  </si>
  <si>
    <t>2 beds of phosphate nodules.  Less than  m of overburden.</t>
  </si>
  <si>
    <t>Guano and replacement by guano-derived phosphate;</t>
  </si>
  <si>
    <t xml:space="preserve">Currently being mined south of Essaouira area. </t>
  </si>
  <si>
    <t>Laminated</t>
  </si>
  <si>
    <t>apatite, fluorapatite, wavellite, illite, smectite, chlorite</t>
  </si>
  <si>
    <t>alkaline intrusive complex, ultrabasics</t>
  </si>
  <si>
    <t>bedded; pebbly; fossiliferous (shark teeth)</t>
  </si>
  <si>
    <t>siliceous phosphorite; calcareous phosphorite; phosphatic siltstone</t>
  </si>
  <si>
    <t>Helanshan</t>
  </si>
  <si>
    <t>Ulanwusu</t>
  </si>
  <si>
    <t>Ningxia</t>
  </si>
  <si>
    <t>Phosphorites up to 4.5 m thick.</t>
  </si>
  <si>
    <t>Wenfu/Weng'an</t>
  </si>
  <si>
    <t>Caliza El Doctor</t>
  </si>
  <si>
    <t>Dahlberg, 1989</t>
  </si>
  <si>
    <t>Lianyungang (Tung-Hai, Lienyunkang, Donghai, Chu Shan)</t>
  </si>
  <si>
    <t>Vurnary</t>
  </si>
  <si>
    <t>Tancamá</t>
  </si>
  <si>
    <t>Mekrou</t>
  </si>
  <si>
    <t>Tapoa</t>
  </si>
  <si>
    <t>Thies</t>
  </si>
  <si>
    <t>Ontario</t>
  </si>
  <si>
    <t>hydroxylapatite, chloro-fluorapatite</t>
  </si>
  <si>
    <t>Norte de Santander</t>
  </si>
  <si>
    <t>Sardinata</t>
  </si>
  <si>
    <t>Estonia</t>
  </si>
  <si>
    <t>Berker, 1989</t>
  </si>
  <si>
    <t>Gebel El Shaghab</t>
  </si>
  <si>
    <t>Zezelj</t>
  </si>
  <si>
    <t>Tetillas</t>
  </si>
  <si>
    <t>Palmas</t>
  </si>
  <si>
    <t>Contact metasomatic</t>
  </si>
  <si>
    <t>Sedimentary, island phosphate</t>
  </si>
  <si>
    <t>guano; phosphatic laterite</t>
  </si>
  <si>
    <t>limestone; andesite; basalt</t>
  </si>
  <si>
    <t>bedded; phosphatic sandstone with phosphatized brachiopod fossils</t>
  </si>
  <si>
    <t>Monterrey</t>
  </si>
  <si>
    <t>Caranavi</t>
  </si>
  <si>
    <t>Alto De Mesa</t>
  </si>
  <si>
    <t>Chauhan and Sisodia, 1989; Choudhuri, 1989</t>
  </si>
  <si>
    <t>0.6-3.8 m thick bed.</t>
  </si>
  <si>
    <t>Irregular mass of interwoven mineralized veins (stockworks), stock, chimneys and deposits of irregular or undefined shape.  Mass of apatite-magnesite-barite is 1.8 km long and 10-15 m wide.</t>
  </si>
  <si>
    <t>Serrote</t>
  </si>
  <si>
    <t>Guaviruva Mine</t>
  </si>
  <si>
    <t>Kangean Island</t>
  </si>
  <si>
    <t>Proterozoic (?)</t>
  </si>
  <si>
    <t>Wen Lu, 1998; Li and others, 1996</t>
  </si>
  <si>
    <t>Marquette Range Supergroup.</t>
  </si>
  <si>
    <t>Thomson Formation</t>
  </si>
  <si>
    <t>0.7-1.3 m thick bed, &gt;200 m long.</t>
  </si>
  <si>
    <t>Dorowa</t>
  </si>
  <si>
    <t>apatite, phlogopite, calcite, zircon, sulfides, dolomite, iron oxides</t>
  </si>
  <si>
    <t>Monciardini, 1989</t>
  </si>
  <si>
    <t>brown, poorly crystallized apatite</t>
  </si>
  <si>
    <t>Late Cretaceous; Jurassic</t>
  </si>
  <si>
    <t>Balaton Highlands/Pecs</t>
  </si>
  <si>
    <t>Bakony Mountains</t>
  </si>
  <si>
    <t>bedded; pelletal; apatite-cemented arenite</t>
  </si>
  <si>
    <t>Domanda Post</t>
  </si>
  <si>
    <t>Drazinda</t>
  </si>
  <si>
    <t>stromatolitic phosphorite; replacement fillings in fractures</t>
  </si>
  <si>
    <t>White-rock phosphate district</t>
  </si>
  <si>
    <t>Rio Negro</t>
  </si>
  <si>
    <t>Luicuisse</t>
  </si>
  <si>
    <t>in-filling; cavity filling; massive phosphorite; conglomeritic; crustified, sponge-like phosphorite</t>
  </si>
  <si>
    <t>Lau Island/Tuvutha</t>
  </si>
  <si>
    <t>Holocene-Pleistocene</t>
  </si>
  <si>
    <t>Middle Miocene; Pliocene</t>
  </si>
  <si>
    <t>Aktyubinsk/Chilisai</t>
  </si>
  <si>
    <t>Chon Daen</t>
  </si>
  <si>
    <t>Sukulu Complex</t>
  </si>
  <si>
    <t>chert; porcelanite; limestone; organic-rich carbonate</t>
  </si>
  <si>
    <t>Marine chemical sediment, secondary enrichment</t>
  </si>
  <si>
    <t>phosphatic arenite; phosphatic siltstone</t>
  </si>
  <si>
    <t>Soltanieh Formation</t>
  </si>
  <si>
    <t>Bathurst Island</t>
  </si>
  <si>
    <t>Mud Tank</t>
  </si>
  <si>
    <t>El Kef Basin/Tebessa-Thala mining area/Kalaâ- Khasba Deposit</t>
  </si>
  <si>
    <t>Magmatic, alkalic; residual enrichment</t>
  </si>
  <si>
    <t>Replacement/soil formation</t>
  </si>
  <si>
    <t>Kimovsk (Combine)</t>
  </si>
  <si>
    <t>Portalegre</t>
  </si>
  <si>
    <t>phyllite; schist; granite</t>
  </si>
  <si>
    <t>Deposit averages 1.5 m thick and has strike length of 4640 m.</t>
  </si>
  <si>
    <t>Santo Domingo</t>
  </si>
  <si>
    <t>Marine chemical sediment, slightly metamorphosed?, weathered</t>
  </si>
  <si>
    <r>
      <t>Metlaoui Fmt</t>
    </r>
    <r>
      <rPr>
        <sz val="10"/>
        <color indexed="12"/>
        <rFont val="Geneva"/>
        <family val="0"/>
      </rPr>
      <t xml:space="preserve"> carbonate; clay; marl; chert</t>
    </r>
  </si>
  <si>
    <t>Gafsa Basin</t>
  </si>
  <si>
    <t>Mdilla (M'dilla) Mine</t>
  </si>
  <si>
    <t>Brown-rock phosphate district/ Mount Pleasant</t>
  </si>
  <si>
    <t>siliceous rock</t>
  </si>
  <si>
    <t>For direct application fertilizer.</t>
  </si>
  <si>
    <t>Base of the Hames Member.</t>
  </si>
  <si>
    <t>Arqah Phosphorite Member</t>
  </si>
  <si>
    <t>Santa Margarita Formation</t>
  </si>
  <si>
    <t>Insituto Ecuatoriano de Mineria, 1986</t>
  </si>
  <si>
    <t>in-filling; filling fissures and cavities; brecciated phosphorite; silty phosphorite; concretionary</t>
  </si>
  <si>
    <t>Yangyuan</t>
  </si>
  <si>
    <t>87.2 +/- 4.4 Ma</t>
  </si>
  <si>
    <t>Itacupim</t>
  </si>
  <si>
    <t>Molodezniy Mine</t>
  </si>
  <si>
    <t>Zimbabwe</t>
  </si>
  <si>
    <t>Midlands</t>
  </si>
  <si>
    <t>Eastern</t>
  </si>
  <si>
    <t>Central</t>
  </si>
  <si>
    <t>Magmatic, alkalic</t>
  </si>
  <si>
    <t>syenite</t>
  </si>
  <si>
    <t>1-4.7 m thick bed, 1 km long.</t>
  </si>
  <si>
    <t>Mardin</t>
  </si>
  <si>
    <t>Tororo (Tororo Hill)</t>
  </si>
  <si>
    <t>Sierra Santa Rita</t>
  </si>
  <si>
    <t>Cabeceiras</t>
  </si>
  <si>
    <r>
      <t xml:space="preserve">Lacunga River </t>
    </r>
    <r>
      <rPr>
        <sz val="10"/>
        <color indexed="10"/>
        <rFont val="Geneva"/>
        <family val="0"/>
      </rPr>
      <t>(Lucunga River)</t>
    </r>
  </si>
  <si>
    <t>River rock nodules result of residual enrichment of Eocene Cooper marl redeposited as the Hawthorn Formation in Miocene times.</t>
  </si>
  <si>
    <t>apatite bands</t>
  </si>
  <si>
    <t>Cambodia</t>
  </si>
  <si>
    <t>Quaternary</t>
  </si>
  <si>
    <t>Glimny Stok</t>
  </si>
  <si>
    <t>Potton</t>
  </si>
  <si>
    <t>SE Idaho phosphate district/Henry</t>
  </si>
  <si>
    <t>Jinning Erjie Phosphate Mine</t>
  </si>
  <si>
    <t>11-0.3 Ma</t>
  </si>
  <si>
    <t>concretionary phosphate; phosphate-cemented limestone breccias; conglomeritic; in-filling, pocket filling; botryoidal phosphate; crustified phosphate</t>
  </si>
  <si>
    <t>Bajhang  area</t>
  </si>
  <si>
    <t>Parchuni</t>
  </si>
  <si>
    <t>Juilgad</t>
  </si>
  <si>
    <t>shale, siltstone, dolomite</t>
  </si>
  <si>
    <t>Gasus</t>
  </si>
  <si>
    <t>Ogooue-Ivindo</t>
  </si>
  <si>
    <t>collophane, francolite, quartz, clacite, goethite, chlorite, zircon</t>
  </si>
  <si>
    <t>Gorelov, 1997</t>
  </si>
  <si>
    <t>Detterman, 1989</t>
  </si>
  <si>
    <t>Large reserves of material grading 5% P2O5.</t>
  </si>
  <si>
    <t>Prian, 1989</t>
  </si>
  <si>
    <t>Banerjee, 1986</t>
  </si>
  <si>
    <t>nodular; phosphatized fossil fragments</t>
  </si>
  <si>
    <t>dolomitic phosphorite; greyish-black phosphorite</t>
  </si>
  <si>
    <t>Ilyin and others, 1989b</t>
  </si>
  <si>
    <t>Thickness up to 20 m.</t>
  </si>
  <si>
    <t>Zhambyl Oblast</t>
  </si>
  <si>
    <t>Aksai (Ak Say) Mine</t>
  </si>
  <si>
    <t>Deposits represent deeper depositional environments as go north to Safaga.</t>
  </si>
  <si>
    <t>Aldabra Island</t>
  </si>
  <si>
    <t>Chincha Islands</t>
  </si>
  <si>
    <t>Georgina Basin/Lady Anne (Annie)-Lady Jane</t>
  </si>
  <si>
    <t>Hasan, 1989</t>
  </si>
  <si>
    <t xml:space="preserve">Hasan, 1989 </t>
  </si>
  <si>
    <t>carbonate; argillaceous sediments; sandstone</t>
  </si>
  <si>
    <t>Fernandes, 1989</t>
  </si>
  <si>
    <t>Carbone and others, 1987</t>
  </si>
  <si>
    <t>Pleistocene-Recent</t>
  </si>
  <si>
    <t>Georgina Basin/Carrarra Ranch</t>
  </si>
  <si>
    <t>Cueva del Diamante</t>
  </si>
  <si>
    <t>Fountain, 1999; Wen Lu, 1998</t>
  </si>
  <si>
    <t>Sustrac and others, 1990; Pascal and others, 1989</t>
  </si>
  <si>
    <r>
      <t xml:space="preserve">Mineralization is along a shear zone </t>
    </r>
    <r>
      <rPr>
        <sz val="10"/>
        <color indexed="10"/>
        <rFont val="Geneva"/>
        <family val="0"/>
      </rPr>
      <t>and includes  quartz-apatite veins and apatite-magnetite-quartzite veins.</t>
    </r>
  </si>
  <si>
    <t>2 phosphate beds with a combined thickness of 1.3-2.2 m separated by chert.</t>
  </si>
  <si>
    <t>francolite, collophane</t>
  </si>
  <si>
    <t>Kpomé (Kpogame?)</t>
  </si>
  <si>
    <t>Kabadiangan; Lagnasan-Iba</t>
  </si>
  <si>
    <t>Alcantara</t>
  </si>
  <si>
    <t>Supo; Minolos</t>
  </si>
  <si>
    <t>Yichang</t>
  </si>
  <si>
    <t>Mabasa prospect</t>
  </si>
  <si>
    <t>Dumanjug</t>
  </si>
  <si>
    <t>Doldol-Kanhumaud</t>
  </si>
  <si>
    <t>Barili</t>
  </si>
  <si>
    <t>Baitadi area</t>
  </si>
  <si>
    <t>Dhik Gad</t>
  </si>
  <si>
    <t>Resource estimates from Roberts (1989).</t>
  </si>
  <si>
    <t>Batong-Langub; Talayong</t>
  </si>
  <si>
    <t>sandy marl; cherty limestone</t>
  </si>
  <si>
    <t>Yexian</t>
  </si>
  <si>
    <t>Khibiny Complex/Rasvumchorr deposit</t>
  </si>
  <si>
    <t>Bahia</t>
  </si>
  <si>
    <t>Ceara</t>
  </si>
  <si>
    <t>magnetite, apatite, pyrochlore, iron oxide</t>
  </si>
  <si>
    <t>pelletal</t>
  </si>
  <si>
    <t>apatite, quartz, dolomite, calcite, mica, manganese minerals</t>
  </si>
  <si>
    <t>syenite, brecciated syenite</t>
  </si>
  <si>
    <t>Macaotan</t>
  </si>
  <si>
    <t>2.6-4m thick bed, 2.8 km long.</t>
  </si>
  <si>
    <t>shale; siltstone; basinal turbidite facies; phosphatic sandstone</t>
  </si>
  <si>
    <t>Baitadi Carbonate Formation</t>
  </si>
  <si>
    <t>Similar to Nauru, but higher calcite content.  Guano is currently being accumulated.</t>
  </si>
  <si>
    <t>ferruginous phosphatic conglomerate; pebbly; bedded</t>
  </si>
  <si>
    <t>Cabo Blanco</t>
  </si>
  <si>
    <t>La Aurora</t>
  </si>
  <si>
    <t>Rada Tilly</t>
  </si>
  <si>
    <t>Bahia Langara</t>
  </si>
  <si>
    <t>Capadare Formation</t>
  </si>
  <si>
    <t>Navay Formation</t>
  </si>
  <si>
    <t>Cam Duong Formation</t>
  </si>
  <si>
    <t>dolomitic phosphorite; argillaceous phosphorite</t>
  </si>
  <si>
    <t>Chaoyang</t>
  </si>
  <si>
    <t>collophane, dolomite, quartz, clay</t>
  </si>
  <si>
    <t>Mzaita</t>
  </si>
  <si>
    <t>Jingping Phosphate Mine (Jiansu Haizhou)</t>
  </si>
  <si>
    <t>Arrayan</t>
  </si>
  <si>
    <t>El Pingo</t>
  </si>
  <si>
    <t>Pirina</t>
  </si>
  <si>
    <t>Basal Hardin Sandstone Member of the Chattanooga Shale</t>
  </si>
  <si>
    <t>Resource estimates from Notholt and others, 1989a.</t>
  </si>
  <si>
    <t xml:space="preserve">Phosphate beds are generally less than1 m thick.  </t>
  </si>
  <si>
    <t>Okorusu</t>
  </si>
  <si>
    <t>La Ventana</t>
  </si>
  <si>
    <t>Cerro El Aguila, Cerro Colorado, El Moro</t>
  </si>
  <si>
    <t>bedded; granular; glauconitic phosphorite (nodular); dolomitic phosphorite; siliceous phosphorite</t>
  </si>
  <si>
    <t>Sierra Espuna</t>
  </si>
  <si>
    <t>Morshansk</t>
  </si>
  <si>
    <t>Paulista</t>
  </si>
  <si>
    <t>Resource information from Riggs (1989).</t>
  </si>
  <si>
    <t>2-3 m thick phosphatic horizon</t>
  </si>
  <si>
    <t>Amadeus Basin/Ringwood</t>
  </si>
  <si>
    <t>Areyonga Formation</t>
  </si>
  <si>
    <t>phosphate-cemented, phosphate-quartz sand resulting from residual enrichment</t>
  </si>
  <si>
    <t>Metasomatized diorites form 5-20 m thick phosphate-enriched zones.</t>
  </si>
  <si>
    <t>Early Pliocene</t>
  </si>
  <si>
    <t>Castelo Branco</t>
  </si>
  <si>
    <t>Islote Guanillo de Batuco</t>
  </si>
  <si>
    <t>Islote Cobija</t>
  </si>
  <si>
    <t>Yingping Mine</t>
  </si>
  <si>
    <t>Chittaurgarh District</t>
  </si>
  <si>
    <t>Placer, marine chemical sediment</t>
  </si>
  <si>
    <t>Paleocene-Eocene</t>
  </si>
  <si>
    <t>Yanshin, 1986</t>
  </si>
  <si>
    <t>Ilyin, 1989b</t>
  </si>
  <si>
    <t>dolomite?</t>
  </si>
  <si>
    <t>Bakouma</t>
  </si>
  <si>
    <t>Salas, 1975</t>
  </si>
  <si>
    <t>chert, clay, sandstone</t>
  </si>
  <si>
    <t>Phosphates occur in 3 main beds.</t>
  </si>
  <si>
    <t>Udhampur</t>
  </si>
  <si>
    <t>The following resource information from Pradhananga (1986): Dhik Gad 0.7-1.3 m thick and greater than 200 m long; Junkuna, 1-4.7 m thick and 1 km long; Dhaubisaune, 1.6-4.7 m thick and 8 km long; Sanagaon, 1.4-3.4 m thick and 2.4 km long.</t>
  </si>
  <si>
    <t>Scattered iron sulfides affects workability of these reserves.</t>
  </si>
  <si>
    <t xml:space="preserve">Carbonatite complex is not well explored.  </t>
  </si>
  <si>
    <t>phosphatic sand in phosphatic shale</t>
  </si>
  <si>
    <t>Late Maastrichtian-Paleocene</t>
  </si>
  <si>
    <t>apatite-bearing iron ore</t>
  </si>
  <si>
    <t>Loch Borralan</t>
  </si>
  <si>
    <r>
      <t>bedded; granular; irregularly shaped intraclasts;</t>
    </r>
    <r>
      <rPr>
        <sz val="10"/>
        <color indexed="10"/>
        <rFont val="Geneva"/>
        <family val="0"/>
      </rPr>
      <t xml:space="preserve"> shell</t>
    </r>
  </si>
  <si>
    <t xml:space="preserve">Production from 3 m thick Bed II.    </t>
  </si>
  <si>
    <t>Red Sea Coastal Region</t>
  </si>
  <si>
    <t>Nile Valley (Idfu-Qena district)</t>
  </si>
  <si>
    <t>Includes Sandheuwel, Langlaagte, Witteklip properties</t>
  </si>
  <si>
    <t>Yuan'an</t>
  </si>
  <si>
    <t>apatite, magnetite, amphiboles</t>
  </si>
  <si>
    <t>Ayamaru</t>
  </si>
  <si>
    <t>limestone, phosphatic calcareous sandstone</t>
  </si>
  <si>
    <t>Notholt, 1994; Mew, 1980; Ministerio de Minas y Petroleos de Colombia and others, 1968</t>
  </si>
  <si>
    <t>Lebrija</t>
  </si>
  <si>
    <t>Banana-Cracow</t>
  </si>
  <si>
    <t>Continental Shelf</t>
  </si>
  <si>
    <t>sandstone; conglomerate; limestone; argillite</t>
  </si>
  <si>
    <t>nodular; bedded</t>
  </si>
  <si>
    <t>Sierra La Caja</t>
  </si>
  <si>
    <t>San Francisco South</t>
  </si>
  <si>
    <t>Greenland</t>
  </si>
  <si>
    <t>limestone (?)</t>
  </si>
  <si>
    <t>St. Ann's</t>
  </si>
  <si>
    <t>Orroroo</t>
  </si>
  <si>
    <t>diatomite; shale; sandstone; tuff</t>
  </si>
  <si>
    <t>Congo</t>
  </si>
  <si>
    <t>Tchivoula</t>
  </si>
  <si>
    <t>Loufika</t>
  </si>
  <si>
    <t>Sintou-Kola</t>
  </si>
  <si>
    <t>Niamey</t>
  </si>
  <si>
    <t xml:space="preserve">Spilsby </t>
  </si>
  <si>
    <t>Disseminated</t>
  </si>
  <si>
    <t>ISMI</t>
  </si>
  <si>
    <t>Ebon Island</t>
  </si>
  <si>
    <t>Quseir Qadim (Quseir)</t>
  </si>
  <si>
    <t>Kapuskasing Mine</t>
  </si>
  <si>
    <t>bedded; siliceous phosphate; bone fragments and fish teeth; coprolites</t>
  </si>
  <si>
    <t>Mine will be depleted by 2003. Ore runs 35-37% P2O5.</t>
  </si>
  <si>
    <t>de Kun, 1987; Jasinski, 1999</t>
  </si>
  <si>
    <t>in-filling; filling fissures and cavities; brecciated phosphorite; silty phosphorite</t>
  </si>
  <si>
    <t>Abu Tundub</t>
  </si>
  <si>
    <r>
      <t xml:space="preserve">Jhermoti </t>
    </r>
    <r>
      <rPr>
        <sz val="10"/>
        <color indexed="10"/>
        <rFont val="Geneva"/>
        <family val="0"/>
      </rPr>
      <t>(Jher Moti)</t>
    </r>
  </si>
  <si>
    <t>Nauru Island</t>
  </si>
  <si>
    <t>carbonatite veins; phlogopite glimmerites; weathered peroxenite; peridotite</t>
  </si>
  <si>
    <t>Beidoushan (Weng'an Mine)</t>
  </si>
  <si>
    <t>Lianyungang Mine</t>
  </si>
  <si>
    <t>Mariana Islands</t>
  </si>
  <si>
    <t>Rota</t>
  </si>
  <si>
    <t>Seyhan, 1989</t>
  </si>
  <si>
    <t>carbonatite; quartz diorite; pyroxenite-amphibolite</t>
  </si>
  <si>
    <t>phosphatic limestone and dolomite</t>
  </si>
  <si>
    <t>Fanshan (Fangshan)</t>
  </si>
  <si>
    <t>Regressive sequence.</t>
  </si>
  <si>
    <t>Äikäs, 1989</t>
  </si>
  <si>
    <t>carbonate; sandstone; clay</t>
  </si>
  <si>
    <t>Siilinjarvi</t>
  </si>
  <si>
    <t>Thailand</t>
  </si>
  <si>
    <t>Abu Bayan Area/Dungul and Kurkur</t>
  </si>
  <si>
    <t>MRDS</t>
  </si>
  <si>
    <t>Jhunjhunun District</t>
  </si>
  <si>
    <t>Poonch (Punch)</t>
  </si>
  <si>
    <t>Wengfu/Fuquan/Gaoping</t>
  </si>
  <si>
    <t>Chauhan and Sisodia, 1989; British Sulphur Corp., 1987; Sant and Pant, 1980</t>
  </si>
  <si>
    <t xml:space="preserve">India </t>
  </si>
  <si>
    <t>Basinal turbidite.</t>
  </si>
  <si>
    <r>
      <t xml:space="preserve">Phosphate zone up to 30 m thick.  </t>
    </r>
    <r>
      <rPr>
        <sz val="10"/>
        <color indexed="10"/>
        <rFont val="Geneva"/>
        <family val="0"/>
      </rPr>
      <t>Winnowed shelf.</t>
    </r>
  </si>
  <si>
    <t>Wilson Corner (Indian Creek)</t>
  </si>
  <si>
    <t>Li and others, 1996; Li, 1986</t>
  </si>
  <si>
    <t>Deposit worked 1908-1910.</t>
  </si>
  <si>
    <t>82.9±4.2 Ma (K/Ar on alkali syenite)</t>
  </si>
  <si>
    <t>Enderbury Island</t>
  </si>
  <si>
    <r>
      <t xml:space="preserve">bedded; granular in upper member; concretionary and pelletal phosphate in lower member; </t>
    </r>
    <r>
      <rPr>
        <sz val="10"/>
        <color indexed="10"/>
        <rFont val="Geneva"/>
        <family val="0"/>
      </rPr>
      <t>oolites</t>
    </r>
  </si>
  <si>
    <t>Cibinong; Leuwiliang</t>
  </si>
  <si>
    <t>Lebak; Rankasbitung</t>
  </si>
  <si>
    <r>
      <t xml:space="preserve">Lacunga River deposit; </t>
    </r>
    <r>
      <rPr>
        <sz val="10"/>
        <color indexed="10"/>
        <rFont val="Geneva"/>
        <family val="0"/>
      </rPr>
      <t>Beds average 0.58 m thick and occur over an area of 4.2 sq km.</t>
    </r>
  </si>
  <si>
    <t>Oshurkov Complex</t>
  </si>
  <si>
    <t>Trompette, 1989</t>
  </si>
  <si>
    <t>Tuban</t>
  </si>
  <si>
    <t>Phosphate beds 2-10 m thick, extending for a distance of 50-60 km.</t>
  </si>
  <si>
    <t>Ionian Islands</t>
  </si>
  <si>
    <t>Marine chemical sediment; reworked, concentrated</t>
  </si>
  <si>
    <t>Epirus (Epiros, Ipiros)</t>
  </si>
  <si>
    <t xml:space="preserve">Cook, 1980; </t>
  </si>
  <si>
    <t>Choudhuri, 1989; Banerjee and others, 1980; Chauhan and Sisodia, 1989</t>
  </si>
  <si>
    <t>phosphorite; glauconitic sandstone; limestone; marl</t>
  </si>
  <si>
    <t>Grip, 1989</t>
  </si>
  <si>
    <t>Pant, 1980; Sant and Pant, 1980</t>
  </si>
  <si>
    <t>Pithorgarh</t>
  </si>
  <si>
    <t>Gangolihat Formation</t>
  </si>
  <si>
    <t>Guano, weathering-related</t>
  </si>
  <si>
    <t>karst and in-filling; bands and laminae; cave guano</t>
  </si>
  <si>
    <t>Vera, 1980</t>
  </si>
  <si>
    <t>Yangjiaba</t>
  </si>
  <si>
    <t>siliceous rock; carbonate</t>
  </si>
  <si>
    <t>Vaca Muerta Formation</t>
  </si>
  <si>
    <t>Bed averages 1.4 m thick.</t>
  </si>
  <si>
    <t>Western Desert/Gebel Tarawan</t>
  </si>
  <si>
    <t>Mussoorie Syncline/Chamasari</t>
  </si>
  <si>
    <t>micrite, oolites, pelletal, fossils, clastics</t>
  </si>
  <si>
    <t>Gebel Qurn</t>
  </si>
  <si>
    <t>Higazi</t>
  </si>
  <si>
    <t>Wadi El Batur</t>
  </si>
  <si>
    <t>Wadi El Mashash</t>
  </si>
  <si>
    <r>
      <t>Golfo de San Jorge Basin/</t>
    </r>
    <r>
      <rPr>
        <sz val="10"/>
        <color indexed="12"/>
        <rFont val="Geneva"/>
        <family val="0"/>
      </rPr>
      <t>Zanjon de Lema Area</t>
    </r>
  </si>
  <si>
    <t>Cook, 1980,1989</t>
  </si>
  <si>
    <t>Chivovo (Tchivovo)</t>
  </si>
  <si>
    <t>Zhongxiang</t>
  </si>
  <si>
    <t>General References</t>
  </si>
  <si>
    <t>Redeyef Mine</t>
  </si>
  <si>
    <t>Kalaâ- Khasba Mine</t>
  </si>
  <si>
    <t>Oron</t>
  </si>
  <si>
    <t>limestone; cherty intercalations; dolomite</t>
  </si>
  <si>
    <t>Jianping</t>
  </si>
  <si>
    <t>Baojishan</t>
  </si>
  <si>
    <t>Gilda, California, Berenguela, Zapallo</t>
  </si>
  <si>
    <t>Kaluwe</t>
  </si>
  <si>
    <t>pelletal; nodular</t>
  </si>
  <si>
    <t>Seva</t>
  </si>
  <si>
    <t>Chengde</t>
  </si>
  <si>
    <t>Bayovar</t>
  </si>
  <si>
    <t>Maastrichtian-Lower Lutetian</t>
  </si>
  <si>
    <t>Zambia</t>
  </si>
  <si>
    <t>Kiruna</t>
  </si>
  <si>
    <t>sandy phosphate</t>
  </si>
  <si>
    <t>Wen Lu, 1998; Liu and others, 1996</t>
  </si>
  <si>
    <t>Pimentaeira Formation</t>
  </si>
  <si>
    <t>sandstone, siltstone</t>
  </si>
  <si>
    <t>apatite, quartz, glauconite</t>
  </si>
  <si>
    <t>Simukanga and others, 1994; Turner and others, 1989</t>
  </si>
  <si>
    <t>Mumbwa North (Sugar Loaf, NW Mumbwa)</t>
  </si>
  <si>
    <t>Gebel Abu Had</t>
  </si>
  <si>
    <t>Gebel El Gir</t>
  </si>
  <si>
    <t>Yaojiazhuang</t>
  </si>
  <si>
    <r>
      <t xml:space="preserve">bedded; oolites; contains microfossils; </t>
    </r>
    <r>
      <rPr>
        <sz val="10"/>
        <color indexed="10"/>
        <rFont val="Geneva"/>
        <family val="0"/>
      </rPr>
      <t>nodules</t>
    </r>
  </si>
  <si>
    <t>Russell, 1987; Appleton, 1994; Notholt, 1994; Mew, 1980; Ministerio de Minas y Petroleos de Colombia and others, 1968</t>
  </si>
  <si>
    <t>Belqa Series</t>
  </si>
  <si>
    <t>Belarus</t>
  </si>
  <si>
    <t>Karatau District/Karatau</t>
  </si>
  <si>
    <t>Hasan and Asrarullah, 1989</t>
  </si>
  <si>
    <t>Slansky, 1986; Office Cherifien des Phosphates, 1989; Notholt, 1994</t>
  </si>
  <si>
    <t>Äikäs, 1989; Rickard, 1986</t>
  </si>
  <si>
    <t>Atfeh, 1989</t>
  </si>
  <si>
    <t>Slansky, 1989</t>
  </si>
  <si>
    <t>Svoboda, 1989</t>
  </si>
  <si>
    <t>Papastavrou, 1989</t>
  </si>
  <si>
    <t>Knudsen, 1989</t>
  </si>
  <si>
    <t>Secher, 1989</t>
  </si>
  <si>
    <t>Chauhan and Sisodia, 1989; Pant, 1979</t>
  </si>
  <si>
    <t>Metlaoui Formation</t>
  </si>
  <si>
    <t>Pascal and Traore, 1989</t>
  </si>
  <si>
    <t>Dungarpur District</t>
  </si>
  <si>
    <t>Mysore</t>
  </si>
  <si>
    <r>
      <t xml:space="preserve">Tuk Meas </t>
    </r>
    <r>
      <rPr>
        <sz val="10"/>
        <color indexed="10"/>
        <rFont val="Geneva"/>
        <family val="0"/>
      </rPr>
      <t>(Tuk Teas)</t>
    </r>
  </si>
  <si>
    <r>
      <t xml:space="preserve">phosphatic mudstone; mudstone; sandstone; siltstone; volcanic ash, </t>
    </r>
    <r>
      <rPr>
        <sz val="10"/>
        <color indexed="14"/>
        <rFont val="Geneva"/>
        <family val="0"/>
      </rPr>
      <t>bentonite</t>
    </r>
  </si>
  <si>
    <t>Moularès Mine</t>
  </si>
  <si>
    <t>Mazidagi</t>
  </si>
  <si>
    <t>alkaline igneous complex-- nepheline syenite, dolomite, pyroxenite</t>
  </si>
  <si>
    <t>phosphatized limestone</t>
  </si>
  <si>
    <t>surface elluvium; clay</t>
  </si>
  <si>
    <t>ilmenite, apatite</t>
  </si>
  <si>
    <t>Kitanzi</t>
  </si>
  <si>
    <t>Holle</t>
  </si>
  <si>
    <t>Karlsen, 1998</t>
  </si>
  <si>
    <t>South Kalimantan</t>
  </si>
  <si>
    <t>Niger</t>
  </si>
  <si>
    <t>Jasinski, 2000; de Kun, 1987; Notholt, 1994</t>
  </si>
  <si>
    <r>
      <t xml:space="preserve">Fush-Bardhe </t>
    </r>
    <r>
      <rPr>
        <sz val="10"/>
        <color indexed="10"/>
        <rFont val="Geneva"/>
        <family val="0"/>
      </rPr>
      <t>(Fushebardha)</t>
    </r>
  </si>
  <si>
    <t>Mew, 1980</t>
  </si>
  <si>
    <t>Guano</t>
  </si>
  <si>
    <t>pelletal; peloids; nodular; fish debris; phosphatic sands</t>
  </si>
  <si>
    <t>Agulhas Bank</t>
  </si>
  <si>
    <t>Panfilo Natera Mining District</t>
  </si>
  <si>
    <t>Land Pebble phosphate district</t>
  </si>
  <si>
    <t>fossiliferous</t>
  </si>
  <si>
    <t>Negev Desert/Zefa-Ef'e deposit</t>
  </si>
  <si>
    <t>La Serena</t>
  </si>
  <si>
    <t>Li and others, 1996</t>
  </si>
  <si>
    <t>Leanza and others, 1989; NIMA</t>
  </si>
  <si>
    <t>Diapega</t>
  </si>
  <si>
    <t>Darhan Muminggan Liamheqi</t>
  </si>
  <si>
    <t>Guinea Bissau</t>
  </si>
  <si>
    <t>Devonian</t>
  </si>
  <si>
    <t>Finland</t>
  </si>
  <si>
    <t>India</t>
  </si>
  <si>
    <t>Georgina Basin/Riversleigh</t>
  </si>
  <si>
    <t>Conda</t>
  </si>
  <si>
    <t>Gay</t>
  </si>
  <si>
    <t>Henry</t>
  </si>
  <si>
    <t>Rasmussen Ridge</t>
  </si>
  <si>
    <t>Smoky Canyon</t>
  </si>
  <si>
    <t>bedded; pelletal; nodular; includes graded beds of phosphatic pebbles; phosphatic mudstone with interbedded terrigenous clastic and volcanic debris</t>
  </si>
  <si>
    <t>shale; limestone; marl</t>
  </si>
  <si>
    <t>Esfordi</t>
  </si>
  <si>
    <t>apatite in carbonatite</t>
  </si>
  <si>
    <t>Upper Campanian</t>
  </si>
  <si>
    <t>Batemans Bay</t>
  </si>
  <si>
    <t>Djebel Dyr</t>
  </si>
  <si>
    <t>apatite, magnetite</t>
  </si>
  <si>
    <t>Cedro do Abaete</t>
  </si>
  <si>
    <t>Xianfeng</t>
  </si>
  <si>
    <t>Karatau District/Kokdzhon (Kok Dzhon, Kokzhon)</t>
  </si>
  <si>
    <t xml:space="preserve">Huangmailing </t>
  </si>
  <si>
    <t>Baokang</t>
  </si>
  <si>
    <t>Baizhu</t>
  </si>
  <si>
    <t>Bone</t>
  </si>
  <si>
    <t>Djebel Onk</t>
  </si>
  <si>
    <t>dolomite micaceous shale; dolomitic marl</t>
  </si>
  <si>
    <t>Liuyang</t>
  </si>
  <si>
    <t>Cook and O'Brien, 1990</t>
  </si>
  <si>
    <t>Weathering, secondary enrichment</t>
  </si>
  <si>
    <t>Kita Daito Jima</t>
  </si>
  <si>
    <t>Piper and others, 1990</t>
  </si>
  <si>
    <t>Anz</t>
  </si>
  <si>
    <t>Valdiya, 1972</t>
  </si>
  <si>
    <t>North body 5 km long, 300 m wide, and 24 m thick; south body 3 km long, 200 m wide, 15 m thick</t>
  </si>
  <si>
    <t>Argentina National Mining Secretariat, 1994: Leanza and others, 1989</t>
  </si>
  <si>
    <t>wavellite</t>
  </si>
  <si>
    <t>Pliocene-Quaternary</t>
  </si>
  <si>
    <t>insular phosphate; in-filling pockets and cavities</t>
  </si>
  <si>
    <t>Ashford Caves</t>
  </si>
  <si>
    <t>Grade is low.</t>
  </si>
  <si>
    <t>12 beds ranging in thickness from 0.3 - 0.9 m.</t>
  </si>
  <si>
    <t>Cullen, 1989</t>
  </si>
  <si>
    <t>black marl; clay; chert, limestone, dolomite</t>
  </si>
  <si>
    <t>apatite, quartz, calcite, organic matter</t>
  </si>
  <si>
    <t>Magmatic, basic/ultrabasic</t>
  </si>
  <si>
    <t>2 phosphorite seams: a main lower and a secondary upper, as well as numerous lenses of various sizes.  Deposited in shallow embayment w/restricted circulation.</t>
  </si>
  <si>
    <t>Pant, 1980; Russell, 1991; British Sulphur Corp., 1987; Sant and Pant, 1980</t>
  </si>
  <si>
    <t>bedded, pellets</t>
  </si>
  <si>
    <t>Yen</t>
  </si>
  <si>
    <t>Pout region</t>
  </si>
  <si>
    <r>
      <t>Castelo de Vide</t>
    </r>
    <r>
      <rPr>
        <sz val="10"/>
        <color indexed="10"/>
        <rFont val="Geneva"/>
        <family val="0"/>
      </rPr>
      <t xml:space="preserve"> (Marvao)</t>
    </r>
  </si>
  <si>
    <t>oyster limestone; shale</t>
  </si>
  <si>
    <t>Deposit affected by low grade metamorphism.</t>
  </si>
  <si>
    <t>calcitic and dolomitic carbonatite; pyroxenite; glimmerite, silexite; peridotite</t>
  </si>
  <si>
    <t>Riggs, 1989</t>
  </si>
  <si>
    <t>Watkins and others, 1996; Birch, 1990</t>
  </si>
  <si>
    <r>
      <t xml:space="preserve">Sedimentary, island phosphate; secondary enrichment, </t>
    </r>
    <r>
      <rPr>
        <sz val="10"/>
        <color indexed="10"/>
        <rFont val="Geneva"/>
        <family val="0"/>
      </rPr>
      <t>guano</t>
    </r>
  </si>
  <si>
    <t>Kastner and others, 1990</t>
  </si>
  <si>
    <t>Cuyama Basin/Indian Creek</t>
  </si>
  <si>
    <t>apatite, magnetite, hematite, tremolite, quartz, actinolite, calcite</t>
  </si>
  <si>
    <t>Dhari Member of Gangolihat Formation</t>
  </si>
  <si>
    <t>dolomite, chert</t>
  </si>
  <si>
    <r>
      <t>Sallopat</t>
    </r>
    <r>
      <rPr>
        <sz val="10"/>
        <color indexed="10"/>
        <rFont val="Geneva"/>
        <family val="0"/>
      </rPr>
      <t xml:space="preserve"> (Sallapat)</t>
    </r>
  </si>
  <si>
    <t>Palamau District</t>
  </si>
  <si>
    <t>clay; calcareous clay</t>
  </si>
  <si>
    <t>oyster limestone; marl; chert</t>
  </si>
  <si>
    <r>
      <t xml:space="preserve">variegated shales; oyster limestone; shale, </t>
    </r>
    <r>
      <rPr>
        <sz val="10"/>
        <color indexed="10"/>
        <rFont val="Geneva"/>
        <family val="0"/>
      </rPr>
      <t>marl, chert</t>
    </r>
  </si>
  <si>
    <t>5 beds ranging in thickness from 0.15 - 0.3 m.</t>
  </si>
  <si>
    <r>
      <t xml:space="preserve">Magmatic, carbonatite/alkalic, </t>
    </r>
    <r>
      <rPr>
        <sz val="10"/>
        <color indexed="10"/>
        <rFont val="Geneva"/>
        <family val="0"/>
      </rPr>
      <t>residual enrichment</t>
    </r>
  </si>
  <si>
    <t xml:space="preserve">Resource estimates from World Survey of Phosphate Deposits (1987). </t>
  </si>
  <si>
    <t>psammitic phosphorite; pebbly; lenticular; psephitic phosphorite; jelly phosphorite</t>
  </si>
  <si>
    <t>Popenoe, 1990; Riggs, 1989</t>
  </si>
  <si>
    <t>Cathcart, 1989b</t>
  </si>
  <si>
    <t>apatite, dahllite, francolite, collophane, barite, Th, U, bastnäsite, monazite, cerianite, La-Nd phosphates and silicates</t>
  </si>
  <si>
    <t xml:space="preserve">Phalaborwa Carbonatite </t>
  </si>
  <si>
    <t>Complex covers an area of 65 sq km.</t>
  </si>
  <si>
    <t>Araxa</t>
  </si>
  <si>
    <t>Occurrence; grade is too low for development.</t>
  </si>
  <si>
    <t>Northern</t>
  </si>
  <si>
    <r>
      <t xml:space="preserve">Foskor Mine </t>
    </r>
    <r>
      <rPr>
        <sz val="10"/>
        <color indexed="10"/>
        <rFont val="Geneva"/>
        <family val="0"/>
      </rPr>
      <t>(Phalabora)</t>
    </r>
  </si>
  <si>
    <t>black chert; chert; black limestone; black shale; local glauconite</t>
  </si>
  <si>
    <t>Fengning</t>
  </si>
  <si>
    <t>Patrocino</t>
  </si>
  <si>
    <t>Asrarullah, 1980</t>
  </si>
  <si>
    <t>Monte Muande</t>
  </si>
  <si>
    <t>Sud Chichas area</t>
  </si>
  <si>
    <t>Brown-rock phosphate district/Monsanto</t>
  </si>
  <si>
    <t>Thaniyat</t>
  </si>
  <si>
    <t>Shangrao</t>
  </si>
  <si>
    <t>Carvalho and Bressan, 1989</t>
  </si>
  <si>
    <t>Residual</t>
  </si>
  <si>
    <t>shale and argillaceous shale; calcareous sandstone; limestone; marl</t>
  </si>
  <si>
    <t>dahllite</t>
  </si>
  <si>
    <t>Aloub Djouana (Abobo-Djuana)</t>
  </si>
  <si>
    <t>Coquimbo</t>
  </si>
  <si>
    <t>Munoz Cabezon, 1989</t>
  </si>
  <si>
    <t>Moghal Kot Formation</t>
  </si>
  <si>
    <t>Rich phosphorite has a dense massive structure;  1.4-3.4 m thick bed, 2.4 km long.</t>
  </si>
  <si>
    <t>Choudhuri and Roy, 1986; British Sulphur Corp., 1987; Sant and Pant, 1980</t>
  </si>
  <si>
    <t>Djebel Mechaib, Mezzoura, Maknassy, Meheri Zebbeus</t>
  </si>
  <si>
    <t>Vindhyan/Chittaurgarh</t>
  </si>
  <si>
    <t>Obolus Formation</t>
  </si>
  <si>
    <t>Amba Dongar</t>
  </si>
  <si>
    <t>Late Cambrian</t>
  </si>
  <si>
    <t>Islote Algodones</t>
  </si>
  <si>
    <t>Punta Ala</t>
  </si>
  <si>
    <t>Godpar-Gadhsisa, Sadanbari-Jhura areas</t>
  </si>
  <si>
    <t>apatite, titaniferous magnetite, pyrochlore</t>
  </si>
  <si>
    <t>Kilis</t>
  </si>
  <si>
    <t>bedded; pebbly; somewhat fossiliferous (shark teeth)</t>
  </si>
  <si>
    <t>Polk</t>
  </si>
  <si>
    <t>Santos shale member of Temblor Formation</t>
  </si>
  <si>
    <t>apatite, magnetite, fosterite, baddelyite, pyrochlore</t>
  </si>
  <si>
    <t xml:space="preserve">Too small and comparatively low grade for development.  </t>
  </si>
  <si>
    <t>calcarenite</t>
  </si>
  <si>
    <t>Strana</t>
  </si>
  <si>
    <t>Neary and Highley, 1984; Overstreet, 1967; de Kun, 1987; Simukanga and others, 1994; Notholt, 1994; Turner and others, 1989</t>
  </si>
  <si>
    <t>Liége</t>
  </si>
  <si>
    <t>glauconitic sandstone; dolomitic limestone; chert</t>
  </si>
  <si>
    <t>Luoguozigou</t>
  </si>
  <si>
    <r>
      <t xml:space="preserve">guano; fracture in-filling; </t>
    </r>
    <r>
      <rPr>
        <sz val="10"/>
        <color indexed="10"/>
        <rFont val="Geneva"/>
        <family val="0"/>
      </rPr>
      <t>pelletal</t>
    </r>
  </si>
  <si>
    <t>Äikäs, 1989; Grip, 1989</t>
  </si>
  <si>
    <t>Fuquan</t>
  </si>
  <si>
    <t>coralline limestone; clay</t>
  </si>
  <si>
    <t>Killawarra</t>
  </si>
  <si>
    <r>
      <t xml:space="preserve">Mansfield </t>
    </r>
    <r>
      <rPr>
        <sz val="10"/>
        <color indexed="10"/>
        <rFont val="Geneva"/>
        <family val="0"/>
      </rPr>
      <t>(Phosphate Hill)</t>
    </r>
  </si>
  <si>
    <t>Nathan and Shiloni, 1989; Soudry, 1992</t>
  </si>
  <si>
    <t>Chemical composition information from Li and others (1996)</t>
  </si>
  <si>
    <t>phosphorite associated with brecciated massive quartzite</t>
  </si>
  <si>
    <r>
      <t xml:space="preserve">Mantaro </t>
    </r>
    <r>
      <rPr>
        <sz val="10"/>
        <color indexed="10"/>
        <rFont val="Geneva"/>
        <family val="0"/>
      </rPr>
      <t>(La Oroya Phosphorite)</t>
    </r>
  </si>
  <si>
    <t>2 zones of phosphate.  Phosphorite occurs within zones of high radioactivity.</t>
  </si>
  <si>
    <t>includes Yingping, Lanmaao and Mo Fang Mines</t>
  </si>
  <si>
    <t>Record information specific to Yingping mine.</t>
  </si>
  <si>
    <t>Maton</t>
  </si>
  <si>
    <t>pelletal; phosphatic conglomerate (gravel member); replacement (phosphatized limestone and horizons within Pelletal Phosphorite Member)</t>
  </si>
  <si>
    <t>San Jose de Castro</t>
  </si>
  <si>
    <t>Pungo River Formation and Holocene Frying Pan Formation</t>
  </si>
  <si>
    <t>Valdebenito M., 1989</t>
  </si>
  <si>
    <r>
      <t xml:space="preserve">Onslow Embayment/Northeast </t>
    </r>
    <r>
      <rPr>
        <sz val="10"/>
        <color indexed="10"/>
        <rFont val="Geneva"/>
        <family val="0"/>
      </rPr>
      <t>Onslow</t>
    </r>
    <r>
      <rPr>
        <sz val="10"/>
        <color indexed="12"/>
        <rFont val="Geneva"/>
        <family val="0"/>
      </rPr>
      <t xml:space="preserve"> Bay District</t>
    </r>
  </si>
  <si>
    <t>Slansky (1986) gives age as Permian.  Deposit averages 3.5 m thick and has strike length of 1350 m.</t>
  </si>
  <si>
    <t>Wadi Qena-Wadi Araba</t>
  </si>
  <si>
    <t>Red Sea Coastal Region/Safaga area</t>
  </si>
  <si>
    <t>Nakheil</t>
  </si>
  <si>
    <r>
      <t xml:space="preserve">Vuoriyarvi </t>
    </r>
    <r>
      <rPr>
        <sz val="10"/>
        <color indexed="10"/>
        <rFont val="Geneva"/>
        <family val="0"/>
      </rPr>
      <t>(Vuori-Yarvi, Vuorijarbi)</t>
    </r>
  </si>
  <si>
    <r>
      <t xml:space="preserve">British Sulphur Corporation, 1987; </t>
    </r>
    <r>
      <rPr>
        <sz val="10"/>
        <color indexed="10"/>
        <rFont val="Geneva"/>
        <family val="0"/>
      </rPr>
      <t>Mew, 1980</t>
    </r>
  </si>
  <si>
    <t>Deposit is small.</t>
  </si>
  <si>
    <t>Stremygoroske</t>
  </si>
  <si>
    <t>Issawi, 1989; Hussein and El Sharkawi, 1990; British Sulphur Corporation, 1987</t>
  </si>
  <si>
    <t>Cook, 1980; Lee, 1980; Notholt and others, 1989e</t>
  </si>
  <si>
    <t>Boujo and El Houssein Ould Jiddou, 1989</t>
  </si>
  <si>
    <t>Galli-Olivier and others, 1990</t>
  </si>
  <si>
    <t>Ueca</t>
  </si>
  <si>
    <t>Paraiba or Pernambuco</t>
  </si>
  <si>
    <t>In Neuquen Basin.  6 beds ranging in thickness from 0.2 - 4.0 m.</t>
  </si>
  <si>
    <t>apatite in pockets</t>
  </si>
  <si>
    <t>Dungarpur</t>
  </si>
  <si>
    <t>Metamorphic</t>
  </si>
  <si>
    <t>Jagadhri (Tehri Garhwal)</t>
  </si>
  <si>
    <t>Tal Formation</t>
  </si>
  <si>
    <t>Riasi District</t>
  </si>
  <si>
    <t>Udhampur District</t>
  </si>
  <si>
    <t>Punch District</t>
  </si>
  <si>
    <t>Pishari-Tari-Barwar</t>
  </si>
  <si>
    <t>Slansky (1986) gives age as Permian.  Deposit averages 5.0 m thick and has strike length of 1600 m.</t>
  </si>
  <si>
    <t>Industrial Minerals, 1987b; Notholt, 1994</t>
  </si>
  <si>
    <t>Magdalena</t>
  </si>
  <si>
    <t>Reserves nearing exhaustion in 1989.</t>
  </si>
  <si>
    <t>Mono</t>
  </si>
  <si>
    <t>Carpathian Basin/ Balaton Highlands/Pécsely</t>
  </si>
  <si>
    <t>de Jager, 1989</t>
  </si>
  <si>
    <t>apatite, pyroxene, biotite, nepheline, magnetite, sphene, orthoclase, plagioclase</t>
  </si>
  <si>
    <t>Phosphate from three distinct horizons: Tasit Phosphorite (pelletal, nodular and fossiliferous), Kasrik Phosphorite (pelletal and oolitic, associated with a red clayey or cherty rock), and Akras Phosphorite (limonitic and glauconitic phosphatic limestone)</t>
  </si>
  <si>
    <t>Magmatic; Metamorphic</t>
  </si>
  <si>
    <t>plagioclase-hornblende-apatite ore</t>
  </si>
  <si>
    <t>Greenstone belt phosphate deposit</t>
  </si>
  <si>
    <t>apatite, ilmenite, magnetite</t>
  </si>
  <si>
    <t>Kuopio</t>
  </si>
  <si>
    <r>
      <t xml:space="preserve">Kapunda - </t>
    </r>
    <r>
      <rPr>
        <sz val="10"/>
        <color indexed="10"/>
        <rFont val="Geneva"/>
        <family val="0"/>
      </rPr>
      <t>Moculta</t>
    </r>
  </si>
  <si>
    <t>Magmatic, ultrabasic/alkaline</t>
  </si>
  <si>
    <t>20 individual apatite-bearing deposits occupy about 5% of the total area of the complex.</t>
  </si>
  <si>
    <t xml:space="preserve">Reserve estimates from Asrarullah, 1980.  </t>
  </si>
  <si>
    <r>
      <t>carbonate, shale, marl</t>
    </r>
    <r>
      <rPr>
        <sz val="10"/>
        <color indexed="10"/>
        <rFont val="Geneva"/>
        <family val="0"/>
      </rPr>
      <t>, chert, sandstone</t>
    </r>
  </si>
  <si>
    <t>Polpinsk (Polpinskaya)</t>
  </si>
  <si>
    <t>Sidumulin</t>
  </si>
  <si>
    <t>Magmatic, alkaline?; Metamorphic</t>
  </si>
  <si>
    <t>Li and others, 1996; Yeh Lientsun and others, 1986</t>
  </si>
  <si>
    <t>Seiland Complex</t>
  </si>
  <si>
    <t>Naucalpan de Juárez</t>
  </si>
  <si>
    <t>Howquahiver</t>
  </si>
  <si>
    <t>Weng'an</t>
  </si>
  <si>
    <t>Huji</t>
  </si>
  <si>
    <t>Lixi-Dingjiahe</t>
  </si>
  <si>
    <t>Kodjari</t>
  </si>
  <si>
    <t>Arli (Arly)</t>
  </si>
  <si>
    <t>Upper Volta Group sediments.</t>
  </si>
  <si>
    <t>apatite, pyrite, organic matter</t>
  </si>
  <si>
    <t>Issawi, 1989; Hussein and El Sharkawi, 1990</t>
  </si>
  <si>
    <t>Um El Howeitat (Umel Huetat)</t>
  </si>
  <si>
    <t>Nantung (Nantong, Jinsha)</t>
  </si>
  <si>
    <t>Jilin</t>
  </si>
  <si>
    <t>Shangquinggou</t>
  </si>
  <si>
    <t>Al-Bassam and others, 1983; Al-Bassam and Hagopian, 1983</t>
  </si>
  <si>
    <t>Lower Ordovician</t>
  </si>
  <si>
    <t>Late Jurassic-Late Cretaceous</t>
  </si>
  <si>
    <t>Lepatinsk (Lopatinsk)</t>
  </si>
  <si>
    <t>Voskresensk</t>
  </si>
  <si>
    <r>
      <t xml:space="preserve">conglomerate; coquinite; mudrock; </t>
    </r>
    <r>
      <rPr>
        <sz val="10"/>
        <color indexed="10"/>
        <rFont val="Geneva"/>
        <family val="0"/>
      </rPr>
      <t>sandstone, shale</t>
    </r>
  </si>
  <si>
    <t>Minerals</t>
  </si>
  <si>
    <t>SE Idaho phosphate district/Conda</t>
  </si>
  <si>
    <t>Jinning Huale Town Phosphate Mine</t>
  </si>
  <si>
    <t>Production was subsidized.</t>
  </si>
  <si>
    <t>Las Lajas</t>
  </si>
  <si>
    <t>Mina La Negra</t>
  </si>
  <si>
    <t>apatite, francolite, magnetite, vermiculite, zircon, barite, pyrochlore, baddeleyite, Cu minerals</t>
  </si>
  <si>
    <t>Marine chemical sediment?</t>
  </si>
  <si>
    <t>Huangjingping</t>
  </si>
  <si>
    <t>ultrabasic - alkaline complex</t>
  </si>
  <si>
    <t>Taiba Plateau</t>
  </si>
  <si>
    <t>Thies Plateau</t>
  </si>
  <si>
    <t>Wassif (Safaga)</t>
  </si>
  <si>
    <t>Zug El Bahar</t>
  </si>
  <si>
    <t>Carvide</t>
  </si>
  <si>
    <t>Monte Real</t>
  </si>
  <si>
    <t>Himachal Pradesh</t>
  </si>
  <si>
    <t>Western Desert/Gebel Hafhuf/Bahariya Oasis</t>
  </si>
  <si>
    <r>
      <t xml:space="preserve">Abed and Amireh, 1999; Jallad and others, 1989; </t>
    </r>
    <r>
      <rPr>
        <sz val="10"/>
        <color indexed="10"/>
        <rFont val="Geneva"/>
        <family val="0"/>
      </rPr>
      <t>Harben and Kuzvart, 1996</t>
    </r>
  </si>
  <si>
    <t>Abbottabad Formation and Hazia Formation</t>
  </si>
  <si>
    <t>First production about 1980. Benguerir works 6 phosphate beds (C1-6).</t>
  </si>
  <si>
    <t>subalkaline ultramafic complex; pyroxene syenite, pyroxenite, syenite</t>
  </si>
  <si>
    <t>Resources are proven + probable + possible.</t>
  </si>
  <si>
    <t>Used as direct application fertilizer.</t>
  </si>
  <si>
    <r>
      <t xml:space="preserve">El Sebaiya </t>
    </r>
    <r>
      <rPr>
        <sz val="10"/>
        <color indexed="10"/>
        <rFont val="Geneva"/>
        <family val="0"/>
      </rPr>
      <t>(West Sebaiya, El Mahamid West, Sibaeya, Sebaya)</t>
    </r>
  </si>
  <si>
    <t>sandstone, dolomite, clay</t>
  </si>
  <si>
    <t>Hopewell</t>
  </si>
  <si>
    <t>Stuart Tract</t>
  </si>
  <si>
    <t>Payne Creek</t>
  </si>
  <si>
    <t>USGS files</t>
  </si>
  <si>
    <t>Nigeria</t>
  </si>
  <si>
    <t>Kaffo Valley</t>
  </si>
  <si>
    <t>Carb Lake</t>
  </si>
  <si>
    <t>Big Beaver House</t>
  </si>
  <si>
    <t>Oldoinyo Dili</t>
  </si>
  <si>
    <t>hydroxlapatite, crandallite, montmorillonite, brushite, calcite, gypsum</t>
  </si>
  <si>
    <t>Cuba</t>
  </si>
  <si>
    <t>Havana</t>
  </si>
  <si>
    <t>Lirio Limestone (Miocene)</t>
  </si>
  <si>
    <t>Cueva de La Cucaracha</t>
  </si>
  <si>
    <t>Complex composition (isokite) poses technical problems for development.</t>
  </si>
  <si>
    <t>Bushinskii, 1969; Ilyin and others, 1989a</t>
  </si>
  <si>
    <t>bedded; dolomitic phosphorite</t>
  </si>
  <si>
    <t>Ilyin and others, 1989a; Eganov and others, 1986</t>
  </si>
  <si>
    <t>Cook, 1980</t>
  </si>
  <si>
    <t>Jinning Shangsuan Phosphate Mine</t>
  </si>
  <si>
    <t>in-filling; filling fissures and cavities; earthy phosphorite mass</t>
  </si>
  <si>
    <t>Jinning Liujie Phosphate Mine</t>
  </si>
  <si>
    <t>Devonian-Carboniferous</t>
  </si>
  <si>
    <t>Zhaobingou</t>
  </si>
  <si>
    <t xml:space="preserve">For production of direct application phosphate fertilizer.  </t>
  </si>
  <si>
    <t>Wadi El Shaghab</t>
  </si>
  <si>
    <t>Wadi Hamama</t>
  </si>
  <si>
    <t>Mongo Tango (Mongo-Tanda, Mongo Tando, Cacongo)</t>
  </si>
  <si>
    <t>Cueva del Gato</t>
  </si>
  <si>
    <t>Cook, 1980, 1989</t>
  </si>
  <si>
    <t>Banerjee and others, 1980; Choudhuri, 1989; Chauhan and Sisodia, 1989; Pant, 1979</t>
  </si>
  <si>
    <t>Production from Beds I and II which are separated by less than 30 cm of shelly limestone.</t>
  </si>
  <si>
    <t>Khalkol</t>
  </si>
  <si>
    <t>Late Pennsylvanian</t>
  </si>
  <si>
    <t>Tsentralny (Central) Mine</t>
  </si>
  <si>
    <t>phosphatic beach sands</t>
  </si>
  <si>
    <t>nodular (hard grey phosphatic nodules)</t>
  </si>
  <si>
    <t>Osongombe Complex</t>
  </si>
  <si>
    <t>Middle-Late Cretaceous</t>
  </si>
  <si>
    <t>Brown-rock phosphate district/Hooker Chemical</t>
  </si>
  <si>
    <t>shale, marl</t>
  </si>
  <si>
    <t>Tracey, 1979</t>
  </si>
  <si>
    <t>glauconitic sandstone</t>
  </si>
  <si>
    <t>Annopol</t>
  </si>
  <si>
    <t>SE Idaho phosphate district/Gay</t>
  </si>
  <si>
    <t>Carbonatite</t>
  </si>
  <si>
    <t>hydroxylapatite (pegmatites)</t>
  </si>
  <si>
    <t>Athieme</t>
  </si>
  <si>
    <t>Borgou</t>
  </si>
  <si>
    <t>Hahotoe-Kpogame</t>
  </si>
  <si>
    <t>This is one of rare mines that exploits aluminum phosphates (wavellite).</t>
  </si>
  <si>
    <t>Chanchiang (Zhanjiang)</t>
  </si>
  <si>
    <t>mudstone phosphorite; replacement phosphorite</t>
  </si>
  <si>
    <t>Meishucun Stage sediments</t>
  </si>
  <si>
    <r>
      <t xml:space="preserve">carbonatite, </t>
    </r>
    <r>
      <rPr>
        <sz val="10"/>
        <color indexed="10"/>
        <rFont val="Geneva"/>
        <family val="0"/>
      </rPr>
      <t>weathered ultramafics</t>
    </r>
  </si>
  <si>
    <t>Molong District</t>
  </si>
  <si>
    <r>
      <t xml:space="preserve">phosphatic conglomerate (gravel member); </t>
    </r>
    <r>
      <rPr>
        <sz val="10"/>
        <color indexed="10"/>
        <rFont val="Geneva"/>
        <family val="0"/>
      </rPr>
      <t>phosphatic sand;</t>
    </r>
    <r>
      <rPr>
        <sz val="10"/>
        <color indexed="12"/>
        <rFont val="Geneva"/>
        <family val="0"/>
      </rPr>
      <t xml:space="preserve"> pelletal</t>
    </r>
  </si>
  <si>
    <t>Yeh Lientsun and others, 1986; Bushinskii, 1969</t>
  </si>
  <si>
    <t>Mussoorie Syncline/Chipalda</t>
  </si>
  <si>
    <t>Las Choros</t>
  </si>
  <si>
    <t>Stairway Sandstone</t>
  </si>
  <si>
    <t>Saint Maximin</t>
  </si>
  <si>
    <t>Saint Paul Clansayes</t>
  </si>
  <si>
    <t>Quercy, Saint Jean de Laur, etc.</t>
  </si>
  <si>
    <t>carbonatite; pyroxenites; ijolite-melteigites</t>
  </si>
  <si>
    <t>Azevedo Branco, 1984; Mariano, 1989</t>
  </si>
  <si>
    <t>Pascal and others, 1989</t>
  </si>
  <si>
    <t>Duminichi</t>
  </si>
  <si>
    <t>Batingue deposit</t>
  </si>
  <si>
    <t>Lobatera Mine</t>
  </si>
  <si>
    <t>Jurassic-Oligocene</t>
  </si>
  <si>
    <t>Hames Member of Monterey Formation</t>
  </si>
  <si>
    <t>In permitting stage.</t>
  </si>
  <si>
    <t>San Hilario Sur</t>
  </si>
  <si>
    <t>Deposit averages 1-4 m thick and has strike length of 1500 m.</t>
  </si>
  <si>
    <t>phosphorite; phosphatic calcarenite; glauconitic sandstone; limestone; marl</t>
  </si>
  <si>
    <t>Tembabiche</t>
  </si>
  <si>
    <t>El Rukhamiya</t>
  </si>
  <si>
    <t>Resources in region may be as much as 1400 Mt.</t>
  </si>
  <si>
    <t>British Sulphur Corporation, 1987; Lee, 1980</t>
  </si>
  <si>
    <t>Uttar Pradesh/Uttaranchal</t>
  </si>
  <si>
    <t>Mussoorie Syncline/Masrana</t>
  </si>
  <si>
    <t>Sirmaur District</t>
  </si>
  <si>
    <t>Ore is mined from 2 sites in the Hamrawein deposit.</t>
  </si>
  <si>
    <t>Kalatch Station</t>
  </si>
  <si>
    <t>Sedimentary, secondary enrichment</t>
  </si>
  <si>
    <t>Office Cherifien des Phosphates, 1989; Notholt, 1994</t>
  </si>
  <si>
    <t>apatite, magnetite, vermiculite</t>
  </si>
  <si>
    <t>Mussoorie Syncline/Busti (Bhusti, Bhasti)</t>
  </si>
  <si>
    <t>Harben and Kuzvart, 1996; de Kun, 1987; Griffiths, 1995b; British Sulphur Corporation, 1987; Issawi, 1989</t>
  </si>
  <si>
    <t>basic-ultrabasic complex</t>
  </si>
  <si>
    <t>Pleven</t>
  </si>
  <si>
    <t>Caoliangyi</t>
  </si>
  <si>
    <t>Qieganblak</t>
  </si>
  <si>
    <t>Yukspor Mine</t>
  </si>
  <si>
    <t>Benin</t>
  </si>
  <si>
    <t>de Kun, 1987; British Sulphur Corporation, 1987; Issawi, 1989</t>
  </si>
  <si>
    <t>McClellan, 1989</t>
  </si>
  <si>
    <t>dolomite; siliceous rock</t>
  </si>
  <si>
    <t>apatite, wavellite</t>
  </si>
  <si>
    <t>Kabagambe-Kaliisa, 1989</t>
  </si>
  <si>
    <t>Central Java</t>
  </si>
  <si>
    <t>Grobogan</t>
  </si>
  <si>
    <t>Karangrayung</t>
  </si>
  <si>
    <t>Zhuang</t>
  </si>
  <si>
    <t>Sims, 1999</t>
  </si>
  <si>
    <t>Dejonghe, 1986</t>
  </si>
  <si>
    <t>Panama</t>
  </si>
  <si>
    <t>David area</t>
  </si>
  <si>
    <t>shale, diatomaceous rock</t>
  </si>
  <si>
    <r>
      <t>Land Pebble phosphate district/</t>
    </r>
    <r>
      <rPr>
        <sz val="10"/>
        <color indexed="10"/>
        <rFont val="Geneva"/>
        <family val="0"/>
      </rPr>
      <t>Central Florida district</t>
    </r>
  </si>
  <si>
    <t>Haynsworth Mine</t>
  </si>
  <si>
    <t>Laacher See</t>
  </si>
  <si>
    <t>Solan District</t>
  </si>
  <si>
    <t>Vizon</t>
  </si>
  <si>
    <t>Barrett, 1989</t>
  </si>
  <si>
    <t>Saldanha Embayment/ Hoedjiespunt</t>
  </si>
  <si>
    <t>francolite, quartz, smectite, kaolinite, K feldspar, dolomite; minor palygorskite, illite</t>
  </si>
  <si>
    <t>Sierra Alhamilla</t>
  </si>
  <si>
    <t>Keur Mor Fall Mine (Keur Morfal)</t>
  </si>
  <si>
    <t>Marinos, 1982; British Sulphur Corporation, 1987; Commission for Geological Map of the World, 1983</t>
  </si>
  <si>
    <t>Red Sea Coastal Region/Quseir area/Hamrawein (El Hamrawein)</t>
  </si>
  <si>
    <t>Kalaa Djerda</t>
  </si>
  <si>
    <t>Murcia</t>
  </si>
  <si>
    <t>Jumilla</t>
  </si>
  <si>
    <t xml:space="preserve">Deposit affected by at least two phases of metamorphism. </t>
  </si>
  <si>
    <t>El Hamra, Kueik</t>
  </si>
  <si>
    <t>Lagunillas</t>
  </si>
  <si>
    <t>Naranjo and Puig, 1984</t>
  </si>
  <si>
    <t>Deposit type is given as sedimentary in Sant and Pant (1980), but given as igneous in British Sulphur Corp. (1987).</t>
  </si>
  <si>
    <t>Toolse</t>
  </si>
  <si>
    <r>
      <t xml:space="preserve">British Sulphur Corporation, 1987; Ilyin and Krasilnikova, 1989a; </t>
    </r>
    <r>
      <rPr>
        <sz val="10"/>
        <color indexed="10"/>
        <rFont val="Geneva"/>
        <family val="0"/>
      </rPr>
      <t>Pell, 1996</t>
    </r>
  </si>
  <si>
    <t>Bird guano was more than 45 m thick when deposit first mined.  Guano is still accumulating.</t>
  </si>
  <si>
    <t>Mayira Hills syenite</t>
  </si>
  <si>
    <t>Mineralized zone is up to 8 m thick.</t>
  </si>
  <si>
    <t>CIMRI, 1992; Kaye, 1959</t>
  </si>
  <si>
    <t>Cook, 1980; Lee, 1980</t>
  </si>
  <si>
    <t>Khibiny Complex/ Yukspor deposit</t>
  </si>
  <si>
    <t>brecciated quartzite, quartzite, schist, dolomitic marble</t>
  </si>
  <si>
    <t>Mussoorie Syncline/Maldeota Block</t>
  </si>
  <si>
    <t>Titano-magnetite mineralization.</t>
  </si>
  <si>
    <t>Dzhugdzhur-Stanovoy terrain.</t>
  </si>
  <si>
    <t>Mussoorie Syncline/Bemunda</t>
  </si>
  <si>
    <t>4 phosphate horizons.  Phosphorite occurs within zones of high radioactivity.</t>
  </si>
  <si>
    <r>
      <t xml:space="preserve">Phosphate bed has average thickness of 2.8 m.  </t>
    </r>
    <r>
      <rPr>
        <sz val="10"/>
        <color indexed="10"/>
        <rFont val="Geneva"/>
        <family val="0"/>
      </rPr>
      <t>Ore is composed of poorly-cemented grains of apatite.</t>
    </r>
  </si>
  <si>
    <t>guano, phosphatized basalt</t>
  </si>
  <si>
    <t>British Sulphur Corporation, 1987; Issawi, 1989; Hussein and El Sharkawi, 1990</t>
  </si>
  <si>
    <t>Wen Lu, 1998; Fountain, 1999; Yeh Lientsun and others, 1986</t>
  </si>
  <si>
    <t>Cook and O'Brien, 1990; Lee, 1980</t>
  </si>
  <si>
    <t>Dix, 1988</t>
  </si>
  <si>
    <t>Bitish Sulphur Corporation, 1987</t>
  </si>
  <si>
    <t>Duwi (Gebel Duwi)</t>
  </si>
  <si>
    <t>Sandberg and Gutschick, 1989</t>
  </si>
  <si>
    <t>Sheldon, 1989</t>
  </si>
  <si>
    <t>Aramachay Formation</t>
  </si>
  <si>
    <t>Keluka</t>
  </si>
  <si>
    <t>Greenschist facies metamorphism present.  Single phosphate bed extends a strike length of 3.5 km with thickness ranging from 0.5-20 m.</t>
  </si>
  <si>
    <t>Jalandhar</t>
  </si>
  <si>
    <t>Rodriguez, 1989</t>
  </si>
  <si>
    <t>Minor apatite, up to 9% (3.85% P2O5).</t>
  </si>
  <si>
    <t>British Sulphur Corp., 1987</t>
  </si>
  <si>
    <t>apatite, magnetite, hematite, iron oxides and clays, quartz; minor ilmenite, zircon, mica, pyrochlore, and baddeleyite</t>
  </si>
  <si>
    <t>shale, limestone, marl, chert, sandstone</t>
  </si>
  <si>
    <t>Hamadat</t>
  </si>
  <si>
    <t>Mohamed Rabah</t>
  </si>
  <si>
    <t>phosphorite, phosphatic conglomerate; glauconitic sandstone; limestone; marl</t>
  </si>
  <si>
    <t>Middle Valanginian</t>
  </si>
  <si>
    <t>Anjawi Island</t>
  </si>
  <si>
    <t>Quebrada del Hierro area</t>
  </si>
  <si>
    <t>Zhuolu</t>
  </si>
  <si>
    <t>Magmatic, alkaline?</t>
  </si>
  <si>
    <t>Puzigou</t>
  </si>
  <si>
    <t>Fanzhi</t>
  </si>
  <si>
    <t>Lingqiu</t>
  </si>
  <si>
    <t>Pingxingguan</t>
  </si>
  <si>
    <t>San Juan de la Costa</t>
  </si>
  <si>
    <t>colloform; microcrystalline granular; sandy; pebbly; metasomatic-rimmed textures</t>
  </si>
  <si>
    <t>Liu and others, 1996</t>
  </si>
  <si>
    <t>Stripping ratios are relatively high, grades are variable, feral contents are high, and deposits are scattered.</t>
  </si>
  <si>
    <t>Commission for Geological Map of the World, 1982b</t>
  </si>
  <si>
    <t>Mrata (M'rata, Sehib M'Rata) Mine</t>
  </si>
  <si>
    <t>Kef es Schfair (Kef Eschaier) Mine</t>
  </si>
  <si>
    <t>Atshan</t>
  </si>
  <si>
    <t>Mussoorie Syncline/Mussoorie</t>
  </si>
  <si>
    <t>Amalamal</t>
  </si>
  <si>
    <t>Mined in 19th century.</t>
  </si>
  <si>
    <t>Fen Complex</t>
  </si>
  <si>
    <t>Bahia Inglesia (Bahia Inglesa)</t>
  </si>
  <si>
    <r>
      <t>Veins</t>
    </r>
    <r>
      <rPr>
        <sz val="10"/>
        <color indexed="12"/>
        <rFont val="Geneva"/>
        <family val="0"/>
      </rPr>
      <t>, secondary enrichment (?)</t>
    </r>
  </si>
  <si>
    <t>Individual beds range from 1-3 m in thickness.</t>
  </si>
  <si>
    <t>schist</t>
  </si>
  <si>
    <t>Kashmir</t>
  </si>
  <si>
    <t>Riasi</t>
  </si>
  <si>
    <t>Jallad and others, 1989</t>
  </si>
  <si>
    <t>vivianite, millisite, crandallite, augelite, wavellite, turquoise</t>
  </si>
  <si>
    <r>
      <t xml:space="preserve">bedded; apatite-quartz sandstone; </t>
    </r>
    <r>
      <rPr>
        <sz val="10"/>
        <color indexed="10"/>
        <rFont val="Geneva"/>
        <family val="0"/>
      </rPr>
      <t>pelletal</t>
    </r>
  </si>
  <si>
    <t>Channapatna- Arsikere-Hole Narsipur</t>
  </si>
  <si>
    <t>Abed and Amireh, 1999</t>
  </si>
  <si>
    <r>
      <t xml:space="preserve">Magmatic, </t>
    </r>
    <r>
      <rPr>
        <sz val="10"/>
        <color indexed="10"/>
        <rFont val="Geneva"/>
        <family val="0"/>
      </rPr>
      <t>metasomatic</t>
    </r>
  </si>
  <si>
    <t>Ilyin and Ranikova, 1990</t>
  </si>
  <si>
    <t>Phosphorite is friable; beds are generally massive and well sorted.</t>
  </si>
  <si>
    <r>
      <t>El Chapote - La Casualidad</t>
    </r>
    <r>
      <rPr>
        <sz val="10"/>
        <color indexed="12"/>
        <rFont val="Geneva"/>
        <family val="0"/>
      </rPr>
      <t xml:space="preserve"> (Chapopote 1 y 2)</t>
    </r>
  </si>
  <si>
    <t>Deposit composed of 3 orebodies.  Ore is relatively unconsolidated.</t>
  </si>
  <si>
    <t>Magmatic?</t>
  </si>
  <si>
    <t>Magmatic; metamorphic</t>
  </si>
  <si>
    <t>Magmatic, alkaline?; metamorphic</t>
  </si>
  <si>
    <t xml:space="preserve">Production  from 8 of the 9 phosphate beds of the Metlaoui Formation.  </t>
  </si>
  <si>
    <t>fluorapatite, quartz, feldspar, pyrite, iron oxide, organic material, muscovite, minor wavellite</t>
  </si>
  <si>
    <t>Korgai</t>
  </si>
  <si>
    <t>Ozernaya Varaka</t>
  </si>
  <si>
    <t>The apatite-magnetite deposit intrudes crystalline limestone.  Mineralized zones are 5-100 m thick.</t>
  </si>
  <si>
    <t>ESCAP, 1990; O'Driscoll, 1996</t>
  </si>
  <si>
    <t>Burritt Island</t>
  </si>
  <si>
    <t>Iron Island</t>
  </si>
  <si>
    <t>P, Ni, and Cu occur in pyroxenite; U, Nb, Ba, and F occur in carbonatite</t>
  </si>
  <si>
    <t>Ile Bizard</t>
  </si>
  <si>
    <t>Phosphate bed is 0.2-3.5 m thick (mean 1.5 m).</t>
  </si>
  <si>
    <t>Red Sea Coastal Region/Quseir area</t>
  </si>
  <si>
    <t>Tinderet</t>
  </si>
  <si>
    <t>Swartbooisdrif</t>
  </si>
  <si>
    <t>Tweerivier</t>
  </si>
  <si>
    <t>Valdavur</t>
  </si>
  <si>
    <t>Chilwa Island</t>
  </si>
  <si>
    <t>3 phosphate members with a combined thickness of 8-40 m.</t>
  </si>
  <si>
    <t>Makatea</t>
  </si>
  <si>
    <t>Mines closed since 1947.</t>
  </si>
  <si>
    <t>francolite, quartz, dolomite, palygorskite, kaolinite, wavellite, crandallite</t>
  </si>
  <si>
    <r>
      <t xml:space="preserve">British Sulphur Corporation, 1987; IMC-Agrico Website, 2000; </t>
    </r>
    <r>
      <rPr>
        <sz val="10"/>
        <color indexed="10"/>
        <rFont val="Geneva"/>
        <family val="0"/>
      </rPr>
      <t>Van Kauwenbergh and others, 1990</t>
    </r>
  </si>
  <si>
    <t>dolomite, dolomitic limestone, dolomitic shale</t>
  </si>
  <si>
    <t>Cueva de Dona Gena Arriba</t>
  </si>
  <si>
    <t>Cueva del Limon</t>
  </si>
  <si>
    <t>Cueva del Mangle</t>
  </si>
  <si>
    <t>Cueva Negra</t>
  </si>
  <si>
    <t>eluvial sediments including clays, carbonate and other minerals</t>
  </si>
  <si>
    <t>Ministerio de Minas y Petroleos de Colombia and others, 1968</t>
  </si>
  <si>
    <t>Santa Margarita Formation - Whiterock Bluff Shale Member</t>
  </si>
  <si>
    <t>13 Ma</t>
  </si>
  <si>
    <t>Mussoorie Syncline/Maldeota East</t>
  </si>
  <si>
    <t>Mussoorie Syncline/Paritibba</t>
  </si>
  <si>
    <t>Cueva de La Casa de Erickson</t>
  </si>
  <si>
    <t>Loma Candela</t>
  </si>
  <si>
    <t>2-40 m thick bed.</t>
  </si>
  <si>
    <t>carbonate fluorapatite (francolite), wavellite, quartz, calcite, dolomite, pyrite, illite, hematite, limonite</t>
  </si>
  <si>
    <t>Magmatic, carbonatitic/alkalic</t>
  </si>
  <si>
    <t>Kaiserstuhl</t>
  </si>
  <si>
    <t>Veins, secondary enrichment (?)</t>
  </si>
  <si>
    <t>pyrochlore, goethite, apatite, barite, hematite, magnetite, gibbsite, böhmite, kaolinite, ilmenite, fluorapatite, svanbergite, goyazite, vivianite, hinsdalite, collophane, lusungite, cahnite, vermiculite, perovskite, pyrite</t>
  </si>
  <si>
    <r>
      <t xml:space="preserve">Batn El Ghol </t>
    </r>
    <r>
      <rPr>
        <sz val="10"/>
        <color indexed="10"/>
        <rFont val="Geneva"/>
        <family val="0"/>
      </rPr>
      <t>(Batn El Ghul)</t>
    </r>
  </si>
  <si>
    <t>Commission for Geological Map of the World, 1983</t>
  </si>
  <si>
    <t>Almeria</t>
  </si>
  <si>
    <t>Ktismata Epire</t>
  </si>
  <si>
    <t>Mussoorie Syncline/Jalikhal</t>
  </si>
  <si>
    <t>Galli-Olivier and others, 1990; Salas, 1991</t>
  </si>
  <si>
    <t>San Hilario Norte</t>
  </si>
  <si>
    <t>Phosphate bed 1.5 m thick.</t>
  </si>
  <si>
    <t>Seine-et-Marne</t>
  </si>
  <si>
    <t>Marine chemical sediment; residual enrichment; secondary enrichment</t>
  </si>
  <si>
    <t>Paris Basin/Peronne</t>
  </si>
  <si>
    <t>Paris Basin/Bohain</t>
  </si>
  <si>
    <t>Ona</t>
  </si>
  <si>
    <t>dolomitic marble, brecciated quartzite</t>
  </si>
  <si>
    <t>Russell, 1987; Commission for Geological Map of the World, 1982b</t>
  </si>
  <si>
    <t>Derik</t>
  </si>
  <si>
    <t>Los Espejos and Talacasto Formation.</t>
  </si>
  <si>
    <r>
      <t>British Sulphur Corporation, 1987;</t>
    </r>
    <r>
      <rPr>
        <sz val="10"/>
        <color indexed="10"/>
        <rFont val="Geneva"/>
        <family val="0"/>
      </rPr>
      <t xml:space="preserve"> Rossfelder, 1990</t>
    </r>
  </si>
  <si>
    <t>Virginia</t>
  </si>
  <si>
    <t>Piney River</t>
  </si>
  <si>
    <r>
      <t xml:space="preserve">diorite; </t>
    </r>
    <r>
      <rPr>
        <sz val="10"/>
        <color indexed="10"/>
        <rFont val="Geneva"/>
        <family val="0"/>
      </rPr>
      <t>alkaline rocks</t>
    </r>
  </si>
  <si>
    <t>Harriman Formation, Birdsong Shale Member of Ross Formation; Decatur Limestone</t>
  </si>
  <si>
    <t>Veins of apatite occur in carbonatite, veins contain up to 30% P2O5.</t>
  </si>
  <si>
    <t>Kerpura</t>
  </si>
  <si>
    <t>Deposits are small.</t>
  </si>
  <si>
    <t>Quebrada San Ramon</t>
  </si>
  <si>
    <t>apatite, chert</t>
  </si>
  <si>
    <t>Emei (Omei)</t>
  </si>
  <si>
    <t>Cueva de Los Pajaros</t>
  </si>
  <si>
    <t>Monte Largo area</t>
  </si>
  <si>
    <r>
      <t xml:space="preserve">Saldanha Embayment/Langebaan </t>
    </r>
    <r>
      <rPr>
        <sz val="10"/>
        <color indexed="10"/>
        <rFont val="Geneva"/>
        <family val="0"/>
      </rPr>
      <t>(Varswater)</t>
    </r>
  </si>
  <si>
    <t>Cueva del Esquelito</t>
  </si>
  <si>
    <t>Cueva del Capitan</t>
  </si>
  <si>
    <t>Cueva de La Esperanza</t>
  </si>
  <si>
    <t>Cueva de Espinal</t>
  </si>
  <si>
    <t>An "aluminum phosphate" orebody.</t>
  </si>
  <si>
    <t>Cueva del Rifle</t>
  </si>
  <si>
    <t>Cueva del Toro</t>
  </si>
  <si>
    <t>Kachhar</t>
  </si>
  <si>
    <t>Bassia</t>
  </si>
  <si>
    <t>Beldih</t>
  </si>
  <si>
    <t>Kruidfontein</t>
  </si>
  <si>
    <t>Roodeplaat</t>
  </si>
  <si>
    <r>
      <t xml:space="preserve">oolitic; bedded to massive; granular; </t>
    </r>
    <r>
      <rPr>
        <sz val="10"/>
        <color indexed="10"/>
        <rFont val="Geneva"/>
        <family val="0"/>
      </rPr>
      <t>peloids, fossils</t>
    </r>
  </si>
  <si>
    <t>Luhombero - Pangani Gorge</t>
  </si>
  <si>
    <t>Lebanon</t>
  </si>
  <si>
    <t>Hasbaya</t>
  </si>
  <si>
    <t>Reserve estimates from Hasan, 1989.</t>
  </si>
  <si>
    <t>The mineable zone has an average thickness of 10 m with a grade of 10% P2O5.</t>
  </si>
  <si>
    <t>Bahia Tongoy-Guenaqueros</t>
  </si>
  <si>
    <r>
      <t xml:space="preserve">British Sulphur Corporation, 1987; </t>
    </r>
    <r>
      <rPr>
        <sz val="10"/>
        <color indexed="10"/>
        <rFont val="Geneva"/>
        <family val="0"/>
      </rPr>
      <t>Jankovic, 1982</t>
    </r>
  </si>
  <si>
    <t>British Sulphur Corporation, 1987; Mew, 1980</t>
  </si>
  <si>
    <t>francolite, quartz, smectite, wavellite; minor geothite, K feldspar, crandallite</t>
  </si>
  <si>
    <t>Watson</t>
  </si>
  <si>
    <t>Deposit averages 1.8 m thick and averages about 21% P2O5 (1982).</t>
  </si>
  <si>
    <t>francolite, quartz, smectite; minor wavellite, crandallite, smectite, K feldspar, kaolinite, illite</t>
  </si>
  <si>
    <t>Hookers Prairie</t>
  </si>
  <si>
    <t>British Sulphur Corp., 1987; Sant and Pant, 1980</t>
  </si>
  <si>
    <t>El Abyad (Wadi El Abayad, El Abiad, Al Abayad)</t>
  </si>
  <si>
    <t>The guano was mined during the 1920's.  It is also reported that it was mined for nitrate (for gun powder) by the Confederate Army in the 1860's.</t>
  </si>
  <si>
    <t>Russell, 1991; Pant, 1980; British Sulphur Corp., 1987</t>
  </si>
  <si>
    <t>Argor (James Bay)</t>
  </si>
  <si>
    <t>O'Driscoll, 1998</t>
  </si>
  <si>
    <t>Deposit has been earmarked for development.</t>
  </si>
  <si>
    <t>Lee, 1980; British Sulphur Corp., 1987</t>
  </si>
  <si>
    <r>
      <t xml:space="preserve">Fen </t>
    </r>
    <r>
      <rPr>
        <sz val="10"/>
        <color indexed="10"/>
        <rFont val="Geneva"/>
        <family val="0"/>
      </rPr>
      <t>Complex</t>
    </r>
  </si>
  <si>
    <t>Bugge, 1978</t>
  </si>
  <si>
    <t>505-565 Ma</t>
  </si>
  <si>
    <t>apatite, magnetite, quartz, chlorite</t>
  </si>
  <si>
    <t>British Sulphur Corporation, 1987; Sant and Pant, 1980</t>
  </si>
  <si>
    <t>Bonny Lake</t>
  </si>
  <si>
    <t>apatite veins and stringers</t>
  </si>
  <si>
    <t>Untala granite</t>
  </si>
  <si>
    <t>Quarry mined the Gravel Member of the Varswater formation and operated from 1948-1965.  Hendley and Dingle (1989) report both that the quarry is mined out and that there are reserves in the vicinity of the old quarry.</t>
  </si>
  <si>
    <t>pyrochlore, apatite, columbite, hematite, magnetite, pyrite, calcite, U, tremolite, mica, zoisite, fluorite, topaz, zircon, barite</t>
  </si>
  <si>
    <t>El Abyad</t>
  </si>
  <si>
    <t>El Hassa</t>
  </si>
  <si>
    <t>Late Karoo to Early post-Karoo</t>
  </si>
  <si>
    <t>magnetite, hematite, fluorapatite</t>
  </si>
  <si>
    <t>Tebessa</t>
  </si>
  <si>
    <t>Notholt and others, 1989c</t>
  </si>
  <si>
    <t>Aurora Embayment/Aurora District</t>
  </si>
  <si>
    <t>calcareous shale, sandy clay</t>
  </si>
  <si>
    <t>post-Oligocene</t>
  </si>
  <si>
    <t>Würm glacial</t>
  </si>
  <si>
    <t>Nigalidhar</t>
  </si>
  <si>
    <t>Bearpaw Mountains</t>
  </si>
  <si>
    <t>Cook, 1980; Cook and O'Brien, 1990</t>
  </si>
  <si>
    <t>Plaeners Formation or La Luna Formation - Galembo member</t>
  </si>
  <si>
    <t>San Roque</t>
  </si>
  <si>
    <t>Campo Alegre de Lourdes</t>
  </si>
  <si>
    <t>Includes Pelgrimsrust and Noodhulp properties</t>
  </si>
  <si>
    <t>Cueva del Norte</t>
  </si>
  <si>
    <t>Turner and others, 1989</t>
  </si>
  <si>
    <t>Stienstra, 1983</t>
  </si>
  <si>
    <t>Xinjiang</t>
  </si>
  <si>
    <t>Production from Beds I and II which are mined as a unit.</t>
  </si>
  <si>
    <t>Argentina National Mining Secretariat, 1994; Angelelli and others, 1976; Leanza and others, 1989</t>
  </si>
  <si>
    <t>Pacific Islands Trust Territory</t>
  </si>
  <si>
    <t>Phosphate bed 5-12 m thick (ave. 7 m) under 25 m of overburden.</t>
  </si>
  <si>
    <t>variegated marl; flint; phosphatic sandstone; shelly limestone (locally karstified)</t>
  </si>
  <si>
    <t>La Luna Formation</t>
  </si>
  <si>
    <t>3rd order political</t>
  </si>
  <si>
    <t>Wooltana Caves</t>
  </si>
  <si>
    <t>Sri Lanka</t>
  </si>
  <si>
    <t>apatite, magnetite, quartz, calcite, U</t>
  </si>
  <si>
    <t>Huangmailing Phosphate Mine</t>
  </si>
  <si>
    <t>Rudnichnyy Mine</t>
  </si>
  <si>
    <t>Phosphate units pinch and swell and are 2-4 m thick in places with up to 50% francolite.</t>
  </si>
  <si>
    <t>phosphatic sand, nodules, phosphatic conglomerate (gravel member); pelletal</t>
  </si>
  <si>
    <t>post-Miocene</t>
  </si>
  <si>
    <t>hematite, pyrochlore, apatite, magnetite, pyrite, calcite, tremolite, mica, zoisite, fluorite, topaz, zircon, barite</t>
  </si>
  <si>
    <t>sovite</t>
  </si>
  <si>
    <t>Keshya</t>
  </si>
  <si>
    <r>
      <t xml:space="preserve">phosphatized chalk and </t>
    </r>
    <r>
      <rPr>
        <sz val="10"/>
        <color indexed="10"/>
        <rFont val="Geneva"/>
        <family val="0"/>
      </rPr>
      <t>sandstone</t>
    </r>
    <r>
      <rPr>
        <sz val="10"/>
        <color indexed="12"/>
        <rFont val="Geneva"/>
        <family val="0"/>
      </rPr>
      <t>; local glauconite and flint</t>
    </r>
  </si>
  <si>
    <t>Ariege</t>
  </si>
  <si>
    <t>Onslow Embayment/Frying Pan Phosphate District</t>
  </si>
  <si>
    <t>Pradhananga, 1986</t>
  </si>
  <si>
    <t>Magnet Cove</t>
  </si>
  <si>
    <t>Premoli, 1994; Notholt, 1994; Mew, 1980; British Sulphur Corporation, 1964</t>
  </si>
  <si>
    <t>pelletal, bedded</t>
  </si>
  <si>
    <t>Mussoorie Syncline/Kappu Window</t>
  </si>
  <si>
    <t>Nile Valley (Idfu-Qena district)/</t>
  </si>
  <si>
    <r>
      <t xml:space="preserve">bedded; pelletal; </t>
    </r>
    <r>
      <rPr>
        <sz val="10"/>
        <color indexed="10"/>
        <rFont val="Geneva"/>
        <family val="0"/>
      </rPr>
      <t>bone fragments; phosphatized tuffaceous material</t>
    </r>
  </si>
  <si>
    <t>carbonate fluorapatite, calcite, glauconite</t>
  </si>
  <si>
    <t>Mussoorie Syncline/Chavnpa-Kumali</t>
  </si>
  <si>
    <t>apatite (fluorapatite), ilmenomagnetite,  ilmenite, sphene, pyrite, calcite, talc</t>
  </si>
  <si>
    <t>Soroy</t>
  </si>
  <si>
    <t>Gronnededal-Ika</t>
  </si>
  <si>
    <t>Senonian-Maestrichtian</t>
  </si>
  <si>
    <t>Cuddalore</t>
  </si>
  <si>
    <t>Kottagudie area</t>
  </si>
  <si>
    <t>apatite in pegmatite</t>
  </si>
  <si>
    <t>pegmatite</t>
  </si>
  <si>
    <t>Parthargora; Nandup; Sunrgi; Kulamara</t>
  </si>
  <si>
    <t>apatite in pockets, lenses, veins</t>
  </si>
  <si>
    <t>Kalambo Stream area</t>
  </si>
  <si>
    <t>Hawthorne Group</t>
  </si>
  <si>
    <t>fluorapatite, quartz, organic material, feldspar, clay</t>
  </si>
  <si>
    <t>Palula</t>
  </si>
  <si>
    <t>Quarry mined phosphate-rich duracrust from 1943-1963. Hendley and Dingle (1989) report both that the quarry is mined out and that there are reserves just to the north of the old quarry.</t>
  </si>
  <si>
    <t>Gardinier Mine (Cargill Mine)</t>
  </si>
  <si>
    <t>Grandpre</t>
  </si>
  <si>
    <t>Monclin</t>
  </si>
  <si>
    <t>Russell, 1991; Krishnaswamy, 1982; Roy, 1982; Sant and Pant, 1980</t>
  </si>
  <si>
    <t xml:space="preserve">Ore is suitable only for direct application because of high iron content.  </t>
  </si>
  <si>
    <t>Hawthorne Group - Peace River Formation - Bone Valley Member</t>
  </si>
  <si>
    <t>Kendall and Keegan, 1998; Troitsky and others, 1998</t>
  </si>
  <si>
    <t>Neuvilly</t>
  </si>
  <si>
    <t>apatite, feldspar, sphene, magnetite, pyrite</t>
  </si>
  <si>
    <t>Kaivomaki</t>
  </si>
  <si>
    <r>
      <t>U.S. Geological Survey Mineral Resources Data System, 2000</t>
    </r>
    <r>
      <rPr>
        <sz val="10"/>
        <color indexed="12"/>
        <rFont val="Geneva"/>
        <family val="0"/>
      </rPr>
      <t>; British Sulphur Corporation, 1987; Li and others, 1996</t>
    </r>
  </si>
  <si>
    <t>Uvalde</t>
  </si>
  <si>
    <t>Frio Cave</t>
  </si>
  <si>
    <t>Paris Basin/Forest</t>
  </si>
  <si>
    <t>Paris Basin/Montay</t>
  </si>
  <si>
    <t>Thin beds of phosphate with up to 24% P2O5.</t>
  </si>
  <si>
    <t>Guines Pipian District</t>
  </si>
  <si>
    <t>Katalina</t>
  </si>
  <si>
    <t>Meseta Rokha</t>
  </si>
  <si>
    <t>francolite, quartz, dolomite, smectite; minor K feldspar, albite, crandallite</t>
  </si>
  <si>
    <t>U.S. Geological Survey Mineral Resources Data System, 2000</t>
  </si>
  <si>
    <t>Gem Park</t>
  </si>
  <si>
    <t>Guanshan</t>
  </si>
  <si>
    <t>..</t>
  </si>
  <si>
    <r>
      <t>U.S. Geological Survey Mineral Resources Data System, 2000</t>
    </r>
    <r>
      <rPr>
        <sz val="10"/>
        <color indexed="12"/>
        <rFont val="Geneva"/>
        <family val="0"/>
      </rPr>
      <t>; Lee, 1980; ESCAP, 1993a</t>
    </r>
  </si>
  <si>
    <t>Magmatic, carbonatite/alkalic, residual weathering</t>
  </si>
  <si>
    <t>Westcriffe</t>
  </si>
  <si>
    <t>apatite, calcite, magnetite, mica, titanium-augite</t>
  </si>
  <si>
    <t>Shady and Rome Formations</t>
  </si>
  <si>
    <t xml:space="preserve">For direct fertilizer use. </t>
  </si>
  <si>
    <t>Shchiptsov, 1993; Shchiptsov, 1994</t>
  </si>
  <si>
    <t>Fedorivske</t>
  </si>
  <si>
    <t>Vydyborzke</t>
  </si>
  <si>
    <t>Paris Basin/Harglcourt</t>
  </si>
  <si>
    <t>Recherche Archipelago</t>
  </si>
  <si>
    <t>Castelnau-Durban</t>
  </si>
  <si>
    <t>Ukraine</t>
  </si>
  <si>
    <t>Arkansas</t>
  </si>
  <si>
    <t>Notholt, 1994; Mew, 1980; Leanza and others, 1989</t>
  </si>
  <si>
    <t>Cook, 1980; Notholt and others, 1989e</t>
  </si>
  <si>
    <t>Seychelles</t>
  </si>
  <si>
    <t>Pine Level</t>
  </si>
  <si>
    <t>cave guano; white to brown, earthy</t>
  </si>
  <si>
    <t>Shimla District</t>
  </si>
  <si>
    <t>Mussoorie Syncline/Baghi-Mathiangaon</t>
  </si>
  <si>
    <t>Paris Basin/Ferte-sous-Kiyarre</t>
  </si>
  <si>
    <t>Emplaced into Archean schists and gneisses.</t>
  </si>
  <si>
    <r>
      <t xml:space="preserve">mica schist; chlorite-magnetite schist, </t>
    </r>
    <r>
      <rPr>
        <sz val="10"/>
        <color indexed="10"/>
        <rFont val="Geneva"/>
        <family val="0"/>
      </rPr>
      <t>granite</t>
    </r>
  </si>
  <si>
    <t>francolite, quartz, sepiolite, smectite, palygorskite; minor ksolinite, K feldspar, goethite, crandallite</t>
  </si>
  <si>
    <t>francolite, quartz, palygorskite, sepiolite; minor wavellite, K feldspar, smectite, goethite, crandallite</t>
  </si>
  <si>
    <t>Derdepoort</t>
  </si>
  <si>
    <t>Mussoorie Syncline/Kimoi</t>
  </si>
  <si>
    <r>
      <t xml:space="preserve">Cephalinia </t>
    </r>
    <r>
      <rPr>
        <sz val="10"/>
        <color indexed="10"/>
        <rFont val="Geneva"/>
        <family val="0"/>
      </rPr>
      <t>(Cephalonie)</t>
    </r>
  </si>
  <si>
    <t>Antofagasto</t>
  </si>
  <si>
    <t>Libya</t>
  </si>
  <si>
    <t>New Varswater Quarry</t>
  </si>
  <si>
    <t>Baad's Quarry</t>
  </si>
  <si>
    <t xml:space="preserve">Approx. 5 small orebodies are intruded into syenite; 2 largest bodies are No. 2 and No. 4.  </t>
  </si>
  <si>
    <t>5 phosphate beds.</t>
  </si>
  <si>
    <t>dolomite, limestone, gray chert</t>
  </si>
  <si>
    <t>Sant and Pant, 1980; Pant and others, 1989; Pant, 1979</t>
  </si>
  <si>
    <t>Shanker, 1989</t>
  </si>
  <si>
    <t>Scott, 1990</t>
  </si>
  <si>
    <t>anorthosite with mafic dikes</t>
  </si>
  <si>
    <t>North Arcot District?</t>
  </si>
  <si>
    <t>Dharmapuri Distict?</t>
  </si>
  <si>
    <t>Hungenekal area</t>
  </si>
  <si>
    <t>disseminated apatite</t>
  </si>
  <si>
    <t>Mazumdar and Banerjee, 1998</t>
  </si>
  <si>
    <t>Development of additional reserves at this deposit started in 1977 as replacement capacity for mines in the Safaga-Quseir area that are approaching exhaustion.</t>
  </si>
  <si>
    <t>Chapoli area</t>
  </si>
  <si>
    <t>Magmatic, metamorphic</t>
  </si>
  <si>
    <t>Robaszynski, 1989</t>
  </si>
  <si>
    <t>Ilyin and others, 1989a</t>
  </si>
  <si>
    <t>Peck Chin Aw, 1980</t>
  </si>
  <si>
    <t>Gebel Nezzi</t>
  </si>
  <si>
    <t>10-13 Ma</t>
  </si>
  <si>
    <t>hydroxlapatite, martinite, calcite</t>
  </si>
  <si>
    <t>Howard, 1989</t>
  </si>
  <si>
    <t>Cook, 1989</t>
  </si>
  <si>
    <t>Iza Cuitiva Tota</t>
  </si>
  <si>
    <t xml:space="preserve">Iza </t>
  </si>
  <si>
    <t>Trauira, Ilha</t>
  </si>
  <si>
    <t>Val de Verdeja</t>
  </si>
  <si>
    <t>Cordoba</t>
  </si>
  <si>
    <t>Cumbum Formation?</t>
  </si>
  <si>
    <t>Pant, 1980; British Sulphur Corp., 1987; Sant and Pant, 1980</t>
  </si>
  <si>
    <t>Consejo de Recursos Minerales, 1993; British Sulphur Corporation, 1967; Salas, 1975</t>
  </si>
  <si>
    <t>Ciply Phosphatic Chalk</t>
  </si>
  <si>
    <t>carbonatite, nepheline syenite, fenite</t>
  </si>
  <si>
    <t>Fort Green</t>
  </si>
  <si>
    <r>
      <t xml:space="preserve">alkaline igneous complex </t>
    </r>
    <r>
      <rPr>
        <sz val="10"/>
        <color indexed="10"/>
        <rFont val="Geneva"/>
        <family val="0"/>
      </rPr>
      <t>with glimmerite, fenites, ultramafics</t>
    </r>
  </si>
  <si>
    <t>Meishucun Stage sediments.</t>
  </si>
  <si>
    <t>quartz veins, amphibolites, and pegmatites associated with garentiferous biotite schist</t>
  </si>
  <si>
    <t>Paris Basin/Saint Martin Du Tertre (Sens)</t>
  </si>
  <si>
    <t>pockets, irregular bodies, black, oolitic</t>
  </si>
  <si>
    <t>Apatite contains a small percentage of yttrium.</t>
  </si>
  <si>
    <t>Troitsky and others, 1998</t>
  </si>
  <si>
    <t>Late Ypresian - Early Lutetian</t>
  </si>
  <si>
    <t>clay, limestone, marl, shale</t>
  </si>
  <si>
    <t>There are 2 mines.</t>
  </si>
  <si>
    <t>Stjernoy</t>
  </si>
  <si>
    <t>Harben and Kuzvart, 1996; Power, 1986a; de Kun, 1987</t>
  </si>
  <si>
    <t>Power, 1986a; de Kun, 1987</t>
  </si>
  <si>
    <t>Harben and Kuzvart, 1996; de Kun, 1987; Industrial Minerals, 1993</t>
  </si>
  <si>
    <t>Apatite contains a high content of yttrium (3000 ppm) and rare-earth elements.</t>
  </si>
  <si>
    <r>
      <t>British Sulphur Corporation, 1987;</t>
    </r>
    <r>
      <rPr>
        <sz val="10"/>
        <color indexed="10"/>
        <rFont val="Geneva"/>
        <family val="0"/>
      </rPr>
      <t xml:space="preserve"> Dunham and others, 1978</t>
    </r>
  </si>
  <si>
    <t>Late Miocene - Pliocene</t>
  </si>
  <si>
    <t>Noralyn Mine</t>
  </si>
  <si>
    <t>apatite, hematite, ilmenite</t>
  </si>
  <si>
    <t>Khanneshin</t>
  </si>
  <si>
    <t>apatite, pyrochlore, vermiculite, chlorite, biotite, calcite, aegirine, magnetite, zircon, ancylite, monazite, galena, pyrite</t>
  </si>
  <si>
    <t>carbonatite, iron deposits, nephelinite, pyroxenite, syenite, foyaite, aegirine fenite</t>
  </si>
  <si>
    <t>ESCAP, 1995</t>
  </si>
  <si>
    <t>clay, sandstone, limestone</t>
  </si>
  <si>
    <t>nodules, bedded</t>
  </si>
  <si>
    <t>francolite, quartz, dolomite, smectite, kaolinite</t>
  </si>
  <si>
    <t>Phosphate beds are 2-6 m thick.</t>
  </si>
  <si>
    <t>Serie de la Lama</t>
  </si>
  <si>
    <r>
      <t>Dalir Valley</t>
    </r>
    <r>
      <rPr>
        <sz val="10"/>
        <color indexed="12"/>
        <rFont val="Geneva"/>
        <family val="0"/>
      </rPr>
      <t>/Soltanieh</t>
    </r>
  </si>
  <si>
    <t>Resources are for Dalir Valley.</t>
  </si>
  <si>
    <t>Paris Basin/St. Peterne</t>
  </si>
  <si>
    <t>Paris Basin/Breteuil</t>
  </si>
  <si>
    <t>sandstone, chert</t>
  </si>
  <si>
    <t>carbonate fluorapatite, wavellite, crandallite</t>
  </si>
  <si>
    <t>Marine chemical sediment; residual weathering</t>
  </si>
  <si>
    <t>Inselberg formed of carbonatite.  Highest concentrations of P minerals and monazite are in the pegmatite.  Age by K-Ar on phlogopite.  Most of the phosphate is contained in isokite.</t>
  </si>
  <si>
    <t>Mednitarn</t>
  </si>
  <si>
    <t>Chirugora</t>
  </si>
  <si>
    <t>Panrkidih</t>
  </si>
  <si>
    <t>Kutui (Kutni)</t>
  </si>
  <si>
    <t>Kerimasi (Kerimasio)</t>
  </si>
  <si>
    <r>
      <t xml:space="preserve">Bakhuis Mountains - </t>
    </r>
    <r>
      <rPr>
        <sz val="10"/>
        <color indexed="10"/>
        <rFont val="Geneva"/>
        <family val="0"/>
      </rPr>
      <t>K/3 Deposit</t>
    </r>
  </si>
  <si>
    <t>Notholt, 1994; Mew, 1980; British Sulphur Corporation, 1964</t>
  </si>
  <si>
    <t>The rear parts of the cave are covered by bat guano.</t>
  </si>
  <si>
    <t>Gerishk</t>
  </si>
  <si>
    <t>Jayawardena, 1980; Lee, 1980</t>
  </si>
  <si>
    <t>Candido Mendes</t>
  </si>
  <si>
    <t>Santa Eufemia</t>
  </si>
  <si>
    <t>Espiel</t>
  </si>
  <si>
    <t>Belmez</t>
  </si>
  <si>
    <r>
      <t>Veins</t>
    </r>
    <r>
      <rPr>
        <sz val="10"/>
        <color indexed="12"/>
        <rFont val="Geneva"/>
        <family val="0"/>
      </rPr>
      <t>, Secondary enrichment (?)</t>
    </r>
  </si>
  <si>
    <t>Cretaceous; Quaternary</t>
  </si>
  <si>
    <t>Gaj Formation</t>
  </si>
  <si>
    <t xml:space="preserve">wavellite or variscite; an unidentified aluminum phosphate; </t>
  </si>
  <si>
    <t>Nichols Mine</t>
  </si>
  <si>
    <t>Bahia Salado</t>
  </si>
  <si>
    <t>Only small quantities of guano are still present in the cave.</t>
  </si>
  <si>
    <t>Real</t>
  </si>
  <si>
    <t>Celestite Cave</t>
  </si>
  <si>
    <t>sandstone; clay; dolomite</t>
  </si>
  <si>
    <t>marl; silceous marl; chert nodules; shale</t>
  </si>
  <si>
    <t>Bahia Magdalena</t>
  </si>
  <si>
    <t>phosphatic nodules</t>
  </si>
  <si>
    <r>
      <t xml:space="preserve">Chauhan and Sisodia, 1989; </t>
    </r>
    <r>
      <rPr>
        <sz val="10"/>
        <color indexed="10"/>
        <rFont val="Geneva"/>
        <family val="0"/>
      </rPr>
      <t>Sant and Pant, 1980</t>
    </r>
  </si>
  <si>
    <t xml:space="preserve">Production from Beds V and VI of the Metlaoui Fmt.  </t>
  </si>
  <si>
    <r>
      <t xml:space="preserve">Marine chemical sediment, </t>
    </r>
    <r>
      <rPr>
        <sz val="10"/>
        <color indexed="10"/>
        <rFont val="Geneva"/>
        <family val="0"/>
      </rPr>
      <t>weathered, metasedimentary</t>
    </r>
  </si>
  <si>
    <t>Quebrada de Talacasto Area</t>
  </si>
  <si>
    <t>Dehradun and Tehri Districts</t>
  </si>
  <si>
    <t>chert, shale</t>
  </si>
  <si>
    <t>Kirkland Lake</t>
  </si>
  <si>
    <t>Old Varswater Quarry</t>
  </si>
  <si>
    <t>Kingsford Mine</t>
  </si>
  <si>
    <t>Ioannina</t>
  </si>
  <si>
    <r>
      <t>U.S. Geological Survey Mineral Resources Data System, 2000</t>
    </r>
    <r>
      <rPr>
        <sz val="10"/>
        <color indexed="12"/>
        <rFont val="Geneva"/>
        <family val="0"/>
      </rPr>
      <t>; British Sulphur Corporation, 1987; Lee, 1980; ESCAP, 1993a</t>
    </r>
  </si>
  <si>
    <t>Kutch District</t>
  </si>
  <si>
    <t>Punta Tames</t>
  </si>
  <si>
    <t>Islote Huaqui</t>
  </si>
  <si>
    <t>Islote itata</t>
  </si>
  <si>
    <t>Atacama or Antofagasto</t>
  </si>
  <si>
    <t>Le Soledad</t>
  </si>
  <si>
    <t>Volcanic?</t>
  </si>
  <si>
    <t>Aeropuerto Formation</t>
  </si>
  <si>
    <t>Phosphate-rich duracrust.</t>
  </si>
  <si>
    <t>francolite, quartz;  minor crandallite, wavellite, K feldspar</t>
  </si>
  <si>
    <t>Abed and Fakhouri, 1990; Jallad and others, 1989</t>
  </si>
  <si>
    <t>bedded; marly phosphate, granular</t>
  </si>
  <si>
    <t>Irregular bodies of apatite.</t>
  </si>
  <si>
    <t>Notholt, 1979; British Sulphur Corporation, 1987; Bugge, 1978</t>
  </si>
  <si>
    <t>de Kun, 1987; Van Kauwenbergh and McClellan, 1990</t>
  </si>
  <si>
    <r>
      <t xml:space="preserve">perovskite, ilmenite, rutile, zircon, pyrochlore, </t>
    </r>
    <r>
      <rPr>
        <sz val="10"/>
        <color indexed="10"/>
        <rFont val="Geneva"/>
        <family val="0"/>
      </rPr>
      <t xml:space="preserve">P, Ba, </t>
    </r>
    <r>
      <rPr>
        <sz val="10"/>
        <rFont val="Geneva"/>
        <family val="0"/>
      </rPr>
      <t xml:space="preserve">V, U, magnetite, fluorapatite, fluorite, thorite, </t>
    </r>
    <r>
      <rPr>
        <sz val="10"/>
        <color indexed="10"/>
        <rFont val="Geneva"/>
        <family val="0"/>
      </rPr>
      <t>vermiculite, bastnasite, synchysite, parisite, apatite, pyrochlore</t>
    </r>
  </si>
  <si>
    <t>Arthur Creek Formation</t>
  </si>
  <si>
    <t>Russell, 1991; Krishnaswamy, 1982; Roy, 1982; Sant and Pant, 1980; Choudhuri, 1990</t>
  </si>
  <si>
    <t>British Sulphur Corporation, 1987; Sant and Pant, 1980; Choudhuri, 1990</t>
  </si>
  <si>
    <t>British Sulphur Corporation, 1987; Choudhuri, 1990</t>
  </si>
  <si>
    <r>
      <t>Hirapur Basin</t>
    </r>
    <r>
      <rPr>
        <sz val="10"/>
        <color indexed="10"/>
        <rFont val="Geneva"/>
        <family val="0"/>
      </rPr>
      <t>/Sagar deposits</t>
    </r>
  </si>
  <si>
    <t>Probably Cretaceous</t>
  </si>
  <si>
    <t>Costanza vein</t>
  </si>
  <si>
    <t>Logrosan vein</t>
  </si>
  <si>
    <t>Phosphate found at top of transgressive sequence.</t>
  </si>
  <si>
    <t>Alberti and others, 1999</t>
  </si>
  <si>
    <t>phosphatic mudstone; chert; limestone</t>
  </si>
  <si>
    <t>Total apatite and calcite concentrate yield from the carbonatite is no less than 65%.</t>
  </si>
  <si>
    <t>Elisenvaara</t>
  </si>
  <si>
    <t>alkaline ultrabasic rocks</t>
  </si>
  <si>
    <t>Beaufort</t>
  </si>
  <si>
    <t>Jasinski, 1998, 2000</t>
  </si>
  <si>
    <t>Leefe Mine</t>
  </si>
  <si>
    <t>Lacepede Island</t>
  </si>
  <si>
    <t>Aisne</t>
  </si>
  <si>
    <t>Mew, 1980; British Sulfur Corp. , 1987</t>
  </si>
  <si>
    <t>Paris Basin/Nurlu  (Curlu)</t>
  </si>
  <si>
    <t>Broistedt-Lengede area</t>
  </si>
  <si>
    <t>fluorite, apatite, barite, quartz, carbonate, anatase, Au, Mn</t>
  </si>
  <si>
    <t>Lecce Province</t>
  </si>
  <si>
    <t>Salentino Peninsula</t>
  </si>
  <si>
    <t>glauconitic limestone</t>
  </si>
  <si>
    <t>Sove (Cappelon, Hydro, Tufte)</t>
  </si>
  <si>
    <t>carbonatite (sovite, rauhaugite, rodberg)</t>
  </si>
  <si>
    <t>Early Devonian</t>
  </si>
  <si>
    <t>Deposit is 2 m thick.</t>
  </si>
  <si>
    <t>Loma de Cruz Alta</t>
  </si>
  <si>
    <t xml:space="preserve">Juanita </t>
  </si>
  <si>
    <t>Oriskany Fm-Ridgeley Sandstone</t>
  </si>
  <si>
    <t>USGS and USBM, 1968</t>
  </si>
  <si>
    <t>Mongua</t>
  </si>
  <si>
    <t>Cuchilla de Balcones</t>
  </si>
  <si>
    <t>Jasinski, 1998; Van Kauwenbergh and others, 1990</t>
  </si>
  <si>
    <t>Phosphoria</t>
  </si>
  <si>
    <t>Rockland</t>
  </si>
  <si>
    <t>sandstone; clay, dolomite</t>
  </si>
  <si>
    <t>Deposit is 1 m thick.</t>
  </si>
  <si>
    <t>Ordian-Undillan</t>
  </si>
  <si>
    <t>Edwards</t>
  </si>
  <si>
    <t>Devil's Sinkhole</t>
  </si>
  <si>
    <t>Notholt, 1994; British Sulphur Corporation, 1987; S. Jasinski, written commun., 2001</t>
  </si>
  <si>
    <t>Wiso Basin/Lady Judith</t>
  </si>
  <si>
    <t>Howard, 1990</t>
  </si>
  <si>
    <r>
      <t xml:space="preserve">Cook, 1980; </t>
    </r>
    <r>
      <rPr>
        <sz val="10"/>
        <color indexed="10"/>
        <rFont val="Geneva"/>
        <family val="0"/>
      </rPr>
      <t>Howard, 1990</t>
    </r>
  </si>
  <si>
    <t>Bat guano, locally 3-4 feet deep.  However cave is only about 25 feet by 14 ft, so the deposit is small.</t>
  </si>
  <si>
    <t xml:space="preserve">Production from Bed I of the Metlaoui Fmt only.    </t>
  </si>
  <si>
    <t>Bhuj Formation</t>
  </si>
  <si>
    <t>Zapallal Formation</t>
  </si>
  <si>
    <t>La Cascajera (Turmeque)</t>
  </si>
  <si>
    <t>sand, silt</t>
  </si>
  <si>
    <t>D'Anglejan, 1967; Blatt, 1992</t>
  </si>
  <si>
    <t>carbonate fluorapatite, opaline silica; minor organic matter, calcite, syngenetic sulfides</t>
  </si>
  <si>
    <t>phosphatic quartzite</t>
  </si>
  <si>
    <t>quartzite, chert, shale</t>
  </si>
  <si>
    <t>Mongui</t>
  </si>
  <si>
    <t>El Cerro Diagua</t>
  </si>
  <si>
    <t>Deposit is 1.7 m thick.</t>
  </si>
  <si>
    <t>Deposit is 1.8 m thick.</t>
  </si>
  <si>
    <t>Cuchilla Pena Negra-Oseta</t>
  </si>
  <si>
    <t>Harben and Kuzvart, 1996; de Kun, 1987; Notholt, 1994; Van Kauwenbergh and McClellan, 1990</t>
  </si>
  <si>
    <t>Osika, 1986</t>
  </si>
  <si>
    <r>
      <t xml:space="preserve">British Sulphur Corporation, 1987; </t>
    </r>
    <r>
      <rPr>
        <sz val="10"/>
        <color indexed="10"/>
        <rFont val="Geneva"/>
        <family val="0"/>
      </rPr>
      <t>Van Kauwenbergh and others, 1990</t>
    </r>
  </si>
  <si>
    <t>Phosphate in scattered pockets in cavities and fractures in the limestone.</t>
  </si>
  <si>
    <t>Resource estimates from World Survey of Phosphate Deposits (1987).</t>
  </si>
  <si>
    <t>cryptocrystalline apatite, carbonate, chalcedony, hematite, zeolite</t>
  </si>
  <si>
    <t>carbonatite, syenite, pyroxenites</t>
  </si>
  <si>
    <t>Niwania (Newania) Sedimentary Phosphate</t>
  </si>
  <si>
    <t>Niwania (Newania)</t>
  </si>
  <si>
    <t>apatite stringers and disseminations</t>
  </si>
  <si>
    <t>Krasnosel'skoe</t>
  </si>
  <si>
    <t>Paris Basin/Indre-et-Loir</t>
  </si>
  <si>
    <t>Premoli, 1994; Notholt, 1994</t>
  </si>
  <si>
    <t>Nampula Series</t>
  </si>
  <si>
    <t>Industrial Minerals, 1989; Industrial Minerals, 1987c; Piper and others, 1990</t>
  </si>
  <si>
    <r>
      <t xml:space="preserve">British Sulphur Corporation, 1987; </t>
    </r>
    <r>
      <rPr>
        <sz val="10"/>
        <color indexed="10"/>
        <rFont val="Geneva"/>
        <family val="0"/>
      </rPr>
      <t>Bugge, 1978</t>
    </r>
  </si>
  <si>
    <t>Paris Basin/Homecourt</t>
  </si>
  <si>
    <t>Cuchilla Tembladar-La Sarna</t>
  </si>
  <si>
    <t>Deposit is 1.4 m thick.</t>
  </si>
  <si>
    <t>Swift Creek Mine</t>
  </si>
  <si>
    <r>
      <t xml:space="preserve">Eastern A and B </t>
    </r>
    <r>
      <rPr>
        <sz val="10"/>
        <color indexed="10"/>
        <rFont val="Geneva"/>
        <family val="0"/>
      </rPr>
      <t>(Sawwaneh)</t>
    </r>
  </si>
  <si>
    <t>concretions and nodules</t>
  </si>
  <si>
    <r>
      <t>Wadi El Rachim</t>
    </r>
    <r>
      <rPr>
        <sz val="10"/>
        <color indexed="10"/>
        <rFont val="Geneva"/>
        <family val="0"/>
      </rPr>
      <t xml:space="preserve"> (Wadi Erkheime;  Er Rakheime)</t>
    </r>
  </si>
  <si>
    <t>3 main phosphate beds.</t>
  </si>
  <si>
    <t>Ain Layloun</t>
  </si>
  <si>
    <t>Mountain City-Roan Creek Valley-Doe Creek Valley</t>
  </si>
  <si>
    <t>Lower Cambrian</t>
  </si>
  <si>
    <t>Callender Bay</t>
  </si>
  <si>
    <t>Consejo de Recursos Minerales, 1993</t>
  </si>
  <si>
    <t>francolite, quartz, smectite, crandallite, palygorskite, K feldspar; minor albite, kaolinite, wavellite, dolomite</t>
  </si>
  <si>
    <t>oolites, nodules</t>
  </si>
  <si>
    <t>beforsite, iron ore, breccia, granite</t>
  </si>
  <si>
    <t>ankerite, apatite</t>
  </si>
  <si>
    <t>Late Proterozoic-- 749 Ma</t>
  </si>
  <si>
    <t>magnetite, apatite, pyrochlore, fluorite, barite, götzenite; monazite, bastnasite, eudialyte; biotite, aegirine, wollastonite, cancrinite</t>
  </si>
  <si>
    <t>4.1-11 Ma (K-Ar)</t>
  </si>
  <si>
    <t>822 +/- 120 Ma (Rb-Sr)</t>
  </si>
  <si>
    <t>francolite, quartz, smectite, crandallite, kaolinite, K feldspar, illite, albite; minor dolomite</t>
  </si>
  <si>
    <t>carbonate; sandstone; dolomite</t>
  </si>
  <si>
    <t>francolite, albite, quartz, smectite, palygorskite ; minor wavellite, K feldspar, kaolinite, illite</t>
  </si>
  <si>
    <t>Clear Springs Mine</t>
  </si>
  <si>
    <t>volcanics, marine sediments</t>
  </si>
  <si>
    <r>
      <t xml:space="preserve">Phosphorite occurs within zones of high radioactivity. </t>
    </r>
    <r>
      <rPr>
        <sz val="10"/>
        <color indexed="10"/>
        <rFont val="Geneva"/>
        <family val="0"/>
      </rPr>
      <t>4 phosphorite horizons.</t>
    </r>
  </si>
  <si>
    <t>Pant, 1980; Russell, 1991; Choudhuri, 1990</t>
  </si>
  <si>
    <t>Maxwell, 1962</t>
  </si>
  <si>
    <t>Cave has not been thoroughly explored.</t>
  </si>
  <si>
    <t>Kinney</t>
  </si>
  <si>
    <t>1.3-12 Ma (K-Ar)</t>
  </si>
  <si>
    <t>carbonatite, phonolite, nephelinite, ijolite</t>
  </si>
  <si>
    <r>
      <t xml:space="preserve">Harben and Kuzvart, 1996; Notholt, 1979; British Sulphur Corporation, 1987; </t>
    </r>
    <r>
      <rPr>
        <sz val="10"/>
        <color indexed="10"/>
        <rFont val="Geneva"/>
        <family val="0"/>
      </rPr>
      <t>Troitsky and others, 1998</t>
    </r>
  </si>
  <si>
    <r>
      <t>Vyatka-Kama</t>
    </r>
    <r>
      <rPr>
        <sz val="10"/>
        <color indexed="10"/>
        <rFont val="Geneva"/>
        <family val="0"/>
      </rPr>
      <t xml:space="preserve"> (Verkhnekamsk, Vyatsko-Kamskoe)</t>
    </r>
  </si>
  <si>
    <t>Country/ Ocean</t>
  </si>
  <si>
    <r>
      <t>North Carolina phosphate district/</t>
    </r>
    <r>
      <rPr>
        <sz val="10"/>
        <color indexed="10"/>
        <rFont val="Geneva"/>
        <family val="0"/>
      </rPr>
      <t>Aurora area</t>
    </r>
  </si>
  <si>
    <t>Van Kauwenbergh and McClellan, 1990</t>
  </si>
  <si>
    <t>Western Australia Website, 2000; Harben and Kuzvart, 1996; O'Driscoll, 1988; Duncan and Willet, 1990; Mariano, 1989; Griffiths, 1992; Fetherston and others, 1997; Western Australia Website, 2000; Dreissen, 1990</t>
  </si>
  <si>
    <t>Proterozoic, Neogene-Quaternary</t>
  </si>
  <si>
    <r>
      <t xml:space="preserve">British Sulphur Corporation, 1987; </t>
    </r>
    <r>
      <rPr>
        <sz val="10"/>
        <color indexed="10"/>
        <rFont val="Geneva"/>
        <family val="0"/>
      </rPr>
      <t>Thailand Department of Mineral Resources, 1997</t>
    </r>
  </si>
  <si>
    <t>Marine chemical sediment, residual weathering</t>
  </si>
  <si>
    <t>Property for sale in 2001.</t>
  </si>
  <si>
    <t>Harben and Kuzvart, 1996; Cheney and others, 1979; Industrial Minerals, 2001</t>
  </si>
  <si>
    <t>Hussein and El Sharkawi, 1990; de Kun, 1987; Industrial Minerals, 1995; British Sulphur Corporation, 1987; Schroter, 1989; S. Jasinski, written commun., 2001</t>
  </si>
  <si>
    <t>Nokleberg and others, 1987; Pell, 1996</t>
  </si>
  <si>
    <t>apatite, Sr and Ba-feldspar, REE-sphene, biotite, phlogopite</t>
  </si>
  <si>
    <t>Sevier</t>
  </si>
  <si>
    <t>Almora District?</t>
  </si>
  <si>
    <t>Purulya District</t>
  </si>
  <si>
    <r>
      <t xml:space="preserve">British Sulphur Corporation, 1987; </t>
    </r>
    <r>
      <rPr>
        <sz val="10"/>
        <color indexed="10"/>
        <rFont val="Geneva"/>
        <family val="0"/>
      </rPr>
      <t>USGS files</t>
    </r>
  </si>
  <si>
    <t>Cuddalore District</t>
  </si>
  <si>
    <t>Toisuk - Bol'shaya Zhidaya</t>
  </si>
  <si>
    <t>siltstone; chert; shale; conglomerate; limestone</t>
  </si>
  <si>
    <t>Mbeya (Panda Hills)</t>
  </si>
  <si>
    <t>Nachendazawaya</t>
  </si>
  <si>
    <t>Budeda</t>
  </si>
  <si>
    <t>Kurgusul</t>
  </si>
  <si>
    <t>British Sulphur Corporation, 1987; Commission for Geological Map of the World, 1968a</t>
  </si>
  <si>
    <t>Garrison and others, 1990</t>
  </si>
  <si>
    <t>Beatle Creek Fmt- Burton Beds</t>
  </si>
  <si>
    <t>Premoli, 1994; Woolley, 2001</t>
  </si>
  <si>
    <t>siltstone; chert</t>
  </si>
  <si>
    <t>siltstone; chert; shale</t>
  </si>
  <si>
    <t>Paris Basin/Airaines</t>
  </si>
  <si>
    <t>Manche</t>
  </si>
  <si>
    <t>Griffiths, 1995b; Riggs, 1989; Jasinski, 2000</t>
  </si>
  <si>
    <t>francolite, quartz, kaolinite, smectite; minor wavellite, crandallite, illite, K feldspar, albite</t>
  </si>
  <si>
    <t>Saddle Creek</t>
  </si>
  <si>
    <t>francolite, quartz, smectite; minor wavellite, crandallite, kaolinite</t>
  </si>
  <si>
    <t>sandstone; clay</t>
  </si>
  <si>
    <t>Individual beds contain up to 20% P2O5.</t>
  </si>
  <si>
    <t>shale, siltstone, carbonate, schist, conglomerate</t>
  </si>
  <si>
    <t>shale, siltstone, carbonate, slate</t>
  </si>
  <si>
    <t>shale, siltstone</t>
  </si>
  <si>
    <t>Paris Basin/Briastre</t>
  </si>
  <si>
    <t>post-Devonian</t>
  </si>
  <si>
    <t>Jaquia</t>
  </si>
  <si>
    <t>127 Ma</t>
  </si>
  <si>
    <t>103 Ma</t>
  </si>
  <si>
    <t>Germany</t>
  </si>
  <si>
    <t>Caiapo</t>
  </si>
  <si>
    <t>Cueva de La Playa Brava</t>
  </si>
  <si>
    <t>Concretionary phosphate horizon</t>
  </si>
  <si>
    <t>Deposit result of marine upwelling processes.</t>
  </si>
  <si>
    <t>Oriskany Group- Shriver chert and Ridgeley Sandstone</t>
  </si>
  <si>
    <t>Deposit is 0.8 m thick.</t>
  </si>
  <si>
    <t>Texas</t>
  </si>
  <si>
    <t>francolite, qartz, smectite, kaolinite, illite, K feldspar, dolomite, crandallite</t>
  </si>
  <si>
    <t>carbonate fluorapatite</t>
  </si>
  <si>
    <r>
      <t xml:space="preserve">Harben and Kuzvart, 1996; Notholt, 1979; Kendall and Keegan, 1998; </t>
    </r>
    <r>
      <rPr>
        <sz val="10"/>
        <color indexed="10"/>
        <rFont val="Geneva"/>
        <family val="0"/>
      </rPr>
      <t>Troitsky and others, 1998</t>
    </r>
  </si>
  <si>
    <t>Polk County mine</t>
  </si>
  <si>
    <t>Silver City</t>
  </si>
  <si>
    <t>Magmatic, carbonatic/alkalic</t>
  </si>
  <si>
    <t>Ghazij Shale</t>
  </si>
  <si>
    <r>
      <t>Banerjee, 1986;</t>
    </r>
    <r>
      <rPr>
        <sz val="10"/>
        <color indexed="10"/>
        <rFont val="Geneva"/>
        <family val="0"/>
      </rPr>
      <t xml:space="preserve"> Sant and Pant, 1980</t>
    </r>
  </si>
  <si>
    <r>
      <t xml:space="preserve">British Sulphur Corporation, 1987;  </t>
    </r>
    <r>
      <rPr>
        <sz val="10"/>
        <color indexed="10"/>
        <rFont val="Geneva"/>
        <family val="0"/>
      </rPr>
      <t>Dunham and others, 1978</t>
    </r>
  </si>
  <si>
    <r>
      <t xml:space="preserve">British Sulphur Corporation, 1987; </t>
    </r>
    <r>
      <rPr>
        <sz val="10"/>
        <color indexed="10"/>
        <rFont val="Geneva"/>
        <family val="0"/>
      </rPr>
      <t>Dunham and others, 1978</t>
    </r>
  </si>
  <si>
    <t>Otjisazu</t>
  </si>
  <si>
    <t>alkali pyroxenites, syenite, sovite</t>
  </si>
  <si>
    <t>Paris Basin/Pierrefitte</t>
  </si>
  <si>
    <t>Johnson</t>
  </si>
  <si>
    <t>Suwanee River Mine</t>
  </si>
  <si>
    <t>Geirud Formation</t>
  </si>
  <si>
    <t>Commission for Geological Map of the World, 1982b; Notholt, 1994</t>
  </si>
  <si>
    <t>Industrial Minerals, 1997</t>
  </si>
  <si>
    <t>Industrial Minerals, 1997; Kuo, 1994</t>
  </si>
  <si>
    <t>Meuse</t>
  </si>
  <si>
    <t>Paris Basin/Lavoy</t>
  </si>
  <si>
    <t>Meurth-et-Moselle</t>
  </si>
  <si>
    <t>apatite, rutile, monazite, wagnerite, pyrrhotite, pentlandite, chalcopyrite, pyrite, V-bearing phlogopite</t>
  </si>
  <si>
    <r>
      <t xml:space="preserve">Donnafugata </t>
    </r>
    <r>
      <rPr>
        <sz val="10"/>
        <color indexed="10"/>
        <rFont val="Geneva"/>
        <family val="0"/>
      </rPr>
      <t>(Donnalucata)</t>
    </r>
    <r>
      <rPr>
        <sz val="10"/>
        <color indexed="12"/>
        <rFont val="Geneva"/>
        <family val="0"/>
      </rPr>
      <t xml:space="preserve"> region</t>
    </r>
  </si>
  <si>
    <r>
      <t xml:space="preserve">Pebbles; phosphatic interclasts in carbonates; </t>
    </r>
    <r>
      <rPr>
        <sz val="10"/>
        <color indexed="10"/>
        <rFont val="Geneva"/>
        <family val="0"/>
      </rPr>
      <t>nodular</t>
    </r>
  </si>
  <si>
    <t>Ragusa Fmt</t>
  </si>
  <si>
    <t xml:space="preserve">Mishash Fmt </t>
  </si>
  <si>
    <t>4 distinct nodule beds with an aggregate thickness of over 2 m.</t>
  </si>
  <si>
    <t>Karatau District/Dzhanatas (Zhanatas) deposit</t>
  </si>
  <si>
    <t>Schiel</t>
  </si>
  <si>
    <t>syenite, carbonatite, foskorite, pyroxenite</t>
  </si>
  <si>
    <t>calcite, apatite, phlogopite magnetite, rutile, Cu</t>
  </si>
  <si>
    <t>pyrochlore, apatite, pyrite, fluorite, titanite, monazite, ankerite, dolomite, quartz, phlogopite, chondrodite</t>
  </si>
  <si>
    <t>calcite, dolomite, ankerite, biotite, arfvedsonite, apatite, titanomagnetite, pyrite, pyrochlore,, titanite, zircon</t>
  </si>
  <si>
    <t>Ondurakorume Complex (Kameelberg)</t>
  </si>
  <si>
    <t>Spitskop</t>
  </si>
  <si>
    <t>ijolite, carbonatite, foyaite, urtite, pyroxenite, jacupirangite</t>
  </si>
  <si>
    <t>Bulhoekkop</t>
  </si>
  <si>
    <t>Resource information from World Survey of Phosphate Deposits (1987).</t>
  </si>
  <si>
    <t>Resource estimates from World Survey of Phosphate Deposits (1987); Rat Buri limestone.</t>
  </si>
  <si>
    <t>Deposit is small and grade is poor.</t>
  </si>
  <si>
    <t>May be combined with Um El Howeitat operations, i.e. a single mine.</t>
  </si>
  <si>
    <t>May be combined with Gasus operations, i.e. a single mine.</t>
  </si>
  <si>
    <t>Marine platform deposit composed of subhorizontal phosphorite layers.  0.6-0.8 m thick bed.</t>
  </si>
  <si>
    <t>sand, clay, marl</t>
  </si>
  <si>
    <t>1 mine.</t>
  </si>
  <si>
    <t>carbonatite dikes in anorthosite</t>
  </si>
  <si>
    <t>apatite, Cu, titanite, aegirine-augite, garnet</t>
  </si>
  <si>
    <t>Aley</t>
  </si>
  <si>
    <t>Itacupin, Ilha</t>
  </si>
  <si>
    <t>Cathcart, 1980</t>
  </si>
  <si>
    <r>
      <t xml:space="preserve">chert, black shale, </t>
    </r>
    <r>
      <rPr>
        <sz val="10"/>
        <color indexed="10"/>
        <rFont val="Geneva"/>
        <family val="0"/>
      </rPr>
      <t>sandstone; quartzitic tuff</t>
    </r>
  </si>
  <si>
    <t>Mining ceased in 1945.</t>
  </si>
  <si>
    <t>residual</t>
  </si>
  <si>
    <t>Devonian limestone</t>
  </si>
  <si>
    <r>
      <t xml:space="preserve">Georgina Basin/Amaroo </t>
    </r>
    <r>
      <rPr>
        <sz val="10"/>
        <color indexed="10"/>
        <rFont val="Geneva"/>
        <family val="0"/>
      </rPr>
      <t>(Ammaroo)</t>
    </r>
  </si>
  <si>
    <t>Bat guano as much as 32 feet deep.  High grade phosphate occurs beneath the guano blanket.  There are 2 large rooms in the cave--  one 600 x 1000 ft and another 300 x 500 feet.</t>
  </si>
  <si>
    <t>Parker Cave</t>
  </si>
  <si>
    <t>Val Verde</t>
  </si>
  <si>
    <t>Murrah Cave</t>
  </si>
  <si>
    <t>Baie-Comeau</t>
  </si>
  <si>
    <t>Sagres?</t>
  </si>
  <si>
    <t>Beleira</t>
  </si>
  <si>
    <t>USGS files; Anstett, 1986; Castor, 1984; Woolley, 1987; Pell, 1996; Moller, 1989; Thompson, 1990</t>
  </si>
  <si>
    <t>Has been Ti prospect.</t>
  </si>
  <si>
    <t>Commission for Geological Map of the World, 1976, Mew, 1980</t>
  </si>
  <si>
    <t>Montanchez</t>
  </si>
  <si>
    <t>Toledo</t>
  </si>
  <si>
    <t>The main phosphatic bed has an average thickness between 0.1 and 0.65 m.  Approximately 8 small mineralized bodies in the area.</t>
  </si>
  <si>
    <t>Mew, 1980; Lee, 1980</t>
  </si>
  <si>
    <t>Mew, 1980; British Sulphur Corporation, 1987; Lee, 1980</t>
  </si>
  <si>
    <t>British Sulphur Corporation, 1987; Pant, 1980; Russell, 1991; Slansky, 1986; Sant and Pant, 1980</t>
  </si>
  <si>
    <t>Tiruchrapelli District</t>
  </si>
  <si>
    <t>Nambakhurichi-Varagupadi area</t>
  </si>
  <si>
    <t>Russell, 1991; Sant and Pant, 1980</t>
  </si>
  <si>
    <t>Solan area</t>
  </si>
  <si>
    <t>Mtsimukwe</t>
  </si>
  <si>
    <t>Nailuwa</t>
  </si>
  <si>
    <t>Kovdozero</t>
  </si>
  <si>
    <t>Salanlatvinsky (Salanlatva)</t>
  </si>
  <si>
    <t>ESCAP, 1990; Lee, 1980; O'Driscoll, 1996</t>
  </si>
  <si>
    <t>Production is from weathered ore only.</t>
  </si>
  <si>
    <t>9 P-rich beds in Metlaoui Formation.</t>
  </si>
  <si>
    <r>
      <t xml:space="preserve">Odegarden, </t>
    </r>
    <r>
      <rPr>
        <sz val="10"/>
        <color indexed="10"/>
        <rFont val="Geneva"/>
        <family val="0"/>
      </rPr>
      <t>others</t>
    </r>
  </si>
  <si>
    <r>
      <t xml:space="preserve">Thanh Hoa </t>
    </r>
    <r>
      <rPr>
        <sz val="10"/>
        <color indexed="10"/>
        <rFont val="Geneva"/>
        <family val="0"/>
      </rPr>
      <t>and other provinces (Lang Son, Nghe Tinh, Bac Thai &amp; others)</t>
    </r>
  </si>
  <si>
    <t>Paris Basin/Chateau du Loir</t>
  </si>
  <si>
    <t>Alabama</t>
  </si>
  <si>
    <t>Gilbert Quarries</t>
  </si>
  <si>
    <t>Marine sedimentary?</t>
  </si>
  <si>
    <t>MRDS, 2000</t>
  </si>
  <si>
    <t>Lee Creek Mine</t>
  </si>
  <si>
    <t>Pipian</t>
  </si>
  <si>
    <t>Biyakhaka</t>
  </si>
  <si>
    <t>Ilyin and Ratnikova, 1990; Notholt, 1994</t>
  </si>
  <si>
    <t>Notholt and others, 1989b; Rodriguez, 1989; Notholt, 1994</t>
  </si>
  <si>
    <t>Colorado</t>
  </si>
  <si>
    <t>Khao Phak Mah</t>
  </si>
  <si>
    <t>Notholt, 1994; Azevedo Branco, 1984; Dardenne and others, 1986; Damasceno, 1989; S. Jasinski, written commun., 2001</t>
  </si>
  <si>
    <t>Agrium Website; Jasinski, 1998, 2000; S. Jasinski, written commun., 2001</t>
  </si>
  <si>
    <t>apatite, barite, fluorite, pyrochlore, burbankite, U, Sr, P, Pb, ankerite</t>
  </si>
  <si>
    <t>551 Ma (K-Ar on riebeckite)</t>
  </si>
  <si>
    <t>carbonatite, tuff, agglomerate, phonolite</t>
  </si>
  <si>
    <t>Jiangjia, others</t>
  </si>
  <si>
    <t>Shagou, others</t>
  </si>
  <si>
    <t>Includes Broistedt Mine</t>
  </si>
  <si>
    <t>carbonatite, pyroxenite, breccia</t>
  </si>
  <si>
    <t>apatite, pyrochlore, pyrite, magnetite, fluorite, celestite, barite, ilmenite, rutile, titanite, bastnasite, monazite, REE carbonates, calcite, quartz</t>
  </si>
  <si>
    <t>de Kun, 1987; Bartels &amp; Gurr, 1994; Woolley, 2001</t>
  </si>
  <si>
    <t>Sangu Carbonatite Group, Karema Depression (includes Ikola, Ikambwa, Middle carbonatites)</t>
  </si>
  <si>
    <t>carbonatite, fenite</t>
  </si>
  <si>
    <t>apatite, magnetite, baddeleyite, pyrochlore, Ti, Sr, aegirine, dolomite, quartz, phlogopite</t>
  </si>
  <si>
    <t>pyrochlore, calcite, magnetite, vermiculite, biotite</t>
  </si>
  <si>
    <t>eudialyte, titanite, magnetite, chalcocite, pyrite, barite, monazite, pyrochlore, pyrite, quartz, chlorite</t>
  </si>
  <si>
    <t>carbonatite, syenite, foyaite, iron ore</t>
  </si>
  <si>
    <t>Thailand Department of Mineral Resources, 1997</t>
  </si>
  <si>
    <t>sovite, dolomite, breccia, fenite, beforsite dikes</t>
  </si>
  <si>
    <t>de Kun, 1987; Idman and Mulaha, 1991; USGS files; Woolley, 2001</t>
  </si>
  <si>
    <t>Rangwa Complex (Kisingiri volcano)</t>
  </si>
  <si>
    <t>calcite, apatite, pyrochlore</t>
  </si>
  <si>
    <t>Tert (17.5-38 Ma)</t>
  </si>
  <si>
    <t>apatite, magnetite, ankerite, aegirine, arfvedsonite</t>
  </si>
  <si>
    <t>USGS files; Woolley, 2001</t>
  </si>
  <si>
    <t>nephelinite, phonolite, agglomerate</t>
  </si>
  <si>
    <t>5.5-19.9 Ma (K-Ar)</t>
  </si>
  <si>
    <t>nepheline, sodalite, zeolite, aegirine, titanite, apatite</t>
  </si>
  <si>
    <t>aegirine, cancrinite, zeolite, calcite, titanite, apatite, melanite, pectolite, monazite, phlogopite, magnetite</t>
  </si>
  <si>
    <t>Calcareniti del Salento Fmt</t>
  </si>
  <si>
    <r>
      <t xml:space="preserve">Generally whole phosphatic succession is bioturbated. </t>
    </r>
    <r>
      <rPr>
        <sz val="10"/>
        <color indexed="10"/>
        <rFont val="Geneva"/>
        <family val="0"/>
      </rPr>
      <t>Resources 6-10 m thick.</t>
    </r>
  </si>
  <si>
    <t>carbonatite, breccia</t>
  </si>
  <si>
    <t>Outcrop is restricted to approximately 1 sq km.  May be an irregularly shaped pipe.</t>
  </si>
  <si>
    <t>Previous resource estimates stated 15% P2O5.</t>
  </si>
  <si>
    <t>Up to 25% P2O5 locally, up to 0.12% U.</t>
  </si>
  <si>
    <t>Ore averages 14.3% P2O5.  Nepheline extracted to produce alumina.</t>
  </si>
  <si>
    <t>Mecklenburg</t>
  </si>
  <si>
    <t>Mid-Late Cretaceous</t>
  </si>
  <si>
    <t>Brandenburg</t>
  </si>
  <si>
    <t>Switzerland</t>
  </si>
  <si>
    <t>Corandoni Mountain</t>
  </si>
  <si>
    <t>apatite in schist</t>
  </si>
  <si>
    <t>biotite schist</t>
  </si>
  <si>
    <t>Austria</t>
  </si>
  <si>
    <t>Linz</t>
  </si>
  <si>
    <t>Liége- Meuse Valley</t>
  </si>
  <si>
    <t>Production ceased in 1968.</t>
  </si>
  <si>
    <t>Magmatic, carbonatitic/alkalic; residual enrichment</t>
  </si>
  <si>
    <t>magnetite, apatite, pyrochlore, hematite, cradallite, geothite, quartz, kaolinite, baddeleyite</t>
  </si>
  <si>
    <t>carbonatite, carbonatite agglomerate, nepheline syenite, phonolite plugs</t>
  </si>
  <si>
    <t>de Kun, 1987; Idman and Mulaha, 1991; Woolley, 2001</t>
  </si>
  <si>
    <t>francolite, quartz, kaolinite, smectite</t>
  </si>
  <si>
    <t>Mesa Alta</t>
  </si>
  <si>
    <t>Phosphate ore 2.30 m thick.</t>
  </si>
  <si>
    <t>Boyaca Nuevo Colon</t>
  </si>
  <si>
    <t>Tumeque Ventaquemada</t>
  </si>
  <si>
    <t>Phosphate ore 3.6 m thick and extends 9 kms.</t>
  </si>
  <si>
    <r>
      <t>Land Pebble phosphate district/</t>
    </r>
    <r>
      <rPr>
        <sz val="10"/>
        <color indexed="10"/>
        <rFont val="Geneva"/>
        <family val="0"/>
      </rPr>
      <t xml:space="preserve">Central Florida district/ </t>
    </r>
    <r>
      <rPr>
        <sz val="10"/>
        <color indexed="12"/>
        <rFont val="Geneva"/>
        <family val="0"/>
      </rPr>
      <t>Ft. Meade</t>
    </r>
  </si>
  <si>
    <t>Volkovskoe</t>
  </si>
  <si>
    <t>beforsite, sovite, breccia, syenite</t>
  </si>
  <si>
    <r>
      <t xml:space="preserve">Notholt, 1979; British Sulphur Corporation, 1987; Kendall and Keegan, 1998; </t>
    </r>
    <r>
      <rPr>
        <sz val="10"/>
        <color indexed="10"/>
        <rFont val="Geneva"/>
        <family val="0"/>
      </rPr>
      <t>Troitsky and others, 1998</t>
    </r>
  </si>
  <si>
    <t>Nord</t>
  </si>
  <si>
    <t>DeSoto, Manatee</t>
  </si>
  <si>
    <t>Duette</t>
  </si>
  <si>
    <t>Ore-bodies are tabular and lenticular, up to 2.5 m thick, 30-50 m long, and persisting to depths of 25-35 m.</t>
  </si>
  <si>
    <t>Sarthe</t>
  </si>
  <si>
    <t>Harben and Kuzvart, 1996; Notholt, 1994; S. Jasinski, written commun., 2001; Harben and Minster, 1998</t>
  </si>
  <si>
    <t>apatite, titanite, biotite, magnetite</t>
  </si>
  <si>
    <t>Delvinakion area</t>
  </si>
  <si>
    <t>Drimos deposit</t>
  </si>
  <si>
    <t>carbonatite, ijolite, nepheline syenite, fenite</t>
  </si>
  <si>
    <t>Beckwith Hills</t>
  </si>
  <si>
    <t>gypsum, diatomite, clay</t>
  </si>
  <si>
    <t>Maimecha-Kotui</t>
  </si>
  <si>
    <t>Gulinski</t>
  </si>
  <si>
    <t>apatite, magnetite, forsterite, phlogopite, graphite</t>
  </si>
  <si>
    <t>Marine platform deposit composed of subhorizontal phosphorite layers.</t>
  </si>
  <si>
    <r>
      <t xml:space="preserve">Harben and Kuzvart, 1996; Notholt, 1979; British Sulphur Corporation, 1987; Lyachov, 2000; </t>
    </r>
    <r>
      <rPr>
        <sz val="10"/>
        <color indexed="10"/>
        <rFont val="Geneva"/>
        <family val="0"/>
      </rPr>
      <t>Troitsky and others, 1998</t>
    </r>
  </si>
  <si>
    <r>
      <t>Kovdor Complex</t>
    </r>
    <r>
      <rPr>
        <sz val="10"/>
        <color indexed="10"/>
        <rFont val="Geneva"/>
        <family val="0"/>
      </rPr>
      <t xml:space="preserve"> (Kovdorskoe)</t>
    </r>
  </si>
  <si>
    <t>Ardennes</t>
  </si>
  <si>
    <t>Paris Basin/Apremont</t>
  </si>
  <si>
    <t>Paris Basin/Saulces-Monclin</t>
  </si>
  <si>
    <t>sodalite, ankerite, cancrinite</t>
  </si>
  <si>
    <t>This is the smallest of the Damaraland carbonatite complexes with an average diameter of 450 m.</t>
  </si>
  <si>
    <t>Russell, 1987, Mew, 1980; Dardenne and others, 1986; McClellan and Saavedra, 1986; S. Jasinski, written commun., 2001</t>
  </si>
  <si>
    <t>K-Ar on biotite from pegmatite</t>
  </si>
  <si>
    <t>3 small carbonatite dikes occur along the southern margin of the volcanic complex.  A fluorite-apatite rock occurs at Walmannsthal.</t>
  </si>
  <si>
    <t>apatite, pyrochlore; lesser wollastonite, titanite, bioite, melanite, lfuorite, gotzenite, zircon, eudialyte, pectolite, fayalite</t>
  </si>
  <si>
    <t>Shchiptsov, 1994</t>
  </si>
  <si>
    <t>Harben and Kuzvart, 1996; British Sulphur Corporation, 1987; Troitsky and others, 1998</t>
  </si>
  <si>
    <t>Commission for Geological Map of the World, 1972; USGS files; Bugge, 1978</t>
  </si>
  <si>
    <t>USGS files, Bugge, 1978</t>
  </si>
  <si>
    <t>Saka-Ontika</t>
  </si>
  <si>
    <r>
      <t>disseminated</t>
    </r>
    <r>
      <rPr>
        <sz val="10"/>
        <color indexed="12"/>
        <rFont val="Geneva"/>
        <family val="0"/>
      </rPr>
      <t xml:space="preserve"> apatite</t>
    </r>
  </si>
  <si>
    <t>Cu- and P-enriched areas are largely coincident.</t>
  </si>
  <si>
    <t>Resource estimates from Notholt and others 1989a.  Up to 15 different deposits in this area.</t>
  </si>
  <si>
    <t>Phosphate Hill</t>
  </si>
  <si>
    <t xml:space="preserve">Georgina Basin/Duchess </t>
  </si>
  <si>
    <t>Anomalous Sr, Ba, REE in the lateritic cover.</t>
  </si>
  <si>
    <t>de Kun, 1987; Commission for Geological Map of the World, 19</t>
  </si>
  <si>
    <t>Kalaet Es Senam</t>
  </si>
  <si>
    <r>
      <t xml:space="preserve">Harben and Kuzvart, 1996; Power, 1986b; de Kun, 1987; </t>
    </r>
    <r>
      <rPr>
        <sz val="10"/>
        <color indexed="12"/>
        <rFont val="Geneva"/>
        <family val="0"/>
      </rPr>
      <t>MASMILS, 2000</t>
    </r>
  </si>
  <si>
    <t>Maknassy</t>
  </si>
  <si>
    <r>
      <t xml:space="preserve">Harben and Kuzvart, 1996; Power, 1986b; de Kun, 1987; S. Jasinski, written commun., 2001; </t>
    </r>
    <r>
      <rPr>
        <sz val="10"/>
        <color indexed="12"/>
        <rFont val="Geneva"/>
        <family val="0"/>
      </rPr>
      <t>MASMILS, 2000</t>
    </r>
  </si>
  <si>
    <t>Associated with limestone caves.</t>
  </si>
  <si>
    <r>
      <t>Reserves from several mines; Lang Son, Nghe Tinh, Thanh Hoa, Bac Thai and other</t>
    </r>
    <r>
      <rPr>
        <sz val="10"/>
        <color indexed="10"/>
        <rFont val="Geneva"/>
        <family val="0"/>
      </rPr>
      <t xml:space="preserve"> provinces</t>
    </r>
    <r>
      <rPr>
        <sz val="10"/>
        <color indexed="12"/>
        <rFont val="Geneva"/>
        <family val="0"/>
      </rPr>
      <t xml:space="preserve">.  </t>
    </r>
  </si>
  <si>
    <t>0.60 m thick, 350 sq m.</t>
  </si>
  <si>
    <t>Two phosphate beds:  2.6 m thick with 7-13% P2O5 and 1.2 m thick with 11.5-14.8% P2O5; phosphatic chalk runs 1.83-6.18% P2O5.</t>
  </si>
  <si>
    <t>Phosphatic bauxite.</t>
  </si>
  <si>
    <t>Lima, 1976; Azevedo Branco, 1984; MASMILS; British Sulphur Corporation, 1964</t>
  </si>
  <si>
    <t>Maranhão</t>
  </si>
  <si>
    <t>Monteiro</t>
  </si>
  <si>
    <t>0.23 m thick with area of 700 sq m.</t>
  </si>
  <si>
    <t>0.78 m thick with area of 937 sq m.</t>
  </si>
  <si>
    <t>0.37 m thick, 2012  sq m.</t>
  </si>
  <si>
    <t>0.26 m thick, 714 sq m.</t>
  </si>
  <si>
    <t>0.64 m thick, 370 sq m.</t>
  </si>
  <si>
    <t>0.65 m thick, 807 sq m.</t>
  </si>
  <si>
    <t>1.79 m thick, 1825 sq m.</t>
  </si>
  <si>
    <t xml:space="preserve"> 0.14 m thick, 462 sq m.</t>
  </si>
  <si>
    <t>0.33 m thick, 1767 sq  m.</t>
  </si>
  <si>
    <t>0.17 m thick, 346 sq m.</t>
  </si>
  <si>
    <t>0.37 m thick, 321 sq m.</t>
  </si>
  <si>
    <t>0.60 m thick, 23 sq m.</t>
  </si>
  <si>
    <t>Mined from 1912-1934.</t>
  </si>
  <si>
    <t>Azevedo Branco, 1984; Gierth and Baecker, 1986; Woolley, 1987; Morteani and Preinfalk, 1996; Azevedo Branco, 1984; S. Jasinki, written commun., 2001</t>
  </si>
  <si>
    <t>Malta</t>
  </si>
  <si>
    <t>Globigerina Limestone</t>
  </si>
  <si>
    <t>post-Waterberg and pre-Karoo</t>
  </si>
  <si>
    <t>apatite, magnetiteankerite, biotite, amphibole, pyroxene, quartz</t>
  </si>
  <si>
    <t>tuff, breccia, carbonatite, phonolite</t>
  </si>
  <si>
    <t>Salmon Bay</t>
  </si>
  <si>
    <t>Veins</t>
  </si>
  <si>
    <t>Premoli, 1994; Mew, 1980; Alberti and others, 1999, Woolley, 2001</t>
  </si>
  <si>
    <t>Aley Carbonatite Complex</t>
  </si>
  <si>
    <t>fermite, pyrochlore, columbite, paatie, rutile, magnetite, zircon</t>
  </si>
  <si>
    <t>349 +/- 12 Ma (K-Ar on mica)</t>
  </si>
  <si>
    <t>Khibiny Complex/Apatitovy Tsirk (Apatite Circus) deposit</t>
  </si>
  <si>
    <t>Mew, 1980; Cook and Elgueta, 1986; Cook, 1989; Dreissen, 1990</t>
  </si>
  <si>
    <t>glauconitic phosphatic limestone</t>
  </si>
  <si>
    <t>Russell, 1987; Commission for Geological Map of the World, 1982b; Notholt, 1994</t>
  </si>
  <si>
    <t>carbonatite, foyaite, ijolite</t>
  </si>
  <si>
    <t>Webb Cave</t>
  </si>
  <si>
    <t>Bat guano.</t>
  </si>
  <si>
    <t>Bat guano several feet thick.</t>
  </si>
  <si>
    <t>Four Corners Mine</t>
  </si>
  <si>
    <t>Lonesome Mine</t>
  </si>
  <si>
    <t>Hawthorne Group - Peace River Formation</t>
  </si>
  <si>
    <t>Ndomor Diop</t>
  </si>
  <si>
    <t>Haut-Garonne</t>
  </si>
  <si>
    <t>Saint-Beat</t>
  </si>
  <si>
    <t>Ardennes or Meuse</t>
  </si>
  <si>
    <t>Dombasle</t>
  </si>
  <si>
    <t>Paris Basin/Vendhuile</t>
  </si>
  <si>
    <t>Paris Basin/Brevands</t>
  </si>
  <si>
    <t>Paris Basin/Granville</t>
  </si>
  <si>
    <t>guano; aluminum phosphate and phosphatic bauxite</t>
  </si>
  <si>
    <r>
      <t xml:space="preserve">Harben and Kuzvart, 1996; Notholt, 1979; British Sulphur Corporation, 1987; Kendall and Keegan, 1998; </t>
    </r>
    <r>
      <rPr>
        <sz val="10"/>
        <color indexed="10"/>
        <rFont val="Geneva"/>
        <family val="0"/>
      </rPr>
      <t>Troitsky and others, 1998</t>
    </r>
  </si>
  <si>
    <r>
      <t xml:space="preserve">ultramafics, carbonatite dikes and pegmatites; </t>
    </r>
    <r>
      <rPr>
        <sz val="10"/>
        <color indexed="10"/>
        <rFont val="Geneva"/>
        <family val="0"/>
      </rPr>
      <t>fenite, ijolite, nepheline syenite</t>
    </r>
  </si>
  <si>
    <t>Lower Saxony</t>
  </si>
  <si>
    <t>basal conglomerate</t>
  </si>
  <si>
    <t>USGS files; Woolley, 1987</t>
  </si>
  <si>
    <t>570 Ma</t>
  </si>
  <si>
    <t>Early Quaternary?</t>
  </si>
  <si>
    <t>1 m thick sandstone bed.  Sandstone is overlain by limestone that shows replacement by phosphate.</t>
  </si>
  <si>
    <t xml:space="preserve">Secondary phoscrete averages 30% P2O5.  </t>
  </si>
  <si>
    <t>Glauconitic Marl.</t>
  </si>
  <si>
    <t>Absolute age of apatite-magnetite ultramafic rocks unknown.</t>
  </si>
  <si>
    <t>Productive bed less than 0.3 m thick with nodules containing 25-27% P2O5.</t>
  </si>
  <si>
    <t>Nodules contain on average 24% P2O5.</t>
  </si>
  <si>
    <t>0.72 m thick, 723 sq m.</t>
  </si>
  <si>
    <t>apatite, pyrochlore, columbite, barite, celestite, galena, perovskite, rutile, magnetite, anatase, pyrite, chalcopyrite, zircon, Ta, REE, fluorite</t>
  </si>
  <si>
    <t>ladogalite (ladogite), syenite</t>
  </si>
  <si>
    <t>calcite, dolomite, apatite, monazite, churchite, xenotime, cerianite, florencite, goyazite</t>
  </si>
  <si>
    <t>Premoli classified this deposit as metasomatic.</t>
  </si>
  <si>
    <t>Kirovskaya Oblast'</t>
  </si>
  <si>
    <t>Kransnodarskiy Kray</t>
  </si>
  <si>
    <t>Leningradskaya Oblast'</t>
  </si>
  <si>
    <t>Moskovskaya Oblast'</t>
  </si>
  <si>
    <t>Murmanskaya Oblast'</t>
  </si>
  <si>
    <t>Murmanskaya Oblast'/Kola Pennisula</t>
  </si>
  <si>
    <t>Orlovskaya Oblast'</t>
  </si>
  <si>
    <t>Saratovskaya Oblast'</t>
  </si>
  <si>
    <t>Primorskiy Kray</t>
  </si>
  <si>
    <t>Khabarovskiy Kray</t>
  </si>
  <si>
    <t>Tul'skaya Oblast'</t>
  </si>
  <si>
    <t>Volgogradskaya Oblast'</t>
  </si>
  <si>
    <t>Voronezhskaya Oblast'</t>
  </si>
  <si>
    <t>Sakha (Yakutiya)</t>
  </si>
  <si>
    <t>Bryanskaya Oblast'</t>
  </si>
  <si>
    <t>Chitinskaya Oblast'</t>
  </si>
  <si>
    <t>gabbro, olivine gabbro, nelsonite, troctolite</t>
  </si>
  <si>
    <t>0.25 m thick, 43 sq m.</t>
  </si>
  <si>
    <t>0.42 m thick, 150 sq m.</t>
  </si>
  <si>
    <t>0.13 m thick, 92 sq m.</t>
  </si>
  <si>
    <t>0.15 m thick with area of 695 sq  m.</t>
  </si>
  <si>
    <r>
      <t xml:space="preserve">Diversos </t>
    </r>
    <r>
      <rPr>
        <sz val="10"/>
        <color indexed="12"/>
        <rFont val="Geneva"/>
        <family val="0"/>
      </rPr>
      <t>(Monteiro)</t>
    </r>
  </si>
  <si>
    <t>Lima, 1976; MASMILS, 2000; British Sulphur Corporation, 1964</t>
  </si>
  <si>
    <t>Ipirá</t>
  </si>
  <si>
    <r>
      <t>Panelas</t>
    </r>
    <r>
      <rPr>
        <sz val="10"/>
        <color indexed="12"/>
        <rFont val="Geneva"/>
        <family val="0"/>
      </rPr>
      <t xml:space="preserve"> (Ipira)</t>
    </r>
  </si>
  <si>
    <r>
      <t>Lima, 1976;</t>
    </r>
    <r>
      <rPr>
        <sz val="10"/>
        <color indexed="46"/>
        <rFont val="Geneva"/>
        <family val="0"/>
      </rPr>
      <t xml:space="preserve"> </t>
    </r>
    <r>
      <rPr>
        <sz val="10"/>
        <color indexed="12"/>
        <rFont val="Geneva"/>
        <family val="0"/>
      </rPr>
      <t>MASMILS, 2000; British Sulphur Corporation, 1964</t>
    </r>
  </si>
  <si>
    <t>Abaeté</t>
  </si>
  <si>
    <t>Barra de Itapirapuã</t>
  </si>
  <si>
    <r>
      <t xml:space="preserve">Magmatic, carbonatite/alkalic; </t>
    </r>
    <r>
      <rPr>
        <sz val="10"/>
        <color indexed="10"/>
        <rFont val="Geneva"/>
        <family val="0"/>
      </rPr>
      <t>residual enrichment</t>
    </r>
  </si>
  <si>
    <t>Transgressive terrigenous sediments in marginal basin.</t>
  </si>
  <si>
    <t>Transgressive meta-sedimentary sequence.</t>
  </si>
  <si>
    <r>
      <t xml:space="preserve">MASMILS, 2000; </t>
    </r>
    <r>
      <rPr>
        <sz val="10"/>
        <color indexed="10"/>
        <rFont val="Geneva"/>
        <family val="0"/>
      </rPr>
      <t>Notholt, 1994</t>
    </r>
  </si>
  <si>
    <t>Ein Jahav (1)</t>
  </si>
  <si>
    <t>Ein Jahav (2)</t>
  </si>
  <si>
    <t>Hameshar</t>
  </si>
  <si>
    <t>Hiyyon Valley</t>
  </si>
  <si>
    <t>Ho Hahar</t>
  </si>
  <si>
    <t>Jebel Katan</t>
  </si>
  <si>
    <r>
      <t xml:space="preserve">Notholt, 1994; Harben and Minster, 1998; </t>
    </r>
    <r>
      <rPr>
        <sz val="10"/>
        <color indexed="12"/>
        <rFont val="Geneva"/>
        <family val="0"/>
      </rPr>
      <t>MASMILS, 2000</t>
    </r>
  </si>
  <si>
    <t>Azlam Trough</t>
  </si>
  <si>
    <t>Jabal Juraymiz</t>
  </si>
  <si>
    <t>Jabal Kharis North</t>
  </si>
  <si>
    <t>Wadi Al Ghinah</t>
  </si>
  <si>
    <t>Bir Sejeri</t>
  </si>
  <si>
    <t>U, monazite, apatite, pyrochlore, columbite, zircon, magnetite</t>
  </si>
  <si>
    <t>francoliute, quartz, smectite, wavellite; minor kaolinite, illite, K feldspar, crandallite</t>
  </si>
  <si>
    <t>strontianite, vermiculite, dolomite, calcite, barite, apatite, magnetite, lueshite, natroniobite, thorianite, fersmite, ancylite, aegirine, phlogopite</t>
  </si>
  <si>
    <r>
      <t xml:space="preserve">Harben and Kuzvart, 1996; British Sulphur Corporation, 1987; Kendall and Keegan, 1998; </t>
    </r>
    <r>
      <rPr>
        <sz val="10"/>
        <color indexed="10"/>
        <rFont val="Geneva"/>
        <family val="0"/>
      </rPr>
      <t>Troitsky and others, 1998</t>
    </r>
  </si>
  <si>
    <t>apatite, calcite, biotite</t>
  </si>
  <si>
    <t>Bingo (Bingu)</t>
  </si>
  <si>
    <t>There are 2 large mining areas-- Dianziping and one other not named by Fountain.</t>
  </si>
  <si>
    <t>Mining of this deposit would have a large adverse environmental impact in an area that is relatively prosperous.</t>
  </si>
  <si>
    <t>Consejo de Recursos Minerales, 1993; British Sulphur Corporation, 1964; Salas, 1975</t>
  </si>
  <si>
    <t>apatite, titanomagnetite</t>
  </si>
  <si>
    <t>Kruchininskoe</t>
  </si>
  <si>
    <t>Pretoria Sault Pan (Soutpan, Zoutpan)</t>
  </si>
  <si>
    <t>Kendall and Keegan, 1998; British Sulphur Corporation, 1987; S. Jasinski, written commun., 2001; Troitsky and others, 1998</t>
  </si>
  <si>
    <t>Changit</t>
  </si>
  <si>
    <t>Deep Creek</t>
  </si>
  <si>
    <t>Smith</t>
  </si>
  <si>
    <t>Mine Lick Creek</t>
  </si>
  <si>
    <t>Mississippian</t>
  </si>
  <si>
    <t>Maury Fm</t>
  </si>
  <si>
    <t>P nodules make up to 50% of 3 ft shale bed.</t>
  </si>
  <si>
    <r>
      <t>fluorite, apatite,</t>
    </r>
    <r>
      <rPr>
        <sz val="10"/>
        <color indexed="8"/>
        <rFont val="Geneva"/>
        <family val="0"/>
      </rPr>
      <t xml:space="preserve"> barite, thorite, </t>
    </r>
    <r>
      <rPr>
        <sz val="10"/>
        <color indexed="10"/>
        <rFont val="Geneva"/>
        <family val="0"/>
      </rPr>
      <t>titanite, synchisite, monazite, yttrio-fluorite, xenotime</t>
    </r>
  </si>
  <si>
    <r>
      <t xml:space="preserve">Harben and Kuzvart, 1996; Kendall and Keegan, 1998; Commission for Geological Map of the World, 1972; </t>
    </r>
    <r>
      <rPr>
        <sz val="10"/>
        <color indexed="10"/>
        <rFont val="Geneva"/>
        <family val="0"/>
      </rPr>
      <t>S. Jasinski, written commun., 2001; Troitsky and others, 1998</t>
    </r>
  </si>
  <si>
    <t>British Sulphur Corporation, 1987; Pant, 1980; Russell, 1991; Slansky, 1986; Sant and Pant, 1980; Choudhuri, 1990</t>
  </si>
  <si>
    <t>Brothers Islands</t>
  </si>
  <si>
    <t>Barrow Island</t>
  </si>
  <si>
    <t>Kingisepp (Kingisepskoe)</t>
  </si>
  <si>
    <t>Tikshozero</t>
  </si>
  <si>
    <t>Shchiptsov, 1993</t>
  </si>
  <si>
    <t>Raivimaki</t>
  </si>
  <si>
    <t>Nahr Litani (I)</t>
  </si>
  <si>
    <t>Nahr Litani (II)</t>
  </si>
  <si>
    <t>Nahr Litani (III)</t>
  </si>
  <si>
    <t>Saida</t>
  </si>
  <si>
    <t>Sour</t>
  </si>
  <si>
    <t>Sour South</t>
  </si>
  <si>
    <t>Tripoli</t>
  </si>
  <si>
    <t>Zahle South</t>
  </si>
  <si>
    <t>Gharyan (Jebal Ghariane)</t>
  </si>
  <si>
    <t>Lima, 1976; Azevedo Branco, 1984; British Sulphur Corporation, 1987; U.S. Geological Survey Mineral Resources Data System, 2000</t>
  </si>
  <si>
    <t>1 m thick, 421 sq m.</t>
  </si>
  <si>
    <t>Japan</t>
  </si>
  <si>
    <t>Composite volcano straddling the fault scarp of the Gregory Rift valley.</t>
  </si>
  <si>
    <t>nephelinitic agglomerates, tuff, flows, carbonatite</t>
  </si>
  <si>
    <t>Kalkfeld Complex (Etaneno)</t>
  </si>
  <si>
    <t>126.6 +/- 7.3 Ma (Rb-Sr on separated minerals)</t>
  </si>
  <si>
    <t>Reserves are of questionable quality.  Site is 70 km N of Copiapo.</t>
  </si>
  <si>
    <t>0.75 m thick, 125 sq m.</t>
  </si>
  <si>
    <t>Apatite in beforsite dikes is abundant, but probably not economic.</t>
  </si>
  <si>
    <t>This circular feature is about 1.1 km in diameter with a central basin which contains salt deposits that have long been worked.  The feature is a meteor impact crater.</t>
  </si>
  <si>
    <t>calcite, dolomite, ankerite, magnetite, pyrite, apatite, quartz</t>
  </si>
  <si>
    <t>carbonatite, syenite, nepheline syenite, porphyry</t>
  </si>
  <si>
    <t>Nb reserve.</t>
  </si>
  <si>
    <t>Past producer of vermiculite.</t>
  </si>
  <si>
    <t>Resource estimates from Cathcart (1989).</t>
  </si>
  <si>
    <t>Phosphoria Formation.</t>
  </si>
  <si>
    <t>Harben and Kuzvart, 1996; Notholt, 1994; Arab Organisation for Mineral Resources, 1987</t>
  </si>
  <si>
    <t>Gadir Al Hamal</t>
  </si>
  <si>
    <t>Hibari</t>
  </si>
  <si>
    <r>
      <t xml:space="preserve">MASMILS, 2000; </t>
    </r>
    <r>
      <rPr>
        <sz val="10"/>
        <color indexed="10"/>
        <rFont val="Geneva"/>
        <family val="0"/>
      </rPr>
      <t>Harben and Kuzvart, 1996; Commission for Geological Map of the World, 1982b; Notholt, 1994</t>
    </r>
  </si>
  <si>
    <t>Dra Abiod</t>
  </si>
  <si>
    <t>Kef Afoul</t>
  </si>
  <si>
    <t>Oued Gueddooul</t>
  </si>
  <si>
    <t>Oued Noual</t>
  </si>
  <si>
    <t>Oum El Adame</t>
  </si>
  <si>
    <t>Znadia</t>
  </si>
  <si>
    <t>Sabona</t>
  </si>
  <si>
    <t>Ribeira</t>
  </si>
  <si>
    <t>Islas dos Alcatrazes (Ilha de Alcatraz)</t>
  </si>
  <si>
    <t>Sao Paolo</t>
  </si>
  <si>
    <t>Issawi, 1989; British Sulphur Corporation, 1987; de Kun, 1987; S. Jasinski, written commun., 2001; Arab Organisation for Mineral Resources, 1987</t>
  </si>
  <si>
    <t>Abu Shigeila (Abu Shegeila)</t>
  </si>
  <si>
    <t>Hussein and El Sharkawi, 1990; Arab Organisation for Mineral Resources, 1987</t>
  </si>
  <si>
    <t>El-Eweniya</t>
  </si>
  <si>
    <t>Wadi El Serei (El Sarai)</t>
  </si>
  <si>
    <t>Nag' Selim</t>
  </si>
  <si>
    <t>Naser</t>
  </si>
  <si>
    <t>Wadi Helal</t>
  </si>
  <si>
    <r>
      <t xml:space="preserve">Imin Tanoute </t>
    </r>
    <r>
      <rPr>
        <sz val="10"/>
        <color indexed="10"/>
        <rFont val="Geneva"/>
        <family val="0"/>
      </rPr>
      <t>(Imi-N-Tanoute)</t>
    </r>
  </si>
  <si>
    <t>Kasba Tadla</t>
  </si>
  <si>
    <t>Nzalet El Hararcha</t>
  </si>
  <si>
    <t>Sidi Hajjaj</t>
  </si>
  <si>
    <t>Hillsborough</t>
  </si>
  <si>
    <t>Manatee, Hillsborough</t>
  </si>
  <si>
    <t>Noranda</t>
  </si>
  <si>
    <t>Land Pebble phosphate district/Central Florida district</t>
  </si>
  <si>
    <t>Fort Meade Mine (Mobil)</t>
  </si>
  <si>
    <t>tuff, foyaite, dolerite, trachyte, volcanic breccia</t>
  </si>
  <si>
    <t>Largest deposit on Yongxing Island.</t>
  </si>
  <si>
    <t>Ore grades 33% P2O5.</t>
  </si>
  <si>
    <t>Guano collected from cave floors by hand.</t>
  </si>
  <si>
    <t>Phosphate occurs in 1-2 cm thick layers with 33% P2O5.</t>
  </si>
  <si>
    <t>Commission for Geological Map of the World, 1983; Woolley, 2001; Arab Organisation for Mineral Resources, 1987</t>
  </si>
  <si>
    <t>Akkadenach</t>
  </si>
  <si>
    <t>argillaceous rocks</t>
  </si>
  <si>
    <t>Aouala</t>
  </si>
  <si>
    <t>Batha Ergil</t>
  </si>
  <si>
    <t>In Ganntour Basin.</t>
  </si>
  <si>
    <t>2 beds; one 4 m thick, the other 2.6 m.</t>
  </si>
  <si>
    <t>4.4-6.2 m thick bed.</t>
  </si>
  <si>
    <t>Egorievsk deposit</t>
  </si>
  <si>
    <t>Lopatinsky, Egorievsk mines</t>
  </si>
  <si>
    <t>Early Oligocene</t>
  </si>
  <si>
    <t>Individual beds are too thin or not sufficiently extensive to be of economic interest.</t>
  </si>
  <si>
    <t>Harben and Kuzvart, 1996; Slansky, 1986; Commission for Geological Map of the World, 1982b; Notholt, 1994; Harben and Minster, 1998</t>
  </si>
  <si>
    <t>Lahn Valley deposits</t>
  </si>
  <si>
    <t>Magmatic, carbonatite/alkalic, residual enrichment; metasomatic?</t>
  </si>
  <si>
    <t>"piromafo" is 1.2 m thick and contains 8.7% P2O5.  Lower grade (3-4% P2O5) "pietra leccese" is up to 30 m thick.</t>
  </si>
  <si>
    <t>Capo Santo Maria di Leuca</t>
  </si>
  <si>
    <t>francolite, quartz, smectite; minor kaolinite, wavellite, illite, crandallite</t>
  </si>
  <si>
    <t>Polk, Hardee</t>
  </si>
  <si>
    <t>C.F. - Hardee complex</t>
  </si>
  <si>
    <t>francolite, quartz, sectite; minor K feldspar, crandallite, albite, wavellite</t>
  </si>
  <si>
    <t>Iron Hill (Powderhorn, Cebolla Creek)</t>
  </si>
  <si>
    <t xml:space="preserve">Produces relatively low grade ore at relatively high cost for Hubei Province fertilizer producers. </t>
  </si>
  <si>
    <t>0.42 m thick, 400 sq m.</t>
  </si>
  <si>
    <t>Ore is of questionable quality.</t>
  </si>
  <si>
    <t>Resource estimate is for 15 sq km area.</t>
  </si>
  <si>
    <t>Youssoufia Open Cast Mines</t>
  </si>
  <si>
    <t>Youssoufia Black Rock</t>
  </si>
  <si>
    <t>Youssoufia</t>
  </si>
  <si>
    <t>El Outa</t>
  </si>
  <si>
    <t>N'zala</t>
  </si>
  <si>
    <t>Tessaout</t>
  </si>
  <si>
    <t>Chichaoua</t>
  </si>
  <si>
    <t>Al Borouj (Al Broujj, El Borouj) area</t>
  </si>
  <si>
    <t>Lima, 1976</t>
  </si>
  <si>
    <t>Chapadao</t>
  </si>
  <si>
    <t>Lima, 1976; Russell, 1987; S. Jasinski, written commun., 2001</t>
  </si>
  <si>
    <t>Catalão-Ouvidor</t>
  </si>
  <si>
    <t>2 open-pit mines grading 12.4% P2O5 (Koashva) and 13.6-14.2% P2O5 (Nyorkpakhk).  Reserves are limited at Nyorkpakhk.</t>
  </si>
  <si>
    <t>Past producer of Nb.</t>
  </si>
  <si>
    <t>pyrite, bastnasite, barite, pyrochlore, monazite, brookite, fluorapatite</t>
  </si>
  <si>
    <t>Pennsylvnia</t>
  </si>
  <si>
    <t>Newman Mine</t>
  </si>
  <si>
    <t>Associated with volcanic rocks and intercalated with carbonates.</t>
  </si>
  <si>
    <t>Montejinni Limestone</t>
  </si>
  <si>
    <t>Ordian</t>
  </si>
  <si>
    <t>siltstone, chert, carbonate</t>
  </si>
  <si>
    <t>phosphatic sandstone, limestone</t>
  </si>
  <si>
    <t>P production is as byproduct of Fe production.</t>
  </si>
  <si>
    <r>
      <t xml:space="preserve">There is an overburden ratio of 1:6 at this site.  </t>
    </r>
    <r>
      <rPr>
        <sz val="10"/>
        <color indexed="12"/>
        <rFont val="Geneva"/>
        <family val="0"/>
      </rPr>
      <t>Resource information from World Survey of Phosphate Deposits (1987).</t>
    </r>
  </si>
  <si>
    <r>
      <t xml:space="preserve">Harben and Kuzvart, 1996; de Kun, 1987; Notholt, 1994; Van Kauwenbergh and McClellan, 1990; S. Jasinski, written commun., 2001; </t>
    </r>
    <r>
      <rPr>
        <sz val="10"/>
        <color indexed="12"/>
        <rFont val="Geneva"/>
        <family val="0"/>
      </rPr>
      <t>MASMILS, 2000</t>
    </r>
  </si>
  <si>
    <r>
      <t xml:space="preserve">de Kun, 1987; </t>
    </r>
    <r>
      <rPr>
        <sz val="10"/>
        <color indexed="12"/>
        <rFont val="Geneva"/>
        <family val="0"/>
      </rPr>
      <t>MASMILS, 2000</t>
    </r>
  </si>
  <si>
    <r>
      <t xml:space="preserve">Power, 1986b; de Kun, 1987; S. Jasinski, written commun., 2001; </t>
    </r>
    <r>
      <rPr>
        <sz val="10"/>
        <color indexed="12"/>
        <rFont val="Geneva"/>
        <family val="0"/>
      </rPr>
      <t>MASMILS, 2000</t>
    </r>
  </si>
  <si>
    <t>United Arab Emirates</t>
  </si>
  <si>
    <t>Arsana</t>
  </si>
  <si>
    <t>Qarnain</t>
  </si>
  <si>
    <t>de Kun, 1987; Arab Organisation for Mineral Resources, 1987</t>
  </si>
  <si>
    <t>Bogue</t>
  </si>
  <si>
    <t>Civé</t>
  </si>
  <si>
    <t>Kaedi (Mboto)</t>
  </si>
  <si>
    <r>
      <t xml:space="preserve">Loubboira  </t>
    </r>
    <r>
      <rPr>
        <sz val="10"/>
        <color indexed="10"/>
        <rFont val="Geneva"/>
        <family val="0"/>
      </rPr>
      <t>(Louberra)</t>
    </r>
  </si>
  <si>
    <t>Naniouat Koueriat</t>
  </si>
  <si>
    <t>Oued Chig</t>
  </si>
  <si>
    <t>Ben Ider</t>
  </si>
  <si>
    <t>Youssoufia White Rock</t>
  </si>
  <si>
    <t>Ilho do Castillo (Ilha de Castilhos)</t>
  </si>
  <si>
    <t>Rio de Janeiro</t>
  </si>
  <si>
    <t>Ilha Ancoras</t>
  </si>
  <si>
    <t>Ilha Cagarras</t>
  </si>
  <si>
    <t>Mato Grosso</t>
  </si>
  <si>
    <t>Mandioré</t>
  </si>
  <si>
    <t>Corumbá</t>
  </si>
  <si>
    <t>Arq. Abrolhos</t>
  </si>
  <si>
    <t>Mew, 1980; Lima, 1976</t>
  </si>
  <si>
    <t>Buryatiya</t>
  </si>
  <si>
    <t>Chuvashiya</t>
  </si>
  <si>
    <t>Kaluzhskaya Oblast</t>
  </si>
  <si>
    <t>USGS files; Kogarko and others, 1995</t>
  </si>
  <si>
    <t>nepheline syenite, nepheline-gabbro</t>
  </si>
  <si>
    <t>apatite, Fe-Ti oxides</t>
  </si>
  <si>
    <t>Kogarko and others, 1995</t>
  </si>
  <si>
    <t>Tadzikistan</t>
  </si>
  <si>
    <t>Khodzha Achkan (Khodzhaachkan)</t>
  </si>
  <si>
    <t>syenite gneiss, shonkinite, nepheline syenite, granodiorite, granite</t>
  </si>
  <si>
    <t>melteigite, ijolite</t>
  </si>
  <si>
    <t>titanomagnetite</t>
  </si>
  <si>
    <t>dolomite carbonatite, calcite carbonatite, ijolite, melteigite</t>
  </si>
  <si>
    <t>apatite, barite, titanomagnetite, pyrochlore, zircon, ancylite, parisite</t>
  </si>
  <si>
    <t>ijolite, urtite, carbonatite, melteigite, nepheline pyroxenite</t>
  </si>
  <si>
    <t>zircon, pyrochlore</t>
  </si>
  <si>
    <t>338 Ma</t>
  </si>
  <si>
    <t>USGS files; Kograko and others, 1995</t>
  </si>
  <si>
    <t>Lesnaya Varaka</t>
  </si>
  <si>
    <t>olivinite, pyroxenite, carbonatite</t>
  </si>
  <si>
    <t>apatite, zircon, pyrochlore, lueshite, titanomagnetite</t>
  </si>
  <si>
    <t>apatite, titanomagnetite, phlogopite, pyrochlore</t>
  </si>
  <si>
    <t>dolomite carbonatite, calcite carbonatite, jacupirangite, melteitie, phoscorite</t>
  </si>
  <si>
    <t>240 Ma</t>
  </si>
  <si>
    <t>carbonatite, jacupirangite, melteigite</t>
  </si>
  <si>
    <t>pyroclore, titanomagneite, apatite, phlogopite</t>
  </si>
  <si>
    <t>Reported as a "large" sized, but low-grade deposit.</t>
  </si>
  <si>
    <t>Nepheline extracted to produce alumina.</t>
  </si>
  <si>
    <t>Yukspor and  Kukisvumchorr Mines combined to form Kirovsk mine.  Nepheline extracted to produce alumina.</t>
  </si>
  <si>
    <t>There is also another deposit located in Yilong, Baise District with unknown latitude-long location.</t>
  </si>
  <si>
    <t>Pellets are 1.04-9.68% P2O5.</t>
  </si>
  <si>
    <t>Idman and Mulaha, 1991; Woolley, 2001</t>
  </si>
  <si>
    <t>calcite, apatite, nepheline, magnetite, melanite, titanite, pyrochlore, monazite, barite, dahllitewollastonite</t>
  </si>
  <si>
    <t>Kangankunde</t>
  </si>
  <si>
    <t>Guano/Guano-Related</t>
  </si>
  <si>
    <t>Nooitgedacht (Gelukshoek, Nooitgedagt)</t>
  </si>
  <si>
    <t>sovite, beforsite, pyroxene fenite, syenite, tinguaite</t>
  </si>
  <si>
    <t>Cone Negosa (Negoza cone Negose)</t>
  </si>
  <si>
    <t>Epembe (Otjitanga-Epembe)</t>
  </si>
  <si>
    <t>Ratchaburi</t>
  </si>
  <si>
    <r>
      <t>MASMILS, 2000;</t>
    </r>
    <r>
      <rPr>
        <sz val="10"/>
        <color indexed="10"/>
        <rFont val="Geneva"/>
        <family val="0"/>
      </rPr>
      <t xml:space="preserve"> Arab Organisation for Mineral Resources, 1987</t>
    </r>
  </si>
  <si>
    <t>Oman</t>
  </si>
  <si>
    <t>Al Hasikiyah</t>
  </si>
  <si>
    <t>Al Qibliyah</t>
  </si>
  <si>
    <t>0.24 m thick, 886 sq m.</t>
  </si>
  <si>
    <t>Sawab</t>
  </si>
  <si>
    <t>Ga'ara Area</t>
  </si>
  <si>
    <t>Traibeel</t>
  </si>
  <si>
    <t>Ruseifa (Rusayfah)</t>
  </si>
  <si>
    <t>Amioun</t>
  </si>
  <si>
    <t>Jebel Bir ed Dahr</t>
  </si>
  <si>
    <t>Beq'a (Bekaa) Depression</t>
  </si>
  <si>
    <t>Machnhara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</si>
</sst>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10"/>
      <color indexed="23"/>
      <name val="Geneva"/>
      <family val="0"/>
    </font>
    <font>
      <sz val="10"/>
      <color indexed="46"/>
      <name val="Geneva"/>
      <family val="0"/>
    </font>
    <font>
      <sz val="10"/>
      <color indexed="52"/>
      <name val="Geneva"/>
      <family val="0"/>
    </font>
    <font>
      <sz val="10"/>
      <color indexed="8"/>
      <name val="Geneva"/>
      <family val="0"/>
    </font>
    <font>
      <sz val="10"/>
      <color indexed="10"/>
      <name val="Geneva"/>
      <family val="0"/>
    </font>
    <font>
      <sz val="10"/>
      <color indexed="14"/>
      <name val="Geneva"/>
      <family val="0"/>
    </font>
    <font>
      <b/>
      <sz val="10"/>
      <color indexed="10"/>
      <name val="Geneva"/>
      <family val="0"/>
    </font>
    <font>
      <b/>
      <i/>
      <sz val="10"/>
      <color indexed="12"/>
      <name val="Geneva"/>
      <family val="0"/>
    </font>
    <font>
      <sz val="10"/>
      <color indexed="60"/>
      <name val="Geneva"/>
      <family val="0"/>
    </font>
    <font>
      <sz val="10"/>
      <color indexed="50"/>
      <name val="Geneva"/>
      <family val="0"/>
    </font>
    <font>
      <sz val="10"/>
      <color indexed="11"/>
      <name val="Geneva"/>
      <family val="0"/>
    </font>
    <font>
      <sz val="10"/>
      <color indexed="61"/>
      <name val="Geneva"/>
      <family val="0"/>
    </font>
    <font>
      <sz val="10"/>
      <color indexed="57"/>
      <name val="Geneva"/>
      <family val="0"/>
    </font>
    <font>
      <sz val="10"/>
      <color indexed="18"/>
      <name val="Geneva"/>
      <family val="0"/>
    </font>
    <font>
      <b/>
      <sz val="14"/>
      <color indexed="8"/>
      <name val="Geneva"/>
      <family val="0"/>
    </font>
    <font>
      <b/>
      <sz val="10"/>
      <color indexed="8"/>
      <name val="Geneva"/>
      <family val="0"/>
    </font>
    <font>
      <sz val="10"/>
      <color indexed="17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165" fontId="9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right" wrapText="1"/>
    </xf>
    <xf numFmtId="0" fontId="21" fillId="0" borderId="0" xfId="0" applyFont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42"/>
  <sheetViews>
    <sheetView tabSelected="1" workbookViewId="0" topLeftCell="E1">
      <pane xSplit="4140" ySplit="1460" topLeftCell="A1632" activePane="bottomLeft" state="split"/>
      <selection pane="topLeft" activeCell="J1314" sqref="J1:J16384"/>
      <selection pane="topRight" activeCell="G4" sqref="G1:G16384"/>
      <selection pane="bottomLeft" activeCell="E1399" sqref="A1399:IV1399"/>
      <selection pane="bottomRight" activeCell="A5" sqref="A5:A1406"/>
    </sheetView>
  </sheetViews>
  <sheetFormatPr defaultColWidth="11.00390625" defaultRowHeight="12.75"/>
  <cols>
    <col min="1" max="1" width="7.25390625" style="7" customWidth="1"/>
    <col min="2" max="2" width="10.75390625" style="7" customWidth="1"/>
    <col min="3" max="3" width="11.00390625" style="7" customWidth="1"/>
    <col min="4" max="4" width="11.875" style="7" customWidth="1"/>
    <col min="5" max="5" width="18.375" style="7" customWidth="1"/>
    <col min="6" max="6" width="16.625" style="7" customWidth="1"/>
    <col min="7" max="7" width="19.125" style="7" customWidth="1"/>
    <col min="8" max="8" width="16.375" style="7" customWidth="1"/>
    <col min="9" max="9" width="13.125" style="7" customWidth="1"/>
    <col min="10" max="10" width="13.75390625" style="7" customWidth="1"/>
    <col min="11" max="11" width="13.00390625" style="7" customWidth="1"/>
    <col min="12" max="13" width="17.625" style="7" customWidth="1"/>
    <col min="14" max="14" width="16.625" style="7" customWidth="1"/>
    <col min="15" max="15" width="27.125" style="7" customWidth="1"/>
    <col min="16" max="16" width="18.25390625" style="7" customWidth="1"/>
    <col min="17" max="17" width="26.625" style="7" customWidth="1"/>
    <col min="18" max="18" width="19.00390625" style="7" customWidth="1"/>
    <col min="19" max="16384" width="10.75390625" style="7" customWidth="1"/>
  </cols>
  <sheetData>
    <row r="1" spans="1:18" s="1" customFormat="1" ht="51.75">
      <c r="A1" s="1" t="s">
        <v>1720</v>
      </c>
      <c r="B1" s="1" t="s">
        <v>4779</v>
      </c>
      <c r="C1" s="1" t="s">
        <v>1072</v>
      </c>
      <c r="D1" s="1" t="s">
        <v>4445</v>
      </c>
      <c r="E1" s="1" t="s">
        <v>1414</v>
      </c>
      <c r="F1" s="37" t="s">
        <v>154</v>
      </c>
      <c r="G1" s="1" t="s">
        <v>1155</v>
      </c>
      <c r="H1" s="1" t="s">
        <v>2994</v>
      </c>
      <c r="I1" s="21" t="s">
        <v>847</v>
      </c>
      <c r="J1" s="21" t="s">
        <v>2759</v>
      </c>
      <c r="K1" s="1" t="s">
        <v>155</v>
      </c>
      <c r="L1" s="1" t="s">
        <v>156</v>
      </c>
      <c r="M1" s="1" t="s">
        <v>157</v>
      </c>
      <c r="N1" s="1" t="s">
        <v>4070</v>
      </c>
      <c r="O1" s="1" t="s">
        <v>158</v>
      </c>
      <c r="P1" s="1" t="s">
        <v>1955</v>
      </c>
      <c r="Q1" s="1" t="s">
        <v>1438</v>
      </c>
      <c r="R1" s="1" t="s">
        <v>3789</v>
      </c>
    </row>
    <row r="2" s="1" customFormat="1" ht="12.75"/>
    <row r="3" spans="1:18" s="39" customFormat="1" ht="51.75">
      <c r="A3" s="45">
        <v>1</v>
      </c>
      <c r="B3" s="43" t="s">
        <v>2903</v>
      </c>
      <c r="C3" s="39" t="s">
        <v>272</v>
      </c>
      <c r="E3" s="40" t="s">
        <v>4594</v>
      </c>
      <c r="G3" s="44"/>
      <c r="H3" s="40"/>
      <c r="I3" s="17" t="s">
        <v>5092</v>
      </c>
      <c r="J3" s="17"/>
      <c r="K3" s="40"/>
      <c r="L3" s="17" t="s">
        <v>4933</v>
      </c>
      <c r="N3" s="17" t="s">
        <v>4931</v>
      </c>
      <c r="O3" s="17"/>
      <c r="P3" s="10" t="s">
        <v>4597</v>
      </c>
      <c r="R3" s="40" t="s">
        <v>4597</v>
      </c>
    </row>
    <row r="4" spans="1:18" s="2" customFormat="1" ht="25.5">
      <c r="A4" s="16">
        <f>A3+1</f>
        <v>2</v>
      </c>
      <c r="B4" s="3" t="s">
        <v>2903</v>
      </c>
      <c r="C4" s="3" t="s">
        <v>1310</v>
      </c>
      <c r="D4" s="3"/>
      <c r="E4" s="3" t="s">
        <v>1981</v>
      </c>
      <c r="F4" s="3"/>
      <c r="G4" s="10" t="s">
        <v>1694</v>
      </c>
      <c r="H4" s="10" t="s">
        <v>4599</v>
      </c>
      <c r="I4" s="3" t="s">
        <v>1652</v>
      </c>
      <c r="L4" s="10" t="s">
        <v>4598</v>
      </c>
      <c r="M4" s="3"/>
      <c r="O4" s="10" t="s">
        <v>504</v>
      </c>
      <c r="P4" s="3" t="s">
        <v>4597</v>
      </c>
      <c r="R4" s="40" t="s">
        <v>4597</v>
      </c>
    </row>
    <row r="5" spans="1:18" s="3" customFormat="1" ht="39">
      <c r="A5" s="16">
        <f aca="true" t="shared" si="0" ref="A5:A68">A4+1</f>
        <v>3</v>
      </c>
      <c r="B5" s="3" t="s">
        <v>3035</v>
      </c>
      <c r="E5" s="3" t="s">
        <v>3848</v>
      </c>
      <c r="G5" s="3" t="s">
        <v>1694</v>
      </c>
      <c r="H5" s="3" t="s">
        <v>1985</v>
      </c>
      <c r="I5" s="3" t="s">
        <v>3499</v>
      </c>
      <c r="L5" s="3" t="s">
        <v>3378</v>
      </c>
      <c r="O5" s="10" t="s">
        <v>280</v>
      </c>
      <c r="P5" s="3" t="s">
        <v>2328</v>
      </c>
      <c r="R5" s="3" t="s">
        <v>3418</v>
      </c>
    </row>
    <row r="6" spans="1:18" s="3" customFormat="1" ht="39">
      <c r="A6" s="16">
        <f t="shared" si="0"/>
        <v>4</v>
      </c>
      <c r="B6" s="3" t="s">
        <v>3035</v>
      </c>
      <c r="E6" s="3" t="s">
        <v>3420</v>
      </c>
      <c r="G6" s="3" t="s">
        <v>1694</v>
      </c>
      <c r="H6" s="3" t="s">
        <v>1985</v>
      </c>
      <c r="I6" s="3" t="s">
        <v>3499</v>
      </c>
      <c r="L6" s="3" t="s">
        <v>3378</v>
      </c>
      <c r="O6" s="10" t="s">
        <v>280</v>
      </c>
      <c r="P6" s="3" t="s">
        <v>2328</v>
      </c>
      <c r="R6" s="3" t="s">
        <v>3418</v>
      </c>
    </row>
    <row r="7" spans="1:18" s="3" customFormat="1" ht="39">
      <c r="A7" s="16">
        <f t="shared" si="0"/>
        <v>5</v>
      </c>
      <c r="B7" s="3" t="s">
        <v>3035</v>
      </c>
      <c r="E7" s="3" t="s">
        <v>3036</v>
      </c>
      <c r="G7" s="3" t="s">
        <v>1694</v>
      </c>
      <c r="H7" s="3" t="s">
        <v>1985</v>
      </c>
      <c r="I7" s="3" t="s">
        <v>3499</v>
      </c>
      <c r="L7" s="3" t="s">
        <v>3378</v>
      </c>
      <c r="P7" s="3" t="s">
        <v>2328</v>
      </c>
      <c r="R7" s="3" t="s">
        <v>3418</v>
      </c>
    </row>
    <row r="8" spans="1:18" s="10" customFormat="1" ht="12.75">
      <c r="A8" s="16">
        <f t="shared" si="0"/>
        <v>6</v>
      </c>
      <c r="B8" s="10" t="s">
        <v>1599</v>
      </c>
      <c r="F8" s="10" t="s">
        <v>1036</v>
      </c>
      <c r="G8" s="10" t="s">
        <v>1694</v>
      </c>
      <c r="P8" s="3"/>
      <c r="Q8" s="10" t="s">
        <v>1580</v>
      </c>
      <c r="R8" s="10" t="s">
        <v>2671</v>
      </c>
    </row>
    <row r="9" spans="1:18" s="2" customFormat="1" ht="25.5">
      <c r="A9" s="16">
        <f t="shared" si="0"/>
        <v>7</v>
      </c>
      <c r="B9" s="3" t="s">
        <v>1599</v>
      </c>
      <c r="C9" s="3"/>
      <c r="D9" s="3"/>
      <c r="E9" s="3"/>
      <c r="F9" s="3" t="s">
        <v>3878</v>
      </c>
      <c r="G9" s="10" t="s">
        <v>1694</v>
      </c>
      <c r="P9" s="3"/>
      <c r="R9" s="10" t="s">
        <v>362</v>
      </c>
    </row>
    <row r="10" spans="1:18" s="10" customFormat="1" ht="12.75">
      <c r="A10" s="16">
        <f t="shared" si="0"/>
        <v>8</v>
      </c>
      <c r="B10" s="10" t="s">
        <v>1599</v>
      </c>
      <c r="F10" s="10" t="s">
        <v>1732</v>
      </c>
      <c r="G10" s="10" t="s">
        <v>1694</v>
      </c>
      <c r="Q10" s="10" t="s">
        <v>1851</v>
      </c>
      <c r="R10" s="10" t="s">
        <v>2671</v>
      </c>
    </row>
    <row r="11" spans="1:18" s="10" customFormat="1" ht="25.5">
      <c r="A11" s="16">
        <f t="shared" si="0"/>
        <v>9</v>
      </c>
      <c r="B11" s="10" t="s">
        <v>1599</v>
      </c>
      <c r="F11" s="10" t="s">
        <v>5207</v>
      </c>
      <c r="R11" s="10" t="s">
        <v>362</v>
      </c>
    </row>
    <row r="12" spans="1:18" s="10" customFormat="1" ht="25.5">
      <c r="A12" s="16">
        <f t="shared" si="0"/>
        <v>10</v>
      </c>
      <c r="B12" s="10" t="s">
        <v>1599</v>
      </c>
      <c r="F12" s="10" t="s">
        <v>5208</v>
      </c>
      <c r="R12" s="10" t="s">
        <v>362</v>
      </c>
    </row>
    <row r="13" spans="1:18" s="10" customFormat="1" ht="12.75">
      <c r="A13" s="16">
        <f t="shared" si="0"/>
        <v>11</v>
      </c>
      <c r="B13" s="10" t="s">
        <v>1599</v>
      </c>
      <c r="F13" s="10" t="s">
        <v>1037</v>
      </c>
      <c r="G13" s="10" t="s">
        <v>1694</v>
      </c>
      <c r="Q13" s="10" t="s">
        <v>1806</v>
      </c>
      <c r="R13" s="10" t="s">
        <v>2671</v>
      </c>
    </row>
    <row r="14" spans="1:18" s="10" customFormat="1" ht="25.5">
      <c r="A14" s="16">
        <f t="shared" si="0"/>
        <v>12</v>
      </c>
      <c r="B14" s="10" t="s">
        <v>1599</v>
      </c>
      <c r="F14" s="10" t="s">
        <v>5209</v>
      </c>
      <c r="R14" s="10" t="s">
        <v>362</v>
      </c>
    </row>
    <row r="15" spans="1:18" s="10" customFormat="1" ht="25.5">
      <c r="A15" s="16">
        <f t="shared" si="0"/>
        <v>13</v>
      </c>
      <c r="B15" s="10" t="s">
        <v>1599</v>
      </c>
      <c r="F15" s="10" t="s">
        <v>5210</v>
      </c>
      <c r="R15" s="10" t="s">
        <v>362</v>
      </c>
    </row>
    <row r="16" spans="1:18" s="10" customFormat="1" ht="25.5">
      <c r="A16" s="16">
        <f t="shared" si="0"/>
        <v>14</v>
      </c>
      <c r="B16" s="10" t="s">
        <v>1599</v>
      </c>
      <c r="F16" s="10" t="s">
        <v>5211</v>
      </c>
      <c r="R16" s="10" t="s">
        <v>362</v>
      </c>
    </row>
    <row r="17" spans="1:18" s="10" customFormat="1" ht="12.75">
      <c r="A17" s="16">
        <f t="shared" si="0"/>
        <v>15</v>
      </c>
      <c r="B17" s="10" t="s">
        <v>1599</v>
      </c>
      <c r="F17" s="10" t="s">
        <v>2033</v>
      </c>
      <c r="G17" s="10" t="s">
        <v>1694</v>
      </c>
      <c r="Q17" s="10" t="s">
        <v>1182</v>
      </c>
      <c r="R17" s="10" t="s">
        <v>2671</v>
      </c>
    </row>
    <row r="18" spans="1:18" s="10" customFormat="1" ht="12.75">
      <c r="A18" s="16">
        <f t="shared" si="0"/>
        <v>16</v>
      </c>
      <c r="B18" s="10" t="s">
        <v>1599</v>
      </c>
      <c r="F18" s="10" t="s">
        <v>1637</v>
      </c>
      <c r="G18" s="10" t="s">
        <v>1694</v>
      </c>
      <c r="Q18" s="10" t="s">
        <v>1182</v>
      </c>
      <c r="R18" s="10" t="s">
        <v>2671</v>
      </c>
    </row>
    <row r="19" spans="1:18" s="10" customFormat="1" ht="25.5">
      <c r="A19" s="16">
        <f t="shared" si="0"/>
        <v>17</v>
      </c>
      <c r="B19" s="10" t="s">
        <v>1599</v>
      </c>
      <c r="F19" s="10" t="s">
        <v>5212</v>
      </c>
      <c r="R19" s="10" t="s">
        <v>362</v>
      </c>
    </row>
    <row r="20" spans="1:18" s="3" customFormat="1" ht="25.5">
      <c r="A20" s="16">
        <f t="shared" si="0"/>
        <v>18</v>
      </c>
      <c r="B20" s="3" t="s">
        <v>1599</v>
      </c>
      <c r="C20" s="3" t="s">
        <v>1385</v>
      </c>
      <c r="E20" s="3" t="s">
        <v>2695</v>
      </c>
      <c r="G20" s="3" t="s">
        <v>1694</v>
      </c>
      <c r="H20" s="3" t="s">
        <v>1656</v>
      </c>
      <c r="I20" s="3" t="s">
        <v>1982</v>
      </c>
      <c r="L20" s="3" t="s">
        <v>1731</v>
      </c>
      <c r="P20" s="3" t="s">
        <v>1495</v>
      </c>
      <c r="R20" s="10" t="s">
        <v>362</v>
      </c>
    </row>
    <row r="21" spans="1:18" ht="90.75" customHeight="1">
      <c r="A21" s="16">
        <f t="shared" si="0"/>
        <v>19</v>
      </c>
      <c r="B21" s="3" t="s">
        <v>1599</v>
      </c>
      <c r="C21" s="3" t="s">
        <v>3886</v>
      </c>
      <c r="D21" s="3"/>
      <c r="E21" s="10" t="s">
        <v>3887</v>
      </c>
      <c r="F21" s="10" t="s">
        <v>3887</v>
      </c>
      <c r="G21" s="3" t="s">
        <v>1694</v>
      </c>
      <c r="H21" s="3" t="s">
        <v>2399</v>
      </c>
      <c r="I21" s="10" t="s">
        <v>2449</v>
      </c>
      <c r="J21" s="10" t="s">
        <v>969</v>
      </c>
      <c r="K21" s="3"/>
      <c r="L21" s="3" t="s">
        <v>3873</v>
      </c>
      <c r="M21" s="3"/>
      <c r="O21" s="3"/>
      <c r="P21" s="3" t="s">
        <v>3250</v>
      </c>
      <c r="R21" s="10" t="s">
        <v>197</v>
      </c>
    </row>
    <row r="22" spans="1:18" ht="90.75">
      <c r="A22" s="16">
        <f t="shared" si="0"/>
        <v>20</v>
      </c>
      <c r="B22" s="3" t="s">
        <v>1599</v>
      </c>
      <c r="C22" s="3" t="s">
        <v>3886</v>
      </c>
      <c r="D22" s="3"/>
      <c r="E22" s="8"/>
      <c r="F22" s="10" t="s">
        <v>1325</v>
      </c>
      <c r="G22" s="3" t="s">
        <v>1694</v>
      </c>
      <c r="H22" s="3" t="s">
        <v>2399</v>
      </c>
      <c r="I22" s="10" t="s">
        <v>2449</v>
      </c>
      <c r="J22" s="10" t="s">
        <v>969</v>
      </c>
      <c r="K22" s="3"/>
      <c r="L22" s="3" t="s">
        <v>3873</v>
      </c>
      <c r="M22" s="3"/>
      <c r="O22" s="3"/>
      <c r="P22" s="3" t="s">
        <v>3250</v>
      </c>
      <c r="Q22" s="3"/>
      <c r="R22" s="10" t="s">
        <v>513</v>
      </c>
    </row>
    <row r="23" spans="1:18" ht="78">
      <c r="A23" s="16">
        <f t="shared" si="0"/>
        <v>21</v>
      </c>
      <c r="B23" s="3" t="s">
        <v>1599</v>
      </c>
      <c r="C23" s="3" t="s">
        <v>1385</v>
      </c>
      <c r="D23" s="3"/>
      <c r="E23" s="3" t="s">
        <v>3641</v>
      </c>
      <c r="G23" s="3" t="s">
        <v>1694</v>
      </c>
      <c r="H23" s="3" t="s">
        <v>1656</v>
      </c>
      <c r="I23" s="3" t="s">
        <v>2936</v>
      </c>
      <c r="J23" s="3"/>
      <c r="K23" s="3"/>
      <c r="L23" s="3" t="s">
        <v>1731</v>
      </c>
      <c r="M23" s="3"/>
      <c r="O23" s="3"/>
      <c r="P23" s="3" t="s">
        <v>845</v>
      </c>
      <c r="Q23" s="3"/>
      <c r="R23" s="10" t="s">
        <v>512</v>
      </c>
    </row>
    <row r="24" spans="1:16" s="3" customFormat="1" ht="51.75">
      <c r="A24" s="16">
        <f t="shared" si="0"/>
        <v>22</v>
      </c>
      <c r="B24" s="3" t="s">
        <v>1599</v>
      </c>
      <c r="C24" s="3" t="s">
        <v>2411</v>
      </c>
      <c r="E24" s="3" t="s">
        <v>2346</v>
      </c>
      <c r="G24" s="3" t="s">
        <v>1694</v>
      </c>
      <c r="H24" s="3" t="s">
        <v>1656</v>
      </c>
      <c r="I24" s="3" t="s">
        <v>1982</v>
      </c>
      <c r="O24" s="3" t="s">
        <v>2336</v>
      </c>
      <c r="P24" s="3" t="s">
        <v>2329</v>
      </c>
    </row>
    <row r="25" spans="1:18" s="10" customFormat="1" ht="25.5">
      <c r="A25" s="16">
        <f t="shared" si="0"/>
        <v>23</v>
      </c>
      <c r="B25" s="10" t="s">
        <v>1599</v>
      </c>
      <c r="C25" s="10" t="s">
        <v>4422</v>
      </c>
      <c r="F25" s="10" t="s">
        <v>4422</v>
      </c>
      <c r="G25" s="10" t="s">
        <v>1694</v>
      </c>
      <c r="R25" s="10" t="s">
        <v>4423</v>
      </c>
    </row>
    <row r="26" spans="1:18" s="2" customFormat="1" ht="25.5">
      <c r="A26" s="16">
        <f t="shared" si="0"/>
        <v>24</v>
      </c>
      <c r="B26" s="3" t="s">
        <v>2856</v>
      </c>
      <c r="C26" s="3" t="s">
        <v>2380</v>
      </c>
      <c r="D26" s="3"/>
      <c r="E26" s="3" t="s">
        <v>2725</v>
      </c>
      <c r="F26" s="3"/>
      <c r="G26" s="3" t="s">
        <v>1694</v>
      </c>
      <c r="H26" s="3"/>
      <c r="I26" s="3" t="s">
        <v>2735</v>
      </c>
      <c r="L26" s="3" t="s">
        <v>1565</v>
      </c>
      <c r="M26" s="3"/>
      <c r="O26" s="3"/>
      <c r="P26" s="3" t="s">
        <v>2245</v>
      </c>
      <c r="R26" s="10" t="s">
        <v>945</v>
      </c>
    </row>
    <row r="27" spans="1:18" s="10" customFormat="1" ht="12.75">
      <c r="A27" s="16">
        <f t="shared" si="0"/>
        <v>25</v>
      </c>
      <c r="B27" s="10" t="s">
        <v>2856</v>
      </c>
      <c r="C27" s="10" t="s">
        <v>2080</v>
      </c>
      <c r="E27" s="10" t="s">
        <v>2229</v>
      </c>
      <c r="G27" s="10" t="s">
        <v>4141</v>
      </c>
      <c r="R27" s="10" t="s">
        <v>2245</v>
      </c>
    </row>
    <row r="28" spans="1:18" s="3" customFormat="1" ht="39">
      <c r="A28" s="16">
        <f t="shared" si="0"/>
        <v>26</v>
      </c>
      <c r="B28" s="3" t="s">
        <v>2856</v>
      </c>
      <c r="C28" s="3" t="s">
        <v>3181</v>
      </c>
      <c r="E28" s="10" t="s">
        <v>3181</v>
      </c>
      <c r="F28" s="10" t="s">
        <v>2714</v>
      </c>
      <c r="G28" s="3" t="s">
        <v>1694</v>
      </c>
      <c r="H28" s="3" t="s">
        <v>3057</v>
      </c>
      <c r="I28" s="3" t="s">
        <v>1652</v>
      </c>
      <c r="J28" s="3" t="s">
        <v>2333</v>
      </c>
      <c r="L28" s="3" t="s">
        <v>2084</v>
      </c>
      <c r="P28" s="3" t="s">
        <v>1945</v>
      </c>
      <c r="R28" s="10" t="s">
        <v>1635</v>
      </c>
    </row>
    <row r="29" spans="1:18" s="3" customFormat="1" ht="39">
      <c r="A29" s="16">
        <f t="shared" si="0"/>
        <v>27</v>
      </c>
      <c r="B29" s="3" t="s">
        <v>2856</v>
      </c>
      <c r="C29" s="3" t="s">
        <v>3181</v>
      </c>
      <c r="E29" s="10" t="s">
        <v>3181</v>
      </c>
      <c r="F29" s="10" t="s">
        <v>2349</v>
      </c>
      <c r="G29" s="3" t="s">
        <v>1694</v>
      </c>
      <c r="H29" s="3" t="s">
        <v>2585</v>
      </c>
      <c r="I29" s="3" t="s">
        <v>1652</v>
      </c>
      <c r="J29" s="3" t="s">
        <v>2333</v>
      </c>
      <c r="L29" s="3" t="s">
        <v>1565</v>
      </c>
      <c r="P29" s="3" t="s">
        <v>1945</v>
      </c>
      <c r="R29" s="10" t="s">
        <v>945</v>
      </c>
    </row>
    <row r="30" spans="1:18" s="3" customFormat="1" ht="25.5">
      <c r="A30" s="16">
        <f t="shared" si="0"/>
        <v>28</v>
      </c>
      <c r="B30" s="3" t="s">
        <v>2856</v>
      </c>
      <c r="C30" s="3" t="s">
        <v>3181</v>
      </c>
      <c r="E30" s="10" t="s">
        <v>3181</v>
      </c>
      <c r="F30" s="10" t="s">
        <v>2715</v>
      </c>
      <c r="G30" s="3" t="s">
        <v>1694</v>
      </c>
      <c r="H30" s="10" t="s">
        <v>3681</v>
      </c>
      <c r="I30" s="10" t="s">
        <v>1652</v>
      </c>
      <c r="J30" s="10" t="s">
        <v>2333</v>
      </c>
      <c r="L30" s="10" t="s">
        <v>1565</v>
      </c>
      <c r="M30" s="10"/>
      <c r="O30" s="10" t="s">
        <v>3143</v>
      </c>
      <c r="P30" s="10" t="s">
        <v>1495</v>
      </c>
      <c r="R30" s="10" t="s">
        <v>1174</v>
      </c>
    </row>
    <row r="31" spans="1:18" s="3" customFormat="1" ht="39">
      <c r="A31" s="16">
        <f t="shared" si="0"/>
        <v>29</v>
      </c>
      <c r="B31" s="3" t="s">
        <v>2856</v>
      </c>
      <c r="C31" s="3" t="s">
        <v>3181</v>
      </c>
      <c r="E31" s="10" t="s">
        <v>3181</v>
      </c>
      <c r="F31" s="10" t="s">
        <v>3787</v>
      </c>
      <c r="G31" s="3" t="s">
        <v>1694</v>
      </c>
      <c r="H31" s="10" t="s">
        <v>3805</v>
      </c>
      <c r="I31" s="10" t="s">
        <v>3105</v>
      </c>
      <c r="L31" s="3" t="s">
        <v>1565</v>
      </c>
      <c r="P31" s="3" t="s">
        <v>1945</v>
      </c>
      <c r="R31" s="10" t="s">
        <v>926</v>
      </c>
    </row>
    <row r="32" spans="1:18" s="3" customFormat="1" ht="39">
      <c r="A32" s="16">
        <f t="shared" si="0"/>
        <v>30</v>
      </c>
      <c r="B32" s="3" t="s">
        <v>2856</v>
      </c>
      <c r="C32" s="3" t="s">
        <v>3181</v>
      </c>
      <c r="E32" s="10" t="s">
        <v>3181</v>
      </c>
      <c r="F32" s="10" t="s">
        <v>4123</v>
      </c>
      <c r="G32" s="3" t="s">
        <v>1694</v>
      </c>
      <c r="H32" s="3" t="s">
        <v>3057</v>
      </c>
      <c r="I32" s="3" t="s">
        <v>1652</v>
      </c>
      <c r="J32" s="3" t="s">
        <v>2333</v>
      </c>
      <c r="L32" s="3" t="s">
        <v>2084</v>
      </c>
      <c r="P32" s="3" t="s">
        <v>1945</v>
      </c>
      <c r="R32" s="10" t="s">
        <v>2060</v>
      </c>
    </row>
    <row r="33" spans="1:18" s="10" customFormat="1" ht="12.75">
      <c r="A33" s="16">
        <f t="shared" si="0"/>
        <v>31</v>
      </c>
      <c r="B33" s="10" t="s">
        <v>2856</v>
      </c>
      <c r="C33" s="10" t="s">
        <v>3181</v>
      </c>
      <c r="E33" s="10" t="s">
        <v>3181</v>
      </c>
      <c r="F33" s="10" t="s">
        <v>3799</v>
      </c>
      <c r="G33" s="10" t="s">
        <v>1694</v>
      </c>
      <c r="R33" s="10" t="s">
        <v>3849</v>
      </c>
    </row>
    <row r="34" spans="1:18" s="10" customFormat="1" ht="12.75">
      <c r="A34" s="16">
        <f t="shared" si="0"/>
        <v>32</v>
      </c>
      <c r="B34" s="10" t="s">
        <v>2856</v>
      </c>
      <c r="C34" s="10" t="s">
        <v>3181</v>
      </c>
      <c r="E34" s="10" t="s">
        <v>3181</v>
      </c>
      <c r="F34" s="10" t="s">
        <v>4014</v>
      </c>
      <c r="G34" s="10" t="s">
        <v>1694</v>
      </c>
      <c r="R34" s="10" t="s">
        <v>3849</v>
      </c>
    </row>
    <row r="35" spans="1:18" s="17" customFormat="1" ht="51.75">
      <c r="A35" s="16">
        <f t="shared" si="0"/>
        <v>33</v>
      </c>
      <c r="B35" s="17" t="s">
        <v>2856</v>
      </c>
      <c r="C35" s="17" t="s">
        <v>2829</v>
      </c>
      <c r="E35" s="17" t="s">
        <v>2960</v>
      </c>
      <c r="G35" s="17" t="s">
        <v>4141</v>
      </c>
      <c r="I35" s="17" t="s">
        <v>3277</v>
      </c>
      <c r="L35" s="17" t="s">
        <v>36</v>
      </c>
      <c r="N35" s="17" t="s">
        <v>152</v>
      </c>
      <c r="P35" s="17" t="s">
        <v>4674</v>
      </c>
      <c r="R35" s="17" t="s">
        <v>5062</v>
      </c>
    </row>
    <row r="36" spans="1:18" s="2" customFormat="1" ht="25.5">
      <c r="A36" s="16">
        <f t="shared" si="0"/>
        <v>34</v>
      </c>
      <c r="B36" s="3" t="s">
        <v>2856</v>
      </c>
      <c r="C36" s="3" t="s">
        <v>3372</v>
      </c>
      <c r="D36" s="3"/>
      <c r="E36" s="3" t="s">
        <v>2734</v>
      </c>
      <c r="F36" s="3"/>
      <c r="G36" s="3" t="s">
        <v>1694</v>
      </c>
      <c r="H36" s="3"/>
      <c r="I36" s="3" t="s">
        <v>2735</v>
      </c>
      <c r="L36" s="3" t="s">
        <v>1565</v>
      </c>
      <c r="M36" s="3"/>
      <c r="O36" s="3"/>
      <c r="P36" s="3" t="s">
        <v>2245</v>
      </c>
      <c r="R36" s="10" t="s">
        <v>945</v>
      </c>
    </row>
    <row r="37" spans="1:18" s="2" customFormat="1" ht="25.5">
      <c r="A37" s="16">
        <f t="shared" si="0"/>
        <v>35</v>
      </c>
      <c r="B37" s="3" t="s">
        <v>2856</v>
      </c>
      <c r="C37" s="3" t="s">
        <v>1384</v>
      </c>
      <c r="D37" s="3"/>
      <c r="E37" s="3" t="s">
        <v>2429</v>
      </c>
      <c r="F37" s="3"/>
      <c r="G37" s="3" t="s">
        <v>1694</v>
      </c>
      <c r="H37" s="3"/>
      <c r="I37" s="3" t="s">
        <v>2735</v>
      </c>
      <c r="L37" s="3" t="s">
        <v>1565</v>
      </c>
      <c r="M37" s="3"/>
      <c r="O37" s="3"/>
      <c r="P37" s="3" t="s">
        <v>2245</v>
      </c>
      <c r="R37" s="10" t="s">
        <v>945</v>
      </c>
    </row>
    <row r="38" spans="1:18" s="3" customFormat="1" ht="39">
      <c r="A38" s="16">
        <f t="shared" si="0"/>
        <v>36</v>
      </c>
      <c r="B38" s="3" t="s">
        <v>2856</v>
      </c>
      <c r="C38" s="3" t="s">
        <v>1384</v>
      </c>
      <c r="E38" s="3" t="s">
        <v>1650</v>
      </c>
      <c r="G38" s="3" t="s">
        <v>1694</v>
      </c>
      <c r="H38" s="3" t="s">
        <v>1459</v>
      </c>
      <c r="I38" s="10" t="s">
        <v>3105</v>
      </c>
      <c r="L38" s="3" t="s">
        <v>2084</v>
      </c>
      <c r="O38" s="3" t="s">
        <v>3756</v>
      </c>
      <c r="P38" s="3" t="s">
        <v>1945</v>
      </c>
      <c r="R38" s="10" t="s">
        <v>1463</v>
      </c>
    </row>
    <row r="39" spans="1:18" ht="51.75">
      <c r="A39" s="16">
        <f t="shared" si="0"/>
        <v>37</v>
      </c>
      <c r="B39" s="3" t="s">
        <v>2856</v>
      </c>
      <c r="C39" s="3" t="s">
        <v>1384</v>
      </c>
      <c r="D39" s="3"/>
      <c r="E39" s="3" t="s">
        <v>3154</v>
      </c>
      <c r="F39" s="3"/>
      <c r="G39" s="3" t="s">
        <v>2381</v>
      </c>
      <c r="H39" s="3" t="s">
        <v>1459</v>
      </c>
      <c r="I39" s="3" t="s">
        <v>1982</v>
      </c>
      <c r="J39" s="3"/>
      <c r="K39" s="3"/>
      <c r="L39" s="3" t="s">
        <v>2084</v>
      </c>
      <c r="M39" s="3"/>
      <c r="O39" s="3" t="s">
        <v>939</v>
      </c>
      <c r="P39" s="3" t="s">
        <v>845</v>
      </c>
      <c r="Q39" s="3" t="s">
        <v>24</v>
      </c>
      <c r="R39" s="10" t="s">
        <v>4709</v>
      </c>
    </row>
    <row r="40" spans="1:18" s="15" customFormat="1" ht="51.75">
      <c r="A40" s="16">
        <f t="shared" si="0"/>
        <v>38</v>
      </c>
      <c r="B40" s="3" t="s">
        <v>2856</v>
      </c>
      <c r="C40" s="3" t="s">
        <v>1384</v>
      </c>
      <c r="D40" s="3"/>
      <c r="E40" s="3" t="s">
        <v>3557</v>
      </c>
      <c r="F40" s="3"/>
      <c r="G40" s="3" t="s">
        <v>1694</v>
      </c>
      <c r="H40" s="3" t="s">
        <v>2688</v>
      </c>
      <c r="I40" s="3" t="s">
        <v>1982</v>
      </c>
      <c r="J40" s="2"/>
      <c r="K40" s="2"/>
      <c r="L40" s="3" t="s">
        <v>2084</v>
      </c>
      <c r="M40" s="3"/>
      <c r="O40" s="3"/>
      <c r="P40" s="3" t="s">
        <v>845</v>
      </c>
      <c r="R40" s="10" t="s">
        <v>1943</v>
      </c>
    </row>
    <row r="41" spans="1:18" s="3" customFormat="1" ht="64.5">
      <c r="A41" s="16">
        <f t="shared" si="0"/>
        <v>39</v>
      </c>
      <c r="B41" s="3" t="s">
        <v>2856</v>
      </c>
      <c r="C41" s="3" t="s">
        <v>1384</v>
      </c>
      <c r="E41" s="3" t="s">
        <v>3049</v>
      </c>
      <c r="G41" s="3" t="s">
        <v>1694</v>
      </c>
      <c r="H41" s="3" t="s">
        <v>1459</v>
      </c>
      <c r="I41" s="10" t="s">
        <v>3105</v>
      </c>
      <c r="L41" s="3" t="s">
        <v>2084</v>
      </c>
      <c r="O41" s="3" t="s">
        <v>13</v>
      </c>
      <c r="P41" s="3" t="s">
        <v>1945</v>
      </c>
      <c r="R41" s="10" t="s">
        <v>4617</v>
      </c>
    </row>
    <row r="42" spans="1:18" s="3" customFormat="1" ht="51.75">
      <c r="A42" s="16">
        <f t="shared" si="0"/>
        <v>40</v>
      </c>
      <c r="B42" s="3" t="s">
        <v>2856</v>
      </c>
      <c r="C42" s="3" t="s">
        <v>1384</v>
      </c>
      <c r="E42" s="3" t="s">
        <v>2154</v>
      </c>
      <c r="G42" s="3" t="s">
        <v>909</v>
      </c>
      <c r="H42" s="3" t="s">
        <v>1459</v>
      </c>
      <c r="I42" s="10" t="s">
        <v>3402</v>
      </c>
      <c r="L42" s="3" t="s">
        <v>2084</v>
      </c>
      <c r="O42" s="20" t="s">
        <v>14</v>
      </c>
      <c r="P42" s="3" t="s">
        <v>1945</v>
      </c>
      <c r="Q42" s="3" t="s">
        <v>23</v>
      </c>
      <c r="R42" s="10" t="s">
        <v>4462</v>
      </c>
    </row>
    <row r="43" spans="1:18" s="10" customFormat="1" ht="25.5">
      <c r="A43" s="16">
        <f t="shared" si="0"/>
        <v>41</v>
      </c>
      <c r="B43" s="10" t="s">
        <v>1474</v>
      </c>
      <c r="C43" s="10" t="s">
        <v>3299</v>
      </c>
      <c r="E43" s="10" t="s">
        <v>1450</v>
      </c>
      <c r="G43" s="10" t="s">
        <v>1694</v>
      </c>
      <c r="I43" s="10" t="s">
        <v>2632</v>
      </c>
      <c r="M43" s="10" t="s">
        <v>216</v>
      </c>
      <c r="O43" s="10" t="s">
        <v>841</v>
      </c>
      <c r="P43" s="10" t="s">
        <v>3089</v>
      </c>
      <c r="R43" s="10" t="s">
        <v>3089</v>
      </c>
    </row>
    <row r="44" spans="1:18" s="10" customFormat="1" ht="12.75">
      <c r="A44" s="16">
        <f t="shared" si="0"/>
        <v>42</v>
      </c>
      <c r="B44" s="10" t="s">
        <v>1474</v>
      </c>
      <c r="C44" s="10" t="s">
        <v>3299</v>
      </c>
      <c r="E44" s="10" t="s">
        <v>2668</v>
      </c>
      <c r="G44" s="10" t="s">
        <v>1694</v>
      </c>
      <c r="I44" s="10" t="s">
        <v>2632</v>
      </c>
      <c r="M44" s="10" t="s">
        <v>216</v>
      </c>
      <c r="P44" s="10" t="s">
        <v>3089</v>
      </c>
      <c r="R44" s="10" t="s">
        <v>3089</v>
      </c>
    </row>
    <row r="45" spans="1:18" s="10" customFormat="1" ht="12.75">
      <c r="A45" s="16">
        <f t="shared" si="0"/>
        <v>43</v>
      </c>
      <c r="B45" s="10" t="s">
        <v>1474</v>
      </c>
      <c r="C45" s="10" t="s">
        <v>3299</v>
      </c>
      <c r="E45" s="10" t="s">
        <v>2667</v>
      </c>
      <c r="G45" s="10" t="s">
        <v>1694</v>
      </c>
      <c r="I45" s="10" t="s">
        <v>2632</v>
      </c>
      <c r="M45" s="10" t="s">
        <v>216</v>
      </c>
      <c r="P45" s="10" t="s">
        <v>3089</v>
      </c>
      <c r="R45" s="10" t="s">
        <v>3089</v>
      </c>
    </row>
    <row r="46" spans="1:16" s="3" customFormat="1" ht="51.75">
      <c r="A46" s="16">
        <f t="shared" si="0"/>
        <v>44</v>
      </c>
      <c r="B46" s="3" t="s">
        <v>1474</v>
      </c>
      <c r="C46" s="3" t="s">
        <v>3299</v>
      </c>
      <c r="E46" s="10" t="s">
        <v>3785</v>
      </c>
      <c r="G46" s="3" t="s">
        <v>1694</v>
      </c>
      <c r="H46" s="3" t="s">
        <v>3301</v>
      </c>
      <c r="I46" s="3" t="s">
        <v>2265</v>
      </c>
      <c r="L46" s="3" t="s">
        <v>2561</v>
      </c>
      <c r="M46" s="3" t="s">
        <v>931</v>
      </c>
      <c r="N46" s="10" t="s">
        <v>2311</v>
      </c>
      <c r="O46" s="3" t="s">
        <v>2807</v>
      </c>
      <c r="P46" s="3" t="s">
        <v>3089</v>
      </c>
    </row>
    <row r="47" spans="1:18" s="10" customFormat="1" ht="12.75">
      <c r="A47" s="16">
        <f t="shared" si="0"/>
        <v>45</v>
      </c>
      <c r="B47" s="10" t="s">
        <v>1474</v>
      </c>
      <c r="C47" s="10" t="s">
        <v>3299</v>
      </c>
      <c r="E47" s="10" t="s">
        <v>2803</v>
      </c>
      <c r="G47" s="10" t="s">
        <v>1694</v>
      </c>
      <c r="I47" s="10" t="s">
        <v>2632</v>
      </c>
      <c r="M47" s="10" t="s">
        <v>216</v>
      </c>
      <c r="P47" s="10" t="s">
        <v>3089</v>
      </c>
      <c r="R47" s="10" t="s">
        <v>3089</v>
      </c>
    </row>
    <row r="48" spans="1:18" s="10" customFormat="1" ht="25.5">
      <c r="A48" s="16">
        <f t="shared" si="0"/>
        <v>46</v>
      </c>
      <c r="B48" s="10" t="s">
        <v>1474</v>
      </c>
      <c r="C48" s="10" t="s">
        <v>3299</v>
      </c>
      <c r="E48" s="10" t="s">
        <v>1338</v>
      </c>
      <c r="G48" s="10" t="s">
        <v>1694</v>
      </c>
      <c r="I48" s="10" t="s">
        <v>2632</v>
      </c>
      <c r="M48" s="10" t="s">
        <v>216</v>
      </c>
      <c r="O48" s="10" t="s">
        <v>841</v>
      </c>
      <c r="P48" s="10" t="s">
        <v>3089</v>
      </c>
      <c r="R48" s="10" t="s">
        <v>3089</v>
      </c>
    </row>
    <row r="49" spans="1:18" s="3" customFormat="1" ht="25.5">
      <c r="A49" s="16">
        <f t="shared" si="0"/>
        <v>47</v>
      </c>
      <c r="B49" s="3" t="s">
        <v>1474</v>
      </c>
      <c r="C49" s="3" t="s">
        <v>3141</v>
      </c>
      <c r="E49" s="3" t="s">
        <v>2754</v>
      </c>
      <c r="G49" s="3" t="s">
        <v>1694</v>
      </c>
      <c r="H49" s="3" t="s">
        <v>3058</v>
      </c>
      <c r="I49" s="3" t="s">
        <v>3180</v>
      </c>
      <c r="L49" s="3" t="s">
        <v>1761</v>
      </c>
      <c r="P49" s="3" t="s">
        <v>3089</v>
      </c>
      <c r="R49" s="10" t="s">
        <v>3089</v>
      </c>
    </row>
    <row r="50" spans="1:18" s="3" customFormat="1" ht="39">
      <c r="A50" s="16">
        <f t="shared" si="0"/>
        <v>48</v>
      </c>
      <c r="B50" s="3" t="s">
        <v>1474</v>
      </c>
      <c r="C50" s="3" t="s">
        <v>1700</v>
      </c>
      <c r="E50" s="3" t="s">
        <v>3148</v>
      </c>
      <c r="F50" s="10" t="s">
        <v>2434</v>
      </c>
      <c r="G50" s="10" t="s">
        <v>602</v>
      </c>
      <c r="H50" s="3" t="s">
        <v>1098</v>
      </c>
      <c r="I50" s="3" t="s">
        <v>1701</v>
      </c>
      <c r="L50" s="3" t="s">
        <v>2952</v>
      </c>
      <c r="M50" s="3" t="s">
        <v>1153</v>
      </c>
      <c r="O50" s="3" t="s">
        <v>1365</v>
      </c>
      <c r="P50" s="3" t="s">
        <v>3089</v>
      </c>
      <c r="R50" s="10" t="s">
        <v>4522</v>
      </c>
    </row>
    <row r="51" spans="1:18" s="10" customFormat="1" ht="64.5">
      <c r="A51" s="16">
        <f t="shared" si="0"/>
        <v>49</v>
      </c>
      <c r="B51" s="10" t="s">
        <v>1474</v>
      </c>
      <c r="C51" s="10" t="s">
        <v>1833</v>
      </c>
      <c r="E51" s="10" t="s">
        <v>1834</v>
      </c>
      <c r="G51" s="10" t="s">
        <v>1694</v>
      </c>
      <c r="H51" s="10" t="s">
        <v>1033</v>
      </c>
      <c r="I51" s="10" t="s">
        <v>1128</v>
      </c>
      <c r="J51" s="10" t="s">
        <v>625</v>
      </c>
      <c r="L51" s="10" t="s">
        <v>185</v>
      </c>
      <c r="M51" s="10" t="s">
        <v>3776</v>
      </c>
      <c r="N51" s="10" t="s">
        <v>1129</v>
      </c>
      <c r="O51" s="10" t="s">
        <v>4016</v>
      </c>
      <c r="P51" s="10" t="s">
        <v>1314</v>
      </c>
      <c r="R51" s="10" t="s">
        <v>4440</v>
      </c>
    </row>
    <row r="52" spans="1:18" s="10" customFormat="1" ht="51.75">
      <c r="A52" s="16">
        <f t="shared" si="0"/>
        <v>50</v>
      </c>
      <c r="B52" s="10" t="s">
        <v>1474</v>
      </c>
      <c r="C52" s="10" t="s">
        <v>1833</v>
      </c>
      <c r="E52" s="10" t="s">
        <v>2801</v>
      </c>
      <c r="G52" s="10" t="s">
        <v>1694</v>
      </c>
      <c r="H52" s="10" t="s">
        <v>3780</v>
      </c>
      <c r="I52" s="10" t="s">
        <v>1128</v>
      </c>
      <c r="J52" s="10" t="s">
        <v>2592</v>
      </c>
      <c r="L52" s="10" t="s">
        <v>3693</v>
      </c>
      <c r="M52" s="10" t="s">
        <v>3776</v>
      </c>
      <c r="O52" s="10" t="s">
        <v>3930</v>
      </c>
      <c r="P52" s="10" t="s">
        <v>3897</v>
      </c>
      <c r="R52" s="10" t="s">
        <v>3089</v>
      </c>
    </row>
    <row r="53" spans="1:18" s="10" customFormat="1" ht="51.75">
      <c r="A53" s="16">
        <f t="shared" si="0"/>
        <v>51</v>
      </c>
      <c r="B53" s="10" t="s">
        <v>1474</v>
      </c>
      <c r="C53" s="10" t="s">
        <v>1833</v>
      </c>
      <c r="E53" s="10" t="s">
        <v>2800</v>
      </c>
      <c r="G53" s="10" t="s">
        <v>1694</v>
      </c>
      <c r="H53" s="10" t="s">
        <v>3780</v>
      </c>
      <c r="I53" s="10" t="s">
        <v>1128</v>
      </c>
      <c r="J53" s="10" t="s">
        <v>2592</v>
      </c>
      <c r="L53" s="10" t="s">
        <v>3693</v>
      </c>
      <c r="M53" s="10" t="s">
        <v>3776</v>
      </c>
      <c r="O53" s="10" t="s">
        <v>3903</v>
      </c>
      <c r="P53" s="10" t="s">
        <v>3897</v>
      </c>
      <c r="R53" s="10" t="s">
        <v>3089</v>
      </c>
    </row>
    <row r="54" spans="1:18" s="3" customFormat="1" ht="25.5">
      <c r="A54" s="16">
        <f t="shared" si="0"/>
        <v>52</v>
      </c>
      <c r="B54" s="3" t="s">
        <v>1474</v>
      </c>
      <c r="C54" s="3" t="s">
        <v>3507</v>
      </c>
      <c r="E54" s="3" t="s">
        <v>2147</v>
      </c>
      <c r="G54" s="3" t="s">
        <v>1694</v>
      </c>
      <c r="H54" s="3" t="s">
        <v>1656</v>
      </c>
      <c r="I54" s="3" t="s">
        <v>2987</v>
      </c>
      <c r="L54" s="3" t="s">
        <v>2146</v>
      </c>
      <c r="M54" s="3" t="s">
        <v>2193</v>
      </c>
      <c r="P54" s="3" t="s">
        <v>3089</v>
      </c>
      <c r="R54" s="10" t="s">
        <v>3089</v>
      </c>
    </row>
    <row r="55" spans="1:16" s="3" customFormat="1" ht="51.75">
      <c r="A55" s="16">
        <f t="shared" si="0"/>
        <v>53</v>
      </c>
      <c r="B55" s="3" t="s">
        <v>1474</v>
      </c>
      <c r="C55" s="3" t="s">
        <v>2596</v>
      </c>
      <c r="E55" s="3" t="s">
        <v>4641</v>
      </c>
      <c r="G55" s="3" t="s">
        <v>1694</v>
      </c>
      <c r="H55" s="3" t="s">
        <v>3502</v>
      </c>
      <c r="I55" s="3" t="s">
        <v>2987</v>
      </c>
      <c r="L55" s="3" t="s">
        <v>186</v>
      </c>
      <c r="M55" s="3" t="s">
        <v>4359</v>
      </c>
      <c r="N55" s="10" t="s">
        <v>4369</v>
      </c>
      <c r="O55" s="10" t="s">
        <v>4900</v>
      </c>
      <c r="P55" s="3" t="s">
        <v>3089</v>
      </c>
    </row>
    <row r="56" spans="1:18" s="10" customFormat="1" ht="12.75">
      <c r="A56" s="16">
        <f t="shared" si="0"/>
        <v>54</v>
      </c>
      <c r="B56" s="10" t="s">
        <v>1474</v>
      </c>
      <c r="C56" s="10" t="s">
        <v>1758</v>
      </c>
      <c r="E56" s="10" t="s">
        <v>3634</v>
      </c>
      <c r="G56" s="10" t="s">
        <v>1694</v>
      </c>
      <c r="I56" s="10" t="s">
        <v>2632</v>
      </c>
      <c r="M56" s="10" t="s">
        <v>216</v>
      </c>
      <c r="P56" s="10" t="s">
        <v>3089</v>
      </c>
      <c r="R56" s="10" t="s">
        <v>3089</v>
      </c>
    </row>
    <row r="57" spans="1:18" s="10" customFormat="1" ht="12.75">
      <c r="A57" s="16">
        <f t="shared" si="0"/>
        <v>55</v>
      </c>
      <c r="B57" s="10" t="s">
        <v>1474</v>
      </c>
      <c r="C57" s="10" t="s">
        <v>1758</v>
      </c>
      <c r="E57" s="10" t="s">
        <v>3631</v>
      </c>
      <c r="G57" s="10" t="s">
        <v>1694</v>
      </c>
      <c r="I57" s="10" t="s">
        <v>2632</v>
      </c>
      <c r="M57" s="10" t="s">
        <v>216</v>
      </c>
      <c r="P57" s="10" t="s">
        <v>3089</v>
      </c>
      <c r="R57" s="10" t="s">
        <v>3089</v>
      </c>
    </row>
    <row r="58" spans="1:18" s="10" customFormat="1" ht="12.75">
      <c r="A58" s="16">
        <f t="shared" si="0"/>
        <v>56</v>
      </c>
      <c r="B58" s="10" t="s">
        <v>1474</v>
      </c>
      <c r="C58" s="10" t="s">
        <v>1758</v>
      </c>
      <c r="E58" s="10" t="s">
        <v>3335</v>
      </c>
      <c r="G58" s="10" t="s">
        <v>1694</v>
      </c>
      <c r="I58" s="10" t="s">
        <v>2632</v>
      </c>
      <c r="M58" s="10" t="s">
        <v>216</v>
      </c>
      <c r="P58" s="10" t="s">
        <v>3089</v>
      </c>
      <c r="R58" s="10" t="s">
        <v>3089</v>
      </c>
    </row>
    <row r="59" spans="1:18" s="3" customFormat="1" ht="117">
      <c r="A59" s="16">
        <f t="shared" si="0"/>
        <v>57</v>
      </c>
      <c r="B59" s="3" t="s">
        <v>1474</v>
      </c>
      <c r="C59" s="3" t="s">
        <v>1758</v>
      </c>
      <c r="E59" s="3" t="s">
        <v>2562</v>
      </c>
      <c r="G59" s="3" t="s">
        <v>1694</v>
      </c>
      <c r="H59" s="3" t="s">
        <v>2927</v>
      </c>
      <c r="I59" s="3" t="s">
        <v>2632</v>
      </c>
      <c r="L59" s="3" t="s">
        <v>2633</v>
      </c>
      <c r="M59" s="10" t="s">
        <v>1624</v>
      </c>
      <c r="O59" s="14" t="s">
        <v>1337</v>
      </c>
      <c r="P59" s="3" t="s">
        <v>3089</v>
      </c>
      <c r="R59" s="3" t="s">
        <v>3859</v>
      </c>
    </row>
    <row r="60" spans="1:18" s="10" customFormat="1" ht="12.75">
      <c r="A60" s="16">
        <f t="shared" si="0"/>
        <v>58</v>
      </c>
      <c r="B60" s="10" t="s">
        <v>1474</v>
      </c>
      <c r="C60" s="10" t="s">
        <v>1758</v>
      </c>
      <c r="E60" s="10" t="s">
        <v>3632</v>
      </c>
      <c r="G60" s="10" t="s">
        <v>1694</v>
      </c>
      <c r="I60" s="10" t="s">
        <v>2632</v>
      </c>
      <c r="M60" s="10" t="s">
        <v>216</v>
      </c>
      <c r="P60" s="10" t="s">
        <v>3089</v>
      </c>
      <c r="R60" s="10" t="s">
        <v>3089</v>
      </c>
    </row>
    <row r="61" spans="1:17" s="3" customFormat="1" ht="25.5">
      <c r="A61" s="16">
        <f t="shared" si="0"/>
        <v>59</v>
      </c>
      <c r="B61" s="3" t="s">
        <v>1474</v>
      </c>
      <c r="C61" s="3" t="s">
        <v>1758</v>
      </c>
      <c r="E61" s="3" t="s">
        <v>2505</v>
      </c>
      <c r="G61" s="3" t="s">
        <v>1694</v>
      </c>
      <c r="H61" s="3" t="s">
        <v>1600</v>
      </c>
      <c r="I61" s="3" t="s">
        <v>1652</v>
      </c>
      <c r="L61" s="3" t="s">
        <v>2136</v>
      </c>
      <c r="M61" s="3" t="s">
        <v>1451</v>
      </c>
      <c r="P61" s="3" t="s">
        <v>3089</v>
      </c>
      <c r="Q61" s="3" t="s">
        <v>4962</v>
      </c>
    </row>
    <row r="62" spans="1:18" s="10" customFormat="1" ht="12.75">
      <c r="A62" s="16">
        <f t="shared" si="0"/>
        <v>60</v>
      </c>
      <c r="B62" s="10" t="s">
        <v>1474</v>
      </c>
      <c r="C62" s="10" t="s">
        <v>1758</v>
      </c>
      <c r="E62" s="10" t="s">
        <v>708</v>
      </c>
      <c r="G62" s="10" t="s">
        <v>1694</v>
      </c>
      <c r="I62" s="10" t="s">
        <v>2632</v>
      </c>
      <c r="M62" s="10" t="s">
        <v>216</v>
      </c>
      <c r="P62" s="10" t="s">
        <v>3089</v>
      </c>
      <c r="R62" s="10" t="s">
        <v>3089</v>
      </c>
    </row>
    <row r="63" spans="1:18" s="3" customFormat="1" ht="12.75">
      <c r="A63" s="16">
        <f t="shared" si="0"/>
        <v>61</v>
      </c>
      <c r="B63" s="10" t="s">
        <v>1474</v>
      </c>
      <c r="C63" s="10" t="s">
        <v>1758</v>
      </c>
      <c r="E63" s="10" t="s">
        <v>1221</v>
      </c>
      <c r="G63" s="10" t="s">
        <v>1694</v>
      </c>
      <c r="I63" s="10" t="s">
        <v>2632</v>
      </c>
      <c r="M63" s="10" t="s">
        <v>216</v>
      </c>
      <c r="P63" s="10" t="s">
        <v>3089</v>
      </c>
      <c r="R63" s="10" t="s">
        <v>3089</v>
      </c>
    </row>
    <row r="64" spans="1:18" s="10" customFormat="1" ht="12.75">
      <c r="A64" s="16">
        <f t="shared" si="0"/>
        <v>62</v>
      </c>
      <c r="B64" s="10" t="s">
        <v>1474</v>
      </c>
      <c r="C64" s="10" t="s">
        <v>1758</v>
      </c>
      <c r="E64" s="10" t="s">
        <v>3633</v>
      </c>
      <c r="G64" s="10" t="s">
        <v>1694</v>
      </c>
      <c r="I64" s="10" t="s">
        <v>2632</v>
      </c>
      <c r="M64" s="10" t="s">
        <v>216</v>
      </c>
      <c r="P64" s="10" t="s">
        <v>3089</v>
      </c>
      <c r="R64" s="10" t="s">
        <v>3089</v>
      </c>
    </row>
    <row r="65" spans="1:16" s="3" customFormat="1" ht="25.5">
      <c r="A65" s="16">
        <f t="shared" si="0"/>
        <v>63</v>
      </c>
      <c r="B65" s="3" t="s">
        <v>1474</v>
      </c>
      <c r="C65" s="3" t="s">
        <v>1758</v>
      </c>
      <c r="E65" s="3" t="s">
        <v>760</v>
      </c>
      <c r="G65" s="3" t="s">
        <v>1694</v>
      </c>
      <c r="H65" s="3" t="s">
        <v>1656</v>
      </c>
      <c r="I65" s="3" t="s">
        <v>1652</v>
      </c>
      <c r="L65" s="3" t="s">
        <v>1565</v>
      </c>
      <c r="O65" s="3" t="s">
        <v>507</v>
      </c>
      <c r="P65" s="3" t="s">
        <v>3089</v>
      </c>
    </row>
    <row r="66" spans="1:18" s="10" customFormat="1" ht="12.75">
      <c r="A66" s="16">
        <f t="shared" si="0"/>
        <v>64</v>
      </c>
      <c r="B66" s="10" t="s">
        <v>1474</v>
      </c>
      <c r="C66" s="10" t="s">
        <v>1758</v>
      </c>
      <c r="E66" s="10" t="s">
        <v>2567</v>
      </c>
      <c r="G66" s="10" t="s">
        <v>1694</v>
      </c>
      <c r="I66" s="10" t="s">
        <v>2632</v>
      </c>
      <c r="M66" s="10" t="s">
        <v>216</v>
      </c>
      <c r="P66" s="10" t="s">
        <v>3089</v>
      </c>
      <c r="R66" s="10" t="s">
        <v>3089</v>
      </c>
    </row>
    <row r="67" spans="1:16" s="3" customFormat="1" ht="25.5">
      <c r="A67" s="16">
        <f t="shared" si="0"/>
        <v>65</v>
      </c>
      <c r="B67" s="3" t="s">
        <v>2825</v>
      </c>
      <c r="C67" s="3" t="s">
        <v>1303</v>
      </c>
      <c r="E67" s="3" t="s">
        <v>3877</v>
      </c>
      <c r="G67" s="3" t="s">
        <v>1694</v>
      </c>
      <c r="H67" s="3" t="s">
        <v>2576</v>
      </c>
      <c r="I67" s="3" t="s">
        <v>1172</v>
      </c>
      <c r="L67" s="3" t="s">
        <v>2136</v>
      </c>
      <c r="P67" s="3" t="s">
        <v>4114</v>
      </c>
    </row>
    <row r="68" spans="1:16" s="3" customFormat="1" ht="51.75">
      <c r="A68" s="16">
        <f t="shared" si="0"/>
        <v>66</v>
      </c>
      <c r="B68" s="3" t="s">
        <v>2825</v>
      </c>
      <c r="C68" s="3" t="s">
        <v>1303</v>
      </c>
      <c r="E68" s="3" t="s">
        <v>1460</v>
      </c>
      <c r="G68" s="3" t="s">
        <v>1694</v>
      </c>
      <c r="H68" s="3" t="s">
        <v>2576</v>
      </c>
      <c r="I68" s="3" t="s">
        <v>2532</v>
      </c>
      <c r="L68" s="3" t="s">
        <v>2915</v>
      </c>
      <c r="P68" s="3" t="s">
        <v>3890</v>
      </c>
    </row>
    <row r="69" spans="1:16" s="3" customFormat="1" ht="51.75">
      <c r="A69" s="16">
        <f aca="true" t="shared" si="1" ref="A69:A132">A68+1</f>
        <v>67</v>
      </c>
      <c r="B69" s="3" t="s">
        <v>2825</v>
      </c>
      <c r="C69" s="3" t="s">
        <v>1303</v>
      </c>
      <c r="E69" s="3" t="s">
        <v>1460</v>
      </c>
      <c r="G69" s="3" t="s">
        <v>1694</v>
      </c>
      <c r="H69" s="3" t="s">
        <v>2576</v>
      </c>
      <c r="I69" s="3" t="s">
        <v>2625</v>
      </c>
      <c r="L69" s="3" t="s">
        <v>2915</v>
      </c>
      <c r="P69" s="3" t="s">
        <v>3890</v>
      </c>
    </row>
    <row r="70" spans="1:16" s="3" customFormat="1" ht="51.75">
      <c r="A70" s="16">
        <f t="shared" si="1"/>
        <v>68</v>
      </c>
      <c r="B70" s="3" t="s">
        <v>2825</v>
      </c>
      <c r="C70" s="3" t="s">
        <v>1303</v>
      </c>
      <c r="E70" s="3" t="s">
        <v>1460</v>
      </c>
      <c r="G70" s="3" t="s">
        <v>1694</v>
      </c>
      <c r="H70" s="3" t="s">
        <v>2576</v>
      </c>
      <c r="I70" s="10" t="s">
        <v>3561</v>
      </c>
      <c r="J70" s="3" t="s">
        <v>1407</v>
      </c>
      <c r="L70" s="3" t="s">
        <v>2915</v>
      </c>
      <c r="P70" s="3" t="s">
        <v>3890</v>
      </c>
    </row>
    <row r="71" spans="1:16" s="3" customFormat="1" ht="25.5">
      <c r="A71" s="16">
        <f t="shared" si="1"/>
        <v>69</v>
      </c>
      <c r="B71" s="3" t="s">
        <v>2825</v>
      </c>
      <c r="C71" s="3" t="s">
        <v>1303</v>
      </c>
      <c r="E71" s="3" t="s">
        <v>3051</v>
      </c>
      <c r="G71" s="3" t="s">
        <v>1694</v>
      </c>
      <c r="H71" s="3" t="s">
        <v>2576</v>
      </c>
      <c r="I71" s="3" t="s">
        <v>3179</v>
      </c>
      <c r="L71" s="3" t="s">
        <v>2136</v>
      </c>
      <c r="P71" s="3" t="s">
        <v>4114</v>
      </c>
    </row>
    <row r="72" spans="1:16" s="3" customFormat="1" ht="25.5">
      <c r="A72" s="16">
        <f t="shared" si="1"/>
        <v>70</v>
      </c>
      <c r="B72" s="3" t="s">
        <v>2825</v>
      </c>
      <c r="C72" s="3" t="s">
        <v>1303</v>
      </c>
      <c r="E72" s="3" t="s">
        <v>2794</v>
      </c>
      <c r="G72" s="3" t="s">
        <v>2878</v>
      </c>
      <c r="H72" s="3" t="s">
        <v>3839</v>
      </c>
      <c r="I72" s="3" t="s">
        <v>2442</v>
      </c>
      <c r="L72" s="3" t="s">
        <v>1731</v>
      </c>
      <c r="P72" s="3" t="s">
        <v>4430</v>
      </c>
    </row>
    <row r="73" spans="1:16" s="3" customFormat="1" ht="25.5">
      <c r="A73" s="16">
        <f t="shared" si="1"/>
        <v>71</v>
      </c>
      <c r="B73" s="3" t="s">
        <v>2825</v>
      </c>
      <c r="C73" s="3" t="s">
        <v>1303</v>
      </c>
      <c r="E73" s="3" t="s">
        <v>1957</v>
      </c>
      <c r="G73" s="3" t="s">
        <v>1694</v>
      </c>
      <c r="H73" s="3" t="s">
        <v>2576</v>
      </c>
      <c r="I73" s="3" t="s">
        <v>1701</v>
      </c>
      <c r="L73" s="3" t="s">
        <v>2136</v>
      </c>
      <c r="P73" s="3" t="s">
        <v>4114</v>
      </c>
    </row>
    <row r="74" spans="1:16" s="3" customFormat="1" ht="25.5">
      <c r="A74" s="16">
        <f t="shared" si="1"/>
        <v>72</v>
      </c>
      <c r="B74" s="3" t="s">
        <v>2825</v>
      </c>
      <c r="C74" s="3" t="s">
        <v>1303</v>
      </c>
      <c r="E74" s="3" t="s">
        <v>3268</v>
      </c>
      <c r="G74" s="3" t="s">
        <v>1694</v>
      </c>
      <c r="H74" s="3" t="s">
        <v>2576</v>
      </c>
      <c r="I74" s="3" t="s">
        <v>2921</v>
      </c>
      <c r="L74" s="3" t="s">
        <v>2136</v>
      </c>
      <c r="P74" s="3" t="s">
        <v>4114</v>
      </c>
    </row>
    <row r="75" spans="1:16" s="3" customFormat="1" ht="25.5">
      <c r="A75" s="16">
        <f t="shared" si="1"/>
        <v>73</v>
      </c>
      <c r="B75" s="3" t="s">
        <v>2825</v>
      </c>
      <c r="C75" s="10" t="s">
        <v>3041</v>
      </c>
      <c r="D75" s="10"/>
      <c r="E75" s="3" t="s">
        <v>3066</v>
      </c>
      <c r="G75" s="3" t="s">
        <v>1694</v>
      </c>
      <c r="H75" s="3" t="s">
        <v>2518</v>
      </c>
      <c r="I75" s="3" t="s">
        <v>1172</v>
      </c>
      <c r="L75" s="3" t="s">
        <v>2561</v>
      </c>
      <c r="M75" s="3" t="s">
        <v>4156</v>
      </c>
      <c r="P75" s="3" t="s">
        <v>3764</v>
      </c>
    </row>
    <row r="76" spans="1:16" s="3" customFormat="1" ht="25.5">
      <c r="A76" s="16">
        <f t="shared" si="1"/>
        <v>74</v>
      </c>
      <c r="B76" s="3" t="s">
        <v>2825</v>
      </c>
      <c r="C76" s="10" t="s">
        <v>3041</v>
      </c>
      <c r="D76" s="10"/>
      <c r="E76" s="3" t="s">
        <v>3067</v>
      </c>
      <c r="G76" s="3" t="s">
        <v>1694</v>
      </c>
      <c r="H76" s="3" t="s">
        <v>2518</v>
      </c>
      <c r="I76" s="3" t="s">
        <v>1172</v>
      </c>
      <c r="L76" s="3" t="s">
        <v>2561</v>
      </c>
      <c r="M76" s="3" t="s">
        <v>4156</v>
      </c>
      <c r="P76" s="3" t="s">
        <v>4523</v>
      </c>
    </row>
    <row r="77" spans="1:16" s="3" customFormat="1" ht="25.5">
      <c r="A77" s="16">
        <f t="shared" si="1"/>
        <v>75</v>
      </c>
      <c r="B77" s="3" t="s">
        <v>2825</v>
      </c>
      <c r="C77" s="10" t="s">
        <v>3041</v>
      </c>
      <c r="D77" s="10"/>
      <c r="E77" s="3" t="s">
        <v>3658</v>
      </c>
      <c r="G77" s="3" t="s">
        <v>1694</v>
      </c>
      <c r="H77" s="3" t="s">
        <v>2652</v>
      </c>
      <c r="I77" s="3" t="s">
        <v>1789</v>
      </c>
      <c r="L77" s="3" t="s">
        <v>1831</v>
      </c>
      <c r="M77" s="3" t="s">
        <v>3659</v>
      </c>
      <c r="P77" s="3" t="s">
        <v>4523</v>
      </c>
    </row>
    <row r="78" spans="1:16" s="3" customFormat="1" ht="39">
      <c r="A78" s="16">
        <f t="shared" si="1"/>
        <v>76</v>
      </c>
      <c r="B78" s="3" t="s">
        <v>2825</v>
      </c>
      <c r="C78" s="10" t="s">
        <v>3041</v>
      </c>
      <c r="D78" s="10"/>
      <c r="E78" s="3" t="s">
        <v>3520</v>
      </c>
      <c r="G78" s="3" t="s">
        <v>1694</v>
      </c>
      <c r="H78" s="3" t="s">
        <v>2766</v>
      </c>
      <c r="I78" s="3" t="s">
        <v>3277</v>
      </c>
      <c r="L78" s="3" t="s">
        <v>3839</v>
      </c>
      <c r="P78" s="3" t="s">
        <v>4011</v>
      </c>
    </row>
    <row r="79" spans="1:16" s="3" customFormat="1" ht="25.5">
      <c r="A79" s="16">
        <f t="shared" si="1"/>
        <v>77</v>
      </c>
      <c r="B79" s="3" t="s">
        <v>2825</v>
      </c>
      <c r="C79" s="10" t="s">
        <v>3041</v>
      </c>
      <c r="D79" s="10"/>
      <c r="E79" s="3" t="s">
        <v>3355</v>
      </c>
      <c r="G79" s="3" t="s">
        <v>1694</v>
      </c>
      <c r="H79" s="3" t="s">
        <v>2576</v>
      </c>
      <c r="I79" s="3" t="s">
        <v>3277</v>
      </c>
      <c r="L79" s="3" t="s">
        <v>4138</v>
      </c>
      <c r="P79" s="3" t="s">
        <v>4523</v>
      </c>
    </row>
    <row r="80" spans="1:18" s="3" customFormat="1" ht="25.5">
      <c r="A80" s="16">
        <f t="shared" si="1"/>
        <v>78</v>
      </c>
      <c r="B80" s="3" t="s">
        <v>2825</v>
      </c>
      <c r="C80" s="10" t="s">
        <v>3041</v>
      </c>
      <c r="D80" s="10"/>
      <c r="E80" s="3" t="s">
        <v>2158</v>
      </c>
      <c r="G80" s="3" t="s">
        <v>1694</v>
      </c>
      <c r="H80" s="3" t="s">
        <v>3149</v>
      </c>
      <c r="I80" s="3" t="s">
        <v>1374</v>
      </c>
      <c r="J80" s="3" t="s">
        <v>2615</v>
      </c>
      <c r="L80" s="3" t="s">
        <v>126</v>
      </c>
      <c r="M80" s="10" t="s">
        <v>2940</v>
      </c>
      <c r="O80" s="10" t="s">
        <v>508</v>
      </c>
      <c r="P80" s="3" t="s">
        <v>3786</v>
      </c>
      <c r="R80" s="10" t="s">
        <v>345</v>
      </c>
    </row>
    <row r="81" spans="1:18" s="3" customFormat="1" ht="25.5">
      <c r="A81" s="16">
        <f t="shared" si="1"/>
        <v>79</v>
      </c>
      <c r="B81" s="3" t="s">
        <v>2825</v>
      </c>
      <c r="C81" s="10" t="s">
        <v>3041</v>
      </c>
      <c r="D81" s="10"/>
      <c r="E81" s="3" t="s">
        <v>2071</v>
      </c>
      <c r="G81" s="3" t="s">
        <v>1694</v>
      </c>
      <c r="H81" s="3" t="s">
        <v>3149</v>
      </c>
      <c r="I81" s="3" t="s">
        <v>1374</v>
      </c>
      <c r="J81" s="3" t="s">
        <v>2615</v>
      </c>
      <c r="L81" s="3" t="s">
        <v>1883</v>
      </c>
      <c r="M81" s="3" t="s">
        <v>4804</v>
      </c>
      <c r="O81" s="10"/>
      <c r="P81" s="3" t="s">
        <v>3786</v>
      </c>
      <c r="R81" s="10" t="s">
        <v>346</v>
      </c>
    </row>
    <row r="82" spans="1:18" s="3" customFormat="1" ht="25.5">
      <c r="A82" s="16">
        <f t="shared" si="1"/>
        <v>80</v>
      </c>
      <c r="B82" s="3" t="s">
        <v>2825</v>
      </c>
      <c r="C82" s="10" t="s">
        <v>3041</v>
      </c>
      <c r="D82" s="10"/>
      <c r="E82" s="3" t="s">
        <v>4887</v>
      </c>
      <c r="G82" s="3" t="s">
        <v>1694</v>
      </c>
      <c r="H82" s="3" t="s">
        <v>3798</v>
      </c>
      <c r="I82" s="10" t="s">
        <v>2218</v>
      </c>
      <c r="J82" s="10" t="s">
        <v>4706</v>
      </c>
      <c r="L82" s="3" t="s">
        <v>940</v>
      </c>
      <c r="M82" s="10" t="s">
        <v>4665</v>
      </c>
      <c r="P82" s="3" t="s">
        <v>4712</v>
      </c>
      <c r="R82" s="10" t="s">
        <v>4711</v>
      </c>
    </row>
    <row r="83" spans="1:16" s="3" customFormat="1" ht="25.5">
      <c r="A83" s="16">
        <f t="shared" si="1"/>
        <v>81</v>
      </c>
      <c r="B83" s="3" t="s">
        <v>2825</v>
      </c>
      <c r="C83" s="10" t="s">
        <v>3041</v>
      </c>
      <c r="D83" s="10"/>
      <c r="E83" s="3" t="s">
        <v>3596</v>
      </c>
      <c r="G83" s="3" t="s">
        <v>2890</v>
      </c>
      <c r="H83" s="3" t="s">
        <v>1831</v>
      </c>
      <c r="I83" s="3" t="s">
        <v>1374</v>
      </c>
      <c r="J83" s="3" t="s">
        <v>2615</v>
      </c>
      <c r="L83" s="3" t="s">
        <v>1831</v>
      </c>
      <c r="M83" s="3" t="s">
        <v>2194</v>
      </c>
      <c r="P83" s="3" t="s">
        <v>4114</v>
      </c>
    </row>
    <row r="84" spans="1:16" s="3" customFormat="1" ht="25.5">
      <c r="A84" s="16">
        <f t="shared" si="1"/>
        <v>82</v>
      </c>
      <c r="B84" s="3" t="s">
        <v>2825</v>
      </c>
      <c r="C84" s="10" t="s">
        <v>3041</v>
      </c>
      <c r="D84" s="10"/>
      <c r="E84" s="3" t="s">
        <v>3354</v>
      </c>
      <c r="G84" s="3" t="s">
        <v>1694</v>
      </c>
      <c r="H84" s="3" t="s">
        <v>2576</v>
      </c>
      <c r="I84" s="3" t="s">
        <v>3277</v>
      </c>
      <c r="L84" s="3" t="s">
        <v>4138</v>
      </c>
      <c r="P84" s="3" t="s">
        <v>4523</v>
      </c>
    </row>
    <row r="85" spans="1:16" s="3" customFormat="1" ht="25.5">
      <c r="A85" s="16">
        <f t="shared" si="1"/>
        <v>83</v>
      </c>
      <c r="B85" s="3" t="s">
        <v>2825</v>
      </c>
      <c r="C85" s="10" t="s">
        <v>3041</v>
      </c>
      <c r="D85" s="10"/>
      <c r="E85" s="3" t="s">
        <v>3521</v>
      </c>
      <c r="G85" s="3" t="s">
        <v>1651</v>
      </c>
      <c r="H85" s="3" t="s">
        <v>2554</v>
      </c>
      <c r="I85" s="3" t="s">
        <v>1386</v>
      </c>
      <c r="L85" s="3" t="s">
        <v>1831</v>
      </c>
      <c r="P85" s="3" t="s">
        <v>4114</v>
      </c>
    </row>
    <row r="86" spans="1:18" s="3" customFormat="1" ht="78">
      <c r="A86" s="16">
        <f t="shared" si="1"/>
        <v>84</v>
      </c>
      <c r="B86" s="3" t="s">
        <v>2825</v>
      </c>
      <c r="C86" s="10" t="s">
        <v>3041</v>
      </c>
      <c r="D86" s="10"/>
      <c r="E86" s="3" t="s">
        <v>3371</v>
      </c>
      <c r="G86" s="10" t="s">
        <v>888</v>
      </c>
      <c r="H86" s="3" t="s">
        <v>1656</v>
      </c>
      <c r="I86" s="3" t="s">
        <v>1386</v>
      </c>
      <c r="L86" s="3" t="s">
        <v>2747</v>
      </c>
      <c r="N86" s="10" t="s">
        <v>1196</v>
      </c>
      <c r="O86" s="10" t="s">
        <v>935</v>
      </c>
      <c r="P86" s="3" t="s">
        <v>4523</v>
      </c>
      <c r="Q86" s="3" t="s">
        <v>5024</v>
      </c>
      <c r="R86" s="10" t="s">
        <v>3849</v>
      </c>
    </row>
    <row r="87" spans="1:18" s="3" customFormat="1" ht="51.75">
      <c r="A87" s="16">
        <f t="shared" si="1"/>
        <v>85</v>
      </c>
      <c r="B87" s="3" t="s">
        <v>2825</v>
      </c>
      <c r="C87" s="10" t="s">
        <v>3041</v>
      </c>
      <c r="D87" s="10"/>
      <c r="E87" s="3" t="s">
        <v>3298</v>
      </c>
      <c r="G87" s="3" t="s">
        <v>1694</v>
      </c>
      <c r="H87" s="3" t="s">
        <v>1818</v>
      </c>
      <c r="I87" s="3" t="s">
        <v>1374</v>
      </c>
      <c r="J87" s="3" t="s">
        <v>2615</v>
      </c>
      <c r="L87" s="3" t="s">
        <v>124</v>
      </c>
      <c r="M87" s="10" t="s">
        <v>125</v>
      </c>
      <c r="N87" s="10" t="s">
        <v>1402</v>
      </c>
      <c r="O87" s="10"/>
      <c r="P87" s="3" t="s">
        <v>4562</v>
      </c>
      <c r="R87" s="10" t="s">
        <v>123</v>
      </c>
    </row>
    <row r="88" spans="1:18" s="10" customFormat="1" ht="25.5">
      <c r="A88" s="16">
        <f t="shared" si="1"/>
        <v>86</v>
      </c>
      <c r="B88" s="10" t="s">
        <v>2825</v>
      </c>
      <c r="C88" s="10" t="s">
        <v>3041</v>
      </c>
      <c r="E88" s="10" t="s">
        <v>4710</v>
      </c>
      <c r="G88" s="10" t="s">
        <v>1694</v>
      </c>
      <c r="I88" s="10" t="s">
        <v>2218</v>
      </c>
      <c r="J88" s="10" t="s">
        <v>5284</v>
      </c>
      <c r="L88" s="10" t="s">
        <v>5285</v>
      </c>
      <c r="M88" s="10" t="s">
        <v>5283</v>
      </c>
      <c r="O88" s="10" t="s">
        <v>5282</v>
      </c>
      <c r="P88" s="10" t="s">
        <v>4711</v>
      </c>
      <c r="R88" s="10" t="s">
        <v>4711</v>
      </c>
    </row>
    <row r="89" spans="1:18" s="3" customFormat="1" ht="51.75">
      <c r="A89" s="16">
        <f t="shared" si="1"/>
        <v>87</v>
      </c>
      <c r="B89" s="3" t="s">
        <v>2825</v>
      </c>
      <c r="C89" s="10" t="s">
        <v>347</v>
      </c>
      <c r="E89" s="3" t="s">
        <v>2157</v>
      </c>
      <c r="G89" s="3" t="s">
        <v>1694</v>
      </c>
      <c r="H89" s="3" t="s">
        <v>4148</v>
      </c>
      <c r="I89" s="3" t="s">
        <v>1374</v>
      </c>
      <c r="J89" s="3" t="s">
        <v>2615</v>
      </c>
      <c r="L89" s="3" t="s">
        <v>940</v>
      </c>
      <c r="M89" s="3" t="s">
        <v>777</v>
      </c>
      <c r="N89" s="10" t="s">
        <v>482</v>
      </c>
      <c r="O89" s="10"/>
      <c r="P89" s="3" t="s">
        <v>3786</v>
      </c>
      <c r="R89" s="10" t="s">
        <v>481</v>
      </c>
    </row>
    <row r="90" spans="1:16" s="3" customFormat="1" ht="12.75">
      <c r="A90" s="16">
        <f t="shared" si="1"/>
        <v>88</v>
      </c>
      <c r="B90" s="3" t="s">
        <v>2825</v>
      </c>
      <c r="C90" s="3" t="s">
        <v>2327</v>
      </c>
      <c r="E90" s="3" t="s">
        <v>3696</v>
      </c>
      <c r="G90" s="3" t="s">
        <v>2890</v>
      </c>
      <c r="H90" s="3" t="s">
        <v>1831</v>
      </c>
      <c r="I90" s="3" t="s">
        <v>2423</v>
      </c>
      <c r="L90" s="3" t="s">
        <v>1831</v>
      </c>
      <c r="P90" s="3" t="s">
        <v>4114</v>
      </c>
    </row>
    <row r="91" spans="1:16" s="3" customFormat="1" ht="51.75">
      <c r="A91" s="16">
        <f t="shared" si="1"/>
        <v>89</v>
      </c>
      <c r="B91" s="3" t="s">
        <v>2825</v>
      </c>
      <c r="C91" s="3" t="s">
        <v>2327</v>
      </c>
      <c r="E91" s="3" t="s">
        <v>3697</v>
      </c>
      <c r="G91" s="3" t="s">
        <v>1694</v>
      </c>
      <c r="H91" s="3" t="s">
        <v>2576</v>
      </c>
      <c r="I91" s="3" t="s">
        <v>3019</v>
      </c>
      <c r="L91" s="3" t="s">
        <v>2915</v>
      </c>
      <c r="O91" s="3" t="s">
        <v>3111</v>
      </c>
      <c r="P91" s="3" t="s">
        <v>4114</v>
      </c>
    </row>
    <row r="92" spans="1:18" s="3" customFormat="1" ht="39">
      <c r="A92" s="16">
        <f t="shared" si="1"/>
        <v>90</v>
      </c>
      <c r="B92" s="3" t="s">
        <v>2825</v>
      </c>
      <c r="C92" s="3" t="s">
        <v>2327</v>
      </c>
      <c r="E92" s="3" t="s">
        <v>2566</v>
      </c>
      <c r="G92" s="3" t="s">
        <v>1694</v>
      </c>
      <c r="H92" s="3" t="s">
        <v>2048</v>
      </c>
      <c r="I92" s="3" t="s">
        <v>1374</v>
      </c>
      <c r="J92" s="3" t="s">
        <v>2615</v>
      </c>
      <c r="L92" s="3" t="s">
        <v>4797</v>
      </c>
      <c r="M92" s="3" t="s">
        <v>2194</v>
      </c>
      <c r="O92" s="10"/>
      <c r="P92" s="3" t="s">
        <v>3786</v>
      </c>
      <c r="R92" s="10" t="s">
        <v>737</v>
      </c>
    </row>
    <row r="93" spans="1:18" s="3" customFormat="1" ht="90.75">
      <c r="A93" s="16">
        <f t="shared" si="1"/>
        <v>91</v>
      </c>
      <c r="B93" s="3" t="s">
        <v>2825</v>
      </c>
      <c r="C93" s="3" t="s">
        <v>2327</v>
      </c>
      <c r="E93" s="3" t="s">
        <v>2314</v>
      </c>
      <c r="G93" s="3" t="s">
        <v>1694</v>
      </c>
      <c r="H93" s="3" t="s">
        <v>2899</v>
      </c>
      <c r="I93" s="3" t="s">
        <v>1374</v>
      </c>
      <c r="J93" s="3" t="s">
        <v>2615</v>
      </c>
      <c r="L93" s="3" t="s">
        <v>4806</v>
      </c>
      <c r="M93" s="3" t="s">
        <v>777</v>
      </c>
      <c r="O93" s="10" t="s">
        <v>642</v>
      </c>
      <c r="P93" s="3" t="s">
        <v>3786</v>
      </c>
      <c r="R93" s="10" t="s">
        <v>4563</v>
      </c>
    </row>
    <row r="94" spans="1:18" s="3" customFormat="1" ht="78">
      <c r="A94" s="16">
        <f t="shared" si="1"/>
        <v>92</v>
      </c>
      <c r="B94" s="3" t="s">
        <v>2825</v>
      </c>
      <c r="C94" s="3" t="s">
        <v>2327</v>
      </c>
      <c r="E94" s="3" t="s">
        <v>2944</v>
      </c>
      <c r="G94" s="3" t="s">
        <v>1864</v>
      </c>
      <c r="H94" s="3" t="s">
        <v>2059</v>
      </c>
      <c r="I94" s="3" t="s">
        <v>1374</v>
      </c>
      <c r="J94" s="3" t="s">
        <v>2615</v>
      </c>
      <c r="L94" s="3" t="s">
        <v>940</v>
      </c>
      <c r="M94" s="3" t="s">
        <v>2194</v>
      </c>
      <c r="N94" s="10" t="s">
        <v>1675</v>
      </c>
      <c r="O94" s="10"/>
      <c r="P94" s="3" t="s">
        <v>4563</v>
      </c>
      <c r="R94" s="10" t="s">
        <v>735</v>
      </c>
    </row>
    <row r="95" spans="1:18" ht="64.5">
      <c r="A95" s="16">
        <f t="shared" si="1"/>
        <v>93</v>
      </c>
      <c r="B95" s="8" t="s">
        <v>2825</v>
      </c>
      <c r="C95" s="8" t="s">
        <v>2327</v>
      </c>
      <c r="D95" s="8"/>
      <c r="E95" s="8" t="s">
        <v>5026</v>
      </c>
      <c r="F95" s="7" t="s">
        <v>5025</v>
      </c>
      <c r="G95" s="8" t="s">
        <v>1694</v>
      </c>
      <c r="H95" s="3" t="s">
        <v>3452</v>
      </c>
      <c r="I95" s="3" t="s">
        <v>1374</v>
      </c>
      <c r="J95" s="3" t="s">
        <v>2615</v>
      </c>
      <c r="K95" s="3"/>
      <c r="L95" s="10" t="s">
        <v>4675</v>
      </c>
      <c r="M95" s="10" t="s">
        <v>2194</v>
      </c>
      <c r="O95" s="10"/>
      <c r="P95" s="3" t="s">
        <v>4563</v>
      </c>
      <c r="Q95" s="3" t="s">
        <v>153</v>
      </c>
      <c r="R95" s="10" t="s">
        <v>84</v>
      </c>
    </row>
    <row r="96" spans="1:18" s="10" customFormat="1" ht="25.5">
      <c r="A96" s="16">
        <f t="shared" si="1"/>
        <v>94</v>
      </c>
      <c r="B96" s="9" t="s">
        <v>2825</v>
      </c>
      <c r="C96" s="9" t="s">
        <v>2327</v>
      </c>
      <c r="D96" s="9"/>
      <c r="E96" s="9" t="s">
        <v>2796</v>
      </c>
      <c r="G96" s="9" t="s">
        <v>1694</v>
      </c>
      <c r="I96" s="10" t="s">
        <v>1374</v>
      </c>
      <c r="J96" s="3" t="s">
        <v>2615</v>
      </c>
      <c r="L96" s="3" t="s">
        <v>4807</v>
      </c>
      <c r="M96" s="10" t="s">
        <v>2194</v>
      </c>
      <c r="P96" s="10" t="s">
        <v>4563</v>
      </c>
      <c r="R96" s="10" t="s">
        <v>3849</v>
      </c>
    </row>
    <row r="97" spans="1:18" s="3" customFormat="1" ht="39">
      <c r="A97" s="16">
        <f t="shared" si="1"/>
        <v>95</v>
      </c>
      <c r="B97" s="3" t="s">
        <v>2825</v>
      </c>
      <c r="C97" s="3" t="s">
        <v>2327</v>
      </c>
      <c r="E97" s="3" t="s">
        <v>3589</v>
      </c>
      <c r="G97" s="3" t="s">
        <v>1694</v>
      </c>
      <c r="H97" s="3" t="s">
        <v>860</v>
      </c>
      <c r="I97" s="3" t="s">
        <v>1374</v>
      </c>
      <c r="J97" s="3" t="s">
        <v>2615</v>
      </c>
      <c r="L97" s="10" t="s">
        <v>187</v>
      </c>
      <c r="M97" s="10" t="s">
        <v>2194</v>
      </c>
      <c r="O97" s="10"/>
      <c r="P97" s="3" t="s">
        <v>4125</v>
      </c>
      <c r="Q97" s="3" t="s">
        <v>736</v>
      </c>
      <c r="R97" s="10" t="s">
        <v>5067</v>
      </c>
    </row>
    <row r="98" spans="1:18" s="3" customFormat="1" ht="39">
      <c r="A98" s="16">
        <f t="shared" si="1"/>
        <v>96</v>
      </c>
      <c r="B98" s="3" t="s">
        <v>2825</v>
      </c>
      <c r="C98" s="3" t="s">
        <v>2327</v>
      </c>
      <c r="E98" s="3" t="s">
        <v>1876</v>
      </c>
      <c r="G98" s="3" t="s">
        <v>1694</v>
      </c>
      <c r="H98" s="3" t="s">
        <v>3116</v>
      </c>
      <c r="I98" s="3" t="s">
        <v>1374</v>
      </c>
      <c r="J98" s="3" t="s">
        <v>2615</v>
      </c>
      <c r="L98" s="10" t="s">
        <v>1965</v>
      </c>
      <c r="M98" s="3" t="s">
        <v>2194</v>
      </c>
      <c r="O98" s="10"/>
      <c r="P98" s="3" t="s">
        <v>3786</v>
      </c>
      <c r="R98" s="10" t="s">
        <v>737</v>
      </c>
    </row>
    <row r="99" spans="1:18" s="3" customFormat="1" ht="64.5">
      <c r="A99" s="16">
        <f t="shared" si="1"/>
        <v>97</v>
      </c>
      <c r="B99" s="3" t="s">
        <v>2825</v>
      </c>
      <c r="C99" s="3" t="s">
        <v>2327</v>
      </c>
      <c r="E99" s="3" t="s">
        <v>2520</v>
      </c>
      <c r="G99" s="3" t="s">
        <v>1694</v>
      </c>
      <c r="H99" s="3" t="s">
        <v>4148</v>
      </c>
      <c r="I99" s="3" t="s">
        <v>1374</v>
      </c>
      <c r="J99" s="3" t="s">
        <v>2615</v>
      </c>
      <c r="L99" s="10" t="s">
        <v>1900</v>
      </c>
      <c r="M99" s="3" t="s">
        <v>777</v>
      </c>
      <c r="O99" s="10" t="s">
        <v>757</v>
      </c>
      <c r="P99" s="3" t="s">
        <v>3786</v>
      </c>
      <c r="R99" s="10" t="s">
        <v>4563</v>
      </c>
    </row>
    <row r="100" spans="1:18" s="3" customFormat="1" ht="90.75">
      <c r="A100" s="16">
        <f t="shared" si="1"/>
        <v>98</v>
      </c>
      <c r="B100" s="3" t="s">
        <v>2825</v>
      </c>
      <c r="C100" s="3" t="s">
        <v>2327</v>
      </c>
      <c r="E100" s="3" t="s">
        <v>2156</v>
      </c>
      <c r="G100" s="3" t="s">
        <v>1694</v>
      </c>
      <c r="H100" s="3" t="s">
        <v>2899</v>
      </c>
      <c r="I100" s="3" t="s">
        <v>1374</v>
      </c>
      <c r="J100" s="3" t="s">
        <v>2615</v>
      </c>
      <c r="L100" s="10" t="s">
        <v>1591</v>
      </c>
      <c r="M100" s="3" t="s">
        <v>777</v>
      </c>
      <c r="O100" s="10"/>
      <c r="P100" s="3" t="s">
        <v>3786</v>
      </c>
      <c r="R100" s="10" t="s">
        <v>737</v>
      </c>
    </row>
    <row r="101" spans="1:18" s="3" customFormat="1" ht="51.75">
      <c r="A101" s="16">
        <f t="shared" si="1"/>
        <v>99</v>
      </c>
      <c r="B101" s="3" t="s">
        <v>2825</v>
      </c>
      <c r="C101" s="3" t="s">
        <v>2327</v>
      </c>
      <c r="E101" s="3" t="s">
        <v>1527</v>
      </c>
      <c r="G101" s="3" t="s">
        <v>1694</v>
      </c>
      <c r="H101" s="3" t="s">
        <v>4148</v>
      </c>
      <c r="I101" s="3" t="s">
        <v>1374</v>
      </c>
      <c r="J101" s="3" t="s">
        <v>2615</v>
      </c>
      <c r="L101" s="10" t="s">
        <v>1475</v>
      </c>
      <c r="M101" s="3" t="s">
        <v>777</v>
      </c>
      <c r="O101" s="10" t="s">
        <v>1049</v>
      </c>
      <c r="P101" s="3" t="s">
        <v>3786</v>
      </c>
      <c r="R101" s="10" t="s">
        <v>737</v>
      </c>
    </row>
    <row r="102" spans="1:18" s="3" customFormat="1" ht="39">
      <c r="A102" s="16">
        <f t="shared" si="1"/>
        <v>100</v>
      </c>
      <c r="B102" s="3" t="s">
        <v>2825</v>
      </c>
      <c r="C102" s="3" t="s">
        <v>2327</v>
      </c>
      <c r="E102" s="3" t="s">
        <v>2209</v>
      </c>
      <c r="G102" s="3" t="s">
        <v>1694</v>
      </c>
      <c r="H102" s="3" t="s">
        <v>2048</v>
      </c>
      <c r="I102" s="3" t="s">
        <v>1374</v>
      </c>
      <c r="J102" s="3" t="s">
        <v>2615</v>
      </c>
      <c r="L102" s="10" t="s">
        <v>1681</v>
      </c>
      <c r="M102" s="3" t="s">
        <v>2194</v>
      </c>
      <c r="O102" s="10"/>
      <c r="P102" s="3" t="s">
        <v>3786</v>
      </c>
      <c r="R102" s="10" t="s">
        <v>737</v>
      </c>
    </row>
    <row r="103" spans="1:18" s="3" customFormat="1" ht="51.75">
      <c r="A103" s="16">
        <f t="shared" si="1"/>
        <v>101</v>
      </c>
      <c r="B103" s="3" t="s">
        <v>2825</v>
      </c>
      <c r="C103" s="3" t="s">
        <v>2327</v>
      </c>
      <c r="E103" s="3" t="s">
        <v>3866</v>
      </c>
      <c r="G103" s="3" t="s">
        <v>1694</v>
      </c>
      <c r="H103" s="3" t="s">
        <v>4148</v>
      </c>
      <c r="I103" s="3" t="s">
        <v>1374</v>
      </c>
      <c r="J103" s="3" t="s">
        <v>2615</v>
      </c>
      <c r="L103" s="10" t="s">
        <v>1399</v>
      </c>
      <c r="M103" s="3" t="s">
        <v>777</v>
      </c>
      <c r="O103" s="10" t="s">
        <v>682</v>
      </c>
      <c r="P103" s="3" t="s">
        <v>3786</v>
      </c>
      <c r="R103" s="10" t="s">
        <v>737</v>
      </c>
    </row>
    <row r="104" spans="1:18" s="3" customFormat="1" ht="51.75">
      <c r="A104" s="16">
        <f t="shared" si="1"/>
        <v>102</v>
      </c>
      <c r="B104" s="3" t="s">
        <v>2825</v>
      </c>
      <c r="C104" s="3" t="s">
        <v>2327</v>
      </c>
      <c r="E104" s="3" t="s">
        <v>859</v>
      </c>
      <c r="G104" s="3" t="s">
        <v>1694</v>
      </c>
      <c r="H104" s="3" t="s">
        <v>3116</v>
      </c>
      <c r="I104" s="3" t="s">
        <v>1374</v>
      </c>
      <c r="J104" s="3" t="s">
        <v>2615</v>
      </c>
      <c r="L104" s="10" t="s">
        <v>1965</v>
      </c>
      <c r="M104" s="3" t="s">
        <v>2194</v>
      </c>
      <c r="N104" s="10" t="s">
        <v>1402</v>
      </c>
      <c r="O104" s="10"/>
      <c r="P104" s="3" t="s">
        <v>3786</v>
      </c>
      <c r="R104" s="10" t="s">
        <v>735</v>
      </c>
    </row>
    <row r="105" spans="1:16" s="3" customFormat="1" ht="25.5">
      <c r="A105" s="16">
        <f t="shared" si="1"/>
        <v>103</v>
      </c>
      <c r="B105" s="3" t="s">
        <v>2825</v>
      </c>
      <c r="C105" s="3" t="s">
        <v>2327</v>
      </c>
      <c r="E105" s="3" t="s">
        <v>3704</v>
      </c>
      <c r="G105" s="3" t="s">
        <v>2890</v>
      </c>
      <c r="H105" s="3" t="s">
        <v>1831</v>
      </c>
      <c r="I105" s="3" t="s">
        <v>4118</v>
      </c>
      <c r="L105" s="3" t="s">
        <v>1831</v>
      </c>
      <c r="P105" s="3" t="s">
        <v>4114</v>
      </c>
    </row>
    <row r="106" spans="1:18" s="3" customFormat="1" ht="78">
      <c r="A106" s="16">
        <f t="shared" si="1"/>
        <v>104</v>
      </c>
      <c r="B106" s="3" t="s">
        <v>2825</v>
      </c>
      <c r="C106" s="3" t="s">
        <v>1530</v>
      </c>
      <c r="E106" s="3" t="s">
        <v>2504</v>
      </c>
      <c r="G106" s="3" t="s">
        <v>1597</v>
      </c>
      <c r="H106" s="3" t="s">
        <v>2815</v>
      </c>
      <c r="I106" s="3" t="s">
        <v>3166</v>
      </c>
      <c r="K106" s="3" t="s">
        <v>2358</v>
      </c>
      <c r="L106" s="3" t="s">
        <v>2812</v>
      </c>
      <c r="P106" s="3" t="s">
        <v>2329</v>
      </c>
      <c r="R106" s="3" t="s">
        <v>2329</v>
      </c>
    </row>
    <row r="107" spans="1:18" s="3" customFormat="1" ht="78">
      <c r="A107" s="16">
        <f t="shared" si="1"/>
        <v>105</v>
      </c>
      <c r="B107" s="3" t="s">
        <v>2825</v>
      </c>
      <c r="C107" s="3" t="s">
        <v>1530</v>
      </c>
      <c r="E107" s="3" t="s">
        <v>4040</v>
      </c>
      <c r="G107" s="3" t="s">
        <v>1597</v>
      </c>
      <c r="H107" s="3" t="s">
        <v>2815</v>
      </c>
      <c r="I107" s="3" t="s">
        <v>3166</v>
      </c>
      <c r="K107" s="3" t="s">
        <v>2358</v>
      </c>
      <c r="L107" s="3" t="s">
        <v>2812</v>
      </c>
      <c r="P107" s="3" t="s">
        <v>2329</v>
      </c>
      <c r="R107" s="10" t="s">
        <v>3849</v>
      </c>
    </row>
    <row r="108" spans="1:16" s="3" customFormat="1" ht="39">
      <c r="A108" s="16">
        <f t="shared" si="1"/>
        <v>106</v>
      </c>
      <c r="B108" s="3" t="s">
        <v>2825</v>
      </c>
      <c r="C108" s="3" t="s">
        <v>1530</v>
      </c>
      <c r="E108" s="3" t="s">
        <v>3705</v>
      </c>
      <c r="G108" s="3" t="s">
        <v>2878</v>
      </c>
      <c r="H108" s="3" t="s">
        <v>3433</v>
      </c>
      <c r="I108" s="3" t="s">
        <v>2625</v>
      </c>
      <c r="L108" s="3" t="s">
        <v>3434</v>
      </c>
      <c r="P108" s="3" t="s">
        <v>4232</v>
      </c>
    </row>
    <row r="109" spans="1:16" s="3" customFormat="1" ht="25.5">
      <c r="A109" s="16">
        <f t="shared" si="1"/>
        <v>107</v>
      </c>
      <c r="B109" s="3" t="s">
        <v>2825</v>
      </c>
      <c r="C109" s="3" t="s">
        <v>2852</v>
      </c>
      <c r="E109" s="3" t="s">
        <v>3697</v>
      </c>
      <c r="G109" s="3" t="s">
        <v>1694</v>
      </c>
      <c r="H109" s="3" t="s">
        <v>2176</v>
      </c>
      <c r="I109" s="3" t="s">
        <v>2625</v>
      </c>
      <c r="L109" s="3" t="s">
        <v>2007</v>
      </c>
      <c r="P109" s="3" t="s">
        <v>4430</v>
      </c>
    </row>
    <row r="110" spans="1:18" s="3" customFormat="1" ht="39">
      <c r="A110" s="16">
        <f t="shared" si="1"/>
        <v>108</v>
      </c>
      <c r="B110" s="3" t="s">
        <v>2825</v>
      </c>
      <c r="C110" s="3" t="s">
        <v>2852</v>
      </c>
      <c r="E110" s="3" t="s">
        <v>2920</v>
      </c>
      <c r="G110" s="3" t="s">
        <v>1694</v>
      </c>
      <c r="H110" s="3" t="s">
        <v>1600</v>
      </c>
      <c r="I110" s="3" t="s">
        <v>2921</v>
      </c>
      <c r="L110" s="3" t="s">
        <v>1731</v>
      </c>
      <c r="P110" s="3" t="s">
        <v>1763</v>
      </c>
      <c r="R110" s="3" t="s">
        <v>2329</v>
      </c>
    </row>
    <row r="111" spans="1:18" s="3" customFormat="1" ht="39">
      <c r="A111" s="16">
        <f t="shared" si="1"/>
        <v>109</v>
      </c>
      <c r="B111" s="3" t="s">
        <v>2825</v>
      </c>
      <c r="C111" s="3" t="s">
        <v>2852</v>
      </c>
      <c r="E111" s="3" t="s">
        <v>3309</v>
      </c>
      <c r="G111" s="3" t="s">
        <v>1694</v>
      </c>
      <c r="H111" s="3" t="s">
        <v>1600</v>
      </c>
      <c r="I111" s="3" t="s">
        <v>2921</v>
      </c>
      <c r="L111" s="3" t="s">
        <v>1731</v>
      </c>
      <c r="P111" s="3" t="s">
        <v>1763</v>
      </c>
      <c r="Q111" s="10" t="s">
        <v>3902</v>
      </c>
      <c r="R111" s="10" t="s">
        <v>1943</v>
      </c>
    </row>
    <row r="112" spans="1:18" s="3" customFormat="1" ht="39">
      <c r="A112" s="16">
        <f t="shared" si="1"/>
        <v>110</v>
      </c>
      <c r="B112" s="3" t="s">
        <v>2825</v>
      </c>
      <c r="C112" s="3" t="s">
        <v>2852</v>
      </c>
      <c r="E112" s="3" t="s">
        <v>2655</v>
      </c>
      <c r="G112" s="3" t="s">
        <v>1694</v>
      </c>
      <c r="H112" s="3" t="s">
        <v>1600</v>
      </c>
      <c r="I112" s="3" t="s">
        <v>2921</v>
      </c>
      <c r="L112" s="3" t="s">
        <v>1731</v>
      </c>
      <c r="P112" s="3" t="s">
        <v>1763</v>
      </c>
      <c r="R112" s="3" t="s">
        <v>2329</v>
      </c>
    </row>
    <row r="113" spans="1:18" s="3" customFormat="1" ht="39">
      <c r="A113" s="16">
        <f t="shared" si="1"/>
        <v>111</v>
      </c>
      <c r="B113" s="3" t="s">
        <v>2825</v>
      </c>
      <c r="C113" s="3" t="s">
        <v>2852</v>
      </c>
      <c r="E113" s="3" t="s">
        <v>2645</v>
      </c>
      <c r="G113" s="3" t="s">
        <v>1694</v>
      </c>
      <c r="H113" s="3" t="s">
        <v>1600</v>
      </c>
      <c r="I113" s="3" t="s">
        <v>2921</v>
      </c>
      <c r="L113" s="3" t="s">
        <v>1731</v>
      </c>
      <c r="P113" s="3" t="s">
        <v>1763</v>
      </c>
      <c r="Q113" s="10" t="s">
        <v>3577</v>
      </c>
      <c r="R113" s="10" t="s">
        <v>3849</v>
      </c>
    </row>
    <row r="114" spans="1:16" s="3" customFormat="1" ht="25.5">
      <c r="A114" s="16">
        <f t="shared" si="1"/>
        <v>112</v>
      </c>
      <c r="B114" s="3" t="s">
        <v>2825</v>
      </c>
      <c r="C114" s="3" t="s">
        <v>2635</v>
      </c>
      <c r="E114" s="46" t="s">
        <v>177</v>
      </c>
      <c r="F114" s="3" t="s">
        <v>2617</v>
      </c>
      <c r="G114" s="3" t="s">
        <v>1694</v>
      </c>
      <c r="H114" s="3" t="s">
        <v>178</v>
      </c>
      <c r="I114" s="3" t="s">
        <v>2379</v>
      </c>
      <c r="L114" s="3" t="s">
        <v>3370</v>
      </c>
      <c r="P114" s="3" t="s">
        <v>3890</v>
      </c>
    </row>
    <row r="115" spans="1:16" s="3" customFormat="1" ht="39">
      <c r="A115" s="16">
        <f t="shared" si="1"/>
        <v>113</v>
      </c>
      <c r="B115" s="3" t="s">
        <v>2825</v>
      </c>
      <c r="C115" s="3" t="s">
        <v>2635</v>
      </c>
      <c r="E115" s="3" t="s">
        <v>2757</v>
      </c>
      <c r="G115" s="3" t="s">
        <v>1694</v>
      </c>
      <c r="H115" s="3" t="s">
        <v>2576</v>
      </c>
      <c r="I115" s="3" t="s">
        <v>1172</v>
      </c>
      <c r="L115" s="3" t="s">
        <v>2136</v>
      </c>
      <c r="P115" s="3" t="s">
        <v>1763</v>
      </c>
    </row>
    <row r="116" spans="1:16" s="3" customFormat="1" ht="25.5">
      <c r="A116" s="16">
        <f t="shared" si="1"/>
        <v>114</v>
      </c>
      <c r="B116" s="3" t="s">
        <v>2825</v>
      </c>
      <c r="C116" s="3" t="s">
        <v>2635</v>
      </c>
      <c r="E116" s="46" t="s">
        <v>179</v>
      </c>
      <c r="F116" s="3" t="s">
        <v>2378</v>
      </c>
      <c r="G116" s="3" t="s">
        <v>1694</v>
      </c>
      <c r="H116" s="3" t="s">
        <v>180</v>
      </c>
      <c r="I116" s="3" t="s">
        <v>2935</v>
      </c>
      <c r="L116" s="3" t="s">
        <v>1176</v>
      </c>
      <c r="P116" s="3" t="s">
        <v>4244</v>
      </c>
    </row>
    <row r="117" spans="1:16" s="3" customFormat="1" ht="25.5">
      <c r="A117" s="16">
        <f t="shared" si="1"/>
        <v>115</v>
      </c>
      <c r="B117" s="3" t="s">
        <v>2825</v>
      </c>
      <c r="C117" s="3" t="s">
        <v>2635</v>
      </c>
      <c r="E117" s="46" t="s">
        <v>179</v>
      </c>
      <c r="F117" s="3" t="s">
        <v>858</v>
      </c>
      <c r="G117" s="3" t="s">
        <v>1694</v>
      </c>
      <c r="H117" s="3" t="s">
        <v>2576</v>
      </c>
      <c r="I117" s="3" t="s">
        <v>2379</v>
      </c>
      <c r="L117" s="3" t="s">
        <v>2769</v>
      </c>
      <c r="P117" s="3" t="s">
        <v>3890</v>
      </c>
    </row>
    <row r="118" spans="1:16" s="3" customFormat="1" ht="39">
      <c r="A118" s="16">
        <f t="shared" si="1"/>
        <v>116</v>
      </c>
      <c r="B118" s="3" t="s">
        <v>2825</v>
      </c>
      <c r="C118" s="3" t="s">
        <v>2635</v>
      </c>
      <c r="E118" s="3" t="s">
        <v>4051</v>
      </c>
      <c r="G118" s="3" t="s">
        <v>1694</v>
      </c>
      <c r="H118" s="3" t="s">
        <v>2576</v>
      </c>
      <c r="I118" s="3" t="s">
        <v>1172</v>
      </c>
      <c r="L118" s="3" t="s">
        <v>2136</v>
      </c>
      <c r="P118" s="3" t="s">
        <v>1763</v>
      </c>
    </row>
    <row r="119" spans="1:18" s="10" customFormat="1" ht="25.5">
      <c r="A119" s="16">
        <f t="shared" si="1"/>
        <v>117</v>
      </c>
      <c r="B119" s="10" t="s">
        <v>2825</v>
      </c>
      <c r="C119" s="10" t="s">
        <v>2635</v>
      </c>
      <c r="E119" s="10" t="s">
        <v>3987</v>
      </c>
      <c r="G119" s="10" t="s">
        <v>1694</v>
      </c>
      <c r="I119" s="10" t="s">
        <v>3155</v>
      </c>
      <c r="P119" s="10" t="s">
        <v>3849</v>
      </c>
      <c r="R119" s="10" t="s">
        <v>3849</v>
      </c>
    </row>
    <row r="120" spans="1:16" s="3" customFormat="1" ht="25.5">
      <c r="A120" s="16">
        <f t="shared" si="1"/>
        <v>118</v>
      </c>
      <c r="B120" s="3" t="s">
        <v>2825</v>
      </c>
      <c r="C120" s="3" t="s">
        <v>2635</v>
      </c>
      <c r="E120" s="46" t="s">
        <v>172</v>
      </c>
      <c r="F120" s="3" t="s">
        <v>3294</v>
      </c>
      <c r="G120" s="3" t="s">
        <v>1694</v>
      </c>
      <c r="H120" s="3" t="s">
        <v>173</v>
      </c>
      <c r="I120" s="3" t="s">
        <v>2379</v>
      </c>
      <c r="L120" s="3" t="s">
        <v>188</v>
      </c>
      <c r="N120" s="46" t="s">
        <v>861</v>
      </c>
      <c r="P120" s="3" t="s">
        <v>3890</v>
      </c>
    </row>
    <row r="121" spans="1:16" s="3" customFormat="1" ht="12.75">
      <c r="A121" s="16">
        <f t="shared" si="1"/>
        <v>119</v>
      </c>
      <c r="B121" s="3" t="s">
        <v>2825</v>
      </c>
      <c r="C121" s="3" t="s">
        <v>2635</v>
      </c>
      <c r="E121" s="46" t="s">
        <v>174</v>
      </c>
      <c r="F121" s="3" t="s">
        <v>2482</v>
      </c>
      <c r="G121" s="3" t="s">
        <v>1694</v>
      </c>
      <c r="H121" s="3" t="s">
        <v>2576</v>
      </c>
      <c r="I121" s="3" t="s">
        <v>2379</v>
      </c>
      <c r="L121" s="3" t="s">
        <v>2770</v>
      </c>
      <c r="P121" s="3" t="s">
        <v>3890</v>
      </c>
    </row>
    <row r="122" spans="1:18" s="3" customFormat="1" ht="39">
      <c r="A122" s="16">
        <f t="shared" si="1"/>
        <v>120</v>
      </c>
      <c r="B122" s="3" t="s">
        <v>2825</v>
      </c>
      <c r="C122" s="3" t="s">
        <v>2635</v>
      </c>
      <c r="E122" s="46" t="s">
        <v>174</v>
      </c>
      <c r="F122" s="3" t="s">
        <v>3988</v>
      </c>
      <c r="G122" s="3" t="s">
        <v>1694</v>
      </c>
      <c r="H122" s="3" t="s">
        <v>2576</v>
      </c>
      <c r="I122" s="3" t="s">
        <v>1172</v>
      </c>
      <c r="L122" s="3" t="s">
        <v>175</v>
      </c>
      <c r="P122" s="3" t="s">
        <v>1763</v>
      </c>
      <c r="Q122" s="3" t="s">
        <v>363</v>
      </c>
      <c r="R122" s="10" t="s">
        <v>3849</v>
      </c>
    </row>
    <row r="123" spans="1:18" s="3" customFormat="1" ht="51.75">
      <c r="A123" s="16">
        <f t="shared" si="1"/>
        <v>121</v>
      </c>
      <c r="B123" s="3" t="s">
        <v>2825</v>
      </c>
      <c r="C123" s="3" t="s">
        <v>2635</v>
      </c>
      <c r="E123" s="46" t="s">
        <v>174</v>
      </c>
      <c r="F123" s="3" t="s">
        <v>1590</v>
      </c>
      <c r="G123" s="3" t="s">
        <v>1694</v>
      </c>
      <c r="H123" s="3" t="s">
        <v>176</v>
      </c>
      <c r="I123" s="10" t="s">
        <v>2023</v>
      </c>
      <c r="L123" s="3" t="s">
        <v>1731</v>
      </c>
      <c r="N123" s="3" t="s">
        <v>1129</v>
      </c>
      <c r="O123" s="10" t="s">
        <v>52</v>
      </c>
      <c r="P123" s="3" t="s">
        <v>4244</v>
      </c>
      <c r="Q123" s="10"/>
      <c r="R123" s="10" t="s">
        <v>3849</v>
      </c>
    </row>
    <row r="124" spans="1:18" s="3" customFormat="1" ht="39">
      <c r="A124" s="16">
        <f t="shared" si="1"/>
        <v>122</v>
      </c>
      <c r="B124" s="3" t="s">
        <v>2825</v>
      </c>
      <c r="C124" s="3" t="s">
        <v>2635</v>
      </c>
      <c r="E124" s="3" t="s">
        <v>3264</v>
      </c>
      <c r="G124" s="3" t="s">
        <v>1694</v>
      </c>
      <c r="H124" s="3" t="s">
        <v>2576</v>
      </c>
      <c r="I124" s="3" t="s">
        <v>1172</v>
      </c>
      <c r="L124" s="3" t="s">
        <v>2136</v>
      </c>
      <c r="P124" s="3" t="s">
        <v>1763</v>
      </c>
      <c r="R124" s="10" t="s">
        <v>3849</v>
      </c>
    </row>
    <row r="125" spans="1:17" s="3" customFormat="1" ht="39">
      <c r="A125" s="16">
        <f t="shared" si="1"/>
        <v>123</v>
      </c>
      <c r="B125" s="3" t="s">
        <v>2825</v>
      </c>
      <c r="C125" s="3" t="s">
        <v>2124</v>
      </c>
      <c r="E125" s="3" t="s">
        <v>2739</v>
      </c>
      <c r="G125" s="3" t="s">
        <v>3517</v>
      </c>
      <c r="H125" s="3" t="s">
        <v>3003</v>
      </c>
      <c r="I125" s="3" t="s">
        <v>2499</v>
      </c>
      <c r="L125" s="3" t="s">
        <v>1704</v>
      </c>
      <c r="P125" s="3" t="s">
        <v>4245</v>
      </c>
      <c r="Q125" s="3" t="s">
        <v>1354</v>
      </c>
    </row>
    <row r="126" spans="1:18" s="3" customFormat="1" ht="142.5">
      <c r="A126" s="16">
        <f t="shared" si="1"/>
        <v>124</v>
      </c>
      <c r="B126" s="3" t="s">
        <v>2825</v>
      </c>
      <c r="C126" s="3" t="s">
        <v>2124</v>
      </c>
      <c r="E126" s="3" t="s">
        <v>523</v>
      </c>
      <c r="F126" s="3" t="s">
        <v>631</v>
      </c>
      <c r="G126" s="3" t="s">
        <v>2857</v>
      </c>
      <c r="H126" s="3" t="s">
        <v>2554</v>
      </c>
      <c r="I126" s="3" t="s">
        <v>4783</v>
      </c>
      <c r="J126" s="42"/>
      <c r="L126" s="3" t="s">
        <v>2227</v>
      </c>
      <c r="N126" s="10" t="s">
        <v>5102</v>
      </c>
      <c r="P126" s="3" t="s">
        <v>1048</v>
      </c>
      <c r="R126" s="14" t="s">
        <v>4782</v>
      </c>
    </row>
    <row r="127" spans="1:16" s="3" customFormat="1" ht="25.5">
      <c r="A127" s="16">
        <f t="shared" si="1"/>
        <v>125</v>
      </c>
      <c r="B127" s="3" t="s">
        <v>2825</v>
      </c>
      <c r="C127" s="3" t="s">
        <v>2124</v>
      </c>
      <c r="E127" s="3" t="s">
        <v>2673</v>
      </c>
      <c r="G127" s="3" t="s">
        <v>1694</v>
      </c>
      <c r="H127" s="3" t="s">
        <v>1831</v>
      </c>
      <c r="I127" s="3" t="s">
        <v>3277</v>
      </c>
      <c r="L127" s="3" t="s">
        <v>1831</v>
      </c>
      <c r="P127" s="3" t="s">
        <v>4232</v>
      </c>
    </row>
    <row r="128" spans="1:18" s="3" customFormat="1" ht="39">
      <c r="A128" s="16">
        <f t="shared" si="1"/>
        <v>126</v>
      </c>
      <c r="B128" s="3" t="s">
        <v>2825</v>
      </c>
      <c r="C128" s="3" t="s">
        <v>2124</v>
      </c>
      <c r="E128" s="3" t="s">
        <v>2672</v>
      </c>
      <c r="G128" s="3" t="s">
        <v>1694</v>
      </c>
      <c r="H128" s="3" t="s">
        <v>2726</v>
      </c>
      <c r="I128" s="3" t="s">
        <v>3277</v>
      </c>
      <c r="L128" s="3" t="s">
        <v>1605</v>
      </c>
      <c r="O128" s="10" t="s">
        <v>3445</v>
      </c>
      <c r="P128" s="3" t="s">
        <v>1873</v>
      </c>
      <c r="R128" s="10" t="s">
        <v>1943</v>
      </c>
    </row>
    <row r="129" spans="1:18" s="10" customFormat="1" ht="25.5">
      <c r="A129" s="16">
        <f t="shared" si="1"/>
        <v>127</v>
      </c>
      <c r="B129" s="10" t="s">
        <v>4972</v>
      </c>
      <c r="E129" s="10" t="s">
        <v>4973</v>
      </c>
      <c r="R129" s="10" t="s">
        <v>2329</v>
      </c>
    </row>
    <row r="130" spans="1:18" s="3" customFormat="1" ht="12.75">
      <c r="A130" s="16">
        <f t="shared" si="1"/>
        <v>128</v>
      </c>
      <c r="B130" s="10" t="s">
        <v>2295</v>
      </c>
      <c r="C130" s="10"/>
      <c r="E130" s="10" t="s">
        <v>605</v>
      </c>
      <c r="G130" s="10" t="s">
        <v>1694</v>
      </c>
      <c r="H130" s="10"/>
      <c r="I130" s="10"/>
      <c r="L130" s="10"/>
      <c r="O130" s="10"/>
      <c r="P130" s="10"/>
      <c r="R130" s="10"/>
    </row>
    <row r="131" spans="1:18" s="3" customFormat="1" ht="12.75">
      <c r="A131" s="16">
        <f t="shared" si="1"/>
        <v>129</v>
      </c>
      <c r="B131" s="10" t="s">
        <v>2295</v>
      </c>
      <c r="C131" s="10"/>
      <c r="E131" s="10" t="s">
        <v>913</v>
      </c>
      <c r="G131" s="10" t="s">
        <v>1694</v>
      </c>
      <c r="H131" s="10"/>
      <c r="I131" s="10"/>
      <c r="L131" s="10"/>
      <c r="O131" s="10"/>
      <c r="P131" s="10"/>
      <c r="R131" s="10"/>
    </row>
    <row r="132" spans="1:18" s="3" customFormat="1" ht="25.5">
      <c r="A132" s="16">
        <f t="shared" si="1"/>
        <v>130</v>
      </c>
      <c r="B132" s="10" t="s">
        <v>2295</v>
      </c>
      <c r="C132" s="10"/>
      <c r="E132" s="10" t="s">
        <v>912</v>
      </c>
      <c r="G132" s="10" t="s">
        <v>1694</v>
      </c>
      <c r="H132" s="10"/>
      <c r="I132" s="10"/>
      <c r="L132" s="10"/>
      <c r="O132" s="10"/>
      <c r="P132" s="10"/>
      <c r="R132" s="10"/>
    </row>
    <row r="133" spans="1:16" s="3" customFormat="1" ht="78">
      <c r="A133" s="16">
        <f aca="true" t="shared" si="2" ref="A133:A196">A132+1</f>
        <v>131</v>
      </c>
      <c r="B133" s="3" t="s">
        <v>2295</v>
      </c>
      <c r="C133" s="3" t="s">
        <v>3416</v>
      </c>
      <c r="E133" s="3" t="s">
        <v>1737</v>
      </c>
      <c r="G133" s="3" t="s">
        <v>1694</v>
      </c>
      <c r="H133" s="3" t="s">
        <v>3039</v>
      </c>
      <c r="I133" s="3" t="s">
        <v>1652</v>
      </c>
      <c r="J133" s="3" t="s">
        <v>2418</v>
      </c>
      <c r="L133" s="3" t="s">
        <v>2887</v>
      </c>
      <c r="M133" s="10" t="s">
        <v>4572</v>
      </c>
      <c r="O133" s="3" t="s">
        <v>1786</v>
      </c>
      <c r="P133" s="3" t="s">
        <v>4556</v>
      </c>
    </row>
    <row r="134" spans="1:18" s="3" customFormat="1" ht="39">
      <c r="A134" s="16">
        <f t="shared" si="2"/>
        <v>132</v>
      </c>
      <c r="B134" s="3" t="s">
        <v>2295</v>
      </c>
      <c r="C134" s="3" t="s">
        <v>3416</v>
      </c>
      <c r="E134" s="3" t="s">
        <v>2425</v>
      </c>
      <c r="G134" s="3" t="s">
        <v>3406</v>
      </c>
      <c r="H134" s="11" t="s">
        <v>2191</v>
      </c>
      <c r="I134" s="3" t="s">
        <v>1652</v>
      </c>
      <c r="J134" s="3" t="s">
        <v>2418</v>
      </c>
      <c r="L134" s="3" t="s">
        <v>3415</v>
      </c>
      <c r="M134" s="10" t="s">
        <v>4572</v>
      </c>
      <c r="O134" s="3" t="s">
        <v>4959</v>
      </c>
      <c r="P134" s="3" t="s">
        <v>4556</v>
      </c>
      <c r="Q134" s="10" t="s">
        <v>4975</v>
      </c>
      <c r="R134" s="10" t="s">
        <v>2329</v>
      </c>
    </row>
    <row r="135" spans="1:16" s="3" customFormat="1" ht="39">
      <c r="A135" s="16">
        <f t="shared" si="2"/>
        <v>133</v>
      </c>
      <c r="B135" s="3" t="s">
        <v>2295</v>
      </c>
      <c r="C135" s="3" t="s">
        <v>3416</v>
      </c>
      <c r="E135" s="3" t="s">
        <v>2275</v>
      </c>
      <c r="G135" s="3" t="s">
        <v>3406</v>
      </c>
      <c r="H135" s="11" t="s">
        <v>2226</v>
      </c>
      <c r="I135" s="3" t="s">
        <v>1652</v>
      </c>
      <c r="J135" s="3" t="s">
        <v>2418</v>
      </c>
      <c r="L135" s="3" t="s">
        <v>3415</v>
      </c>
      <c r="M135" s="10" t="s">
        <v>4572</v>
      </c>
      <c r="O135" s="3" t="s">
        <v>1786</v>
      </c>
      <c r="P135" s="3" t="s">
        <v>4556</v>
      </c>
    </row>
    <row r="136" spans="1:18" s="4" customFormat="1" ht="39">
      <c r="A136" s="16">
        <f t="shared" si="2"/>
        <v>134</v>
      </c>
      <c r="B136" s="3" t="s">
        <v>2295</v>
      </c>
      <c r="C136" s="3" t="s">
        <v>1665</v>
      </c>
      <c r="D136" s="3"/>
      <c r="E136" s="3" t="s">
        <v>1862</v>
      </c>
      <c r="F136" s="3"/>
      <c r="G136" s="3" t="s">
        <v>3150</v>
      </c>
      <c r="H136" s="11" t="s">
        <v>2851</v>
      </c>
      <c r="I136" s="3" t="s">
        <v>1652</v>
      </c>
      <c r="J136" s="3" t="s">
        <v>2333</v>
      </c>
      <c r="K136" s="3"/>
      <c r="L136" s="3" t="s">
        <v>2853</v>
      </c>
      <c r="M136" s="3"/>
      <c r="O136" s="3"/>
      <c r="P136" s="10" t="s">
        <v>4202</v>
      </c>
      <c r="Q136" s="3"/>
      <c r="R136" s="3"/>
    </row>
    <row r="137" spans="1:18" s="10" customFormat="1" ht="39">
      <c r="A137" s="16">
        <f t="shared" si="2"/>
        <v>135</v>
      </c>
      <c r="B137" s="10" t="s">
        <v>2295</v>
      </c>
      <c r="C137" s="10" t="s">
        <v>3980</v>
      </c>
      <c r="E137" s="10" t="s">
        <v>4974</v>
      </c>
      <c r="G137" s="10" t="s">
        <v>1694</v>
      </c>
      <c r="H137" s="19"/>
      <c r="I137" s="10" t="s">
        <v>3277</v>
      </c>
      <c r="R137" s="10" t="s">
        <v>1943</v>
      </c>
    </row>
    <row r="138" spans="1:18" s="10" customFormat="1" ht="39">
      <c r="A138" s="16">
        <f t="shared" si="2"/>
        <v>136</v>
      </c>
      <c r="B138" s="10" t="s">
        <v>3818</v>
      </c>
      <c r="C138" s="10" t="s">
        <v>713</v>
      </c>
      <c r="E138" s="10" t="s">
        <v>3227</v>
      </c>
      <c r="G138" s="10" t="s">
        <v>1694</v>
      </c>
      <c r="H138" s="10" t="s">
        <v>1708</v>
      </c>
      <c r="I138" s="10" t="s">
        <v>1652</v>
      </c>
      <c r="J138" s="10" t="s">
        <v>1537</v>
      </c>
      <c r="P138" s="10" t="s">
        <v>2329</v>
      </c>
      <c r="R138" s="10" t="s">
        <v>1869</v>
      </c>
    </row>
    <row r="139" spans="1:18" s="10" customFormat="1" ht="12.75">
      <c r="A139" s="16">
        <f t="shared" si="2"/>
        <v>137</v>
      </c>
      <c r="B139" s="10" t="s">
        <v>4191</v>
      </c>
      <c r="C139" s="10" t="s">
        <v>4030</v>
      </c>
      <c r="E139" s="10" t="s">
        <v>4143</v>
      </c>
      <c r="G139" s="10" t="s">
        <v>1694</v>
      </c>
      <c r="H139" s="19"/>
      <c r="J139" s="10" t="s">
        <v>634</v>
      </c>
      <c r="R139" s="10" t="s">
        <v>2671</v>
      </c>
    </row>
    <row r="140" spans="1:18" s="10" customFormat="1" ht="39">
      <c r="A140" s="16">
        <f t="shared" si="2"/>
        <v>138</v>
      </c>
      <c r="B140" s="10" t="s">
        <v>4191</v>
      </c>
      <c r="C140" s="10" t="s">
        <v>4144</v>
      </c>
      <c r="E140" s="10" t="s">
        <v>3463</v>
      </c>
      <c r="G140" s="10" t="s">
        <v>2381</v>
      </c>
      <c r="H140" s="10" t="s">
        <v>2841</v>
      </c>
      <c r="I140" s="10" t="s">
        <v>3393</v>
      </c>
      <c r="L140" s="10" t="s">
        <v>2253</v>
      </c>
      <c r="M140" s="10" t="s">
        <v>1002</v>
      </c>
      <c r="O140" s="10" t="s">
        <v>1001</v>
      </c>
      <c r="P140" s="10" t="s">
        <v>3758</v>
      </c>
      <c r="R140" s="10" t="s">
        <v>709</v>
      </c>
    </row>
    <row r="141" spans="1:18" s="3" customFormat="1" ht="78">
      <c r="A141" s="16">
        <f t="shared" si="2"/>
        <v>139</v>
      </c>
      <c r="B141" s="3" t="s">
        <v>25</v>
      </c>
      <c r="C141" s="3" t="s">
        <v>2370</v>
      </c>
      <c r="E141" s="3" t="s">
        <v>1980</v>
      </c>
      <c r="G141" s="3" t="s">
        <v>1706</v>
      </c>
      <c r="H141" s="11" t="s">
        <v>1656</v>
      </c>
      <c r="I141" s="3" t="s">
        <v>2650</v>
      </c>
      <c r="L141" s="3" t="s">
        <v>2569</v>
      </c>
      <c r="O141" s="3" t="s">
        <v>776</v>
      </c>
      <c r="P141" s="3" t="s">
        <v>2332</v>
      </c>
      <c r="R141" s="3" t="s">
        <v>2332</v>
      </c>
    </row>
    <row r="142" spans="1:18" s="3" customFormat="1" ht="90.75">
      <c r="A142" s="16">
        <f t="shared" si="2"/>
        <v>140</v>
      </c>
      <c r="B142" s="3" t="s">
        <v>2980</v>
      </c>
      <c r="C142" s="10" t="s">
        <v>1758</v>
      </c>
      <c r="D142" s="10" t="s">
        <v>526</v>
      </c>
      <c r="E142" s="3" t="s">
        <v>2199</v>
      </c>
      <c r="G142" s="3" t="s">
        <v>1912</v>
      </c>
      <c r="H142" s="3" t="s">
        <v>2554</v>
      </c>
      <c r="I142" s="3" t="s">
        <v>3277</v>
      </c>
      <c r="L142" s="3" t="s">
        <v>2775</v>
      </c>
      <c r="N142" s="10" t="s">
        <v>3936</v>
      </c>
      <c r="O142" s="3" t="s">
        <v>53</v>
      </c>
      <c r="P142" s="3" t="s">
        <v>2329</v>
      </c>
      <c r="Q142" s="3" t="s">
        <v>4963</v>
      </c>
      <c r="R142" s="10" t="s">
        <v>1468</v>
      </c>
    </row>
    <row r="143" spans="1:18" s="3" customFormat="1" ht="51.75">
      <c r="A143" s="16">
        <f t="shared" si="2"/>
        <v>141</v>
      </c>
      <c r="B143" s="3" t="s">
        <v>2980</v>
      </c>
      <c r="C143" s="10" t="s">
        <v>3001</v>
      </c>
      <c r="D143" s="10"/>
      <c r="E143" s="3" t="s">
        <v>1968</v>
      </c>
      <c r="G143" s="3" t="s">
        <v>1694</v>
      </c>
      <c r="H143" s="3" t="s">
        <v>2287</v>
      </c>
      <c r="I143" s="10" t="s">
        <v>1172</v>
      </c>
      <c r="J143" s="3" t="s">
        <v>1946</v>
      </c>
      <c r="L143" s="3" t="s">
        <v>1831</v>
      </c>
      <c r="M143" s="3" t="s">
        <v>2234</v>
      </c>
      <c r="N143" s="10" t="s">
        <v>460</v>
      </c>
      <c r="O143" s="3" t="s">
        <v>1043</v>
      </c>
      <c r="P143" s="3" t="s">
        <v>2329</v>
      </c>
      <c r="Q143" s="10" t="s">
        <v>1410</v>
      </c>
      <c r="R143" s="10" t="s">
        <v>1562</v>
      </c>
    </row>
    <row r="144" spans="1:18" s="4" customFormat="1" ht="51.75">
      <c r="A144" s="16">
        <f t="shared" si="2"/>
        <v>142</v>
      </c>
      <c r="B144" s="3" t="s">
        <v>2980</v>
      </c>
      <c r="C144" s="3" t="s">
        <v>1697</v>
      </c>
      <c r="D144" s="3"/>
      <c r="E144" s="3" t="s">
        <v>3482</v>
      </c>
      <c r="F144" s="3"/>
      <c r="G144" s="10" t="s">
        <v>1694</v>
      </c>
      <c r="H144" s="10" t="s">
        <v>1656</v>
      </c>
      <c r="I144" s="10" t="s">
        <v>1172</v>
      </c>
      <c r="L144" s="10" t="s">
        <v>2269</v>
      </c>
      <c r="M144" s="10"/>
      <c r="O144" s="10" t="s">
        <v>2319</v>
      </c>
      <c r="P144" s="10" t="s">
        <v>4504</v>
      </c>
      <c r="R144" s="10" t="s">
        <v>4504</v>
      </c>
    </row>
    <row r="145" spans="1:18" s="3" customFormat="1" ht="25.5">
      <c r="A145" s="16">
        <f t="shared" si="2"/>
        <v>143</v>
      </c>
      <c r="B145" s="3" t="s">
        <v>2980</v>
      </c>
      <c r="C145" s="10" t="s">
        <v>1698</v>
      </c>
      <c r="D145" s="10"/>
      <c r="E145" s="3" t="s">
        <v>3252</v>
      </c>
      <c r="G145" s="3" t="s">
        <v>1694</v>
      </c>
      <c r="H145" s="3" t="s">
        <v>1656</v>
      </c>
      <c r="I145" s="3" t="s">
        <v>1172</v>
      </c>
      <c r="L145" s="3" t="s">
        <v>2480</v>
      </c>
      <c r="O145" s="10" t="s">
        <v>4499</v>
      </c>
      <c r="P145" s="3" t="s">
        <v>945</v>
      </c>
      <c r="R145" s="10" t="s">
        <v>945</v>
      </c>
    </row>
    <row r="146" spans="1:18" s="10" customFormat="1" ht="25.5">
      <c r="A146" s="16">
        <f t="shared" si="2"/>
        <v>144</v>
      </c>
      <c r="B146" s="10" t="s">
        <v>2980</v>
      </c>
      <c r="C146" s="10" t="s">
        <v>1698</v>
      </c>
      <c r="E146" s="10" t="s">
        <v>3948</v>
      </c>
      <c r="G146" s="3" t="s">
        <v>1694</v>
      </c>
      <c r="H146" s="3" t="s">
        <v>1656</v>
      </c>
      <c r="I146" s="3" t="s">
        <v>1172</v>
      </c>
      <c r="L146" s="3" t="s">
        <v>2480</v>
      </c>
      <c r="M146" s="3"/>
      <c r="O146" s="3"/>
      <c r="P146" s="3" t="s">
        <v>945</v>
      </c>
      <c r="Q146" s="10" t="s">
        <v>610</v>
      </c>
      <c r="R146" s="10" t="s">
        <v>945</v>
      </c>
    </row>
    <row r="147" spans="1:18" s="10" customFormat="1" ht="39">
      <c r="A147" s="16">
        <f t="shared" si="2"/>
        <v>145</v>
      </c>
      <c r="B147" s="10" t="s">
        <v>1115</v>
      </c>
      <c r="E147" s="10" t="s">
        <v>4825</v>
      </c>
      <c r="G147" s="10" t="s">
        <v>2857</v>
      </c>
      <c r="I147" s="10" t="s">
        <v>4820</v>
      </c>
      <c r="O147" s="10" t="s">
        <v>5027</v>
      </c>
      <c r="R147" s="10" t="s">
        <v>5090</v>
      </c>
    </row>
    <row r="148" spans="1:18" s="10" customFormat="1" ht="25.5">
      <c r="A148" s="16">
        <f t="shared" si="2"/>
        <v>146</v>
      </c>
      <c r="B148" s="10" t="s">
        <v>1115</v>
      </c>
      <c r="E148" s="10" t="s">
        <v>4821</v>
      </c>
      <c r="G148" s="10" t="s">
        <v>4339</v>
      </c>
      <c r="I148" s="10" t="s">
        <v>4822</v>
      </c>
      <c r="R148" s="10" t="s">
        <v>4099</v>
      </c>
    </row>
    <row r="149" spans="1:18" s="10" customFormat="1" ht="39">
      <c r="A149" s="16">
        <f t="shared" si="2"/>
        <v>147</v>
      </c>
      <c r="B149" s="10" t="s">
        <v>1115</v>
      </c>
      <c r="C149" s="10" t="s">
        <v>3619</v>
      </c>
      <c r="E149" s="10" t="s">
        <v>4433</v>
      </c>
      <c r="G149" s="10" t="s">
        <v>2823</v>
      </c>
      <c r="N149" s="10" t="s">
        <v>2554</v>
      </c>
      <c r="P149" s="3"/>
      <c r="R149" s="10" t="s">
        <v>773</v>
      </c>
    </row>
    <row r="150" spans="1:18" s="4" customFormat="1" ht="39">
      <c r="A150" s="16">
        <f t="shared" si="2"/>
        <v>148</v>
      </c>
      <c r="B150" s="3" t="s">
        <v>1115</v>
      </c>
      <c r="C150" s="3" t="s">
        <v>3619</v>
      </c>
      <c r="D150" s="3" t="s">
        <v>5127</v>
      </c>
      <c r="E150" s="10" t="s">
        <v>5128</v>
      </c>
      <c r="F150" s="3"/>
      <c r="G150" s="3" t="s">
        <v>2076</v>
      </c>
      <c r="H150" s="3" t="s">
        <v>2554</v>
      </c>
      <c r="L150" s="3" t="s">
        <v>946</v>
      </c>
      <c r="M150" s="3"/>
      <c r="O150" s="3"/>
      <c r="P150" s="3"/>
      <c r="R150" s="10" t="s">
        <v>5129</v>
      </c>
    </row>
    <row r="151" spans="1:18" s="3" customFormat="1" ht="39">
      <c r="A151" s="16">
        <f t="shared" si="2"/>
        <v>149</v>
      </c>
      <c r="B151" s="3" t="s">
        <v>1115</v>
      </c>
      <c r="C151" s="3" t="s">
        <v>3619</v>
      </c>
      <c r="E151" s="3" t="s">
        <v>3380</v>
      </c>
      <c r="G151" s="3" t="s">
        <v>1694</v>
      </c>
      <c r="H151" s="3" t="s">
        <v>1461</v>
      </c>
      <c r="I151" s="3" t="s">
        <v>1789</v>
      </c>
      <c r="J151" s="3" t="s">
        <v>1963</v>
      </c>
      <c r="L151" s="3" t="s">
        <v>1585</v>
      </c>
      <c r="O151" s="3" t="s">
        <v>54</v>
      </c>
      <c r="P151" s="3" t="s">
        <v>3358</v>
      </c>
      <c r="R151" s="10" t="s">
        <v>234</v>
      </c>
    </row>
    <row r="152" spans="1:18" s="10" customFormat="1" ht="12.75">
      <c r="A152" s="16">
        <f t="shared" si="2"/>
        <v>150</v>
      </c>
      <c r="B152" s="10" t="s">
        <v>1115</v>
      </c>
      <c r="C152" s="10" t="s">
        <v>3619</v>
      </c>
      <c r="D152" s="10" t="s">
        <v>535</v>
      </c>
      <c r="E152" s="10" t="s">
        <v>833</v>
      </c>
      <c r="G152" s="10" t="s">
        <v>1409</v>
      </c>
      <c r="L152" s="10" t="s">
        <v>834</v>
      </c>
      <c r="R152" s="10" t="s">
        <v>3340</v>
      </c>
    </row>
    <row r="153" spans="1:18" s="3" customFormat="1" ht="51.75">
      <c r="A153" s="16">
        <f t="shared" si="2"/>
        <v>151</v>
      </c>
      <c r="B153" s="3" t="s">
        <v>1115</v>
      </c>
      <c r="C153" s="3" t="s">
        <v>3620</v>
      </c>
      <c r="E153" s="3" t="s">
        <v>3381</v>
      </c>
      <c r="G153" s="3" t="s">
        <v>1707</v>
      </c>
      <c r="H153" s="3" t="s">
        <v>2515</v>
      </c>
      <c r="I153" s="3" t="s">
        <v>1691</v>
      </c>
      <c r="L153" s="3" t="s">
        <v>2477</v>
      </c>
      <c r="O153" s="10" t="s">
        <v>5134</v>
      </c>
      <c r="P153" s="3" t="s">
        <v>3359</v>
      </c>
      <c r="R153" s="10" t="s">
        <v>234</v>
      </c>
    </row>
    <row r="154" spans="1:18" s="10" customFormat="1" ht="39">
      <c r="A154" s="16">
        <f t="shared" si="2"/>
        <v>152</v>
      </c>
      <c r="B154" s="10" t="s">
        <v>1115</v>
      </c>
      <c r="C154" s="10" t="s">
        <v>2808</v>
      </c>
      <c r="E154" s="10" t="s">
        <v>3556</v>
      </c>
      <c r="G154" s="10" t="s">
        <v>2381</v>
      </c>
      <c r="I154" s="10" t="s">
        <v>1808</v>
      </c>
      <c r="L154" s="10" t="s">
        <v>3571</v>
      </c>
      <c r="M154" s="10" t="s">
        <v>1491</v>
      </c>
      <c r="O154" s="10" t="s">
        <v>611</v>
      </c>
      <c r="P154" s="10" t="s">
        <v>2861</v>
      </c>
      <c r="Q154" s="10" t="s">
        <v>1294</v>
      </c>
      <c r="R154" s="10" t="s">
        <v>2861</v>
      </c>
    </row>
    <row r="155" spans="1:18" s="10" customFormat="1" ht="64.5">
      <c r="A155" s="16">
        <f t="shared" si="2"/>
        <v>153</v>
      </c>
      <c r="B155" s="10" t="s">
        <v>1115</v>
      </c>
      <c r="C155" s="10" t="s">
        <v>2808</v>
      </c>
      <c r="E155" s="10" t="s">
        <v>3012</v>
      </c>
      <c r="G155" s="10" t="s">
        <v>2381</v>
      </c>
      <c r="I155" s="10" t="s">
        <v>1808</v>
      </c>
      <c r="L155" s="10" t="s">
        <v>4136</v>
      </c>
      <c r="M155" s="10" t="s">
        <v>1333</v>
      </c>
      <c r="N155" s="10" t="s">
        <v>4195</v>
      </c>
      <c r="O155" s="10" t="s">
        <v>986</v>
      </c>
      <c r="P155" s="10" t="s">
        <v>2861</v>
      </c>
      <c r="Q155" s="14" t="s">
        <v>1413</v>
      </c>
      <c r="R155" s="10" t="s">
        <v>2861</v>
      </c>
    </row>
    <row r="156" spans="1:18" ht="142.5">
      <c r="A156" s="16">
        <f t="shared" si="2"/>
        <v>154</v>
      </c>
      <c r="B156" s="3" t="s">
        <v>1115</v>
      </c>
      <c r="C156" s="3" t="s">
        <v>2808</v>
      </c>
      <c r="D156" s="10" t="s">
        <v>2247</v>
      </c>
      <c r="E156" s="3" t="s">
        <v>2309</v>
      </c>
      <c r="G156" s="3" t="s">
        <v>2857</v>
      </c>
      <c r="H156" s="3" t="s">
        <v>3006</v>
      </c>
      <c r="I156" s="10" t="s">
        <v>829</v>
      </c>
      <c r="J156" s="3"/>
      <c r="K156" s="3" t="s">
        <v>3751</v>
      </c>
      <c r="L156" s="3" t="s">
        <v>3725</v>
      </c>
      <c r="N156" s="10" t="s">
        <v>4342</v>
      </c>
      <c r="O156" s="3"/>
      <c r="P156" s="3" t="s">
        <v>3952</v>
      </c>
      <c r="R156" s="10" t="s">
        <v>5054</v>
      </c>
    </row>
    <row r="157" spans="1:18" ht="25.5">
      <c r="A157" s="16">
        <f t="shared" si="2"/>
        <v>155</v>
      </c>
      <c r="B157" s="3" t="s">
        <v>1115</v>
      </c>
      <c r="C157" s="3" t="s">
        <v>2808</v>
      </c>
      <c r="D157" s="10" t="s">
        <v>5276</v>
      </c>
      <c r="E157" s="3" t="s">
        <v>447</v>
      </c>
      <c r="G157" s="3"/>
      <c r="H157" s="3"/>
      <c r="I157" s="10"/>
      <c r="J157" s="3"/>
      <c r="K157" s="3"/>
      <c r="L157" s="3"/>
      <c r="N157" s="10"/>
      <c r="O157" s="3"/>
      <c r="P157" s="3"/>
      <c r="R157" s="10" t="s">
        <v>4099</v>
      </c>
    </row>
    <row r="158" spans="1:18" s="10" customFormat="1" ht="39">
      <c r="A158" s="16">
        <f t="shared" si="2"/>
        <v>156</v>
      </c>
      <c r="B158" s="10" t="s">
        <v>1115</v>
      </c>
      <c r="C158" s="10" t="s">
        <v>2808</v>
      </c>
      <c r="D158" s="10" t="s">
        <v>5276</v>
      </c>
      <c r="E158" s="10" t="s">
        <v>5274</v>
      </c>
      <c r="G158" s="3"/>
      <c r="P158" s="3"/>
      <c r="R158" s="10" t="s">
        <v>5275</v>
      </c>
    </row>
    <row r="159" spans="1:18" s="10" customFormat="1" ht="39">
      <c r="A159" s="16">
        <f t="shared" si="2"/>
        <v>157</v>
      </c>
      <c r="B159" s="10" t="s">
        <v>1115</v>
      </c>
      <c r="C159" s="10" t="s">
        <v>2808</v>
      </c>
      <c r="E159" s="10" t="s">
        <v>2307</v>
      </c>
      <c r="G159" s="3" t="s">
        <v>2381</v>
      </c>
      <c r="I159" s="10" t="s">
        <v>1808</v>
      </c>
      <c r="L159" s="10" t="s">
        <v>4136</v>
      </c>
      <c r="M159" s="3" t="s">
        <v>717</v>
      </c>
      <c r="O159" s="10" t="s">
        <v>611</v>
      </c>
      <c r="P159" s="10" t="s">
        <v>2861</v>
      </c>
      <c r="Q159" s="10" t="s">
        <v>1294</v>
      </c>
      <c r="R159" s="10" t="s">
        <v>2861</v>
      </c>
    </row>
    <row r="160" spans="1:18" s="10" customFormat="1" ht="39">
      <c r="A160" s="16">
        <f t="shared" si="2"/>
        <v>158</v>
      </c>
      <c r="B160" s="10" t="s">
        <v>1115</v>
      </c>
      <c r="C160" s="10" t="s">
        <v>2808</v>
      </c>
      <c r="E160" s="10" t="s">
        <v>2932</v>
      </c>
      <c r="G160" s="3" t="s">
        <v>2381</v>
      </c>
      <c r="I160" s="10" t="s">
        <v>1808</v>
      </c>
      <c r="L160" s="10" t="s">
        <v>4136</v>
      </c>
      <c r="M160" s="10" t="s">
        <v>1333</v>
      </c>
      <c r="N160" s="10" t="s">
        <v>4195</v>
      </c>
      <c r="O160" s="10" t="s">
        <v>611</v>
      </c>
      <c r="P160" s="10" t="s">
        <v>2861</v>
      </c>
      <c r="Q160" s="10" t="s">
        <v>1294</v>
      </c>
      <c r="R160" s="10" t="s">
        <v>2861</v>
      </c>
    </row>
    <row r="161" spans="1:18" s="10" customFormat="1" ht="39">
      <c r="A161" s="16">
        <f t="shared" si="2"/>
        <v>159</v>
      </c>
      <c r="B161" s="10" t="s">
        <v>1115</v>
      </c>
      <c r="C161" s="10" t="s">
        <v>2808</v>
      </c>
      <c r="E161" s="10" t="s">
        <v>2247</v>
      </c>
      <c r="G161" s="10" t="s">
        <v>2857</v>
      </c>
      <c r="Q161" s="10" t="s">
        <v>723</v>
      </c>
      <c r="R161" s="10" t="s">
        <v>488</v>
      </c>
    </row>
    <row r="162" spans="1:18" ht="168.75">
      <c r="A162" s="16">
        <f t="shared" si="2"/>
        <v>160</v>
      </c>
      <c r="B162" s="3" t="s">
        <v>1115</v>
      </c>
      <c r="C162" s="3" t="s">
        <v>2089</v>
      </c>
      <c r="D162" s="10" t="s">
        <v>3939</v>
      </c>
      <c r="E162" s="10" t="s">
        <v>3939</v>
      </c>
      <c r="F162" s="10" t="s">
        <v>835</v>
      </c>
      <c r="G162" s="3" t="s">
        <v>2857</v>
      </c>
      <c r="H162" s="3" t="s">
        <v>3436</v>
      </c>
      <c r="I162" s="10" t="s">
        <v>836</v>
      </c>
      <c r="J162" s="10" t="s">
        <v>3543</v>
      </c>
      <c r="K162" s="3" t="s">
        <v>2417</v>
      </c>
      <c r="L162" s="10" t="s">
        <v>3916</v>
      </c>
      <c r="M162" s="10"/>
      <c r="N162" s="10" t="s">
        <v>357</v>
      </c>
      <c r="O162" s="10" t="s">
        <v>1012</v>
      </c>
      <c r="P162" s="3" t="s">
        <v>710</v>
      </c>
      <c r="Q162" s="14" t="s">
        <v>1229</v>
      </c>
      <c r="R162" s="10" t="s">
        <v>235</v>
      </c>
    </row>
    <row r="163" spans="1:18" s="3" customFormat="1" ht="39">
      <c r="A163" s="16">
        <f t="shared" si="2"/>
        <v>161</v>
      </c>
      <c r="B163" s="3" t="s">
        <v>1115</v>
      </c>
      <c r="C163" s="3" t="s">
        <v>2089</v>
      </c>
      <c r="D163" s="10" t="s">
        <v>5130</v>
      </c>
      <c r="E163" s="10" t="s">
        <v>3880</v>
      </c>
      <c r="G163" s="3" t="s">
        <v>2381</v>
      </c>
      <c r="H163" s="10" t="s">
        <v>3498</v>
      </c>
      <c r="I163" s="3" t="s">
        <v>1319</v>
      </c>
      <c r="J163" s="3" t="s">
        <v>1273</v>
      </c>
      <c r="L163" s="10" t="s">
        <v>759</v>
      </c>
      <c r="M163" s="10" t="s">
        <v>1566</v>
      </c>
      <c r="N163" s="10" t="s">
        <v>3449</v>
      </c>
      <c r="O163" s="10" t="s">
        <v>1250</v>
      </c>
      <c r="P163" s="10" t="s">
        <v>1085</v>
      </c>
      <c r="Q163" s="3" t="s">
        <v>1348</v>
      </c>
      <c r="R163" s="10" t="s">
        <v>844</v>
      </c>
    </row>
    <row r="164" spans="1:18" ht="51.75">
      <c r="A164" s="16">
        <f t="shared" si="2"/>
        <v>162</v>
      </c>
      <c r="B164" s="3" t="s">
        <v>1115</v>
      </c>
      <c r="C164" s="3" t="s">
        <v>2089</v>
      </c>
      <c r="D164" s="10" t="s">
        <v>3000</v>
      </c>
      <c r="E164" s="3" t="s">
        <v>3000</v>
      </c>
      <c r="G164" s="10" t="s">
        <v>3385</v>
      </c>
      <c r="H164" s="3" t="s">
        <v>2692</v>
      </c>
      <c r="I164" s="7" t="s">
        <v>1789</v>
      </c>
      <c r="J164" s="3" t="s">
        <v>2387</v>
      </c>
      <c r="K164" s="3"/>
      <c r="L164" s="10" t="s">
        <v>4816</v>
      </c>
      <c r="M164" s="10" t="s">
        <v>1349</v>
      </c>
      <c r="N164" s="10" t="s">
        <v>1201</v>
      </c>
      <c r="O164" s="10" t="s">
        <v>3174</v>
      </c>
      <c r="P164" s="3" t="s">
        <v>3234</v>
      </c>
      <c r="Q164" s="10"/>
      <c r="R164" s="10" t="s">
        <v>979</v>
      </c>
    </row>
    <row r="165" spans="1:18" s="10" customFormat="1" ht="78">
      <c r="A165" s="16">
        <f t="shared" si="2"/>
        <v>163</v>
      </c>
      <c r="B165" s="10" t="s">
        <v>1115</v>
      </c>
      <c r="C165" s="10" t="s">
        <v>2089</v>
      </c>
      <c r="D165" s="10" t="s">
        <v>3000</v>
      </c>
      <c r="E165" s="10" t="s">
        <v>3000</v>
      </c>
      <c r="F165" s="10" t="s">
        <v>3175</v>
      </c>
      <c r="G165" s="10" t="s">
        <v>3385</v>
      </c>
      <c r="H165" s="10" t="s">
        <v>828</v>
      </c>
      <c r="I165" s="10" t="s">
        <v>1808</v>
      </c>
      <c r="L165" s="10" t="s">
        <v>4817</v>
      </c>
      <c r="M165" s="10" t="s">
        <v>1350</v>
      </c>
      <c r="N165" s="10" t="s">
        <v>2554</v>
      </c>
      <c r="O165" s="10" t="s">
        <v>702</v>
      </c>
      <c r="P165" s="10" t="s">
        <v>2861</v>
      </c>
      <c r="Q165" s="10" t="s">
        <v>1225</v>
      </c>
      <c r="R165" s="10" t="s">
        <v>5013</v>
      </c>
    </row>
    <row r="166" spans="1:18" s="10" customFormat="1" ht="78">
      <c r="A166" s="16">
        <f t="shared" si="2"/>
        <v>164</v>
      </c>
      <c r="B166" s="10" t="s">
        <v>1115</v>
      </c>
      <c r="C166" s="10" t="s">
        <v>2089</v>
      </c>
      <c r="E166" s="10" t="s">
        <v>3000</v>
      </c>
      <c r="F166" s="10" t="s">
        <v>3316</v>
      </c>
      <c r="G166" s="10" t="s">
        <v>3385</v>
      </c>
      <c r="H166" s="10" t="s">
        <v>3448</v>
      </c>
      <c r="I166" s="10" t="s">
        <v>1808</v>
      </c>
      <c r="L166" s="10" t="s">
        <v>4818</v>
      </c>
      <c r="M166" s="10" t="s">
        <v>983</v>
      </c>
      <c r="N166" s="10" t="s">
        <v>4338</v>
      </c>
      <c r="O166" s="10" t="s">
        <v>1042</v>
      </c>
      <c r="P166" s="10" t="s">
        <v>2861</v>
      </c>
      <c r="R166" s="10" t="s">
        <v>4929</v>
      </c>
    </row>
    <row r="167" spans="1:18" s="10" customFormat="1" ht="39">
      <c r="A167" s="16">
        <f t="shared" si="2"/>
        <v>165</v>
      </c>
      <c r="B167" s="10" t="s">
        <v>1115</v>
      </c>
      <c r="C167" s="10" t="s">
        <v>2089</v>
      </c>
      <c r="D167" s="10" t="s">
        <v>3945</v>
      </c>
      <c r="E167" s="10" t="s">
        <v>3945</v>
      </c>
      <c r="F167" s="10" t="s">
        <v>446</v>
      </c>
      <c r="G167" s="10" t="s">
        <v>2857</v>
      </c>
      <c r="I167" s="10" t="s">
        <v>3277</v>
      </c>
      <c r="L167" s="10" t="s">
        <v>217</v>
      </c>
      <c r="P167" s="10" t="s">
        <v>3340</v>
      </c>
      <c r="R167" s="10" t="s">
        <v>236</v>
      </c>
    </row>
    <row r="168" spans="1:18" s="10" customFormat="1" ht="39">
      <c r="A168" s="16">
        <f t="shared" si="2"/>
        <v>166</v>
      </c>
      <c r="B168" s="10" t="s">
        <v>1115</v>
      </c>
      <c r="C168" s="10" t="s">
        <v>2089</v>
      </c>
      <c r="D168" s="10" t="s">
        <v>3945</v>
      </c>
      <c r="E168" s="10" t="s">
        <v>3945</v>
      </c>
      <c r="F168" s="10" t="s">
        <v>445</v>
      </c>
      <c r="G168" s="10" t="s">
        <v>2857</v>
      </c>
      <c r="I168" s="10" t="s">
        <v>3277</v>
      </c>
      <c r="L168" s="10" t="s">
        <v>217</v>
      </c>
      <c r="P168" s="10" t="s">
        <v>3340</v>
      </c>
      <c r="R168" s="10" t="s">
        <v>236</v>
      </c>
    </row>
    <row r="169" spans="1:18" ht="103.5">
      <c r="A169" s="16">
        <f t="shared" si="2"/>
        <v>167</v>
      </c>
      <c r="B169" s="3" t="s">
        <v>1115</v>
      </c>
      <c r="C169" s="3" t="s">
        <v>2089</v>
      </c>
      <c r="D169" s="3"/>
      <c r="E169" s="3" t="s">
        <v>2400</v>
      </c>
      <c r="G169" s="3" t="s">
        <v>2857</v>
      </c>
      <c r="H169" s="3" t="s">
        <v>3436</v>
      </c>
      <c r="I169" s="3" t="s">
        <v>2344</v>
      </c>
      <c r="J169" s="3"/>
      <c r="K169" s="3" t="s">
        <v>1652</v>
      </c>
      <c r="L169" s="3" t="s">
        <v>4150</v>
      </c>
      <c r="M169" s="3"/>
      <c r="N169" s="10" t="s">
        <v>2236</v>
      </c>
      <c r="O169" s="3"/>
      <c r="P169" s="3" t="s">
        <v>710</v>
      </c>
      <c r="Q169" s="3" t="s">
        <v>258</v>
      </c>
      <c r="R169" s="10" t="s">
        <v>239</v>
      </c>
    </row>
    <row r="170" spans="1:18" s="10" customFormat="1" ht="39">
      <c r="A170" s="16">
        <f t="shared" si="2"/>
        <v>168</v>
      </c>
      <c r="B170" s="10" t="s">
        <v>1115</v>
      </c>
      <c r="C170" s="10" t="s">
        <v>3196</v>
      </c>
      <c r="E170" s="10" t="s">
        <v>3544</v>
      </c>
      <c r="G170" s="10" t="s">
        <v>1347</v>
      </c>
      <c r="I170" s="10" t="s">
        <v>1137</v>
      </c>
      <c r="L170" s="10" t="s">
        <v>189</v>
      </c>
      <c r="M170" s="10" t="s">
        <v>3345</v>
      </c>
      <c r="P170" s="10" t="s">
        <v>3340</v>
      </c>
      <c r="R170" s="10" t="s">
        <v>3340</v>
      </c>
    </row>
    <row r="171" spans="1:18" s="4" customFormat="1" ht="39">
      <c r="A171" s="16">
        <f t="shared" si="2"/>
        <v>169</v>
      </c>
      <c r="B171" s="3" t="s">
        <v>1115</v>
      </c>
      <c r="C171" s="10" t="s">
        <v>2549</v>
      </c>
      <c r="D171" s="3"/>
      <c r="E171" s="3" t="s">
        <v>3343</v>
      </c>
      <c r="F171" s="3"/>
      <c r="G171" s="3" t="s">
        <v>1694</v>
      </c>
      <c r="I171" s="10" t="s">
        <v>3277</v>
      </c>
      <c r="M171" s="10" t="s">
        <v>2237</v>
      </c>
      <c r="O171" s="10" t="s">
        <v>5133</v>
      </c>
      <c r="P171" s="10" t="s">
        <v>3340</v>
      </c>
      <c r="R171" s="10" t="s">
        <v>240</v>
      </c>
    </row>
    <row r="172" spans="1:18" s="3" customFormat="1" ht="64.5">
      <c r="A172" s="16">
        <f t="shared" si="2"/>
        <v>170</v>
      </c>
      <c r="B172" s="3" t="s">
        <v>1115</v>
      </c>
      <c r="C172" s="3" t="s">
        <v>2549</v>
      </c>
      <c r="E172" s="3" t="s">
        <v>637</v>
      </c>
      <c r="G172" s="3" t="s">
        <v>1694</v>
      </c>
      <c r="H172" s="3" t="s">
        <v>367</v>
      </c>
      <c r="I172" s="3" t="s">
        <v>1652</v>
      </c>
      <c r="J172" s="3" t="s">
        <v>2333</v>
      </c>
      <c r="L172" s="3" t="s">
        <v>1504</v>
      </c>
      <c r="M172" s="3" t="s">
        <v>2237</v>
      </c>
      <c r="O172" s="10" t="s">
        <v>5133</v>
      </c>
      <c r="P172" s="3" t="s">
        <v>747</v>
      </c>
      <c r="Q172" s="10"/>
      <c r="R172" s="10" t="s">
        <v>240</v>
      </c>
    </row>
    <row r="173" spans="1:18" s="3" customFormat="1" ht="39">
      <c r="A173" s="16">
        <f t="shared" si="2"/>
        <v>171</v>
      </c>
      <c r="B173" s="3" t="s">
        <v>1115</v>
      </c>
      <c r="C173" s="3" t="s">
        <v>2549</v>
      </c>
      <c r="D173" s="3" t="s">
        <v>5040</v>
      </c>
      <c r="E173" s="10" t="s">
        <v>5125</v>
      </c>
      <c r="G173" s="3" t="s">
        <v>2076</v>
      </c>
      <c r="H173" s="3" t="s">
        <v>2554</v>
      </c>
      <c r="L173" s="3" t="s">
        <v>1731</v>
      </c>
      <c r="R173" s="3" t="s">
        <v>5126</v>
      </c>
    </row>
    <row r="174" spans="1:18" s="3" customFormat="1" ht="39">
      <c r="A174" s="16">
        <f t="shared" si="2"/>
        <v>172</v>
      </c>
      <c r="B174" s="3" t="s">
        <v>1115</v>
      </c>
      <c r="C174" s="3" t="s">
        <v>2549</v>
      </c>
      <c r="D174" s="10" t="s">
        <v>3126</v>
      </c>
      <c r="E174" s="3" t="s">
        <v>3126</v>
      </c>
      <c r="F174" s="10" t="s">
        <v>638</v>
      </c>
      <c r="G174" s="10" t="s">
        <v>987</v>
      </c>
      <c r="H174" s="3" t="s">
        <v>2554</v>
      </c>
      <c r="I174" s="3" t="s">
        <v>1808</v>
      </c>
      <c r="J174" s="3" t="s">
        <v>2050</v>
      </c>
      <c r="L174" s="3" t="s">
        <v>1731</v>
      </c>
      <c r="P174" s="10" t="s">
        <v>1223</v>
      </c>
      <c r="R174" s="10" t="s">
        <v>3340</v>
      </c>
    </row>
    <row r="175" spans="1:18" ht="64.5">
      <c r="A175" s="16">
        <f t="shared" si="2"/>
        <v>173</v>
      </c>
      <c r="B175" s="3" t="s">
        <v>1115</v>
      </c>
      <c r="C175" s="10" t="s">
        <v>4015</v>
      </c>
      <c r="D175" s="3"/>
      <c r="E175" s="3" t="s">
        <v>3655</v>
      </c>
      <c r="G175" s="3" t="s">
        <v>1694</v>
      </c>
      <c r="H175" s="3" t="s">
        <v>367</v>
      </c>
      <c r="I175" s="3" t="s">
        <v>1652</v>
      </c>
      <c r="J175" s="3" t="s">
        <v>2333</v>
      </c>
      <c r="K175" s="3"/>
      <c r="L175" s="3" t="s">
        <v>1504</v>
      </c>
      <c r="M175" s="3" t="s">
        <v>2237</v>
      </c>
      <c r="O175" s="3"/>
      <c r="P175" s="3" t="s">
        <v>747</v>
      </c>
      <c r="R175" s="3" t="s">
        <v>747</v>
      </c>
    </row>
    <row r="176" spans="1:18" s="4" customFormat="1" ht="39">
      <c r="A176" s="16">
        <f t="shared" si="2"/>
        <v>174</v>
      </c>
      <c r="B176" s="3" t="s">
        <v>1115</v>
      </c>
      <c r="C176" s="10" t="s">
        <v>3184</v>
      </c>
      <c r="D176" s="3"/>
      <c r="E176" s="3" t="s">
        <v>2713</v>
      </c>
      <c r="F176" s="3"/>
      <c r="G176" s="3" t="s">
        <v>1694</v>
      </c>
      <c r="I176" s="10" t="s">
        <v>3277</v>
      </c>
      <c r="M176" s="10" t="s">
        <v>2237</v>
      </c>
      <c r="O176" s="10" t="s">
        <v>5133</v>
      </c>
      <c r="P176" s="10" t="s">
        <v>3340</v>
      </c>
      <c r="R176" s="10" t="s">
        <v>240</v>
      </c>
    </row>
    <row r="177" spans="1:18" s="3" customFormat="1" ht="64.5">
      <c r="A177" s="16">
        <f t="shared" si="2"/>
        <v>175</v>
      </c>
      <c r="B177" s="3" t="s">
        <v>1115</v>
      </c>
      <c r="C177" s="3" t="s">
        <v>3184</v>
      </c>
      <c r="E177" s="3" t="s">
        <v>2968</v>
      </c>
      <c r="G177" s="3" t="s">
        <v>1694</v>
      </c>
      <c r="H177" s="3" t="s">
        <v>367</v>
      </c>
      <c r="I177" s="3" t="s">
        <v>1652</v>
      </c>
      <c r="J177" s="3" t="s">
        <v>2333</v>
      </c>
      <c r="L177" s="3" t="s">
        <v>1504</v>
      </c>
      <c r="M177" s="3" t="s">
        <v>2237</v>
      </c>
      <c r="P177" s="3" t="s">
        <v>747</v>
      </c>
      <c r="R177" s="10" t="s">
        <v>3016</v>
      </c>
    </row>
    <row r="178" spans="1:18" s="4" customFormat="1" ht="25.5">
      <c r="A178" s="16">
        <f t="shared" si="2"/>
        <v>176</v>
      </c>
      <c r="B178" s="3" t="s">
        <v>1115</v>
      </c>
      <c r="C178" s="10" t="s">
        <v>1278</v>
      </c>
      <c r="D178" s="3"/>
      <c r="E178" s="3" t="s">
        <v>2826</v>
      </c>
      <c r="F178" s="3"/>
      <c r="G178" s="3" t="s">
        <v>1694</v>
      </c>
      <c r="I178" s="10" t="s">
        <v>3863</v>
      </c>
      <c r="L178" s="10" t="s">
        <v>3808</v>
      </c>
      <c r="M178" s="10" t="s">
        <v>3807</v>
      </c>
      <c r="O178" s="10"/>
      <c r="P178" s="10" t="s">
        <v>3340</v>
      </c>
      <c r="R178" s="10" t="s">
        <v>923</v>
      </c>
    </row>
    <row r="179" spans="1:18" s="4" customFormat="1" ht="25.5">
      <c r="A179" s="16">
        <f t="shared" si="2"/>
        <v>177</v>
      </c>
      <c r="B179" s="3" t="s">
        <v>1115</v>
      </c>
      <c r="C179" s="10" t="s">
        <v>1278</v>
      </c>
      <c r="D179" s="3"/>
      <c r="E179" s="3" t="s">
        <v>3124</v>
      </c>
      <c r="F179" s="3"/>
      <c r="G179" s="3" t="s">
        <v>1694</v>
      </c>
      <c r="I179" s="10" t="s">
        <v>3863</v>
      </c>
      <c r="L179" s="10" t="s">
        <v>3808</v>
      </c>
      <c r="M179" s="10"/>
      <c r="O179" s="10"/>
      <c r="P179" s="10" t="s">
        <v>3340</v>
      </c>
      <c r="R179" s="10" t="s">
        <v>923</v>
      </c>
    </row>
    <row r="180" spans="1:18" s="4" customFormat="1" ht="25.5">
      <c r="A180" s="16">
        <f t="shared" si="2"/>
        <v>178</v>
      </c>
      <c r="B180" s="3" t="s">
        <v>1115</v>
      </c>
      <c r="C180" s="10" t="s">
        <v>1278</v>
      </c>
      <c r="D180" s="10" t="s">
        <v>3125</v>
      </c>
      <c r="E180" s="3" t="s">
        <v>3125</v>
      </c>
      <c r="F180" s="3"/>
      <c r="G180" s="3" t="s">
        <v>1694</v>
      </c>
      <c r="I180" s="10" t="s">
        <v>3863</v>
      </c>
      <c r="L180" s="10" t="s">
        <v>3808</v>
      </c>
      <c r="M180" s="10" t="s">
        <v>3807</v>
      </c>
      <c r="O180" s="10"/>
      <c r="P180" s="10" t="s">
        <v>3340</v>
      </c>
      <c r="R180" s="10" t="s">
        <v>923</v>
      </c>
    </row>
    <row r="181" spans="1:13" s="4" customFormat="1" ht="25.5">
      <c r="A181" s="16">
        <f t="shared" si="2"/>
        <v>179</v>
      </c>
      <c r="B181" s="3" t="s">
        <v>1115</v>
      </c>
      <c r="C181" s="3" t="s">
        <v>3093</v>
      </c>
      <c r="D181" s="3"/>
      <c r="E181" s="3" t="s">
        <v>3382</v>
      </c>
      <c r="F181" s="3"/>
      <c r="G181" s="10" t="s">
        <v>1694</v>
      </c>
      <c r="M181" s="3" t="s">
        <v>2237</v>
      </c>
    </row>
    <row r="182" spans="1:18" ht="39">
      <c r="A182" s="16">
        <f t="shared" si="2"/>
        <v>180</v>
      </c>
      <c r="B182" s="3" t="s">
        <v>1115</v>
      </c>
      <c r="C182" s="3" t="s">
        <v>3270</v>
      </c>
      <c r="D182" s="10" t="s">
        <v>3121</v>
      </c>
      <c r="E182" s="3" t="s">
        <v>3121</v>
      </c>
      <c r="G182" s="3" t="s">
        <v>3109</v>
      </c>
      <c r="H182" s="3" t="s">
        <v>3436</v>
      </c>
      <c r="I182" s="10" t="s">
        <v>829</v>
      </c>
      <c r="J182" s="3"/>
      <c r="K182" s="3" t="s">
        <v>3282</v>
      </c>
      <c r="L182" s="3" t="s">
        <v>2827</v>
      </c>
      <c r="M182" s="3"/>
      <c r="O182" s="3"/>
      <c r="P182" s="3" t="s">
        <v>710</v>
      </c>
      <c r="Q182" s="3"/>
      <c r="R182" s="10" t="s">
        <v>4161</v>
      </c>
    </row>
    <row r="183" spans="1:18" s="10" customFormat="1" ht="25.5">
      <c r="A183" s="16">
        <f t="shared" si="2"/>
        <v>181</v>
      </c>
      <c r="B183" s="10" t="s">
        <v>1115</v>
      </c>
      <c r="C183" s="10" t="s">
        <v>1699</v>
      </c>
      <c r="E183" s="10" t="s">
        <v>2085</v>
      </c>
      <c r="F183" s="10" t="s">
        <v>2085</v>
      </c>
      <c r="G183" s="10" t="s">
        <v>947</v>
      </c>
      <c r="Q183" s="10" t="s">
        <v>643</v>
      </c>
      <c r="R183" s="10" t="s">
        <v>488</v>
      </c>
    </row>
    <row r="184" spans="1:18" s="3" customFormat="1" ht="64.5">
      <c r="A184" s="16">
        <f t="shared" si="2"/>
        <v>182</v>
      </c>
      <c r="B184" s="3" t="s">
        <v>1115</v>
      </c>
      <c r="C184" s="3" t="s">
        <v>1699</v>
      </c>
      <c r="D184" s="10" t="s">
        <v>641</v>
      </c>
      <c r="E184" s="3" t="s">
        <v>639</v>
      </c>
      <c r="G184" s="3" t="s">
        <v>5132</v>
      </c>
      <c r="H184" s="3" t="s">
        <v>2554</v>
      </c>
      <c r="I184" s="3" t="s">
        <v>2344</v>
      </c>
      <c r="K184" s="3" t="s">
        <v>1128</v>
      </c>
      <c r="L184" s="3" t="s">
        <v>4575</v>
      </c>
      <c r="N184" s="10" t="s">
        <v>3879</v>
      </c>
      <c r="P184" s="3" t="s">
        <v>2656</v>
      </c>
      <c r="R184" s="10" t="s">
        <v>241</v>
      </c>
    </row>
    <row r="185" spans="1:18" s="4" customFormat="1" ht="51.75">
      <c r="A185" s="16">
        <f t="shared" si="2"/>
        <v>183</v>
      </c>
      <c r="B185" s="3" t="s">
        <v>1115</v>
      </c>
      <c r="C185" s="3" t="s">
        <v>1699</v>
      </c>
      <c r="D185" s="10" t="s">
        <v>693</v>
      </c>
      <c r="E185" s="10" t="s">
        <v>3229</v>
      </c>
      <c r="F185" s="10" t="s">
        <v>3488</v>
      </c>
      <c r="G185" s="3" t="s">
        <v>1912</v>
      </c>
      <c r="H185" s="3" t="s">
        <v>2554</v>
      </c>
      <c r="L185" s="3" t="s">
        <v>3838</v>
      </c>
      <c r="M185" s="3"/>
      <c r="O185" s="3"/>
      <c r="Q185" s="10" t="s">
        <v>2031</v>
      </c>
      <c r="R185" s="10" t="s">
        <v>3849</v>
      </c>
    </row>
    <row r="186" spans="1:18" s="2" customFormat="1" ht="78">
      <c r="A186" s="16">
        <f t="shared" si="2"/>
        <v>184</v>
      </c>
      <c r="B186" s="3" t="s">
        <v>1115</v>
      </c>
      <c r="C186" s="3" t="s">
        <v>1699</v>
      </c>
      <c r="D186" s="10" t="s">
        <v>693</v>
      </c>
      <c r="E186" s="10" t="s">
        <v>3229</v>
      </c>
      <c r="F186" s="10" t="s">
        <v>3487</v>
      </c>
      <c r="G186" s="3" t="s">
        <v>1912</v>
      </c>
      <c r="H186" s="3" t="s">
        <v>1996</v>
      </c>
      <c r="I186" s="3" t="s">
        <v>3277</v>
      </c>
      <c r="L186" s="3" t="s">
        <v>2685</v>
      </c>
      <c r="M186" s="3"/>
      <c r="N186" s="10" t="s">
        <v>3300</v>
      </c>
      <c r="O186" s="10" t="s">
        <v>3486</v>
      </c>
      <c r="P186" s="3" t="s">
        <v>1223</v>
      </c>
      <c r="R186" s="10" t="s">
        <v>985</v>
      </c>
    </row>
    <row r="187" spans="1:18" s="10" customFormat="1" ht="25.5">
      <c r="A187" s="16">
        <f t="shared" si="2"/>
        <v>185</v>
      </c>
      <c r="B187" s="10" t="s">
        <v>1115</v>
      </c>
      <c r="C187" s="10" t="s">
        <v>1699</v>
      </c>
      <c r="D187" s="10" t="s">
        <v>5214</v>
      </c>
      <c r="E187" s="10" t="s">
        <v>5131</v>
      </c>
      <c r="G187" s="10" t="s">
        <v>4339</v>
      </c>
      <c r="I187" s="10" t="s">
        <v>4823</v>
      </c>
      <c r="R187" s="10" t="s">
        <v>4099</v>
      </c>
    </row>
    <row r="188" spans="1:18" ht="78">
      <c r="A188" s="16">
        <f t="shared" si="2"/>
        <v>186</v>
      </c>
      <c r="B188" s="3" t="s">
        <v>1115</v>
      </c>
      <c r="C188" s="3" t="s">
        <v>1699</v>
      </c>
      <c r="D188" s="10" t="s">
        <v>640</v>
      </c>
      <c r="E188" s="10" t="s">
        <v>2750</v>
      </c>
      <c r="G188" s="10" t="s">
        <v>3523</v>
      </c>
      <c r="H188" s="3" t="s">
        <v>2554</v>
      </c>
      <c r="I188" s="3" t="s">
        <v>1128</v>
      </c>
      <c r="J188" s="3"/>
      <c r="K188" s="3" t="s">
        <v>1128</v>
      </c>
      <c r="L188" s="10" t="s">
        <v>3450</v>
      </c>
      <c r="M188" s="10"/>
      <c r="O188" s="10"/>
      <c r="P188" s="3" t="s">
        <v>2835</v>
      </c>
      <c r="Q188" s="10" t="s">
        <v>3938</v>
      </c>
      <c r="R188" s="10" t="s">
        <v>104</v>
      </c>
    </row>
    <row r="189" spans="1:16" s="2" customFormat="1" ht="12.75">
      <c r="A189" s="16">
        <f t="shared" si="2"/>
        <v>187</v>
      </c>
      <c r="B189" s="3" t="s">
        <v>1436</v>
      </c>
      <c r="C189" s="3"/>
      <c r="D189" s="3"/>
      <c r="E189" s="3" t="s">
        <v>2498</v>
      </c>
      <c r="F189" s="3"/>
      <c r="G189" s="10" t="s">
        <v>1694</v>
      </c>
      <c r="P189" s="3"/>
    </row>
    <row r="190" spans="1:9" s="10" customFormat="1" ht="25.5">
      <c r="A190" s="16">
        <f t="shared" si="2"/>
        <v>188</v>
      </c>
      <c r="B190" s="10" t="s">
        <v>1436</v>
      </c>
      <c r="E190" s="10" t="s">
        <v>2874</v>
      </c>
      <c r="G190" s="10" t="s">
        <v>1694</v>
      </c>
      <c r="I190" s="10" t="s">
        <v>4166</v>
      </c>
    </row>
    <row r="191" spans="1:18" s="10" customFormat="1" ht="25.5">
      <c r="A191" s="16">
        <f t="shared" si="2"/>
        <v>189</v>
      </c>
      <c r="B191" s="10" t="s">
        <v>1436</v>
      </c>
      <c r="E191" s="10" t="s">
        <v>4187</v>
      </c>
      <c r="G191" s="10" t="s">
        <v>1694</v>
      </c>
      <c r="H191" s="10" t="s">
        <v>1656</v>
      </c>
      <c r="I191" s="10" t="s">
        <v>4166</v>
      </c>
      <c r="R191" s="10" t="s">
        <v>3849</v>
      </c>
    </row>
    <row r="192" spans="1:18" s="3" customFormat="1" ht="103.5">
      <c r="A192" s="16">
        <f t="shared" si="2"/>
        <v>190</v>
      </c>
      <c r="B192" s="10" t="s">
        <v>3197</v>
      </c>
      <c r="C192" s="18"/>
      <c r="D192" s="18"/>
      <c r="E192" s="10" t="s">
        <v>3956</v>
      </c>
      <c r="F192" s="18"/>
      <c r="G192" s="10" t="s">
        <v>2381</v>
      </c>
      <c r="H192" s="3" t="s">
        <v>696</v>
      </c>
      <c r="I192" s="3" t="s">
        <v>1808</v>
      </c>
      <c r="J192" s="3" t="s">
        <v>2181</v>
      </c>
      <c r="L192" s="3" t="s">
        <v>190</v>
      </c>
      <c r="N192" s="10" t="s">
        <v>1561</v>
      </c>
      <c r="O192" s="10" t="s">
        <v>1613</v>
      </c>
      <c r="P192" s="3" t="s">
        <v>3235</v>
      </c>
      <c r="Q192" s="3" t="s">
        <v>853</v>
      </c>
      <c r="R192" s="10" t="s">
        <v>1507</v>
      </c>
    </row>
    <row r="193" spans="1:18" s="10" customFormat="1" ht="78">
      <c r="A193" s="16">
        <f t="shared" si="2"/>
        <v>191</v>
      </c>
      <c r="B193" s="10" t="s">
        <v>3197</v>
      </c>
      <c r="C193" s="18"/>
      <c r="D193" s="18"/>
      <c r="E193" s="10" t="s">
        <v>4056</v>
      </c>
      <c r="G193" s="10" t="s">
        <v>2381</v>
      </c>
      <c r="H193" s="10" t="s">
        <v>1190</v>
      </c>
      <c r="I193" s="29" t="s">
        <v>1789</v>
      </c>
      <c r="J193" s="10" t="s">
        <v>3293</v>
      </c>
      <c r="L193" s="10" t="s">
        <v>1095</v>
      </c>
      <c r="M193" s="10" t="s">
        <v>1332</v>
      </c>
      <c r="N193" s="10" t="s">
        <v>599</v>
      </c>
      <c r="O193" s="10" t="s">
        <v>762</v>
      </c>
      <c r="R193" s="10" t="s">
        <v>1507</v>
      </c>
    </row>
    <row r="194" spans="1:18" s="10" customFormat="1" ht="39">
      <c r="A194" s="16">
        <f t="shared" si="2"/>
        <v>192</v>
      </c>
      <c r="B194" s="10" t="s">
        <v>3197</v>
      </c>
      <c r="E194" s="10" t="s">
        <v>3860</v>
      </c>
      <c r="G194" s="10" t="s">
        <v>1694</v>
      </c>
      <c r="I194" s="10" t="s">
        <v>1670</v>
      </c>
      <c r="M194" s="10" t="s">
        <v>763</v>
      </c>
      <c r="O194" s="10" t="s">
        <v>4057</v>
      </c>
      <c r="R194" s="10" t="s">
        <v>3849</v>
      </c>
    </row>
    <row r="195" spans="1:18" s="3" customFormat="1" ht="78">
      <c r="A195" s="16">
        <f t="shared" si="2"/>
        <v>193</v>
      </c>
      <c r="B195" s="10" t="s">
        <v>3197</v>
      </c>
      <c r="C195" s="3" t="s">
        <v>3711</v>
      </c>
      <c r="E195" s="10" t="s">
        <v>4055</v>
      </c>
      <c r="G195" s="10" t="s">
        <v>2381</v>
      </c>
      <c r="H195" s="3" t="s">
        <v>2841</v>
      </c>
      <c r="I195" s="10" t="s">
        <v>1808</v>
      </c>
      <c r="J195" s="3" t="s">
        <v>1621</v>
      </c>
      <c r="L195" s="3" t="s">
        <v>2860</v>
      </c>
      <c r="M195" s="10" t="s">
        <v>1332</v>
      </c>
      <c r="N195" s="10" t="s">
        <v>804</v>
      </c>
      <c r="O195" s="3" t="s">
        <v>707</v>
      </c>
      <c r="P195" s="3" t="s">
        <v>3758</v>
      </c>
      <c r="Q195" s="10"/>
      <c r="R195" s="10" t="s">
        <v>765</v>
      </c>
    </row>
    <row r="196" spans="1:18" s="10" customFormat="1" ht="90.75">
      <c r="A196" s="16">
        <f t="shared" si="2"/>
        <v>194</v>
      </c>
      <c r="B196" s="10" t="s">
        <v>3414</v>
      </c>
      <c r="E196" s="10" t="s">
        <v>727</v>
      </c>
      <c r="G196" s="10" t="s">
        <v>3233</v>
      </c>
      <c r="H196" s="10" t="s">
        <v>3423</v>
      </c>
      <c r="J196" s="10" t="s">
        <v>415</v>
      </c>
      <c r="L196" s="10" t="s">
        <v>821</v>
      </c>
      <c r="N196" s="10" t="s">
        <v>571</v>
      </c>
      <c r="R196" s="10" t="s">
        <v>728</v>
      </c>
    </row>
    <row r="197" spans="1:18" s="3" customFormat="1" ht="90.75">
      <c r="A197" s="16">
        <f aca="true" t="shared" si="3" ref="A197:A260">A196+1</f>
        <v>195</v>
      </c>
      <c r="B197" s="3" t="s">
        <v>3560</v>
      </c>
      <c r="C197" s="3" t="s">
        <v>2950</v>
      </c>
      <c r="E197" s="3" t="s">
        <v>1545</v>
      </c>
      <c r="G197" s="3" t="s">
        <v>2590</v>
      </c>
      <c r="H197" s="3" t="s">
        <v>1774</v>
      </c>
      <c r="I197" s="3" t="s">
        <v>3561</v>
      </c>
      <c r="K197" s="3" t="s">
        <v>2423</v>
      </c>
      <c r="L197" s="3" t="s">
        <v>1731</v>
      </c>
      <c r="O197" s="3" t="s">
        <v>1360</v>
      </c>
      <c r="P197" s="3" t="s">
        <v>1920</v>
      </c>
      <c r="R197" s="10" t="s">
        <v>1920</v>
      </c>
    </row>
    <row r="198" ht="12.75">
      <c r="A198" s="16">
        <f t="shared" si="3"/>
        <v>196</v>
      </c>
    </row>
    <row r="199" spans="1:18" s="3" customFormat="1" ht="103.5">
      <c r="A199" s="16">
        <f t="shared" si="3"/>
        <v>197</v>
      </c>
      <c r="B199" s="3" t="s">
        <v>3560</v>
      </c>
      <c r="C199" s="3" t="s">
        <v>2950</v>
      </c>
      <c r="E199" s="3" t="s">
        <v>2767</v>
      </c>
      <c r="G199" s="3" t="s">
        <v>1814</v>
      </c>
      <c r="H199" s="3" t="s">
        <v>3567</v>
      </c>
      <c r="I199" s="3" t="s">
        <v>3561</v>
      </c>
      <c r="K199" s="3" t="s">
        <v>2423</v>
      </c>
      <c r="L199" s="3" t="s">
        <v>1731</v>
      </c>
      <c r="P199" s="10" t="s">
        <v>4648</v>
      </c>
      <c r="R199" s="10" t="s">
        <v>2484</v>
      </c>
    </row>
    <row r="200" spans="1:18" s="3" customFormat="1" ht="64.5">
      <c r="A200" s="16">
        <f t="shared" si="3"/>
        <v>198</v>
      </c>
      <c r="B200" s="3" t="s">
        <v>3560</v>
      </c>
      <c r="C200" s="3" t="s">
        <v>2950</v>
      </c>
      <c r="E200" s="3" t="s">
        <v>2004</v>
      </c>
      <c r="G200" s="3" t="s">
        <v>2590</v>
      </c>
      <c r="H200" s="3" t="s">
        <v>1454</v>
      </c>
      <c r="I200" s="3" t="s">
        <v>3561</v>
      </c>
      <c r="K200" s="3" t="s">
        <v>2423</v>
      </c>
      <c r="L200" s="3" t="s">
        <v>1731</v>
      </c>
      <c r="O200" s="3" t="s">
        <v>1360</v>
      </c>
      <c r="P200" s="3" t="s">
        <v>1920</v>
      </c>
      <c r="R200" s="10" t="s">
        <v>1920</v>
      </c>
    </row>
    <row r="201" spans="1:18" s="3" customFormat="1" ht="51.75">
      <c r="A201" s="16">
        <f t="shared" si="3"/>
        <v>199</v>
      </c>
      <c r="B201" s="3" t="s">
        <v>3560</v>
      </c>
      <c r="C201" s="3" t="s">
        <v>2950</v>
      </c>
      <c r="E201" s="3" t="s">
        <v>2003</v>
      </c>
      <c r="G201" s="3" t="s">
        <v>2590</v>
      </c>
      <c r="H201" s="3" t="s">
        <v>1878</v>
      </c>
      <c r="I201" s="3" t="s">
        <v>3561</v>
      </c>
      <c r="K201" s="3" t="s">
        <v>2423</v>
      </c>
      <c r="L201" s="3" t="s">
        <v>1731</v>
      </c>
      <c r="O201" s="3" t="s">
        <v>1360</v>
      </c>
      <c r="P201" s="3" t="s">
        <v>1920</v>
      </c>
      <c r="R201" s="10" t="s">
        <v>1920</v>
      </c>
    </row>
    <row r="202" spans="1:18" s="3" customFormat="1" ht="103.5">
      <c r="A202" s="16">
        <f t="shared" si="3"/>
        <v>200</v>
      </c>
      <c r="B202" s="3" t="s">
        <v>3560</v>
      </c>
      <c r="C202" s="3" t="s">
        <v>2950</v>
      </c>
      <c r="E202" s="3" t="s">
        <v>86</v>
      </c>
      <c r="G202" s="3" t="s">
        <v>1814</v>
      </c>
      <c r="H202" s="3" t="s">
        <v>3509</v>
      </c>
      <c r="I202" s="3" t="s">
        <v>3561</v>
      </c>
      <c r="K202" s="3" t="s">
        <v>2423</v>
      </c>
      <c r="L202" s="3" t="s">
        <v>1768</v>
      </c>
      <c r="O202" s="3" t="s">
        <v>192</v>
      </c>
      <c r="P202" s="3" t="s">
        <v>1920</v>
      </c>
      <c r="R202" s="10" t="s">
        <v>1920</v>
      </c>
    </row>
    <row r="203" spans="1:18" s="3" customFormat="1" ht="78">
      <c r="A203" s="16">
        <f t="shared" si="3"/>
        <v>201</v>
      </c>
      <c r="B203" s="3" t="s">
        <v>3560</v>
      </c>
      <c r="C203" s="3" t="s">
        <v>2950</v>
      </c>
      <c r="E203" s="3" t="s">
        <v>85</v>
      </c>
      <c r="G203" s="3" t="s">
        <v>1814</v>
      </c>
      <c r="H203" s="3" t="s">
        <v>4116</v>
      </c>
      <c r="I203" s="3" t="s">
        <v>3561</v>
      </c>
      <c r="K203" s="3" t="s">
        <v>2423</v>
      </c>
      <c r="L203" s="3" t="s">
        <v>1731</v>
      </c>
      <c r="O203" s="3" t="s">
        <v>0</v>
      </c>
      <c r="P203" s="3" t="s">
        <v>1920</v>
      </c>
      <c r="R203" s="10" t="s">
        <v>1920</v>
      </c>
    </row>
    <row r="204" spans="1:18" s="3" customFormat="1" ht="64.5">
      <c r="A204" s="16">
        <f t="shared" si="3"/>
        <v>202</v>
      </c>
      <c r="B204" s="3" t="s">
        <v>3560</v>
      </c>
      <c r="C204" s="3" t="s">
        <v>2337</v>
      </c>
      <c r="E204" s="3" t="s">
        <v>2326</v>
      </c>
      <c r="G204" s="3" t="s">
        <v>1597</v>
      </c>
      <c r="H204" s="3" t="s">
        <v>3721</v>
      </c>
      <c r="I204" s="3" t="s">
        <v>3561</v>
      </c>
      <c r="K204" s="3" t="s">
        <v>2423</v>
      </c>
      <c r="L204" s="3" t="s">
        <v>1731</v>
      </c>
      <c r="O204" s="3" t="s">
        <v>2926</v>
      </c>
      <c r="P204" s="3" t="s">
        <v>1920</v>
      </c>
      <c r="R204" s="10" t="s">
        <v>1920</v>
      </c>
    </row>
    <row r="205" spans="1:18" s="3" customFormat="1" ht="64.5">
      <c r="A205" s="16">
        <f t="shared" si="3"/>
        <v>203</v>
      </c>
      <c r="B205" s="3" t="s">
        <v>3560</v>
      </c>
      <c r="C205" s="3" t="s">
        <v>2337</v>
      </c>
      <c r="E205" s="3" t="s">
        <v>3033</v>
      </c>
      <c r="G205" s="3" t="s">
        <v>1597</v>
      </c>
      <c r="H205" s="3" t="s">
        <v>3721</v>
      </c>
      <c r="I205" s="3" t="s">
        <v>3561</v>
      </c>
      <c r="K205" s="3" t="s">
        <v>2423</v>
      </c>
      <c r="L205" s="3" t="s">
        <v>1731</v>
      </c>
      <c r="O205" s="3" t="s">
        <v>806</v>
      </c>
      <c r="P205" s="3" t="s">
        <v>1920</v>
      </c>
      <c r="R205" s="10" t="s">
        <v>1920</v>
      </c>
    </row>
    <row r="206" spans="1:18" s="3" customFormat="1" ht="64.5">
      <c r="A206" s="16">
        <f t="shared" si="3"/>
        <v>204</v>
      </c>
      <c r="B206" s="3" t="s">
        <v>3560</v>
      </c>
      <c r="C206" s="3" t="s">
        <v>2337</v>
      </c>
      <c r="E206" s="3" t="s">
        <v>1969</v>
      </c>
      <c r="G206" s="3" t="s">
        <v>1597</v>
      </c>
      <c r="H206" s="3" t="s">
        <v>3721</v>
      </c>
      <c r="I206" s="3" t="s">
        <v>3561</v>
      </c>
      <c r="K206" s="3" t="s">
        <v>2423</v>
      </c>
      <c r="L206" s="3" t="s">
        <v>1731</v>
      </c>
      <c r="O206" s="3" t="s">
        <v>2926</v>
      </c>
      <c r="P206" s="3" t="s">
        <v>1920</v>
      </c>
      <c r="R206" s="10" t="s">
        <v>1920</v>
      </c>
    </row>
    <row r="207" spans="1:18" s="3" customFormat="1" ht="78">
      <c r="A207" s="16">
        <f t="shared" si="3"/>
        <v>205</v>
      </c>
      <c r="B207" s="3" t="s">
        <v>3560</v>
      </c>
      <c r="C207" s="3" t="s">
        <v>2337</v>
      </c>
      <c r="E207" s="3" t="s">
        <v>2728</v>
      </c>
      <c r="G207" s="3" t="s">
        <v>1597</v>
      </c>
      <c r="H207" s="3" t="s">
        <v>3024</v>
      </c>
      <c r="I207" s="3" t="s">
        <v>3561</v>
      </c>
      <c r="K207" s="3" t="s">
        <v>2423</v>
      </c>
      <c r="L207" s="3" t="s">
        <v>1731</v>
      </c>
      <c r="O207" s="3" t="s">
        <v>205</v>
      </c>
      <c r="P207" s="3" t="s">
        <v>1920</v>
      </c>
      <c r="R207" s="10" t="s">
        <v>1920</v>
      </c>
    </row>
    <row r="208" spans="1:18" s="3" customFormat="1" ht="78">
      <c r="A208" s="16">
        <f t="shared" si="3"/>
        <v>206</v>
      </c>
      <c r="B208" s="3" t="s">
        <v>3560</v>
      </c>
      <c r="C208" s="3" t="s">
        <v>2337</v>
      </c>
      <c r="E208" s="3" t="s">
        <v>3834</v>
      </c>
      <c r="G208" s="3" t="s">
        <v>2590</v>
      </c>
      <c r="H208" s="3" t="s">
        <v>3541</v>
      </c>
      <c r="I208" s="3" t="s">
        <v>2929</v>
      </c>
      <c r="K208" s="3" t="s">
        <v>2423</v>
      </c>
      <c r="L208" s="3" t="s">
        <v>1731</v>
      </c>
      <c r="O208" s="3" t="s">
        <v>593</v>
      </c>
      <c r="P208" s="10" t="s">
        <v>4508</v>
      </c>
      <c r="Q208" s="10" t="s">
        <v>1189</v>
      </c>
      <c r="R208" s="10" t="s">
        <v>995</v>
      </c>
    </row>
    <row r="209" spans="1:18" s="3" customFormat="1" ht="78">
      <c r="A209" s="16">
        <f t="shared" si="3"/>
        <v>207</v>
      </c>
      <c r="B209" s="3" t="s">
        <v>3560</v>
      </c>
      <c r="C209" s="3" t="s">
        <v>2951</v>
      </c>
      <c r="E209" s="3" t="s">
        <v>2925</v>
      </c>
      <c r="G209" s="3" t="s">
        <v>1814</v>
      </c>
      <c r="H209" s="3" t="s">
        <v>2208</v>
      </c>
      <c r="I209" s="3" t="s">
        <v>3561</v>
      </c>
      <c r="K209" s="3" t="s">
        <v>2423</v>
      </c>
      <c r="L209" s="3" t="s">
        <v>2355</v>
      </c>
      <c r="O209" s="3" t="s">
        <v>1521</v>
      </c>
      <c r="P209" s="10" t="s">
        <v>4648</v>
      </c>
      <c r="R209" s="10" t="s">
        <v>2484</v>
      </c>
    </row>
    <row r="210" spans="1:18" s="10" customFormat="1" ht="25.5">
      <c r="A210" s="16">
        <f t="shared" si="3"/>
        <v>208</v>
      </c>
      <c r="B210" s="10" t="s">
        <v>2102</v>
      </c>
      <c r="E210" s="10" t="s">
        <v>4308</v>
      </c>
      <c r="G210" s="10" t="s">
        <v>1912</v>
      </c>
      <c r="R210" s="10" t="s">
        <v>4099</v>
      </c>
    </row>
    <row r="211" spans="1:18" s="10" customFormat="1" ht="25.5">
      <c r="A211" s="16">
        <f t="shared" si="3"/>
        <v>209</v>
      </c>
      <c r="B211" s="10" t="s">
        <v>2102</v>
      </c>
      <c r="E211" s="10" t="s">
        <v>4755</v>
      </c>
      <c r="G211" s="10" t="s">
        <v>1912</v>
      </c>
      <c r="R211" s="10" t="s">
        <v>4099</v>
      </c>
    </row>
    <row r="212" spans="1:18" s="10" customFormat="1" ht="25.5">
      <c r="A212" s="16">
        <f t="shared" si="3"/>
        <v>210</v>
      </c>
      <c r="B212" s="10" t="s">
        <v>2102</v>
      </c>
      <c r="E212" s="10" t="s">
        <v>814</v>
      </c>
      <c r="G212" s="10" t="s">
        <v>1912</v>
      </c>
      <c r="L212" s="10" t="s">
        <v>815</v>
      </c>
      <c r="R212" s="10" t="s">
        <v>2329</v>
      </c>
    </row>
    <row r="213" spans="1:18" s="10" customFormat="1" ht="25.5">
      <c r="A213" s="16">
        <f t="shared" si="3"/>
        <v>211</v>
      </c>
      <c r="B213" s="10" t="s">
        <v>2102</v>
      </c>
      <c r="E213" s="10" t="s">
        <v>680</v>
      </c>
      <c r="G213" s="10" t="s">
        <v>1912</v>
      </c>
      <c r="L213" s="10" t="s">
        <v>2227</v>
      </c>
      <c r="R213" s="10" t="s">
        <v>2329</v>
      </c>
    </row>
    <row r="214" spans="1:18" s="10" customFormat="1" ht="39">
      <c r="A214" s="16">
        <f t="shared" si="3"/>
        <v>212</v>
      </c>
      <c r="B214" s="10" t="s">
        <v>2102</v>
      </c>
      <c r="E214" s="10" t="s">
        <v>681</v>
      </c>
      <c r="G214" s="10" t="s">
        <v>1912</v>
      </c>
      <c r="L214" s="10" t="s">
        <v>343</v>
      </c>
      <c r="R214" s="10" t="s">
        <v>2329</v>
      </c>
    </row>
    <row r="215" spans="1:18" s="10" customFormat="1" ht="25.5">
      <c r="A215" s="16">
        <f t="shared" si="3"/>
        <v>213</v>
      </c>
      <c r="B215" s="10" t="s">
        <v>2102</v>
      </c>
      <c r="E215" s="10" t="s">
        <v>4309</v>
      </c>
      <c r="G215" s="10" t="s">
        <v>1912</v>
      </c>
      <c r="O215" s="10" t="s">
        <v>4310</v>
      </c>
      <c r="R215" s="10" t="s">
        <v>4099</v>
      </c>
    </row>
    <row r="216" spans="1:7" s="10" customFormat="1" ht="25.5">
      <c r="A216" s="16">
        <f t="shared" si="3"/>
        <v>214</v>
      </c>
      <c r="B216" s="10" t="s">
        <v>2102</v>
      </c>
      <c r="E216" s="10" t="s">
        <v>4644</v>
      </c>
      <c r="G216" s="10" t="s">
        <v>1912</v>
      </c>
    </row>
    <row r="217" spans="1:18" s="10" customFormat="1" ht="25.5">
      <c r="A217" s="16">
        <f t="shared" si="3"/>
        <v>215</v>
      </c>
      <c r="B217" s="10" t="s">
        <v>2102</v>
      </c>
      <c r="E217" s="10" t="s">
        <v>329</v>
      </c>
      <c r="G217" s="10" t="s">
        <v>1912</v>
      </c>
      <c r="L217" s="10" t="s">
        <v>28</v>
      </c>
      <c r="R217" s="10" t="s">
        <v>2329</v>
      </c>
    </row>
    <row r="218" spans="1:18" s="10" customFormat="1" ht="25.5">
      <c r="A218" s="16">
        <f t="shared" si="3"/>
        <v>216</v>
      </c>
      <c r="B218" s="10" t="s">
        <v>2102</v>
      </c>
      <c r="E218" s="10" t="s">
        <v>573</v>
      </c>
      <c r="G218" s="10" t="s">
        <v>1912</v>
      </c>
      <c r="L218" s="10" t="s">
        <v>574</v>
      </c>
      <c r="R218" s="10" t="s">
        <v>2329</v>
      </c>
    </row>
    <row r="219" spans="1:18" s="10" customFormat="1" ht="51.75">
      <c r="A219" s="16">
        <f t="shared" si="3"/>
        <v>217</v>
      </c>
      <c r="B219" s="10" t="s">
        <v>2102</v>
      </c>
      <c r="E219" s="10" t="s">
        <v>442</v>
      </c>
      <c r="G219" s="10" t="s">
        <v>1912</v>
      </c>
      <c r="L219" s="10" t="s">
        <v>578</v>
      </c>
      <c r="R219" s="10" t="s">
        <v>2329</v>
      </c>
    </row>
    <row r="220" spans="1:18" s="10" customFormat="1" ht="25.5">
      <c r="A220" s="16">
        <f t="shared" si="3"/>
        <v>218</v>
      </c>
      <c r="B220" s="10" t="s">
        <v>2102</v>
      </c>
      <c r="E220" s="10" t="s">
        <v>75</v>
      </c>
      <c r="G220" s="10" t="s">
        <v>1912</v>
      </c>
      <c r="L220" s="10" t="s">
        <v>595</v>
      </c>
      <c r="R220" s="10" t="s">
        <v>2329</v>
      </c>
    </row>
    <row r="221" spans="1:18" s="10" customFormat="1" ht="25.5">
      <c r="A221" s="16">
        <f t="shared" si="3"/>
        <v>219</v>
      </c>
      <c r="B221" s="10" t="s">
        <v>2102</v>
      </c>
      <c r="E221" s="10" t="s">
        <v>252</v>
      </c>
      <c r="G221" s="10" t="s">
        <v>1912</v>
      </c>
      <c r="L221" s="10" t="s">
        <v>253</v>
      </c>
      <c r="R221" s="10" t="s">
        <v>2329</v>
      </c>
    </row>
    <row r="222" spans="1:18" s="10" customFormat="1" ht="25.5">
      <c r="A222" s="16">
        <f t="shared" si="3"/>
        <v>220</v>
      </c>
      <c r="B222" s="10" t="s">
        <v>2102</v>
      </c>
      <c r="E222" s="10" t="s">
        <v>12</v>
      </c>
      <c r="G222" s="10" t="s">
        <v>1912</v>
      </c>
      <c r="L222" s="10" t="s">
        <v>209</v>
      </c>
      <c r="R222" s="10" t="s">
        <v>2329</v>
      </c>
    </row>
    <row r="223" spans="1:18" s="3" customFormat="1" ht="39">
      <c r="A223" s="16">
        <f t="shared" si="3"/>
        <v>221</v>
      </c>
      <c r="B223" s="3" t="s">
        <v>2102</v>
      </c>
      <c r="C223" s="3" t="s">
        <v>2891</v>
      </c>
      <c r="E223" s="3" t="s">
        <v>1614</v>
      </c>
      <c r="G223" s="3" t="s">
        <v>1694</v>
      </c>
      <c r="H223" s="3" t="s">
        <v>1178</v>
      </c>
      <c r="I223" s="3" t="s">
        <v>1305</v>
      </c>
      <c r="J223" s="3" t="s">
        <v>1683</v>
      </c>
      <c r="L223" s="3" t="s">
        <v>191</v>
      </c>
      <c r="M223" s="3" t="s">
        <v>881</v>
      </c>
      <c r="P223" s="3" t="s">
        <v>2448</v>
      </c>
      <c r="Q223" s="10" t="s">
        <v>1226</v>
      </c>
      <c r="R223" s="10" t="s">
        <v>1816</v>
      </c>
    </row>
    <row r="224" spans="1:18" s="26" customFormat="1" ht="78">
      <c r="A224" s="16">
        <f t="shared" si="3"/>
        <v>222</v>
      </c>
      <c r="B224" s="26" t="s">
        <v>2102</v>
      </c>
      <c r="C224" s="26" t="s">
        <v>107</v>
      </c>
      <c r="E224" s="26" t="s">
        <v>108</v>
      </c>
      <c r="G224" s="26" t="s">
        <v>3550</v>
      </c>
      <c r="K224" s="26" t="s">
        <v>3863</v>
      </c>
      <c r="L224" s="26" t="s">
        <v>109</v>
      </c>
      <c r="M224" s="26" t="s">
        <v>112</v>
      </c>
      <c r="N224" s="48" t="s">
        <v>111</v>
      </c>
      <c r="R224" s="47" t="s">
        <v>110</v>
      </c>
    </row>
    <row r="225" spans="1:18" s="26" customFormat="1" ht="78">
      <c r="A225" s="16">
        <f t="shared" si="3"/>
        <v>223</v>
      </c>
      <c r="B225" s="26" t="s">
        <v>2102</v>
      </c>
      <c r="C225" s="26" t="s">
        <v>107</v>
      </c>
      <c r="E225" s="26" t="s">
        <v>113</v>
      </c>
      <c r="G225" s="26" t="s">
        <v>114</v>
      </c>
      <c r="H225" s="26" t="s">
        <v>115</v>
      </c>
      <c r="I225" s="26" t="s">
        <v>1777</v>
      </c>
      <c r="L225" s="26" t="s">
        <v>116</v>
      </c>
      <c r="M225" s="26" t="s">
        <v>118</v>
      </c>
      <c r="N225" s="48" t="s">
        <v>5</v>
      </c>
      <c r="O225" s="26" t="s">
        <v>117</v>
      </c>
      <c r="R225" s="47" t="s">
        <v>110</v>
      </c>
    </row>
    <row r="226" spans="1:18" s="10" customFormat="1" ht="39">
      <c r="A226" s="16">
        <f t="shared" si="3"/>
        <v>224</v>
      </c>
      <c r="B226" s="10" t="s">
        <v>2102</v>
      </c>
      <c r="C226" s="10" t="s">
        <v>3466</v>
      </c>
      <c r="E226" s="10" t="s">
        <v>4404</v>
      </c>
      <c r="G226" s="10" t="s">
        <v>1912</v>
      </c>
      <c r="L226" s="10" t="s">
        <v>209</v>
      </c>
      <c r="N226" s="10" t="s">
        <v>2554</v>
      </c>
      <c r="R226" s="10" t="s">
        <v>301</v>
      </c>
    </row>
    <row r="227" spans="1:18" s="10" customFormat="1" ht="39">
      <c r="A227" s="16">
        <f t="shared" si="3"/>
        <v>225</v>
      </c>
      <c r="B227" s="10" t="s">
        <v>2102</v>
      </c>
      <c r="C227" s="10" t="s">
        <v>3466</v>
      </c>
      <c r="E227" s="10" t="s">
        <v>4103</v>
      </c>
      <c r="G227" s="10" t="s">
        <v>1912</v>
      </c>
      <c r="L227" s="10" t="s">
        <v>27</v>
      </c>
      <c r="N227" s="10" t="s">
        <v>2554</v>
      </c>
      <c r="R227" s="10" t="s">
        <v>301</v>
      </c>
    </row>
    <row r="228" spans="1:18" s="3" customFormat="1" ht="39">
      <c r="A228" s="16">
        <f t="shared" si="3"/>
        <v>226</v>
      </c>
      <c r="B228" s="3" t="s">
        <v>2102</v>
      </c>
      <c r="C228" s="3" t="s">
        <v>3466</v>
      </c>
      <c r="E228" s="3" t="s">
        <v>4102</v>
      </c>
      <c r="G228" s="10" t="s">
        <v>1912</v>
      </c>
      <c r="L228" s="10" t="s">
        <v>28</v>
      </c>
      <c r="N228" s="10" t="s">
        <v>2554</v>
      </c>
      <c r="Q228" s="10"/>
      <c r="R228" s="10" t="s">
        <v>301</v>
      </c>
    </row>
    <row r="229" spans="1:18" ht="51.75">
      <c r="A229" s="16">
        <f t="shared" si="3"/>
        <v>227</v>
      </c>
      <c r="B229" s="3" t="s">
        <v>2102</v>
      </c>
      <c r="C229" s="3" t="s">
        <v>3466</v>
      </c>
      <c r="D229" s="3"/>
      <c r="E229" s="3" t="s">
        <v>3210</v>
      </c>
      <c r="G229" s="3" t="s">
        <v>2857</v>
      </c>
      <c r="H229" s="3" t="s">
        <v>2320</v>
      </c>
      <c r="I229" s="3" t="s">
        <v>3282</v>
      </c>
      <c r="J229" s="3"/>
      <c r="K229" s="3" t="s">
        <v>2783</v>
      </c>
      <c r="L229" s="3" t="s">
        <v>3731</v>
      </c>
      <c r="M229" s="10" t="s">
        <v>196</v>
      </c>
      <c r="N229" s="10" t="s">
        <v>1481</v>
      </c>
      <c r="O229" s="3"/>
      <c r="P229" s="3" t="s">
        <v>1335</v>
      </c>
      <c r="Q229" s="3"/>
      <c r="R229" s="10" t="s">
        <v>502</v>
      </c>
    </row>
    <row r="230" spans="1:18" s="10" customFormat="1" ht="51.75">
      <c r="A230" s="16">
        <f t="shared" si="3"/>
        <v>228</v>
      </c>
      <c r="B230" s="10" t="s">
        <v>2102</v>
      </c>
      <c r="C230" s="10" t="s">
        <v>3466</v>
      </c>
      <c r="E230" s="10" t="s">
        <v>3313</v>
      </c>
      <c r="F230" s="10" t="s">
        <v>3717</v>
      </c>
      <c r="G230" s="10" t="s">
        <v>4299</v>
      </c>
      <c r="O230" s="10" t="s">
        <v>4298</v>
      </c>
      <c r="Q230" s="10" t="s">
        <v>822</v>
      </c>
      <c r="R230" s="10" t="s">
        <v>4930</v>
      </c>
    </row>
    <row r="231" spans="1:18" s="10" customFormat="1" ht="78">
      <c r="A231" s="16">
        <f t="shared" si="3"/>
        <v>229</v>
      </c>
      <c r="B231" s="10" t="s">
        <v>2102</v>
      </c>
      <c r="C231" s="10" t="s">
        <v>3466</v>
      </c>
      <c r="E231" s="10" t="s">
        <v>441</v>
      </c>
      <c r="G231" s="10" t="s">
        <v>903</v>
      </c>
      <c r="H231" s="10" t="s">
        <v>2554</v>
      </c>
      <c r="I231" s="10" t="s">
        <v>2527</v>
      </c>
      <c r="J231" s="10" t="s">
        <v>901</v>
      </c>
      <c r="L231" s="10" t="s">
        <v>503</v>
      </c>
      <c r="N231" s="10" t="s">
        <v>3970</v>
      </c>
      <c r="P231" s="10" t="s">
        <v>902</v>
      </c>
      <c r="R231" s="10" t="s">
        <v>900</v>
      </c>
    </row>
    <row r="232" spans="1:18" s="10" customFormat="1" ht="39">
      <c r="A232" s="16">
        <f t="shared" si="3"/>
        <v>230</v>
      </c>
      <c r="B232" s="10" t="s">
        <v>2102</v>
      </c>
      <c r="C232" s="10" t="s">
        <v>3466</v>
      </c>
      <c r="E232" s="10" t="s">
        <v>813</v>
      </c>
      <c r="G232" s="10" t="s">
        <v>1912</v>
      </c>
      <c r="N232" s="10" t="s">
        <v>276</v>
      </c>
      <c r="O232" s="10" t="s">
        <v>904</v>
      </c>
      <c r="R232" s="10" t="s">
        <v>301</v>
      </c>
    </row>
    <row r="233" spans="1:18" ht="78">
      <c r="A233" s="16">
        <f t="shared" si="3"/>
        <v>231</v>
      </c>
      <c r="B233" s="3" t="s">
        <v>2102</v>
      </c>
      <c r="C233" s="3" t="s">
        <v>3466</v>
      </c>
      <c r="D233" s="3"/>
      <c r="E233" s="3" t="s">
        <v>3138</v>
      </c>
      <c r="G233" s="3" t="s">
        <v>2857</v>
      </c>
      <c r="H233" s="3" t="s">
        <v>2500</v>
      </c>
      <c r="I233" s="3" t="s">
        <v>3393</v>
      </c>
      <c r="J233" s="3"/>
      <c r="K233" s="3"/>
      <c r="L233" s="3" t="s">
        <v>2260</v>
      </c>
      <c r="M233" s="3"/>
      <c r="N233" s="10" t="s">
        <v>3409</v>
      </c>
      <c r="O233" s="10" t="s">
        <v>906</v>
      </c>
      <c r="P233" s="3" t="s">
        <v>1816</v>
      </c>
      <c r="Q233" s="10" t="s">
        <v>905</v>
      </c>
      <c r="R233" s="10" t="s">
        <v>1073</v>
      </c>
    </row>
    <row r="234" spans="1:18" s="10" customFormat="1" ht="25.5">
      <c r="A234" s="16">
        <f t="shared" si="3"/>
        <v>232</v>
      </c>
      <c r="B234" s="10" t="s">
        <v>2102</v>
      </c>
      <c r="C234" s="10" t="s">
        <v>3466</v>
      </c>
      <c r="E234" s="10" t="s">
        <v>444</v>
      </c>
      <c r="G234" s="10" t="s">
        <v>1912</v>
      </c>
      <c r="L234" s="10" t="s">
        <v>595</v>
      </c>
      <c r="N234" s="10" t="s">
        <v>596</v>
      </c>
      <c r="R234" s="10" t="s">
        <v>2329</v>
      </c>
    </row>
    <row r="235" spans="1:18" s="10" customFormat="1" ht="25.5">
      <c r="A235" s="16">
        <f t="shared" si="3"/>
        <v>233</v>
      </c>
      <c r="B235" s="10" t="s">
        <v>2102</v>
      </c>
      <c r="C235" s="10" t="s">
        <v>2144</v>
      </c>
      <c r="E235" s="10" t="s">
        <v>4892</v>
      </c>
      <c r="G235" s="10" t="s">
        <v>1912</v>
      </c>
      <c r="R235" s="10" t="s">
        <v>4099</v>
      </c>
    </row>
    <row r="236" spans="1:18" s="2" customFormat="1" ht="39">
      <c r="A236" s="16">
        <f t="shared" si="3"/>
        <v>234</v>
      </c>
      <c r="B236" s="3" t="s">
        <v>2102</v>
      </c>
      <c r="C236" s="3" t="s">
        <v>2144</v>
      </c>
      <c r="D236" s="3"/>
      <c r="E236" s="3" t="s">
        <v>2148</v>
      </c>
      <c r="F236" s="3"/>
      <c r="G236" s="3" t="s">
        <v>364</v>
      </c>
      <c r="H236" s="3" t="s">
        <v>1996</v>
      </c>
      <c r="I236" s="3" t="s">
        <v>2527</v>
      </c>
      <c r="J236" s="3" t="s">
        <v>1035</v>
      </c>
      <c r="L236" s="3" t="s">
        <v>1996</v>
      </c>
      <c r="M236" s="3"/>
      <c r="O236" s="3"/>
      <c r="P236" s="10" t="s">
        <v>1223</v>
      </c>
      <c r="R236" s="3"/>
    </row>
    <row r="237" spans="1:18" s="10" customFormat="1" ht="25.5">
      <c r="A237" s="16">
        <f t="shared" si="3"/>
        <v>235</v>
      </c>
      <c r="B237" s="10" t="s">
        <v>2102</v>
      </c>
      <c r="C237" s="10" t="s">
        <v>2144</v>
      </c>
      <c r="E237" s="10" t="s">
        <v>4311</v>
      </c>
      <c r="G237" s="10" t="s">
        <v>1912</v>
      </c>
      <c r="I237" s="10" t="s">
        <v>3282</v>
      </c>
      <c r="R237" s="10" t="s">
        <v>4099</v>
      </c>
    </row>
    <row r="238" spans="1:18" s="10" customFormat="1" ht="117">
      <c r="A238" s="16">
        <f t="shared" si="3"/>
        <v>236</v>
      </c>
      <c r="B238" s="10" t="s">
        <v>2102</v>
      </c>
      <c r="C238" s="10" t="s">
        <v>2144</v>
      </c>
      <c r="E238" s="10" t="s">
        <v>1880</v>
      </c>
      <c r="G238" s="10" t="s">
        <v>1912</v>
      </c>
      <c r="J238" s="10" t="s">
        <v>950</v>
      </c>
      <c r="L238" s="10" t="s">
        <v>2227</v>
      </c>
      <c r="N238" s="10" t="s">
        <v>1078</v>
      </c>
      <c r="Q238" s="10" t="s">
        <v>1881</v>
      </c>
      <c r="R238" s="10" t="s">
        <v>279</v>
      </c>
    </row>
    <row r="239" spans="1:18" s="10" customFormat="1" ht="39">
      <c r="A239" s="16">
        <f t="shared" si="3"/>
        <v>237</v>
      </c>
      <c r="B239" s="10" t="s">
        <v>2102</v>
      </c>
      <c r="C239" s="10" t="s">
        <v>2144</v>
      </c>
      <c r="E239" s="10" t="s">
        <v>3208</v>
      </c>
      <c r="G239" s="10" t="s">
        <v>1651</v>
      </c>
      <c r="J239" s="10" t="s">
        <v>103</v>
      </c>
      <c r="L239" s="10" t="s">
        <v>5120</v>
      </c>
      <c r="N239" s="10" t="s">
        <v>4038</v>
      </c>
      <c r="P239" s="10" t="s">
        <v>101</v>
      </c>
      <c r="R239" s="10" t="s">
        <v>102</v>
      </c>
    </row>
    <row r="240" spans="1:18" s="10" customFormat="1" ht="90.75">
      <c r="A240" s="16">
        <f t="shared" si="3"/>
        <v>238</v>
      </c>
      <c r="B240" s="10" t="s">
        <v>2102</v>
      </c>
      <c r="C240" s="10" t="s">
        <v>2144</v>
      </c>
      <c r="D240" s="10" t="s">
        <v>218</v>
      </c>
      <c r="E240" s="9" t="s">
        <v>443</v>
      </c>
      <c r="G240" s="10" t="s">
        <v>1912</v>
      </c>
      <c r="J240" s="10" t="s">
        <v>1783</v>
      </c>
      <c r="L240" s="10" t="s">
        <v>2227</v>
      </c>
      <c r="N240" s="10" t="s">
        <v>1782</v>
      </c>
      <c r="Q240" s="10" t="s">
        <v>261</v>
      </c>
      <c r="R240" s="10" t="s">
        <v>421</v>
      </c>
    </row>
    <row r="241" spans="1:18" s="10" customFormat="1" ht="25.5">
      <c r="A241" s="16">
        <f t="shared" si="3"/>
        <v>239</v>
      </c>
      <c r="B241" s="10" t="s">
        <v>2102</v>
      </c>
      <c r="C241" s="10" t="s">
        <v>2144</v>
      </c>
      <c r="D241" s="10" t="s">
        <v>358</v>
      </c>
      <c r="F241" s="10" t="s">
        <v>105</v>
      </c>
      <c r="G241" s="10" t="s">
        <v>4019</v>
      </c>
      <c r="I241" s="10" t="s">
        <v>1386</v>
      </c>
      <c r="L241" s="10" t="s">
        <v>130</v>
      </c>
      <c r="N241" s="10" t="s">
        <v>2554</v>
      </c>
      <c r="R241" s="10" t="s">
        <v>2329</v>
      </c>
    </row>
    <row r="242" spans="1:18" s="10" customFormat="1" ht="25.5">
      <c r="A242" s="16">
        <f t="shared" si="3"/>
        <v>240</v>
      </c>
      <c r="B242" s="10" t="s">
        <v>2102</v>
      </c>
      <c r="C242" s="10" t="s">
        <v>2144</v>
      </c>
      <c r="D242" s="10" t="s">
        <v>358</v>
      </c>
      <c r="F242" s="10" t="s">
        <v>131</v>
      </c>
      <c r="G242" s="10" t="s">
        <v>4019</v>
      </c>
      <c r="I242" s="10" t="s">
        <v>1386</v>
      </c>
      <c r="L242" s="10" t="s">
        <v>130</v>
      </c>
      <c r="N242" s="10" t="s">
        <v>2554</v>
      </c>
      <c r="R242" s="10" t="s">
        <v>2329</v>
      </c>
    </row>
    <row r="243" spans="1:18" s="10" customFormat="1" ht="25.5">
      <c r="A243" s="16">
        <f t="shared" si="3"/>
        <v>241</v>
      </c>
      <c r="B243" s="10" t="s">
        <v>2102</v>
      </c>
      <c r="C243" s="10" t="s">
        <v>2144</v>
      </c>
      <c r="D243" s="10" t="s">
        <v>476</v>
      </c>
      <c r="F243" s="10" t="s">
        <v>477</v>
      </c>
      <c r="G243" s="10" t="s">
        <v>4019</v>
      </c>
      <c r="I243" s="10" t="s">
        <v>1386</v>
      </c>
      <c r="L243" s="10" t="s">
        <v>130</v>
      </c>
      <c r="N243" s="10" t="s">
        <v>2554</v>
      </c>
      <c r="R243" s="10" t="s">
        <v>2329</v>
      </c>
    </row>
    <row r="244" spans="1:18" s="10" customFormat="1" ht="25.5">
      <c r="A244" s="16">
        <f t="shared" si="3"/>
        <v>242</v>
      </c>
      <c r="B244" s="10" t="s">
        <v>2102</v>
      </c>
      <c r="C244" s="10" t="s">
        <v>2144</v>
      </c>
      <c r="D244" s="10" t="s">
        <v>564</v>
      </c>
      <c r="F244" s="10" t="s">
        <v>565</v>
      </c>
      <c r="G244" s="10" t="s">
        <v>4019</v>
      </c>
      <c r="I244" s="10" t="s">
        <v>1386</v>
      </c>
      <c r="L244" s="10" t="s">
        <v>130</v>
      </c>
      <c r="N244" s="10" t="s">
        <v>2554</v>
      </c>
      <c r="R244" s="10" t="s">
        <v>2329</v>
      </c>
    </row>
    <row r="245" spans="1:18" s="10" customFormat="1" ht="25.5">
      <c r="A245" s="16">
        <f t="shared" si="3"/>
        <v>243</v>
      </c>
      <c r="B245" s="10" t="s">
        <v>2102</v>
      </c>
      <c r="C245" s="10" t="s">
        <v>2144</v>
      </c>
      <c r="D245" s="10" t="s">
        <v>476</v>
      </c>
      <c r="F245" s="10" t="s">
        <v>566</v>
      </c>
      <c r="G245" s="10" t="s">
        <v>4019</v>
      </c>
      <c r="I245" s="10" t="s">
        <v>1386</v>
      </c>
      <c r="L245" s="10" t="s">
        <v>130</v>
      </c>
      <c r="N245" s="10" t="s">
        <v>2554</v>
      </c>
      <c r="R245" s="10" t="s">
        <v>2329</v>
      </c>
    </row>
    <row r="246" spans="1:18" s="10" customFormat="1" ht="78">
      <c r="A246" s="16">
        <f t="shared" si="3"/>
        <v>244</v>
      </c>
      <c r="B246" s="10" t="s">
        <v>2888</v>
      </c>
      <c r="E246" s="10" t="s">
        <v>3673</v>
      </c>
      <c r="G246" s="10" t="s">
        <v>4181</v>
      </c>
      <c r="H246" s="10" t="s">
        <v>368</v>
      </c>
      <c r="I246" s="10" t="s">
        <v>2936</v>
      </c>
      <c r="L246" s="10" t="s">
        <v>1154</v>
      </c>
      <c r="M246" s="10" t="s">
        <v>991</v>
      </c>
      <c r="N246" s="10" t="s">
        <v>793</v>
      </c>
      <c r="P246" s="10" t="s">
        <v>3129</v>
      </c>
      <c r="R246" s="10" t="s">
        <v>1262</v>
      </c>
    </row>
    <row r="247" spans="1:18" s="10" customFormat="1" ht="25.5">
      <c r="A247" s="16">
        <f t="shared" si="3"/>
        <v>245</v>
      </c>
      <c r="B247" s="10" t="s">
        <v>2038</v>
      </c>
      <c r="E247" s="10" t="s">
        <v>4283</v>
      </c>
      <c r="G247" s="10" t="s">
        <v>1694</v>
      </c>
      <c r="I247" s="10" t="s">
        <v>3166</v>
      </c>
      <c r="Q247" s="10" t="s">
        <v>5193</v>
      </c>
      <c r="R247" s="10" t="s">
        <v>4027</v>
      </c>
    </row>
    <row r="248" spans="1:18" s="10" customFormat="1" ht="12.75">
      <c r="A248" s="16">
        <f t="shared" si="3"/>
        <v>246</v>
      </c>
      <c r="B248" s="10" t="s">
        <v>2038</v>
      </c>
      <c r="E248" s="10" t="s">
        <v>4630</v>
      </c>
      <c r="G248" s="10" t="s">
        <v>1694</v>
      </c>
      <c r="I248" s="10" t="s">
        <v>3166</v>
      </c>
      <c r="R248" s="10" t="s">
        <v>945</v>
      </c>
    </row>
    <row r="249" spans="1:18" s="10" customFormat="1" ht="25.5">
      <c r="A249" s="16">
        <f t="shared" si="3"/>
        <v>247</v>
      </c>
      <c r="B249" s="10" t="s">
        <v>2038</v>
      </c>
      <c r="E249" s="10" t="s">
        <v>4392</v>
      </c>
      <c r="G249" s="10" t="s">
        <v>1694</v>
      </c>
      <c r="I249" s="10" t="s">
        <v>3166</v>
      </c>
      <c r="R249" s="10" t="s">
        <v>945</v>
      </c>
    </row>
    <row r="250" spans="1:18" s="10" customFormat="1" ht="25.5">
      <c r="A250" s="16">
        <f t="shared" si="3"/>
        <v>248</v>
      </c>
      <c r="B250" s="10" t="s">
        <v>2038</v>
      </c>
      <c r="E250" s="10" t="s">
        <v>3857</v>
      </c>
      <c r="G250" s="10" t="s">
        <v>1694</v>
      </c>
      <c r="I250" s="10" t="s">
        <v>3271</v>
      </c>
      <c r="O250" s="10" t="s">
        <v>330</v>
      </c>
      <c r="P250" s="10" t="s">
        <v>945</v>
      </c>
      <c r="R250" s="10" t="s">
        <v>945</v>
      </c>
    </row>
    <row r="251" spans="1:18" s="10" customFormat="1" ht="25.5">
      <c r="A251" s="16">
        <f t="shared" si="3"/>
        <v>249</v>
      </c>
      <c r="B251" s="10" t="s">
        <v>2038</v>
      </c>
      <c r="C251" s="10" t="s">
        <v>4653</v>
      </c>
      <c r="E251" s="10" t="s">
        <v>4654</v>
      </c>
      <c r="G251" s="10" t="s">
        <v>4655</v>
      </c>
      <c r="I251" s="10" t="s">
        <v>3282</v>
      </c>
      <c r="L251" s="10" t="s">
        <v>4769</v>
      </c>
      <c r="M251" s="10" t="s">
        <v>4656</v>
      </c>
      <c r="O251" s="10" t="s">
        <v>4661</v>
      </c>
      <c r="P251" s="10" t="s">
        <v>4224</v>
      </c>
      <c r="R251" s="10" t="s">
        <v>4224</v>
      </c>
    </row>
    <row r="252" spans="1:18" s="10" customFormat="1" ht="25.5">
      <c r="A252" s="16">
        <f t="shared" si="3"/>
        <v>250</v>
      </c>
      <c r="B252" s="10" t="s">
        <v>2038</v>
      </c>
      <c r="C252" s="10" t="s">
        <v>3331</v>
      </c>
      <c r="E252" s="10" t="s">
        <v>3332</v>
      </c>
      <c r="G252" s="10" t="s">
        <v>3162</v>
      </c>
      <c r="N252" s="10" t="s">
        <v>3691</v>
      </c>
      <c r="Q252" s="10" t="s">
        <v>4073</v>
      </c>
      <c r="R252" s="10" t="s">
        <v>3849</v>
      </c>
    </row>
    <row r="253" spans="1:18" s="10" customFormat="1" ht="25.5">
      <c r="A253" s="16">
        <f t="shared" si="3"/>
        <v>251</v>
      </c>
      <c r="B253" s="10" t="s">
        <v>2038</v>
      </c>
      <c r="C253" s="10" t="s">
        <v>3331</v>
      </c>
      <c r="E253" s="10" t="s">
        <v>2644</v>
      </c>
      <c r="G253" s="10" t="s">
        <v>3162</v>
      </c>
      <c r="N253" s="10" t="s">
        <v>3691</v>
      </c>
      <c r="Q253" s="10" t="s">
        <v>4073</v>
      </c>
      <c r="R253" s="10" t="s">
        <v>3849</v>
      </c>
    </row>
    <row r="254" spans="1:18" s="10" customFormat="1" ht="25.5">
      <c r="A254" s="16">
        <f t="shared" si="3"/>
        <v>252</v>
      </c>
      <c r="B254" s="10" t="s">
        <v>2038</v>
      </c>
      <c r="C254" s="10" t="s">
        <v>3331</v>
      </c>
      <c r="E254" s="10" t="s">
        <v>3643</v>
      </c>
      <c r="G254" s="10" t="s">
        <v>3162</v>
      </c>
      <c r="N254" s="10" t="s">
        <v>3691</v>
      </c>
      <c r="Q254" s="10" t="s">
        <v>4073</v>
      </c>
      <c r="R254" s="10" t="s">
        <v>3849</v>
      </c>
    </row>
    <row r="255" spans="1:18" s="10" customFormat="1" ht="25.5">
      <c r="A255" s="16">
        <f t="shared" si="3"/>
        <v>253</v>
      </c>
      <c r="B255" s="10" t="s">
        <v>2038</v>
      </c>
      <c r="C255" s="10" t="s">
        <v>3331</v>
      </c>
      <c r="E255" s="10" t="s">
        <v>3644</v>
      </c>
      <c r="G255" s="10" t="s">
        <v>3162</v>
      </c>
      <c r="N255" s="10" t="s">
        <v>3691</v>
      </c>
      <c r="Q255" s="10" t="s">
        <v>4073</v>
      </c>
      <c r="R255" s="10" t="s">
        <v>3849</v>
      </c>
    </row>
    <row r="256" spans="1:18" s="10" customFormat="1" ht="25.5">
      <c r="A256" s="16">
        <f t="shared" si="3"/>
        <v>254</v>
      </c>
      <c r="B256" s="10" t="s">
        <v>2038</v>
      </c>
      <c r="C256" s="10" t="s">
        <v>3331</v>
      </c>
      <c r="E256" s="10" t="s">
        <v>3645</v>
      </c>
      <c r="G256" s="10" t="s">
        <v>3162</v>
      </c>
      <c r="N256" s="10" t="s">
        <v>3691</v>
      </c>
      <c r="Q256" s="10" t="s">
        <v>4073</v>
      </c>
      <c r="R256" s="10" t="s">
        <v>3849</v>
      </c>
    </row>
    <row r="257" spans="1:18" s="10" customFormat="1" ht="25.5">
      <c r="A257" s="16">
        <f t="shared" si="3"/>
        <v>255</v>
      </c>
      <c r="B257" s="10" t="s">
        <v>2038</v>
      </c>
      <c r="C257" s="10" t="s">
        <v>3331</v>
      </c>
      <c r="F257" s="10" t="s">
        <v>3088</v>
      </c>
      <c r="G257" s="10" t="s">
        <v>3162</v>
      </c>
      <c r="N257" s="10" t="s">
        <v>3691</v>
      </c>
      <c r="Q257" s="10" t="s">
        <v>764</v>
      </c>
      <c r="R257" s="10" t="s">
        <v>3849</v>
      </c>
    </row>
    <row r="258" spans="1:18" s="3" customFormat="1" ht="51.75">
      <c r="A258" s="16">
        <f t="shared" si="3"/>
        <v>256</v>
      </c>
      <c r="B258" s="3" t="s">
        <v>2038</v>
      </c>
      <c r="C258" s="3" t="s">
        <v>1403</v>
      </c>
      <c r="E258" s="10" t="s">
        <v>3302</v>
      </c>
      <c r="G258" s="3" t="s">
        <v>1694</v>
      </c>
      <c r="H258" s="3" t="s">
        <v>2937</v>
      </c>
      <c r="I258" s="3" t="s">
        <v>2412</v>
      </c>
      <c r="L258" s="3" t="s">
        <v>1267</v>
      </c>
      <c r="M258" s="10" t="s">
        <v>1220</v>
      </c>
      <c r="P258" s="3" t="s">
        <v>4000</v>
      </c>
      <c r="Q258" s="10" t="s">
        <v>5263</v>
      </c>
      <c r="R258" s="10" t="s">
        <v>1635</v>
      </c>
    </row>
    <row r="259" spans="1:18" s="10" customFormat="1" ht="25.5">
      <c r="A259" s="16">
        <f t="shared" si="3"/>
        <v>257</v>
      </c>
      <c r="B259" s="10" t="s">
        <v>2038</v>
      </c>
      <c r="C259" s="10" t="s">
        <v>3957</v>
      </c>
      <c r="E259" s="10" t="s">
        <v>3328</v>
      </c>
      <c r="G259" s="10" t="s">
        <v>3162</v>
      </c>
      <c r="N259" s="10" t="s">
        <v>3691</v>
      </c>
      <c r="Q259" s="10" t="s">
        <v>4073</v>
      </c>
      <c r="R259" s="10" t="s">
        <v>3849</v>
      </c>
    </row>
    <row r="260" spans="1:18" s="10" customFormat="1" ht="25.5">
      <c r="A260" s="16">
        <f t="shared" si="3"/>
        <v>258</v>
      </c>
      <c r="B260" s="10" t="s">
        <v>2038</v>
      </c>
      <c r="C260" s="10" t="s">
        <v>3957</v>
      </c>
      <c r="E260" s="10" t="s">
        <v>3330</v>
      </c>
      <c r="F260" s="10" t="s">
        <v>3329</v>
      </c>
      <c r="G260" s="10" t="s">
        <v>3162</v>
      </c>
      <c r="N260" s="10" t="s">
        <v>3691</v>
      </c>
      <c r="Q260" s="10" t="s">
        <v>4073</v>
      </c>
      <c r="R260" s="10" t="s">
        <v>3849</v>
      </c>
    </row>
    <row r="261" spans="1:18" s="10" customFormat="1" ht="25.5">
      <c r="A261" s="16">
        <f aca="true" t="shared" si="4" ref="A261:A324">A260+1</f>
        <v>259</v>
      </c>
      <c r="B261" s="10" t="s">
        <v>2038</v>
      </c>
      <c r="C261" s="10" t="s">
        <v>3957</v>
      </c>
      <c r="E261" s="10" t="s">
        <v>3327</v>
      </c>
      <c r="G261" s="10" t="s">
        <v>3162</v>
      </c>
      <c r="N261" s="10" t="s">
        <v>3691</v>
      </c>
      <c r="Q261" s="10" t="s">
        <v>4073</v>
      </c>
      <c r="R261" s="10" t="s">
        <v>3849</v>
      </c>
    </row>
    <row r="262" spans="1:18" s="10" customFormat="1" ht="25.5">
      <c r="A262" s="16">
        <f t="shared" si="4"/>
        <v>260</v>
      </c>
      <c r="B262" s="10" t="s">
        <v>2038</v>
      </c>
      <c r="C262" s="10" t="s">
        <v>3957</v>
      </c>
      <c r="E262" s="10" t="s">
        <v>4223</v>
      </c>
      <c r="G262" s="10" t="s">
        <v>3162</v>
      </c>
      <c r="N262" s="10" t="s">
        <v>3691</v>
      </c>
      <c r="Q262" s="10" t="s">
        <v>4073</v>
      </c>
      <c r="R262" s="10" t="s">
        <v>3849</v>
      </c>
    </row>
    <row r="263" spans="1:18" s="10" customFormat="1" ht="25.5">
      <c r="A263" s="16">
        <f t="shared" si="4"/>
        <v>261</v>
      </c>
      <c r="B263" s="10" t="s">
        <v>2038</v>
      </c>
      <c r="C263" s="10" t="s">
        <v>3957</v>
      </c>
      <c r="E263" s="10" t="s">
        <v>4155</v>
      </c>
      <c r="F263" s="10" t="s">
        <v>3796</v>
      </c>
      <c r="G263" s="10" t="s">
        <v>3162</v>
      </c>
      <c r="N263" s="10" t="s">
        <v>3691</v>
      </c>
      <c r="Q263" s="10" t="s">
        <v>4073</v>
      </c>
      <c r="R263" s="10" t="s">
        <v>3849</v>
      </c>
    </row>
    <row r="264" spans="1:18" s="10" customFormat="1" ht="25.5">
      <c r="A264" s="16">
        <f t="shared" si="4"/>
        <v>262</v>
      </c>
      <c r="B264" s="10" t="s">
        <v>2038</v>
      </c>
      <c r="C264" s="10" t="s">
        <v>3957</v>
      </c>
      <c r="E264" s="10" t="s">
        <v>4074</v>
      </c>
      <c r="G264" s="10" t="s">
        <v>3162</v>
      </c>
      <c r="N264" s="10" t="s">
        <v>3691</v>
      </c>
      <c r="Q264" s="10" t="s">
        <v>4073</v>
      </c>
      <c r="R264" s="10" t="s">
        <v>3849</v>
      </c>
    </row>
    <row r="265" spans="1:18" s="10" customFormat="1" ht="25.5">
      <c r="A265" s="16">
        <f t="shared" si="4"/>
        <v>263</v>
      </c>
      <c r="B265" s="10" t="s">
        <v>2038</v>
      </c>
      <c r="C265" s="10" t="s">
        <v>3957</v>
      </c>
      <c r="E265" s="10" t="s">
        <v>3118</v>
      </c>
      <c r="G265" s="10" t="s">
        <v>3162</v>
      </c>
      <c r="N265" s="10" t="s">
        <v>3691</v>
      </c>
      <c r="Q265" s="10" t="s">
        <v>4073</v>
      </c>
      <c r="R265" s="10" t="s">
        <v>3849</v>
      </c>
    </row>
    <row r="266" spans="1:18" ht="51.75">
      <c r="A266" s="16">
        <f t="shared" si="4"/>
        <v>264</v>
      </c>
      <c r="B266" s="8" t="s">
        <v>3021</v>
      </c>
      <c r="C266" s="8" t="s">
        <v>2361</v>
      </c>
      <c r="D266" s="8"/>
      <c r="E266" s="8" t="s">
        <v>3357</v>
      </c>
      <c r="F266" s="3"/>
      <c r="G266" s="8" t="s">
        <v>1694</v>
      </c>
      <c r="H266" s="3" t="s">
        <v>3336</v>
      </c>
      <c r="I266" s="3" t="s">
        <v>2218</v>
      </c>
      <c r="J266" s="3"/>
      <c r="K266" s="3"/>
      <c r="L266" s="3" t="s">
        <v>3008</v>
      </c>
      <c r="M266" s="3" t="s">
        <v>1260</v>
      </c>
      <c r="O266" s="3" t="s">
        <v>1882</v>
      </c>
      <c r="P266" s="3" t="s">
        <v>2479</v>
      </c>
      <c r="Q266" s="3" t="s">
        <v>982</v>
      </c>
      <c r="R266" s="3" t="s">
        <v>2329</v>
      </c>
    </row>
    <row r="267" spans="1:18" s="4" customFormat="1" ht="25.5">
      <c r="A267" s="16">
        <f t="shared" si="4"/>
        <v>265</v>
      </c>
      <c r="B267" s="3" t="s">
        <v>3021</v>
      </c>
      <c r="C267" s="3" t="s">
        <v>2361</v>
      </c>
      <c r="D267" s="3"/>
      <c r="F267" s="3" t="s">
        <v>2548</v>
      </c>
      <c r="G267" s="3" t="s">
        <v>947</v>
      </c>
      <c r="P267" s="3"/>
      <c r="R267" s="3"/>
    </row>
    <row r="268" spans="1:18" s="4" customFormat="1" ht="25.5">
      <c r="A268" s="16">
        <f t="shared" si="4"/>
        <v>266</v>
      </c>
      <c r="B268" s="3" t="s">
        <v>3021</v>
      </c>
      <c r="C268" s="3" t="s">
        <v>2361</v>
      </c>
      <c r="D268" s="3"/>
      <c r="F268" s="3" t="s">
        <v>1435</v>
      </c>
      <c r="G268" s="3" t="s">
        <v>947</v>
      </c>
      <c r="H268" s="3"/>
      <c r="L268" s="3"/>
      <c r="M268" s="3"/>
      <c r="O268" s="3"/>
      <c r="P268" s="3"/>
      <c r="R268" s="3"/>
    </row>
    <row r="269" spans="1:18" ht="25.5">
      <c r="A269" s="16">
        <f t="shared" si="4"/>
        <v>267</v>
      </c>
      <c r="B269" s="8" t="s">
        <v>3021</v>
      </c>
      <c r="C269" s="3" t="s">
        <v>3098</v>
      </c>
      <c r="D269" s="3"/>
      <c r="E269" s="8" t="s">
        <v>4147</v>
      </c>
      <c r="F269" s="3"/>
      <c r="G269" s="8" t="s">
        <v>1694</v>
      </c>
      <c r="H269" s="3" t="s">
        <v>1996</v>
      </c>
      <c r="I269" s="3" t="s">
        <v>3100</v>
      </c>
      <c r="J269" s="3"/>
      <c r="K269" s="3"/>
      <c r="L269" s="3" t="s">
        <v>1996</v>
      </c>
      <c r="M269" s="3"/>
      <c r="O269" s="3"/>
      <c r="P269" s="3" t="s">
        <v>2329</v>
      </c>
      <c r="Q269" s="3"/>
      <c r="R269" s="3" t="s">
        <v>2329</v>
      </c>
    </row>
    <row r="270" spans="1:18" s="4" customFormat="1" ht="12.75">
      <c r="A270" s="16">
        <f t="shared" si="4"/>
        <v>268</v>
      </c>
      <c r="B270" s="3" t="s">
        <v>3021</v>
      </c>
      <c r="C270" s="3" t="s">
        <v>3280</v>
      </c>
      <c r="D270" s="3"/>
      <c r="E270" s="3" t="s">
        <v>3015</v>
      </c>
      <c r="F270" s="3"/>
      <c r="G270" s="3" t="s">
        <v>947</v>
      </c>
      <c r="P270" s="3"/>
      <c r="R270" s="3"/>
    </row>
    <row r="271" spans="1:17" s="3" customFormat="1" ht="25.5">
      <c r="A271" s="16">
        <f t="shared" si="4"/>
        <v>269</v>
      </c>
      <c r="B271" s="3" t="s">
        <v>3021</v>
      </c>
      <c r="C271" s="3" t="s">
        <v>3280</v>
      </c>
      <c r="E271" s="3" t="s">
        <v>2660</v>
      </c>
      <c r="F271" s="3" t="s">
        <v>2660</v>
      </c>
      <c r="G271" s="3" t="s">
        <v>1597</v>
      </c>
      <c r="H271" s="3" t="s">
        <v>3106</v>
      </c>
      <c r="I271" s="3" t="s">
        <v>1685</v>
      </c>
      <c r="L271" s="3" t="s">
        <v>3840</v>
      </c>
      <c r="P271" s="3" t="s">
        <v>3858</v>
      </c>
      <c r="Q271" s="3" t="s">
        <v>3990</v>
      </c>
    </row>
    <row r="272" spans="1:7" s="26" customFormat="1" ht="12.75">
      <c r="A272" s="16">
        <f t="shared" si="4"/>
        <v>270</v>
      </c>
      <c r="B272" s="26" t="s">
        <v>3021</v>
      </c>
      <c r="C272" s="26" t="s">
        <v>3280</v>
      </c>
      <c r="D272" s="26" t="s">
        <v>2288</v>
      </c>
      <c r="E272" s="26" t="s">
        <v>3023</v>
      </c>
      <c r="G272" s="3" t="s">
        <v>947</v>
      </c>
    </row>
    <row r="273" spans="1:7" s="26" customFormat="1" ht="12.75">
      <c r="A273" s="16">
        <f t="shared" si="4"/>
        <v>271</v>
      </c>
      <c r="B273" s="26" t="s">
        <v>3021</v>
      </c>
      <c r="C273" s="26" t="s">
        <v>3280</v>
      </c>
      <c r="D273" s="26" t="s">
        <v>2289</v>
      </c>
      <c r="G273" s="3" t="s">
        <v>947</v>
      </c>
    </row>
    <row r="274" spans="1:18" ht="78">
      <c r="A274" s="16">
        <f t="shared" si="4"/>
        <v>272</v>
      </c>
      <c r="B274" s="8" t="s">
        <v>3021</v>
      </c>
      <c r="C274" s="8" t="s">
        <v>1886</v>
      </c>
      <c r="D274" s="8"/>
      <c r="E274" s="8" t="s">
        <v>2211</v>
      </c>
      <c r="F274" s="10" t="s">
        <v>1136</v>
      </c>
      <c r="G274" s="8" t="s">
        <v>1694</v>
      </c>
      <c r="H274" s="3" t="s">
        <v>854</v>
      </c>
      <c r="I274" s="24" t="s">
        <v>1789</v>
      </c>
      <c r="J274" s="8" t="s">
        <v>2497</v>
      </c>
      <c r="K274" s="3"/>
      <c r="L274" s="3" t="s">
        <v>1087</v>
      </c>
      <c r="M274" s="3"/>
      <c r="N274" s="10" t="s">
        <v>3640</v>
      </c>
      <c r="O274" s="3"/>
      <c r="P274" s="3" t="s">
        <v>2479</v>
      </c>
      <c r="Q274" s="10" t="s">
        <v>2403</v>
      </c>
      <c r="R274" s="10" t="s">
        <v>1510</v>
      </c>
    </row>
    <row r="275" spans="1:18" s="10" customFormat="1" ht="51.75">
      <c r="A275" s="16">
        <f t="shared" si="4"/>
        <v>273</v>
      </c>
      <c r="B275" s="10" t="s">
        <v>3021</v>
      </c>
      <c r="C275" s="10" t="s">
        <v>1886</v>
      </c>
      <c r="E275" s="10" t="s">
        <v>2792</v>
      </c>
      <c r="G275" s="3" t="s">
        <v>1694</v>
      </c>
      <c r="H275" s="24" t="s">
        <v>2546</v>
      </c>
      <c r="I275" s="10" t="s">
        <v>1789</v>
      </c>
      <c r="J275" s="10" t="s">
        <v>1867</v>
      </c>
      <c r="L275" s="24" t="s">
        <v>3672</v>
      </c>
      <c r="M275" s="24"/>
      <c r="O275" s="24" t="s">
        <v>1797</v>
      </c>
      <c r="P275" s="24" t="s">
        <v>3278</v>
      </c>
      <c r="R275" s="10" t="s">
        <v>1511</v>
      </c>
    </row>
    <row r="276" spans="1:18" s="24" customFormat="1" ht="64.5">
      <c r="A276" s="16">
        <f t="shared" si="4"/>
        <v>274</v>
      </c>
      <c r="B276" s="24" t="s">
        <v>3021</v>
      </c>
      <c r="C276" s="24" t="s">
        <v>1886</v>
      </c>
      <c r="E276" s="24" t="s">
        <v>2489</v>
      </c>
      <c r="F276" s="25"/>
      <c r="G276" s="24" t="s">
        <v>1694</v>
      </c>
      <c r="H276" s="24" t="s">
        <v>2491</v>
      </c>
      <c r="I276" s="24" t="s">
        <v>1789</v>
      </c>
      <c r="J276" s="24" t="s">
        <v>2490</v>
      </c>
      <c r="L276" s="24" t="s">
        <v>1702</v>
      </c>
      <c r="M276" s="24" t="s">
        <v>1498</v>
      </c>
      <c r="N276" s="24" t="s">
        <v>1766</v>
      </c>
      <c r="O276" s="24" t="s">
        <v>684</v>
      </c>
      <c r="P276" s="24" t="s">
        <v>2329</v>
      </c>
      <c r="R276" s="24" t="s">
        <v>1964</v>
      </c>
    </row>
    <row r="277" spans="1:18" s="3" customFormat="1" ht="90.75">
      <c r="A277" s="16">
        <f t="shared" si="4"/>
        <v>275</v>
      </c>
      <c r="B277" s="3" t="s">
        <v>3021</v>
      </c>
      <c r="C277" s="3" t="s">
        <v>1886</v>
      </c>
      <c r="D277" s="24" t="s">
        <v>3985</v>
      </c>
      <c r="E277" s="3" t="s">
        <v>3743</v>
      </c>
      <c r="F277" s="24" t="s">
        <v>3666</v>
      </c>
      <c r="G277" s="3" t="s">
        <v>1694</v>
      </c>
      <c r="H277" s="3" t="s">
        <v>1937</v>
      </c>
      <c r="I277" s="24" t="s">
        <v>1789</v>
      </c>
      <c r="J277" s="3" t="s">
        <v>1867</v>
      </c>
      <c r="L277" s="3" t="s">
        <v>1462</v>
      </c>
      <c r="M277" s="3" t="s">
        <v>1344</v>
      </c>
      <c r="N277" s="10" t="s">
        <v>3640</v>
      </c>
      <c r="O277" s="3" t="s">
        <v>1010</v>
      </c>
      <c r="P277" s="3" t="s">
        <v>1836</v>
      </c>
      <c r="Q277" s="3" t="s">
        <v>1478</v>
      </c>
      <c r="R277" s="10" t="s">
        <v>2095</v>
      </c>
    </row>
    <row r="278" spans="1:18" s="10" customFormat="1" ht="64.5">
      <c r="A278" s="16">
        <f t="shared" si="4"/>
        <v>276</v>
      </c>
      <c r="B278" s="9" t="s">
        <v>3021</v>
      </c>
      <c r="C278" s="9" t="s">
        <v>1886</v>
      </c>
      <c r="D278" s="25" t="s">
        <v>3985</v>
      </c>
      <c r="E278" s="24" t="s">
        <v>3743</v>
      </c>
      <c r="F278" s="24" t="s">
        <v>3994</v>
      </c>
      <c r="G278" s="9" t="s">
        <v>1694</v>
      </c>
      <c r="H278" s="24" t="s">
        <v>3933</v>
      </c>
      <c r="I278" s="24" t="s">
        <v>1789</v>
      </c>
      <c r="J278" s="24" t="s">
        <v>1867</v>
      </c>
      <c r="L278" s="24" t="s">
        <v>2035</v>
      </c>
      <c r="M278" s="24"/>
      <c r="N278" s="10" t="s">
        <v>3640</v>
      </c>
      <c r="O278" s="24"/>
      <c r="R278" s="10" t="s">
        <v>4507</v>
      </c>
    </row>
    <row r="279" spans="1:18" s="3" customFormat="1" ht="51.75">
      <c r="A279" s="16">
        <f t="shared" si="4"/>
        <v>277</v>
      </c>
      <c r="B279" s="24" t="s">
        <v>3021</v>
      </c>
      <c r="C279" s="24" t="s">
        <v>1886</v>
      </c>
      <c r="D279" s="24" t="s">
        <v>4052</v>
      </c>
      <c r="E279" s="3" t="s">
        <v>3457</v>
      </c>
      <c r="F279" s="24" t="s">
        <v>3726</v>
      </c>
      <c r="G279" s="24" t="s">
        <v>1694</v>
      </c>
      <c r="H279" s="24" t="s">
        <v>2046</v>
      </c>
      <c r="I279" s="24" t="s">
        <v>1789</v>
      </c>
      <c r="J279" s="24" t="s">
        <v>1867</v>
      </c>
      <c r="L279" s="24" t="s">
        <v>2171</v>
      </c>
      <c r="M279" s="24"/>
      <c r="N279" s="10" t="s">
        <v>3640</v>
      </c>
      <c r="O279" s="24"/>
      <c r="P279" s="24" t="s">
        <v>2472</v>
      </c>
      <c r="Q279" s="3" t="s">
        <v>3995</v>
      </c>
      <c r="R279" s="24" t="s">
        <v>1254</v>
      </c>
    </row>
    <row r="280" spans="1:18" s="3" customFormat="1" ht="64.5">
      <c r="A280" s="16">
        <f t="shared" si="4"/>
        <v>278</v>
      </c>
      <c r="B280" s="3" t="s">
        <v>3021</v>
      </c>
      <c r="C280" s="3" t="s">
        <v>1886</v>
      </c>
      <c r="D280" s="24" t="s">
        <v>4052</v>
      </c>
      <c r="E280" s="24" t="s">
        <v>2862</v>
      </c>
      <c r="F280" s="24" t="s">
        <v>3399</v>
      </c>
      <c r="G280" s="3" t="s">
        <v>1694</v>
      </c>
      <c r="H280" s="3" t="s">
        <v>1803</v>
      </c>
      <c r="I280" s="24" t="s">
        <v>1789</v>
      </c>
      <c r="J280" s="3" t="s">
        <v>1867</v>
      </c>
      <c r="L280" s="3" t="s">
        <v>2171</v>
      </c>
      <c r="M280" s="3" t="s">
        <v>1543</v>
      </c>
      <c r="N280" s="10" t="s">
        <v>3640</v>
      </c>
      <c r="O280" s="3" t="s">
        <v>528</v>
      </c>
      <c r="P280" s="3" t="s">
        <v>2472</v>
      </c>
      <c r="Q280" s="3" t="s">
        <v>420</v>
      </c>
      <c r="R280" s="10" t="s">
        <v>3491</v>
      </c>
    </row>
    <row r="281" spans="1:18" s="10" customFormat="1" ht="51.75">
      <c r="A281" s="16">
        <f t="shared" si="4"/>
        <v>279</v>
      </c>
      <c r="B281" s="3" t="s">
        <v>3021</v>
      </c>
      <c r="C281" s="3" t="s">
        <v>1886</v>
      </c>
      <c r="D281" s="10" t="s">
        <v>1823</v>
      </c>
      <c r="E281" s="9" t="s">
        <v>1949</v>
      </c>
      <c r="F281" s="9" t="s">
        <v>1949</v>
      </c>
      <c r="G281" s="10" t="s">
        <v>1694</v>
      </c>
      <c r="H281" s="3" t="s">
        <v>2258</v>
      </c>
      <c r="I281" s="3" t="s">
        <v>2218</v>
      </c>
      <c r="L281" s="3" t="s">
        <v>1799</v>
      </c>
      <c r="M281" s="3"/>
      <c r="N281" s="10" t="s">
        <v>1124</v>
      </c>
      <c r="O281" s="10" t="s">
        <v>683</v>
      </c>
      <c r="P281" s="3" t="s">
        <v>3858</v>
      </c>
      <c r="R281" s="10" t="s">
        <v>3491</v>
      </c>
    </row>
    <row r="282" spans="1:16" s="3" customFormat="1" ht="39">
      <c r="A282" s="16">
        <f t="shared" si="4"/>
        <v>280</v>
      </c>
      <c r="B282" s="3" t="s">
        <v>3021</v>
      </c>
      <c r="C282" s="3" t="s">
        <v>3071</v>
      </c>
      <c r="F282" s="24" t="s">
        <v>2698</v>
      </c>
      <c r="G282" s="3" t="s">
        <v>1694</v>
      </c>
      <c r="H282" s="3" t="s">
        <v>1656</v>
      </c>
      <c r="I282" s="3" t="s">
        <v>2067</v>
      </c>
      <c r="L282" s="3" t="s">
        <v>1522</v>
      </c>
      <c r="N282" s="10" t="s">
        <v>1228</v>
      </c>
      <c r="O282" s="3" t="s">
        <v>2392</v>
      </c>
      <c r="P282" s="3" t="s">
        <v>3858</v>
      </c>
    </row>
    <row r="283" spans="1:18" ht="39">
      <c r="A283" s="16">
        <f t="shared" si="4"/>
        <v>281</v>
      </c>
      <c r="B283" s="8" t="s">
        <v>3021</v>
      </c>
      <c r="C283" s="8" t="s">
        <v>1539</v>
      </c>
      <c r="D283" s="8"/>
      <c r="E283" s="8" t="s">
        <v>2433</v>
      </c>
      <c r="F283" s="3"/>
      <c r="G283" s="8" t="s">
        <v>1694</v>
      </c>
      <c r="H283" s="3" t="s">
        <v>2300</v>
      </c>
      <c r="I283" s="3" t="s">
        <v>1789</v>
      </c>
      <c r="J283" s="3"/>
      <c r="K283" s="3"/>
      <c r="L283" s="3" t="s">
        <v>1801</v>
      </c>
      <c r="M283" s="3"/>
      <c r="O283" s="3"/>
      <c r="P283" s="10" t="s">
        <v>4504</v>
      </c>
      <c r="R283" s="3"/>
    </row>
    <row r="284" spans="1:18" s="24" customFormat="1" ht="39">
      <c r="A284" s="16">
        <f t="shared" si="4"/>
        <v>282</v>
      </c>
      <c r="B284" s="25" t="s">
        <v>3021</v>
      </c>
      <c r="C284" s="25" t="s">
        <v>1539</v>
      </c>
      <c r="D284" s="25"/>
      <c r="E284" s="25" t="s">
        <v>3341</v>
      </c>
      <c r="G284" s="25" t="s">
        <v>3907</v>
      </c>
      <c r="H284" s="24" t="s">
        <v>2554</v>
      </c>
      <c r="L284" s="30" t="s">
        <v>238</v>
      </c>
      <c r="M284" s="53"/>
      <c r="N284" s="24" t="s">
        <v>78</v>
      </c>
      <c r="R284" s="53" t="s">
        <v>3858</v>
      </c>
    </row>
    <row r="285" spans="1:18" s="24" customFormat="1" ht="39">
      <c r="A285" s="16">
        <f t="shared" si="4"/>
        <v>283</v>
      </c>
      <c r="B285" s="25" t="s">
        <v>3021</v>
      </c>
      <c r="C285" s="25" t="s">
        <v>1539</v>
      </c>
      <c r="D285" s="25"/>
      <c r="E285" s="25" t="s">
        <v>3342</v>
      </c>
      <c r="G285" s="25" t="s">
        <v>3907</v>
      </c>
      <c r="H285" s="24" t="s">
        <v>2554</v>
      </c>
      <c r="L285" s="30" t="s">
        <v>238</v>
      </c>
      <c r="M285" s="53"/>
      <c r="N285" s="24" t="s">
        <v>78</v>
      </c>
      <c r="R285" s="53" t="s">
        <v>3858</v>
      </c>
    </row>
    <row r="286" spans="1:18" s="10" customFormat="1" ht="39">
      <c r="A286" s="16">
        <f t="shared" si="4"/>
        <v>284</v>
      </c>
      <c r="B286" s="9" t="s">
        <v>3021</v>
      </c>
      <c r="C286" s="9" t="s">
        <v>1539</v>
      </c>
      <c r="D286" s="9" t="s">
        <v>3800</v>
      </c>
      <c r="E286" s="9" t="s">
        <v>3982</v>
      </c>
      <c r="G286" s="9" t="s">
        <v>3907</v>
      </c>
      <c r="H286" s="10" t="s">
        <v>2554</v>
      </c>
      <c r="L286" s="30" t="s">
        <v>238</v>
      </c>
      <c r="M286" s="53"/>
      <c r="N286" s="10" t="s">
        <v>78</v>
      </c>
      <c r="O286" s="30"/>
      <c r="R286" s="10" t="s">
        <v>237</v>
      </c>
    </row>
    <row r="287" spans="1:18" s="24" customFormat="1" ht="64.5">
      <c r="A287" s="16">
        <f t="shared" si="4"/>
        <v>285</v>
      </c>
      <c r="B287" s="24" t="s">
        <v>3021</v>
      </c>
      <c r="C287" s="24" t="s">
        <v>1539</v>
      </c>
      <c r="D287" s="24" t="s">
        <v>3944</v>
      </c>
      <c r="E287" s="24" t="s">
        <v>4119</v>
      </c>
      <c r="G287" s="25" t="s">
        <v>4047</v>
      </c>
      <c r="H287" s="24" t="s">
        <v>2554</v>
      </c>
      <c r="I287" s="24" t="s">
        <v>2259</v>
      </c>
      <c r="L287" s="24" t="s">
        <v>283</v>
      </c>
      <c r="P287" s="24" t="s">
        <v>3858</v>
      </c>
      <c r="R287" s="24" t="s">
        <v>3491</v>
      </c>
    </row>
    <row r="288" spans="1:18" s="16" customFormat="1" ht="25.5">
      <c r="A288" s="16">
        <f t="shared" si="4"/>
        <v>286</v>
      </c>
      <c r="B288" s="3" t="s">
        <v>3021</v>
      </c>
      <c r="C288" s="3" t="s">
        <v>1539</v>
      </c>
      <c r="D288" s="10" t="s">
        <v>3542</v>
      </c>
      <c r="E288" s="3" t="s">
        <v>3814</v>
      </c>
      <c r="F288" s="3"/>
      <c r="G288" s="9" t="s">
        <v>4041</v>
      </c>
      <c r="H288" s="10" t="s">
        <v>2554</v>
      </c>
      <c r="I288" s="2"/>
      <c r="J288" s="2"/>
      <c r="K288" s="2"/>
      <c r="L288" s="10" t="s">
        <v>4186</v>
      </c>
      <c r="M288" s="10"/>
      <c r="N288" s="10" t="s">
        <v>4038</v>
      </c>
      <c r="O288" s="10"/>
      <c r="P288" s="2"/>
      <c r="R288" s="10" t="s">
        <v>1317</v>
      </c>
    </row>
    <row r="289" spans="1:18" ht="78">
      <c r="A289" s="16">
        <f t="shared" si="4"/>
        <v>287</v>
      </c>
      <c r="B289" s="8" t="s">
        <v>3021</v>
      </c>
      <c r="C289" s="8" t="s">
        <v>1539</v>
      </c>
      <c r="D289" s="9" t="s">
        <v>4265</v>
      </c>
      <c r="E289" s="8" t="s">
        <v>3733</v>
      </c>
      <c r="F289" s="8" t="s">
        <v>3392</v>
      </c>
      <c r="G289" s="8" t="s">
        <v>1912</v>
      </c>
      <c r="H289" s="3" t="s">
        <v>2554</v>
      </c>
      <c r="I289" s="3" t="s">
        <v>3209</v>
      </c>
      <c r="J289" s="3"/>
      <c r="K289" s="3" t="s">
        <v>3209</v>
      </c>
      <c r="L289" s="10" t="s">
        <v>4091</v>
      </c>
      <c r="M289" s="10"/>
      <c r="N289" s="10" t="s">
        <v>48</v>
      </c>
      <c r="O289" s="10"/>
      <c r="P289" s="3" t="s">
        <v>3858</v>
      </c>
      <c r="Q289" s="10" t="s">
        <v>5261</v>
      </c>
      <c r="R289" s="10" t="s">
        <v>1510</v>
      </c>
    </row>
    <row r="290" spans="1:18" s="24" customFormat="1" ht="64.5">
      <c r="A290" s="16">
        <f t="shared" si="4"/>
        <v>288</v>
      </c>
      <c r="B290" s="24" t="s">
        <v>3021</v>
      </c>
      <c r="C290" s="24" t="s">
        <v>1942</v>
      </c>
      <c r="D290" s="24" t="s">
        <v>1773</v>
      </c>
      <c r="E290" s="24" t="s">
        <v>3028</v>
      </c>
      <c r="G290" s="25" t="s">
        <v>1694</v>
      </c>
      <c r="H290" s="24" t="s">
        <v>2135</v>
      </c>
      <c r="I290" s="24" t="s">
        <v>2218</v>
      </c>
      <c r="L290" s="24" t="s">
        <v>1259</v>
      </c>
      <c r="M290" s="24" t="s">
        <v>628</v>
      </c>
      <c r="P290" s="24" t="s">
        <v>2966</v>
      </c>
      <c r="R290" s="24" t="s">
        <v>3858</v>
      </c>
    </row>
    <row r="291" spans="1:18" s="3" customFormat="1" ht="90.75">
      <c r="A291" s="16">
        <f t="shared" si="4"/>
        <v>289</v>
      </c>
      <c r="B291" s="3" t="s">
        <v>3021</v>
      </c>
      <c r="C291" s="3" t="s">
        <v>2201</v>
      </c>
      <c r="F291" s="24" t="s">
        <v>3137</v>
      </c>
      <c r="G291" s="3" t="s">
        <v>1694</v>
      </c>
      <c r="H291" s="3" t="s">
        <v>3038</v>
      </c>
      <c r="I291" s="24" t="s">
        <v>1789</v>
      </c>
      <c r="J291" s="3" t="s">
        <v>1867</v>
      </c>
      <c r="L291" s="3" t="s">
        <v>1462</v>
      </c>
      <c r="P291" s="3" t="s">
        <v>3858</v>
      </c>
      <c r="R291" s="24" t="s">
        <v>487</v>
      </c>
    </row>
    <row r="292" spans="1:18" ht="39">
      <c r="A292" s="16">
        <f t="shared" si="4"/>
        <v>290</v>
      </c>
      <c r="B292" s="8" t="s">
        <v>3021</v>
      </c>
      <c r="C292" s="25" t="s">
        <v>2201</v>
      </c>
      <c r="D292" s="8"/>
      <c r="E292" s="8" t="s">
        <v>3396</v>
      </c>
      <c r="F292" s="3"/>
      <c r="G292" s="8" t="s">
        <v>1694</v>
      </c>
      <c r="H292" s="24" t="s">
        <v>2300</v>
      </c>
      <c r="I292" s="24" t="s">
        <v>1789</v>
      </c>
      <c r="J292" s="4"/>
      <c r="K292" s="4"/>
      <c r="L292" s="24" t="s">
        <v>1801</v>
      </c>
      <c r="M292" s="24"/>
      <c r="O292" s="24"/>
      <c r="P292" s="10" t="s">
        <v>4504</v>
      </c>
      <c r="Q292" s="4"/>
      <c r="R292" s="3" t="s">
        <v>3714</v>
      </c>
    </row>
    <row r="293" spans="1:18" s="16" customFormat="1" ht="12.75">
      <c r="A293" s="16">
        <f t="shared" si="4"/>
        <v>291</v>
      </c>
      <c r="B293" s="3" t="s">
        <v>3021</v>
      </c>
      <c r="C293" s="3" t="s">
        <v>2201</v>
      </c>
      <c r="D293" s="3"/>
      <c r="E293" s="3" t="s">
        <v>2680</v>
      </c>
      <c r="F293" s="3"/>
      <c r="G293" s="8" t="s">
        <v>1694</v>
      </c>
      <c r="H293" s="2"/>
      <c r="I293" s="2"/>
      <c r="J293" s="2"/>
      <c r="K293" s="2"/>
      <c r="L293" s="2"/>
      <c r="M293" s="2"/>
      <c r="O293" s="2"/>
      <c r="P293" s="2"/>
      <c r="R293" s="10" t="s">
        <v>1317</v>
      </c>
    </row>
    <row r="294" spans="1:18" s="16" customFormat="1" ht="12.75">
      <c r="A294" s="16">
        <f t="shared" si="4"/>
        <v>292</v>
      </c>
      <c r="B294" s="3" t="s">
        <v>3021</v>
      </c>
      <c r="C294" s="3" t="s">
        <v>2201</v>
      </c>
      <c r="D294" s="10" t="s">
        <v>3884</v>
      </c>
      <c r="E294" s="10" t="s">
        <v>3885</v>
      </c>
      <c r="F294" s="3"/>
      <c r="G294" s="3" t="s">
        <v>2890</v>
      </c>
      <c r="H294" s="2"/>
      <c r="I294" s="2"/>
      <c r="J294" s="2"/>
      <c r="K294" s="2"/>
      <c r="L294" s="2"/>
      <c r="M294" s="2"/>
      <c r="O294" s="2"/>
      <c r="P294" s="2"/>
      <c r="Q294" s="3" t="s">
        <v>1497</v>
      </c>
      <c r="R294" s="10" t="s">
        <v>1317</v>
      </c>
    </row>
    <row r="295" spans="1:18" s="3" customFormat="1" ht="90.75">
      <c r="A295" s="16">
        <f t="shared" si="4"/>
        <v>293</v>
      </c>
      <c r="B295" s="3" t="s">
        <v>3021</v>
      </c>
      <c r="C295" s="3" t="s">
        <v>2201</v>
      </c>
      <c r="D295" s="10" t="s">
        <v>2659</v>
      </c>
      <c r="E295" s="3" t="s">
        <v>3883</v>
      </c>
      <c r="F295" s="10" t="s">
        <v>4449</v>
      </c>
      <c r="G295" s="3" t="s">
        <v>1409</v>
      </c>
      <c r="H295" s="3" t="s">
        <v>3383</v>
      </c>
      <c r="I295" s="3" t="s">
        <v>1790</v>
      </c>
      <c r="L295" s="3" t="s">
        <v>3592</v>
      </c>
      <c r="M295" s="3" t="s">
        <v>685</v>
      </c>
      <c r="N295" s="10" t="s">
        <v>3623</v>
      </c>
      <c r="O295" s="3" t="s">
        <v>2636</v>
      </c>
      <c r="P295" s="3" t="s">
        <v>3858</v>
      </c>
      <c r="Q295" s="3" t="s">
        <v>3990</v>
      </c>
      <c r="R295" s="10" t="s">
        <v>274</v>
      </c>
    </row>
    <row r="296" spans="1:18" s="3" customFormat="1" ht="51.75">
      <c r="A296" s="16">
        <f t="shared" si="4"/>
        <v>294</v>
      </c>
      <c r="B296" s="3" t="s">
        <v>3021</v>
      </c>
      <c r="C296" s="3" t="s">
        <v>2201</v>
      </c>
      <c r="D296" s="10" t="s">
        <v>3607</v>
      </c>
      <c r="E296" s="10" t="s">
        <v>1564</v>
      </c>
      <c r="F296" s="10" t="s">
        <v>273</v>
      </c>
      <c r="G296" s="3" t="s">
        <v>1694</v>
      </c>
      <c r="H296" s="3" t="s">
        <v>2182</v>
      </c>
      <c r="I296" s="24" t="s">
        <v>1789</v>
      </c>
      <c r="J296" s="3" t="s">
        <v>1867</v>
      </c>
      <c r="L296" s="3" t="s">
        <v>2325</v>
      </c>
      <c r="M296" s="3" t="s">
        <v>627</v>
      </c>
      <c r="P296" s="3" t="s">
        <v>2472</v>
      </c>
      <c r="Q296" s="10" t="s">
        <v>5154</v>
      </c>
      <c r="R296" s="10" t="s">
        <v>2693</v>
      </c>
    </row>
    <row r="297" spans="1:18" s="10" customFormat="1" ht="51.75">
      <c r="A297" s="16">
        <f t="shared" si="4"/>
        <v>295</v>
      </c>
      <c r="B297" s="10" t="s">
        <v>3021</v>
      </c>
      <c r="C297" s="10" t="s">
        <v>2201</v>
      </c>
      <c r="D297" s="10" t="s">
        <v>3607</v>
      </c>
      <c r="E297" s="10" t="s">
        <v>4054</v>
      </c>
      <c r="G297" s="10" t="s">
        <v>1694</v>
      </c>
      <c r="I297" s="24" t="s">
        <v>1789</v>
      </c>
      <c r="J297" s="3" t="s">
        <v>1867</v>
      </c>
      <c r="P297" s="3" t="s">
        <v>2472</v>
      </c>
      <c r="R297" s="10" t="s">
        <v>1317</v>
      </c>
    </row>
    <row r="298" spans="1:18" s="10" customFormat="1" ht="51.75">
      <c r="A298" s="16">
        <f t="shared" si="4"/>
        <v>296</v>
      </c>
      <c r="B298" s="10" t="s">
        <v>3021</v>
      </c>
      <c r="C298" s="10" t="s">
        <v>2201</v>
      </c>
      <c r="D298" s="10" t="s">
        <v>3607</v>
      </c>
      <c r="E298" s="10" t="s">
        <v>3086</v>
      </c>
      <c r="G298" s="10" t="s">
        <v>1694</v>
      </c>
      <c r="I298" s="24" t="s">
        <v>1789</v>
      </c>
      <c r="J298" s="3" t="s">
        <v>1867</v>
      </c>
      <c r="P298" s="3" t="s">
        <v>2472</v>
      </c>
      <c r="R298" s="10" t="s">
        <v>1317</v>
      </c>
    </row>
    <row r="299" spans="1:18" s="10" customFormat="1" ht="51.75">
      <c r="A299" s="16">
        <f t="shared" si="4"/>
        <v>297</v>
      </c>
      <c r="B299" s="10" t="s">
        <v>3021</v>
      </c>
      <c r="C299" s="10" t="s">
        <v>2201</v>
      </c>
      <c r="D299" s="10" t="s">
        <v>3607</v>
      </c>
      <c r="E299" s="10" t="s">
        <v>3607</v>
      </c>
      <c r="G299" s="10" t="s">
        <v>1694</v>
      </c>
      <c r="I299" s="24" t="s">
        <v>1789</v>
      </c>
      <c r="J299" s="3" t="s">
        <v>1867</v>
      </c>
      <c r="P299" s="3" t="s">
        <v>2472</v>
      </c>
      <c r="Q299" s="10" t="s">
        <v>1467</v>
      </c>
      <c r="R299" s="10" t="s">
        <v>2251</v>
      </c>
    </row>
    <row r="300" spans="1:18" s="10" customFormat="1" ht="51.75">
      <c r="A300" s="16">
        <f t="shared" si="4"/>
        <v>298</v>
      </c>
      <c r="B300" s="10" t="s">
        <v>3021</v>
      </c>
      <c r="C300" s="10" t="s">
        <v>2201</v>
      </c>
      <c r="D300" s="10" t="s">
        <v>3325</v>
      </c>
      <c r="E300" s="10" t="s">
        <v>3326</v>
      </c>
      <c r="G300" s="10" t="s">
        <v>1694</v>
      </c>
      <c r="I300" s="24" t="s">
        <v>1789</v>
      </c>
      <c r="J300" s="3" t="s">
        <v>1867</v>
      </c>
      <c r="P300" s="3" t="s">
        <v>2472</v>
      </c>
      <c r="R300" s="10" t="s">
        <v>1317</v>
      </c>
    </row>
    <row r="301" spans="1:18" s="4" customFormat="1" ht="39">
      <c r="A301" s="16">
        <f t="shared" si="4"/>
        <v>299</v>
      </c>
      <c r="B301" s="3" t="s">
        <v>3021</v>
      </c>
      <c r="C301" s="3" t="s">
        <v>2201</v>
      </c>
      <c r="D301" s="24" t="s">
        <v>3690</v>
      </c>
      <c r="E301" s="24"/>
      <c r="F301" s="24" t="s">
        <v>1689</v>
      </c>
      <c r="G301" s="10" t="s">
        <v>947</v>
      </c>
      <c r="P301" s="3"/>
      <c r="R301" s="24" t="s">
        <v>120</v>
      </c>
    </row>
    <row r="302" spans="1:18" s="3" customFormat="1" ht="78">
      <c r="A302" s="16">
        <f t="shared" si="4"/>
        <v>300</v>
      </c>
      <c r="B302" s="3" t="s">
        <v>3021</v>
      </c>
      <c r="C302" s="3" t="s">
        <v>2201</v>
      </c>
      <c r="D302" s="10" t="s">
        <v>3788</v>
      </c>
      <c r="E302" s="10" t="s">
        <v>4053</v>
      </c>
      <c r="F302" s="24" t="s">
        <v>1972</v>
      </c>
      <c r="G302" s="3" t="s">
        <v>1694</v>
      </c>
      <c r="H302" s="3" t="s">
        <v>4112</v>
      </c>
      <c r="I302" s="24" t="s">
        <v>1604</v>
      </c>
      <c r="J302" s="3" t="s">
        <v>1473</v>
      </c>
      <c r="L302" s="3" t="s">
        <v>3888</v>
      </c>
      <c r="M302" s="3" t="s">
        <v>1344</v>
      </c>
      <c r="N302" s="23" t="s">
        <v>2736</v>
      </c>
      <c r="O302" s="3" t="s">
        <v>2108</v>
      </c>
      <c r="P302" s="3" t="s">
        <v>2479</v>
      </c>
      <c r="Q302" s="13" t="s">
        <v>2041</v>
      </c>
      <c r="R302" s="10" t="s">
        <v>1255</v>
      </c>
    </row>
    <row r="303" spans="1:18" s="3" customFormat="1" ht="78">
      <c r="A303" s="16">
        <f t="shared" si="4"/>
        <v>301</v>
      </c>
      <c r="B303" s="3" t="s">
        <v>3021</v>
      </c>
      <c r="C303" s="3" t="s">
        <v>2201</v>
      </c>
      <c r="D303" s="24" t="s">
        <v>3788</v>
      </c>
      <c r="E303" s="24" t="s">
        <v>3027</v>
      </c>
      <c r="F303" s="24" t="s">
        <v>2999</v>
      </c>
      <c r="G303" s="3" t="s">
        <v>1694</v>
      </c>
      <c r="H303" s="3" t="s">
        <v>1656</v>
      </c>
      <c r="I303" s="24" t="s">
        <v>1604</v>
      </c>
      <c r="J303" s="3" t="s">
        <v>1473</v>
      </c>
      <c r="L303" s="3" t="s">
        <v>1904</v>
      </c>
      <c r="M303" s="3" t="s">
        <v>1344</v>
      </c>
      <c r="O303" s="3" t="s">
        <v>2108</v>
      </c>
      <c r="P303" s="3" t="s">
        <v>2329</v>
      </c>
      <c r="R303" s="24" t="s">
        <v>703</v>
      </c>
    </row>
    <row r="304" spans="1:18" s="24" customFormat="1" ht="25.5">
      <c r="A304" s="16">
        <f t="shared" si="4"/>
        <v>302</v>
      </c>
      <c r="B304" s="24" t="s">
        <v>3021</v>
      </c>
      <c r="C304" s="24" t="s">
        <v>2129</v>
      </c>
      <c r="F304" s="24" t="s">
        <v>3258</v>
      </c>
      <c r="G304" s="10" t="s">
        <v>947</v>
      </c>
      <c r="R304" s="26" t="s">
        <v>2329</v>
      </c>
    </row>
    <row r="305" spans="1:18" s="24" customFormat="1" ht="51.75">
      <c r="A305" s="16">
        <f t="shared" si="4"/>
        <v>303</v>
      </c>
      <c r="B305" s="24" t="s">
        <v>3021</v>
      </c>
      <c r="C305" s="24" t="s">
        <v>2129</v>
      </c>
      <c r="F305" s="24" t="s">
        <v>3257</v>
      </c>
      <c r="G305" s="24" t="s">
        <v>1694</v>
      </c>
      <c r="I305" s="24" t="s">
        <v>1789</v>
      </c>
      <c r="J305" s="3" t="s">
        <v>1867</v>
      </c>
      <c r="P305" s="24" t="s">
        <v>2329</v>
      </c>
      <c r="R305" s="26" t="s">
        <v>2329</v>
      </c>
    </row>
    <row r="306" spans="1:18" s="24" customFormat="1" ht="51.75">
      <c r="A306" s="16">
        <f t="shared" si="4"/>
        <v>304</v>
      </c>
      <c r="B306" s="24" t="s">
        <v>3021</v>
      </c>
      <c r="C306" s="24" t="s">
        <v>2129</v>
      </c>
      <c r="F306" s="24" t="s">
        <v>3215</v>
      </c>
      <c r="G306" s="24" t="s">
        <v>1694</v>
      </c>
      <c r="H306" s="24" t="s">
        <v>3638</v>
      </c>
      <c r="I306" s="24" t="s">
        <v>1789</v>
      </c>
      <c r="J306" s="3" t="s">
        <v>1867</v>
      </c>
      <c r="L306" s="24" t="s">
        <v>3256</v>
      </c>
      <c r="P306" s="24" t="s">
        <v>3858</v>
      </c>
      <c r="R306" s="26" t="s">
        <v>2329</v>
      </c>
    </row>
    <row r="307" spans="1:18" s="4" customFormat="1" ht="12.75">
      <c r="A307" s="16">
        <f t="shared" si="4"/>
        <v>305</v>
      </c>
      <c r="B307" s="3" t="s">
        <v>3021</v>
      </c>
      <c r="C307" s="3" t="s">
        <v>2129</v>
      </c>
      <c r="D307" s="3"/>
      <c r="F307" s="24" t="s">
        <v>1733</v>
      </c>
      <c r="G307" s="10" t="s">
        <v>947</v>
      </c>
      <c r="P307" s="3"/>
      <c r="R307" s="24" t="s">
        <v>1254</v>
      </c>
    </row>
    <row r="308" spans="1:18" s="3" customFormat="1" ht="90.75">
      <c r="A308" s="16">
        <f t="shared" si="4"/>
        <v>306</v>
      </c>
      <c r="B308" s="3" t="s">
        <v>3021</v>
      </c>
      <c r="C308" s="3" t="s">
        <v>2129</v>
      </c>
      <c r="D308" s="3" t="s">
        <v>3889</v>
      </c>
      <c r="E308" s="8" t="s">
        <v>2654</v>
      </c>
      <c r="F308" s="24" t="s">
        <v>1745</v>
      </c>
      <c r="G308" s="3" t="s">
        <v>1694</v>
      </c>
      <c r="H308" s="3" t="s">
        <v>3038</v>
      </c>
      <c r="I308" s="24" t="s">
        <v>1789</v>
      </c>
      <c r="J308" s="3" t="s">
        <v>1867</v>
      </c>
      <c r="L308" s="3" t="s">
        <v>2805</v>
      </c>
      <c r="O308" s="3" t="s">
        <v>509</v>
      </c>
      <c r="P308" s="3" t="s">
        <v>3749</v>
      </c>
      <c r="Q308" s="10" t="s">
        <v>2042</v>
      </c>
      <c r="R308" s="10" t="s">
        <v>561</v>
      </c>
    </row>
    <row r="309" spans="1:18" s="3" customFormat="1" ht="51.75">
      <c r="A309" s="16">
        <f t="shared" si="4"/>
        <v>307</v>
      </c>
      <c r="B309" s="3" t="s">
        <v>3021</v>
      </c>
      <c r="C309" s="3" t="s">
        <v>2129</v>
      </c>
      <c r="D309" s="10" t="s">
        <v>1192</v>
      </c>
      <c r="E309" s="24" t="s">
        <v>1587</v>
      </c>
      <c r="F309" s="24" t="s">
        <v>3246</v>
      </c>
      <c r="G309" s="3" t="s">
        <v>1694</v>
      </c>
      <c r="H309" s="3" t="s">
        <v>1520</v>
      </c>
      <c r="I309" s="24" t="s">
        <v>1789</v>
      </c>
      <c r="J309" s="3" t="s">
        <v>1867</v>
      </c>
      <c r="L309" s="3" t="s">
        <v>2325</v>
      </c>
      <c r="M309" s="3" t="s">
        <v>1543</v>
      </c>
      <c r="P309" s="3" t="s">
        <v>2472</v>
      </c>
      <c r="R309" s="10" t="s">
        <v>1518</v>
      </c>
    </row>
    <row r="310" spans="1:18" s="24" customFormat="1" ht="64.5">
      <c r="A310" s="16">
        <f t="shared" si="4"/>
        <v>308</v>
      </c>
      <c r="B310" s="24" t="s">
        <v>3021</v>
      </c>
      <c r="C310" s="24" t="s">
        <v>2129</v>
      </c>
      <c r="D310" s="24" t="s">
        <v>3247</v>
      </c>
      <c r="E310" s="24" t="s">
        <v>4078</v>
      </c>
      <c r="F310" s="24" t="s">
        <v>4078</v>
      </c>
      <c r="G310" s="24" t="s">
        <v>3891</v>
      </c>
      <c r="H310" s="24" t="s">
        <v>4272</v>
      </c>
      <c r="I310" s="24" t="s">
        <v>3561</v>
      </c>
      <c r="L310" s="24" t="s">
        <v>4329</v>
      </c>
      <c r="M310" s="24" t="s">
        <v>1870</v>
      </c>
      <c r="N310" s="10" t="s">
        <v>1040</v>
      </c>
      <c r="O310" s="24" t="s">
        <v>1620</v>
      </c>
      <c r="P310" s="24" t="s">
        <v>3858</v>
      </c>
      <c r="R310" s="24" t="s">
        <v>1272</v>
      </c>
    </row>
    <row r="311" spans="1:18" s="10" customFormat="1" ht="64.5">
      <c r="A311" s="16">
        <f t="shared" si="4"/>
        <v>309</v>
      </c>
      <c r="B311" s="9" t="s">
        <v>3021</v>
      </c>
      <c r="C311" s="9" t="s">
        <v>2709</v>
      </c>
      <c r="D311" s="9"/>
      <c r="E311" s="24" t="s">
        <v>3460</v>
      </c>
      <c r="F311" s="9" t="s">
        <v>3727</v>
      </c>
      <c r="G311" s="3" t="s">
        <v>1409</v>
      </c>
      <c r="H311" s="3" t="s">
        <v>1393</v>
      </c>
      <c r="I311" s="3" t="s">
        <v>1790</v>
      </c>
      <c r="L311" s="3" t="s">
        <v>284</v>
      </c>
      <c r="M311" s="3" t="s">
        <v>621</v>
      </c>
      <c r="O311" s="3" t="s">
        <v>705</v>
      </c>
      <c r="R311" s="10" t="s">
        <v>1317</v>
      </c>
    </row>
    <row r="312" spans="1:18" s="3" customFormat="1" ht="64.5">
      <c r="A312" s="16">
        <f t="shared" si="4"/>
        <v>310</v>
      </c>
      <c r="B312" s="3" t="s">
        <v>3021</v>
      </c>
      <c r="C312" s="3" t="s">
        <v>2709</v>
      </c>
      <c r="D312" s="24"/>
      <c r="E312" s="24" t="s">
        <v>3460</v>
      </c>
      <c r="F312" s="24" t="s">
        <v>3642</v>
      </c>
      <c r="G312" s="3" t="s">
        <v>1409</v>
      </c>
      <c r="H312" s="3" t="s">
        <v>1393</v>
      </c>
      <c r="I312" s="3" t="s">
        <v>1790</v>
      </c>
      <c r="L312" s="3" t="s">
        <v>1519</v>
      </c>
      <c r="M312" s="3" t="s">
        <v>1222</v>
      </c>
      <c r="N312" s="10" t="s">
        <v>459</v>
      </c>
      <c r="P312" s="3" t="s">
        <v>3858</v>
      </c>
      <c r="Q312" s="24"/>
      <c r="R312" s="24" t="s">
        <v>350</v>
      </c>
    </row>
    <row r="313" spans="1:18" s="24" customFormat="1" ht="51.75">
      <c r="A313" s="16">
        <f t="shared" si="4"/>
        <v>311</v>
      </c>
      <c r="B313" s="24" t="s">
        <v>3021</v>
      </c>
      <c r="C313" s="24" t="s">
        <v>2709</v>
      </c>
      <c r="E313" s="24" t="s">
        <v>3259</v>
      </c>
      <c r="G313" s="24" t="s">
        <v>3017</v>
      </c>
      <c r="H313" s="24" t="s">
        <v>2554</v>
      </c>
      <c r="L313" s="24" t="s">
        <v>3007</v>
      </c>
      <c r="N313" s="24" t="s">
        <v>3260</v>
      </c>
      <c r="O313" s="24" t="s">
        <v>3081</v>
      </c>
      <c r="R313" s="24" t="s">
        <v>3858</v>
      </c>
    </row>
    <row r="314" spans="1:18" ht="39">
      <c r="A314" s="16">
        <f t="shared" si="4"/>
        <v>312</v>
      </c>
      <c r="B314" s="8" t="s">
        <v>3021</v>
      </c>
      <c r="C314" s="8" t="s">
        <v>2709</v>
      </c>
      <c r="D314" s="8"/>
      <c r="E314" s="8" t="s">
        <v>4061</v>
      </c>
      <c r="G314" s="8" t="s">
        <v>1694</v>
      </c>
      <c r="H314" s="3" t="s">
        <v>1996</v>
      </c>
      <c r="I314" s="3" t="s">
        <v>3490</v>
      </c>
      <c r="J314" s="3"/>
      <c r="K314" s="3"/>
      <c r="L314" s="3" t="s">
        <v>1996</v>
      </c>
      <c r="M314" s="3"/>
      <c r="O314" s="3" t="s">
        <v>3142</v>
      </c>
      <c r="P314" s="3" t="s">
        <v>2329</v>
      </c>
      <c r="R314" s="24" t="s">
        <v>2329</v>
      </c>
    </row>
    <row r="315" spans="1:18" s="3" customFormat="1" ht="51.75">
      <c r="A315" s="16">
        <f t="shared" si="4"/>
        <v>313</v>
      </c>
      <c r="B315" s="3" t="s">
        <v>3021</v>
      </c>
      <c r="C315" s="3" t="s">
        <v>2064</v>
      </c>
      <c r="D315" s="10" t="s">
        <v>3951</v>
      </c>
      <c r="E315" s="3" t="s">
        <v>3639</v>
      </c>
      <c r="F315" s="24" t="s">
        <v>1857</v>
      </c>
      <c r="G315" s="3" t="s">
        <v>1409</v>
      </c>
      <c r="H315" s="3" t="s">
        <v>1988</v>
      </c>
      <c r="I315" s="24" t="s">
        <v>1789</v>
      </c>
      <c r="J315" s="3" t="s">
        <v>1867</v>
      </c>
      <c r="L315" s="3" t="s">
        <v>1524</v>
      </c>
      <c r="M315" s="3" t="s">
        <v>1543</v>
      </c>
      <c r="P315" s="3" t="s">
        <v>2472</v>
      </c>
      <c r="R315" s="10" t="s">
        <v>914</v>
      </c>
    </row>
    <row r="316" spans="1:18" s="24" customFormat="1" ht="25.5">
      <c r="A316" s="16">
        <f t="shared" si="4"/>
        <v>314</v>
      </c>
      <c r="B316" s="24" t="s">
        <v>3021</v>
      </c>
      <c r="C316" s="24" t="s">
        <v>4062</v>
      </c>
      <c r="E316" s="24" t="s">
        <v>4063</v>
      </c>
      <c r="G316" s="24" t="s">
        <v>4300</v>
      </c>
      <c r="H316" s="24" t="s">
        <v>2554</v>
      </c>
      <c r="I316" s="24" t="s">
        <v>2259</v>
      </c>
      <c r="L316" s="24" t="s">
        <v>4036</v>
      </c>
      <c r="O316" s="24" t="s">
        <v>4037</v>
      </c>
      <c r="P316" s="24" t="s">
        <v>3858</v>
      </c>
      <c r="R316" s="24" t="s">
        <v>3858</v>
      </c>
    </row>
    <row r="317" spans="1:18" s="24" customFormat="1" ht="25.5">
      <c r="A317" s="16">
        <f t="shared" si="4"/>
        <v>315</v>
      </c>
      <c r="B317" s="24" t="s">
        <v>3021</v>
      </c>
      <c r="C317" s="24" t="s">
        <v>4062</v>
      </c>
      <c r="E317" s="24" t="s">
        <v>3248</v>
      </c>
      <c r="G317" s="24" t="s">
        <v>1694</v>
      </c>
      <c r="H317" s="24" t="s">
        <v>3249</v>
      </c>
      <c r="I317" s="24" t="s">
        <v>2218</v>
      </c>
      <c r="L317" s="24" t="s">
        <v>3535</v>
      </c>
      <c r="P317" s="24" t="s">
        <v>2472</v>
      </c>
      <c r="R317" s="24" t="s">
        <v>2472</v>
      </c>
    </row>
    <row r="318" spans="1:18" s="24" customFormat="1" ht="51.75">
      <c r="A318" s="16">
        <f t="shared" si="4"/>
        <v>316</v>
      </c>
      <c r="B318" s="24" t="s">
        <v>3021</v>
      </c>
      <c r="C318" s="24" t="s">
        <v>2679</v>
      </c>
      <c r="E318" s="24" t="s">
        <v>1832</v>
      </c>
      <c r="G318" s="24" t="s">
        <v>1409</v>
      </c>
      <c r="H318" s="24" t="s">
        <v>2093</v>
      </c>
      <c r="I318" s="24" t="s">
        <v>1790</v>
      </c>
      <c r="L318" s="24" t="s">
        <v>1828</v>
      </c>
      <c r="P318" s="24" t="s">
        <v>3858</v>
      </c>
      <c r="R318" s="24" t="s">
        <v>3858</v>
      </c>
    </row>
    <row r="319" spans="1:18" s="24" customFormat="1" ht="25.5">
      <c r="A319" s="16">
        <f t="shared" si="4"/>
        <v>317</v>
      </c>
      <c r="B319" s="24" t="s">
        <v>3021</v>
      </c>
      <c r="C319" s="24" t="s">
        <v>2679</v>
      </c>
      <c r="D319" s="24" t="s">
        <v>3104</v>
      </c>
      <c r="E319" s="24" t="s">
        <v>3101</v>
      </c>
      <c r="G319" s="24" t="s">
        <v>4301</v>
      </c>
      <c r="H319" s="24" t="s">
        <v>2554</v>
      </c>
      <c r="I319" s="24" t="s">
        <v>2259</v>
      </c>
      <c r="L319" s="24" t="s">
        <v>3102</v>
      </c>
      <c r="O319" s="24" t="s">
        <v>4037</v>
      </c>
      <c r="P319" s="24" t="s">
        <v>3858</v>
      </c>
      <c r="R319" s="24" t="s">
        <v>3858</v>
      </c>
    </row>
    <row r="320" spans="1:18" s="3" customFormat="1" ht="78">
      <c r="A320" s="16">
        <f t="shared" si="4"/>
        <v>318</v>
      </c>
      <c r="B320" s="3" t="s">
        <v>3021</v>
      </c>
      <c r="C320" s="3" t="s">
        <v>2679</v>
      </c>
      <c r="D320" s="10" t="s">
        <v>3794</v>
      </c>
      <c r="E320" s="10" t="s">
        <v>3795</v>
      </c>
      <c r="G320" s="10" t="s">
        <v>4047</v>
      </c>
      <c r="H320" s="3" t="s">
        <v>2554</v>
      </c>
      <c r="I320" s="3" t="s">
        <v>2259</v>
      </c>
      <c r="L320" s="3" t="s">
        <v>285</v>
      </c>
      <c r="M320" s="3" t="s">
        <v>1389</v>
      </c>
      <c r="P320" s="3" t="s">
        <v>3858</v>
      </c>
      <c r="R320" s="10" t="s">
        <v>1317</v>
      </c>
    </row>
    <row r="321" spans="1:18" s="24" customFormat="1" ht="25.5">
      <c r="A321" s="16">
        <f t="shared" si="4"/>
        <v>319</v>
      </c>
      <c r="B321" s="24" t="s">
        <v>3021</v>
      </c>
      <c r="C321" s="24" t="s">
        <v>2679</v>
      </c>
      <c r="D321" s="24" t="s">
        <v>3794</v>
      </c>
      <c r="E321" s="24" t="s">
        <v>3454</v>
      </c>
      <c r="G321" s="24" t="s">
        <v>4047</v>
      </c>
      <c r="H321" s="24" t="s">
        <v>2554</v>
      </c>
      <c r="I321" s="24" t="s">
        <v>2259</v>
      </c>
      <c r="L321" s="24" t="s">
        <v>3102</v>
      </c>
      <c r="O321" s="24" t="s">
        <v>4037</v>
      </c>
      <c r="P321" s="24" t="s">
        <v>3858</v>
      </c>
      <c r="R321" s="24" t="s">
        <v>3858</v>
      </c>
    </row>
    <row r="322" spans="1:18" s="3" customFormat="1" ht="51.75">
      <c r="A322" s="16">
        <f t="shared" si="4"/>
        <v>320</v>
      </c>
      <c r="B322" s="3" t="s">
        <v>3021</v>
      </c>
      <c r="C322" s="3" t="s">
        <v>3281</v>
      </c>
      <c r="D322" s="10" t="s">
        <v>3861</v>
      </c>
      <c r="E322" s="24" t="s">
        <v>2094</v>
      </c>
      <c r="F322" s="24" t="s">
        <v>2627</v>
      </c>
      <c r="G322" s="3" t="s">
        <v>1409</v>
      </c>
      <c r="H322" s="3" t="s">
        <v>2976</v>
      </c>
      <c r="I322" s="3" t="s">
        <v>1790</v>
      </c>
      <c r="L322" s="3" t="s">
        <v>1821</v>
      </c>
      <c r="P322" s="3" t="s">
        <v>3858</v>
      </c>
      <c r="R322" s="10" t="s">
        <v>3491</v>
      </c>
    </row>
    <row r="323" spans="1:18" s="24" customFormat="1" ht="51.75">
      <c r="A323" s="16">
        <f t="shared" si="4"/>
        <v>321</v>
      </c>
      <c r="B323" s="24" t="s">
        <v>3021</v>
      </c>
      <c r="C323" s="24" t="s">
        <v>3455</v>
      </c>
      <c r="E323" s="24" t="s">
        <v>3453</v>
      </c>
      <c r="G323" s="24" t="s">
        <v>1694</v>
      </c>
      <c r="H323" s="24" t="s">
        <v>3630</v>
      </c>
      <c r="I323" s="24" t="s">
        <v>2218</v>
      </c>
      <c r="L323" s="24" t="s">
        <v>3616</v>
      </c>
      <c r="P323" s="24" t="s">
        <v>2479</v>
      </c>
      <c r="R323" s="24" t="s">
        <v>2329</v>
      </c>
    </row>
    <row r="324" spans="1:18" s="10" customFormat="1" ht="78">
      <c r="A324" s="16">
        <f t="shared" si="4"/>
        <v>322</v>
      </c>
      <c r="B324" s="10" t="s">
        <v>3021</v>
      </c>
      <c r="C324" s="10" t="s">
        <v>3020</v>
      </c>
      <c r="E324" s="10" t="s">
        <v>2020</v>
      </c>
      <c r="G324" s="24" t="s">
        <v>1694</v>
      </c>
      <c r="H324" s="24" t="s">
        <v>2019</v>
      </c>
      <c r="I324" s="24" t="s">
        <v>1789</v>
      </c>
      <c r="J324" s="24" t="s">
        <v>1867</v>
      </c>
      <c r="L324" s="24" t="s">
        <v>1584</v>
      </c>
      <c r="M324" s="24"/>
      <c r="O324" s="24" t="s">
        <v>2733</v>
      </c>
      <c r="P324" s="24" t="s">
        <v>4273</v>
      </c>
      <c r="R324" s="10" t="s">
        <v>3806</v>
      </c>
    </row>
    <row r="325" spans="1:18" s="24" customFormat="1" ht="64.5">
      <c r="A325" s="16">
        <f aca="true" t="shared" si="5" ref="A325:A388">A324+1</f>
        <v>323</v>
      </c>
      <c r="B325" s="24" t="s">
        <v>3021</v>
      </c>
      <c r="C325" s="24" t="s">
        <v>3020</v>
      </c>
      <c r="E325" s="24" t="s">
        <v>2021</v>
      </c>
      <c r="G325" s="24" t="s">
        <v>1694</v>
      </c>
      <c r="H325" s="24" t="s">
        <v>2737</v>
      </c>
      <c r="I325" s="24" t="s">
        <v>1789</v>
      </c>
      <c r="J325" s="24" t="s">
        <v>1867</v>
      </c>
      <c r="L325" s="24" t="s">
        <v>1584</v>
      </c>
      <c r="O325" s="24" t="s">
        <v>2733</v>
      </c>
      <c r="P325" s="24" t="s">
        <v>4273</v>
      </c>
      <c r="R325" s="24" t="s">
        <v>4273</v>
      </c>
    </row>
    <row r="326" spans="1:18" s="3" customFormat="1" ht="64.5">
      <c r="A326" s="16">
        <f t="shared" si="5"/>
        <v>324</v>
      </c>
      <c r="B326" s="3" t="s">
        <v>3021</v>
      </c>
      <c r="C326" s="3" t="s">
        <v>3020</v>
      </c>
      <c r="E326" s="3" t="s">
        <v>2022</v>
      </c>
      <c r="G326" s="3" t="s">
        <v>1694</v>
      </c>
      <c r="H326" s="3" t="s">
        <v>2737</v>
      </c>
      <c r="J326" s="3" t="s">
        <v>1867</v>
      </c>
      <c r="L326" s="3" t="s">
        <v>1584</v>
      </c>
      <c r="O326" s="3" t="s">
        <v>2733</v>
      </c>
      <c r="P326" s="3" t="s">
        <v>2879</v>
      </c>
      <c r="R326" s="24" t="s">
        <v>4273</v>
      </c>
    </row>
    <row r="327" spans="1:18" s="10" customFormat="1" ht="12.75">
      <c r="A327" s="16">
        <f t="shared" si="5"/>
        <v>325</v>
      </c>
      <c r="B327" s="10" t="s">
        <v>3021</v>
      </c>
      <c r="C327" s="10" t="s">
        <v>3020</v>
      </c>
      <c r="D327" s="10" t="s">
        <v>4268</v>
      </c>
      <c r="E327" s="10" t="s">
        <v>4267</v>
      </c>
      <c r="G327" s="10" t="s">
        <v>4266</v>
      </c>
      <c r="R327" s="10" t="s">
        <v>1317</v>
      </c>
    </row>
    <row r="328" spans="1:18" s="16" customFormat="1" ht="39">
      <c r="A328" s="16">
        <f t="shared" si="5"/>
        <v>326</v>
      </c>
      <c r="B328" s="3" t="s">
        <v>3021</v>
      </c>
      <c r="C328" s="3" t="s">
        <v>3020</v>
      </c>
      <c r="D328" s="10" t="s">
        <v>1703</v>
      </c>
      <c r="E328" s="3" t="s">
        <v>4188</v>
      </c>
      <c r="F328" s="3"/>
      <c r="G328" s="3" t="s">
        <v>2045</v>
      </c>
      <c r="H328" s="2"/>
      <c r="I328" s="2"/>
      <c r="J328" s="2"/>
      <c r="K328" s="2"/>
      <c r="L328" s="10" t="s">
        <v>4186</v>
      </c>
      <c r="M328" s="10"/>
      <c r="O328" s="10"/>
      <c r="P328" s="2"/>
      <c r="R328" s="10" t="s">
        <v>1317</v>
      </c>
    </row>
    <row r="329" spans="1:18" s="3" customFormat="1" ht="64.5">
      <c r="A329" s="16">
        <f t="shared" si="5"/>
        <v>327</v>
      </c>
      <c r="B329" s="3" t="s">
        <v>3021</v>
      </c>
      <c r="C329" s="3" t="s">
        <v>3020</v>
      </c>
      <c r="D329" s="10" t="s">
        <v>975</v>
      </c>
      <c r="E329" s="3" t="s">
        <v>2396</v>
      </c>
      <c r="G329" s="3" t="s">
        <v>1694</v>
      </c>
      <c r="H329" s="3" t="s">
        <v>2924</v>
      </c>
      <c r="I329" s="24" t="s">
        <v>1789</v>
      </c>
      <c r="J329" s="3" t="s">
        <v>1867</v>
      </c>
      <c r="L329" s="3" t="s">
        <v>1584</v>
      </c>
      <c r="O329" s="3" t="s">
        <v>1099</v>
      </c>
      <c r="P329" s="3" t="s">
        <v>2879</v>
      </c>
      <c r="Q329" s="10" t="s">
        <v>622</v>
      </c>
      <c r="R329" s="10" t="s">
        <v>3598</v>
      </c>
    </row>
    <row r="330" spans="1:18" s="24" customFormat="1" ht="64.5">
      <c r="A330" s="16">
        <f t="shared" si="5"/>
        <v>328</v>
      </c>
      <c r="B330" s="24" t="s">
        <v>3021</v>
      </c>
      <c r="C330" s="24" t="s">
        <v>3020</v>
      </c>
      <c r="D330" s="24" t="s">
        <v>2745</v>
      </c>
      <c r="E330" s="24" t="s">
        <v>2470</v>
      </c>
      <c r="G330" s="24" t="s">
        <v>1694</v>
      </c>
      <c r="H330" s="24" t="s">
        <v>2135</v>
      </c>
      <c r="I330" s="24" t="s">
        <v>2218</v>
      </c>
      <c r="L330" s="24" t="s">
        <v>2458</v>
      </c>
      <c r="M330" s="24" t="s">
        <v>1260</v>
      </c>
      <c r="P330" s="24" t="s">
        <v>2472</v>
      </c>
      <c r="R330" s="24" t="s">
        <v>2472</v>
      </c>
    </row>
    <row r="331" spans="1:18" s="16" customFormat="1" ht="25.5">
      <c r="A331" s="16">
        <f t="shared" si="5"/>
        <v>329</v>
      </c>
      <c r="B331" s="3" t="s">
        <v>3021</v>
      </c>
      <c r="C331" s="3" t="s">
        <v>3020</v>
      </c>
      <c r="D331" s="10" t="s">
        <v>4269</v>
      </c>
      <c r="E331" s="3" t="s">
        <v>4270</v>
      </c>
      <c r="F331" s="3"/>
      <c r="G331" s="10" t="s">
        <v>4047</v>
      </c>
      <c r="H331" s="2"/>
      <c r="I331" s="2"/>
      <c r="J331" s="2"/>
      <c r="K331" s="2"/>
      <c r="L331" s="2"/>
      <c r="M331" s="2"/>
      <c r="O331" s="2"/>
      <c r="P331" s="2"/>
      <c r="R331" s="10" t="s">
        <v>1317</v>
      </c>
    </row>
    <row r="332" spans="1:18" s="24" customFormat="1" ht="64.5">
      <c r="A332" s="16">
        <f t="shared" si="5"/>
        <v>330</v>
      </c>
      <c r="B332" s="24" t="s">
        <v>3021</v>
      </c>
      <c r="C332" s="24" t="s">
        <v>3020</v>
      </c>
      <c r="D332" s="24" t="s">
        <v>2397</v>
      </c>
      <c r="E332" s="24" t="s">
        <v>2002</v>
      </c>
      <c r="G332" s="24" t="s">
        <v>1694</v>
      </c>
      <c r="H332" s="24" t="s">
        <v>2135</v>
      </c>
      <c r="I332" s="24" t="s">
        <v>2218</v>
      </c>
      <c r="L332" s="24" t="s">
        <v>2471</v>
      </c>
      <c r="M332" s="24" t="s">
        <v>1260</v>
      </c>
      <c r="P332" s="24" t="s">
        <v>2472</v>
      </c>
      <c r="R332" s="24" t="s">
        <v>2472</v>
      </c>
    </row>
    <row r="333" spans="1:18" s="4" customFormat="1" ht="12.75">
      <c r="A333" s="16">
        <f t="shared" si="5"/>
        <v>331</v>
      </c>
      <c r="B333" s="3" t="s">
        <v>3021</v>
      </c>
      <c r="C333" s="3" t="s">
        <v>1396</v>
      </c>
      <c r="D333" s="3"/>
      <c r="E333" s="3" t="s">
        <v>1175</v>
      </c>
      <c r="F333" s="3"/>
      <c r="G333" s="4" t="s">
        <v>947</v>
      </c>
      <c r="P333" s="3"/>
      <c r="R333" s="3"/>
    </row>
    <row r="334" spans="1:18" s="24" customFormat="1" ht="25.5">
      <c r="A334" s="16">
        <f t="shared" si="5"/>
        <v>332</v>
      </c>
      <c r="B334" s="24" t="s">
        <v>3021</v>
      </c>
      <c r="C334" s="24" t="s">
        <v>1396</v>
      </c>
      <c r="E334" s="24" t="s">
        <v>3617</v>
      </c>
      <c r="G334" s="24" t="s">
        <v>4035</v>
      </c>
      <c r="H334" s="24" t="s">
        <v>2554</v>
      </c>
      <c r="L334" s="24" t="s">
        <v>3303</v>
      </c>
      <c r="O334" s="24" t="s">
        <v>510</v>
      </c>
      <c r="P334" s="24" t="s">
        <v>3858</v>
      </c>
      <c r="R334" s="24" t="s">
        <v>3858</v>
      </c>
    </row>
    <row r="335" spans="1:18" s="3" customFormat="1" ht="78">
      <c r="A335" s="16">
        <f t="shared" si="5"/>
        <v>333</v>
      </c>
      <c r="B335" s="3" t="s">
        <v>3021</v>
      </c>
      <c r="C335" s="3" t="s">
        <v>1396</v>
      </c>
      <c r="D335" s="10" t="s">
        <v>2836</v>
      </c>
      <c r="E335" s="10" t="s">
        <v>3405</v>
      </c>
      <c r="F335" s="3" t="s">
        <v>4934</v>
      </c>
      <c r="G335" s="3" t="s">
        <v>1651</v>
      </c>
      <c r="H335" s="3" t="s">
        <v>2554</v>
      </c>
      <c r="I335" s="3" t="s">
        <v>2259</v>
      </c>
      <c r="L335" s="3" t="s">
        <v>285</v>
      </c>
      <c r="M335" s="3" t="s">
        <v>1389</v>
      </c>
      <c r="O335" s="10" t="s">
        <v>1</v>
      </c>
      <c r="P335" s="3" t="s">
        <v>3858</v>
      </c>
      <c r="Q335" s="3" t="s">
        <v>1100</v>
      </c>
      <c r="R335" s="10" t="s">
        <v>1317</v>
      </c>
    </row>
    <row r="336" spans="1:18" s="3" customFormat="1" ht="78">
      <c r="A336" s="16">
        <f t="shared" si="5"/>
        <v>334</v>
      </c>
      <c r="B336" s="3" t="s">
        <v>3021</v>
      </c>
      <c r="C336" s="3" t="s">
        <v>1396</v>
      </c>
      <c r="D336" s="10" t="s">
        <v>2837</v>
      </c>
      <c r="E336" s="3" t="s">
        <v>2661</v>
      </c>
      <c r="G336" s="10" t="s">
        <v>1651</v>
      </c>
      <c r="H336" s="3" t="s">
        <v>2554</v>
      </c>
      <c r="I336" s="3" t="s">
        <v>2259</v>
      </c>
      <c r="L336" s="3" t="s">
        <v>285</v>
      </c>
      <c r="M336" s="3" t="s">
        <v>1389</v>
      </c>
      <c r="O336" s="10" t="s">
        <v>1</v>
      </c>
      <c r="P336" s="3" t="s">
        <v>3858</v>
      </c>
      <c r="R336" s="10" t="s">
        <v>1317</v>
      </c>
    </row>
    <row r="337" spans="1:18" s="3" customFormat="1" ht="78">
      <c r="A337" s="16">
        <f t="shared" si="5"/>
        <v>335</v>
      </c>
      <c r="B337" s="3" t="s">
        <v>3021</v>
      </c>
      <c r="C337" s="3" t="s">
        <v>1396</v>
      </c>
      <c r="D337" s="10" t="s">
        <v>2657</v>
      </c>
      <c r="E337" s="10" t="s">
        <v>2658</v>
      </c>
      <c r="F337" s="3" t="s">
        <v>4935</v>
      </c>
      <c r="G337" s="10" t="s">
        <v>1651</v>
      </c>
      <c r="H337" s="3" t="s">
        <v>2554</v>
      </c>
      <c r="I337" s="3" t="s">
        <v>2259</v>
      </c>
      <c r="L337" s="3" t="s">
        <v>285</v>
      </c>
      <c r="M337" s="3" t="s">
        <v>1389</v>
      </c>
      <c r="O337" s="10" t="s">
        <v>1</v>
      </c>
      <c r="P337" s="3" t="s">
        <v>3858</v>
      </c>
      <c r="Q337" s="3" t="s">
        <v>1479</v>
      </c>
      <c r="R337" s="10" t="s">
        <v>1317</v>
      </c>
    </row>
    <row r="338" spans="1:18" s="24" customFormat="1" ht="51.75">
      <c r="A338" s="16">
        <f t="shared" si="5"/>
        <v>336</v>
      </c>
      <c r="B338" s="24" t="s">
        <v>3021</v>
      </c>
      <c r="C338" s="24" t="s">
        <v>3304</v>
      </c>
      <c r="E338" s="24" t="s">
        <v>3306</v>
      </c>
      <c r="G338" s="24" t="s">
        <v>1694</v>
      </c>
      <c r="H338" s="24" t="s">
        <v>3249</v>
      </c>
      <c r="I338" s="24" t="s">
        <v>2218</v>
      </c>
      <c r="L338" s="24" t="s">
        <v>3954</v>
      </c>
      <c r="P338" s="24" t="s">
        <v>2472</v>
      </c>
      <c r="R338" s="24" t="s">
        <v>2472</v>
      </c>
    </row>
    <row r="339" spans="1:18" ht="51.75">
      <c r="A339" s="16">
        <f t="shared" si="5"/>
        <v>337</v>
      </c>
      <c r="B339" s="8" t="s">
        <v>3021</v>
      </c>
      <c r="C339" s="9" t="s">
        <v>2402</v>
      </c>
      <c r="D339" s="9"/>
      <c r="E339" s="8" t="s">
        <v>4370</v>
      </c>
      <c r="G339" s="8" t="s">
        <v>1694</v>
      </c>
      <c r="H339" s="3" t="s">
        <v>1532</v>
      </c>
      <c r="I339" s="3" t="s">
        <v>2218</v>
      </c>
      <c r="J339" s="3"/>
      <c r="K339" s="3"/>
      <c r="L339" s="3" t="s">
        <v>2793</v>
      </c>
      <c r="M339" s="3" t="s">
        <v>1077</v>
      </c>
      <c r="O339" s="3" t="s">
        <v>716</v>
      </c>
      <c r="P339" s="3" t="s">
        <v>1034</v>
      </c>
      <c r="Q339" s="3"/>
      <c r="R339" s="3" t="s">
        <v>2329</v>
      </c>
    </row>
    <row r="340" spans="1:18" s="24" customFormat="1" ht="51.75">
      <c r="A340" s="16">
        <f t="shared" si="5"/>
        <v>338</v>
      </c>
      <c r="B340" s="24" t="s">
        <v>3021</v>
      </c>
      <c r="C340" s="25" t="s">
        <v>2402</v>
      </c>
      <c r="D340" s="25"/>
      <c r="E340" s="24" t="s">
        <v>4506</v>
      </c>
      <c r="G340" s="24" t="s">
        <v>1694</v>
      </c>
      <c r="I340" s="24" t="s">
        <v>1789</v>
      </c>
      <c r="J340" s="3" t="s">
        <v>1867</v>
      </c>
      <c r="P340" s="24" t="s">
        <v>3858</v>
      </c>
      <c r="R340" s="24" t="s">
        <v>3858</v>
      </c>
    </row>
    <row r="341" spans="1:18" s="4" customFormat="1" ht="12.75">
      <c r="A341" s="16">
        <f t="shared" si="5"/>
        <v>339</v>
      </c>
      <c r="B341" s="3" t="s">
        <v>3021</v>
      </c>
      <c r="C341" s="9" t="s">
        <v>2402</v>
      </c>
      <c r="D341" s="9"/>
      <c r="E341" s="3" t="s">
        <v>1967</v>
      </c>
      <c r="G341" s="10" t="s">
        <v>947</v>
      </c>
      <c r="P341" s="3"/>
      <c r="R341" s="3"/>
    </row>
    <row r="342" spans="1:18" ht="39">
      <c r="A342" s="16">
        <f t="shared" si="5"/>
        <v>340</v>
      </c>
      <c r="B342" s="8" t="s">
        <v>3021</v>
      </c>
      <c r="C342" s="9" t="s">
        <v>2402</v>
      </c>
      <c r="D342" s="9"/>
      <c r="E342" s="24" t="s">
        <v>3082</v>
      </c>
      <c r="F342" s="25" t="s">
        <v>1336</v>
      </c>
      <c r="G342" s="8" t="s">
        <v>365</v>
      </c>
      <c r="H342" s="3" t="s">
        <v>1656</v>
      </c>
      <c r="I342" s="3" t="s">
        <v>1264</v>
      </c>
      <c r="J342" s="3"/>
      <c r="K342" s="3"/>
      <c r="L342" s="3" t="s">
        <v>2184</v>
      </c>
      <c r="M342" s="3" t="s">
        <v>1077</v>
      </c>
      <c r="N342" s="10" t="s">
        <v>3022</v>
      </c>
      <c r="O342" s="3"/>
      <c r="P342" s="3" t="s">
        <v>1712</v>
      </c>
      <c r="R342" s="10" t="s">
        <v>927</v>
      </c>
    </row>
    <row r="343" spans="1:18" ht="78">
      <c r="A343" s="16">
        <f t="shared" si="5"/>
        <v>341</v>
      </c>
      <c r="B343" s="8" t="s">
        <v>3021</v>
      </c>
      <c r="C343" s="9" t="s">
        <v>2402</v>
      </c>
      <c r="D343" s="9"/>
      <c r="E343" s="24" t="s">
        <v>3082</v>
      </c>
      <c r="F343" s="25" t="s">
        <v>1203</v>
      </c>
      <c r="G343" s="8" t="s">
        <v>365</v>
      </c>
      <c r="H343" s="3" t="s">
        <v>1065</v>
      </c>
      <c r="I343" s="3" t="s">
        <v>1264</v>
      </c>
      <c r="J343" s="3"/>
      <c r="K343" s="3"/>
      <c r="L343" s="3" t="s">
        <v>2184</v>
      </c>
      <c r="M343" s="3" t="s">
        <v>1077</v>
      </c>
      <c r="N343" s="10" t="s">
        <v>1145</v>
      </c>
      <c r="O343" s="3"/>
      <c r="P343" s="10" t="s">
        <v>4494</v>
      </c>
      <c r="R343" s="10" t="s">
        <v>1854</v>
      </c>
    </row>
    <row r="344" spans="1:18" s="4" customFormat="1" ht="25.5">
      <c r="A344" s="16">
        <f t="shared" si="5"/>
        <v>342</v>
      </c>
      <c r="B344" s="3" t="s">
        <v>3021</v>
      </c>
      <c r="C344" s="9" t="s">
        <v>2402</v>
      </c>
      <c r="D344" s="9"/>
      <c r="E344" s="3" t="s">
        <v>2589</v>
      </c>
      <c r="G344" s="10" t="s">
        <v>947</v>
      </c>
      <c r="P344" s="3"/>
      <c r="R344" s="3"/>
    </row>
    <row r="345" spans="1:18" s="24" customFormat="1" ht="51.75">
      <c r="A345" s="16">
        <f t="shared" si="5"/>
        <v>343</v>
      </c>
      <c r="B345" s="24" t="s">
        <v>3021</v>
      </c>
      <c r="C345" s="25" t="s">
        <v>2402</v>
      </c>
      <c r="D345" s="25"/>
      <c r="E345" s="24" t="s">
        <v>3774</v>
      </c>
      <c r="G345" s="24" t="s">
        <v>1694</v>
      </c>
      <c r="I345" s="24" t="s">
        <v>1789</v>
      </c>
      <c r="J345" s="3" t="s">
        <v>1867</v>
      </c>
      <c r="P345" s="24" t="s">
        <v>3858</v>
      </c>
      <c r="R345" s="24" t="s">
        <v>3858</v>
      </c>
    </row>
    <row r="346" spans="1:18" s="10" customFormat="1" ht="25.5">
      <c r="A346" s="16">
        <f t="shared" si="5"/>
        <v>344</v>
      </c>
      <c r="B346" s="10" t="s">
        <v>3021</v>
      </c>
      <c r="C346" s="9" t="s">
        <v>2402</v>
      </c>
      <c r="D346" s="9" t="s">
        <v>2053</v>
      </c>
      <c r="E346" s="10" t="s">
        <v>3985</v>
      </c>
      <c r="G346" s="25" t="s">
        <v>1694</v>
      </c>
      <c r="H346" s="24" t="s">
        <v>1734</v>
      </c>
      <c r="I346" s="24" t="s">
        <v>2218</v>
      </c>
      <c r="L346" s="24" t="s">
        <v>1546</v>
      </c>
      <c r="M346" s="24" t="s">
        <v>1113</v>
      </c>
      <c r="O346" s="24" t="s">
        <v>4576</v>
      </c>
      <c r="P346" s="3" t="s">
        <v>3858</v>
      </c>
      <c r="Q346" s="24"/>
      <c r="R346" s="10" t="s">
        <v>1317</v>
      </c>
    </row>
    <row r="347" spans="1:18" s="10" customFormat="1" ht="25.5">
      <c r="A347" s="16">
        <f t="shared" si="5"/>
        <v>345</v>
      </c>
      <c r="B347" s="10" t="s">
        <v>3021</v>
      </c>
      <c r="C347" s="9" t="s">
        <v>2402</v>
      </c>
      <c r="D347" s="9" t="s">
        <v>1377</v>
      </c>
      <c r="E347" s="10" t="s">
        <v>1378</v>
      </c>
      <c r="G347" s="8" t="s">
        <v>1694</v>
      </c>
      <c r="H347" s="3" t="s">
        <v>1734</v>
      </c>
      <c r="I347" s="3" t="s">
        <v>2218</v>
      </c>
      <c r="L347" s="3" t="s">
        <v>1546</v>
      </c>
      <c r="M347" s="3" t="s">
        <v>1113</v>
      </c>
      <c r="O347" s="3" t="s">
        <v>4576</v>
      </c>
      <c r="P347" s="3" t="s">
        <v>3858</v>
      </c>
      <c r="Q347" s="3"/>
      <c r="R347" s="10" t="s">
        <v>1317</v>
      </c>
    </row>
    <row r="348" spans="1:18" s="10" customFormat="1" ht="39">
      <c r="A348" s="16">
        <f t="shared" si="5"/>
        <v>346</v>
      </c>
      <c r="B348" s="10" t="s">
        <v>3021</v>
      </c>
      <c r="C348" s="9" t="s">
        <v>2402</v>
      </c>
      <c r="D348" s="9" t="s">
        <v>1572</v>
      </c>
      <c r="E348" s="10" t="s">
        <v>1840</v>
      </c>
      <c r="G348" s="8" t="s">
        <v>1694</v>
      </c>
      <c r="H348" s="3" t="s">
        <v>1532</v>
      </c>
      <c r="I348" s="3" t="s">
        <v>2218</v>
      </c>
      <c r="L348" s="3" t="s">
        <v>2793</v>
      </c>
      <c r="M348" s="3" t="s">
        <v>1077</v>
      </c>
      <c r="O348" s="3"/>
      <c r="P348" s="3" t="s">
        <v>1858</v>
      </c>
      <c r="R348" s="10" t="s">
        <v>1712</v>
      </c>
    </row>
    <row r="349" spans="1:18" s="10" customFormat="1" ht="39">
      <c r="A349" s="16">
        <f t="shared" si="5"/>
        <v>347</v>
      </c>
      <c r="B349" s="10" t="s">
        <v>3021</v>
      </c>
      <c r="C349" s="9" t="s">
        <v>2402</v>
      </c>
      <c r="D349" s="9" t="s">
        <v>1572</v>
      </c>
      <c r="E349" s="10" t="s">
        <v>1841</v>
      </c>
      <c r="G349" s="8" t="s">
        <v>1694</v>
      </c>
      <c r="H349" s="3" t="s">
        <v>1532</v>
      </c>
      <c r="I349" s="3" t="s">
        <v>2218</v>
      </c>
      <c r="L349" s="3" t="s">
        <v>2793</v>
      </c>
      <c r="M349" s="3" t="s">
        <v>1077</v>
      </c>
      <c r="O349" s="3"/>
      <c r="P349" s="3" t="s">
        <v>1858</v>
      </c>
      <c r="R349" s="10" t="s">
        <v>1712</v>
      </c>
    </row>
    <row r="350" spans="1:18" s="10" customFormat="1" ht="51.75">
      <c r="A350" s="16">
        <f t="shared" si="5"/>
        <v>348</v>
      </c>
      <c r="B350" s="10" t="s">
        <v>3021</v>
      </c>
      <c r="C350" s="9" t="s">
        <v>2402</v>
      </c>
      <c r="D350" s="9" t="s">
        <v>1571</v>
      </c>
      <c r="E350" s="10" t="s">
        <v>1383</v>
      </c>
      <c r="G350" s="8" t="s">
        <v>1694</v>
      </c>
      <c r="H350" s="3" t="s">
        <v>2258</v>
      </c>
      <c r="I350" s="3" t="s">
        <v>2218</v>
      </c>
      <c r="L350" s="3" t="s">
        <v>1799</v>
      </c>
      <c r="M350" s="3" t="s">
        <v>1113</v>
      </c>
      <c r="O350" s="3" t="s">
        <v>4576</v>
      </c>
      <c r="P350" s="3" t="s">
        <v>3858</v>
      </c>
      <c r="Q350" s="10" t="s">
        <v>1017</v>
      </c>
      <c r="R350" s="19" t="s">
        <v>1518</v>
      </c>
    </row>
    <row r="351" spans="1:18" s="10" customFormat="1" ht="51.75">
      <c r="A351" s="16">
        <f t="shared" si="5"/>
        <v>349</v>
      </c>
      <c r="B351" s="10" t="s">
        <v>3021</v>
      </c>
      <c r="C351" s="9" t="s">
        <v>2402</v>
      </c>
      <c r="D351" s="9" t="s">
        <v>3087</v>
      </c>
      <c r="E351" s="10" t="s">
        <v>3625</v>
      </c>
      <c r="G351" s="3" t="s">
        <v>1597</v>
      </c>
      <c r="H351" s="3" t="s">
        <v>2054</v>
      </c>
      <c r="I351" s="3" t="s">
        <v>1264</v>
      </c>
      <c r="L351" s="3" t="s">
        <v>1780</v>
      </c>
      <c r="M351" s="3"/>
      <c r="O351" s="3"/>
      <c r="P351" s="3" t="s">
        <v>3858</v>
      </c>
      <c r="Q351" s="3" t="s">
        <v>1741</v>
      </c>
      <c r="R351" s="10" t="s">
        <v>1317</v>
      </c>
    </row>
    <row r="352" spans="1:18" s="3" customFormat="1" ht="51.75">
      <c r="A352" s="16">
        <f t="shared" si="5"/>
        <v>350</v>
      </c>
      <c r="B352" s="3" t="s">
        <v>3021</v>
      </c>
      <c r="C352" s="9" t="s">
        <v>2402</v>
      </c>
      <c r="D352" s="9" t="s">
        <v>3087</v>
      </c>
      <c r="E352" s="3" t="s">
        <v>3305</v>
      </c>
      <c r="F352" s="10"/>
      <c r="G352" s="3" t="s">
        <v>1597</v>
      </c>
      <c r="H352" s="3" t="s">
        <v>2054</v>
      </c>
      <c r="I352" s="3" t="s">
        <v>1264</v>
      </c>
      <c r="L352" s="3" t="s">
        <v>1780</v>
      </c>
      <c r="P352" s="3" t="s">
        <v>3858</v>
      </c>
      <c r="Q352" s="3" t="s">
        <v>374</v>
      </c>
      <c r="R352" s="10" t="s">
        <v>1317</v>
      </c>
    </row>
    <row r="353" spans="1:18" s="10" customFormat="1" ht="25.5">
      <c r="A353" s="16">
        <f t="shared" si="5"/>
        <v>351</v>
      </c>
      <c r="B353" s="10" t="s">
        <v>3021</v>
      </c>
      <c r="C353" s="9" t="s">
        <v>4438</v>
      </c>
      <c r="D353" s="9" t="s">
        <v>1563</v>
      </c>
      <c r="E353" s="10" t="s">
        <v>4189</v>
      </c>
      <c r="G353" s="9" t="s">
        <v>4041</v>
      </c>
      <c r="L353" s="10" t="s">
        <v>4079</v>
      </c>
      <c r="N353" s="10" t="s">
        <v>2554</v>
      </c>
      <c r="R353" s="10" t="s">
        <v>1317</v>
      </c>
    </row>
    <row r="354" spans="1:18" s="16" customFormat="1" ht="12.75">
      <c r="A354" s="16">
        <f t="shared" si="5"/>
        <v>352</v>
      </c>
      <c r="B354" s="3" t="s">
        <v>3021</v>
      </c>
      <c r="C354" s="3" t="s">
        <v>2362</v>
      </c>
      <c r="D354" s="3"/>
      <c r="E354" s="3" t="s">
        <v>2223</v>
      </c>
      <c r="F354" s="2"/>
      <c r="G354" s="9" t="s">
        <v>1694</v>
      </c>
      <c r="H354" s="2"/>
      <c r="I354" s="2"/>
      <c r="J354" s="2"/>
      <c r="K354" s="2"/>
      <c r="L354" s="2"/>
      <c r="M354" s="2"/>
      <c r="O354" s="2"/>
      <c r="P354" s="2"/>
      <c r="R354" s="10" t="s">
        <v>1317</v>
      </c>
    </row>
    <row r="355" spans="1:18" s="4" customFormat="1" ht="12.75">
      <c r="A355" s="16">
        <f t="shared" si="5"/>
        <v>353</v>
      </c>
      <c r="B355" s="3" t="s">
        <v>3021</v>
      </c>
      <c r="C355" s="3" t="s">
        <v>2362</v>
      </c>
      <c r="D355" s="3"/>
      <c r="E355" s="3" t="s">
        <v>2395</v>
      </c>
      <c r="F355" s="3"/>
      <c r="G355" s="10" t="s">
        <v>947</v>
      </c>
      <c r="P355" s="3"/>
      <c r="R355" s="3"/>
    </row>
    <row r="356" spans="1:18" s="10" customFormat="1" ht="12.75">
      <c r="A356" s="16">
        <f t="shared" si="5"/>
        <v>354</v>
      </c>
      <c r="B356" s="10" t="s">
        <v>3021</v>
      </c>
      <c r="C356" s="10" t="s">
        <v>2362</v>
      </c>
      <c r="E356" s="10" t="s">
        <v>3072</v>
      </c>
      <c r="G356" s="10" t="s">
        <v>947</v>
      </c>
      <c r="R356" s="10" t="s">
        <v>1317</v>
      </c>
    </row>
    <row r="357" spans="1:18" ht="39">
      <c r="A357" s="16">
        <f t="shared" si="5"/>
        <v>355</v>
      </c>
      <c r="B357" s="8" t="s">
        <v>3021</v>
      </c>
      <c r="C357" s="8" t="s">
        <v>2362</v>
      </c>
      <c r="D357" s="8"/>
      <c r="E357" s="27" t="s">
        <v>3881</v>
      </c>
      <c r="G357" s="8" t="s">
        <v>1694</v>
      </c>
      <c r="H357" s="3" t="s">
        <v>3581</v>
      </c>
      <c r="I357" s="3" t="s">
        <v>2218</v>
      </c>
      <c r="J357" s="3"/>
      <c r="K357" s="3"/>
      <c r="L357" s="3" t="s">
        <v>2035</v>
      </c>
      <c r="M357" s="3"/>
      <c r="O357" s="3" t="s">
        <v>371</v>
      </c>
      <c r="P357" s="3" t="s">
        <v>2329</v>
      </c>
      <c r="Q357" s="3" t="s">
        <v>2</v>
      </c>
      <c r="R357" s="10" t="s">
        <v>2329</v>
      </c>
    </row>
    <row r="358" spans="1:18" s="10" customFormat="1" ht="39">
      <c r="A358" s="16">
        <f t="shared" si="5"/>
        <v>356</v>
      </c>
      <c r="B358" s="10" t="s">
        <v>3021</v>
      </c>
      <c r="C358" s="10" t="s">
        <v>2362</v>
      </c>
      <c r="D358" s="10" t="s">
        <v>1838</v>
      </c>
      <c r="E358" s="10" t="s">
        <v>1835</v>
      </c>
      <c r="G358" s="9" t="s">
        <v>1694</v>
      </c>
      <c r="H358" s="26" t="s">
        <v>2751</v>
      </c>
      <c r="I358" s="3" t="s">
        <v>2218</v>
      </c>
      <c r="L358" s="26" t="s">
        <v>3775</v>
      </c>
      <c r="M358" s="26"/>
      <c r="O358" s="10" t="s">
        <v>55</v>
      </c>
      <c r="P358" s="10" t="s">
        <v>3858</v>
      </c>
      <c r="R358" s="10" t="s">
        <v>1317</v>
      </c>
    </row>
    <row r="359" spans="1:18" s="10" customFormat="1" ht="39">
      <c r="A359" s="16">
        <f t="shared" si="5"/>
        <v>357</v>
      </c>
      <c r="B359" s="10" t="s">
        <v>3021</v>
      </c>
      <c r="C359" s="10" t="s">
        <v>2362</v>
      </c>
      <c r="D359" s="10" t="s">
        <v>1824</v>
      </c>
      <c r="E359" s="10" t="s">
        <v>1457</v>
      </c>
      <c r="G359" s="9" t="s">
        <v>1694</v>
      </c>
      <c r="H359" s="26" t="s">
        <v>2751</v>
      </c>
      <c r="I359" s="3" t="s">
        <v>2218</v>
      </c>
      <c r="L359" s="26" t="s">
        <v>3775</v>
      </c>
      <c r="M359" s="26"/>
      <c r="O359" s="10" t="s">
        <v>1812</v>
      </c>
      <c r="P359" s="10" t="s">
        <v>2966</v>
      </c>
      <c r="R359" s="10" t="s">
        <v>1317</v>
      </c>
    </row>
    <row r="360" spans="1:18" s="26" customFormat="1" ht="25.5">
      <c r="A360" s="16">
        <f t="shared" si="5"/>
        <v>358</v>
      </c>
      <c r="B360" s="26" t="s">
        <v>3021</v>
      </c>
      <c r="C360" s="26" t="s">
        <v>2362</v>
      </c>
      <c r="D360" s="10" t="s">
        <v>1382</v>
      </c>
      <c r="E360" s="26" t="s">
        <v>3565</v>
      </c>
      <c r="G360" s="28" t="s">
        <v>1694</v>
      </c>
      <c r="H360" s="26" t="s">
        <v>2751</v>
      </c>
      <c r="I360" s="3" t="s">
        <v>2218</v>
      </c>
      <c r="L360" s="26" t="s">
        <v>3775</v>
      </c>
      <c r="O360" s="26" t="s">
        <v>373</v>
      </c>
      <c r="P360" s="3" t="s">
        <v>3858</v>
      </c>
      <c r="R360" s="26" t="s">
        <v>1317</v>
      </c>
    </row>
    <row r="361" spans="1:18" s="26" customFormat="1" ht="25.5">
      <c r="A361" s="16">
        <f t="shared" si="5"/>
        <v>359</v>
      </c>
      <c r="B361" s="26" t="s">
        <v>3021</v>
      </c>
      <c r="C361" s="26" t="s">
        <v>2362</v>
      </c>
      <c r="D361" s="10" t="s">
        <v>1382</v>
      </c>
      <c r="E361" s="26" t="s">
        <v>4072</v>
      </c>
      <c r="G361" s="28" t="s">
        <v>1694</v>
      </c>
      <c r="H361" s="26" t="s">
        <v>2751</v>
      </c>
      <c r="I361" s="3" t="s">
        <v>2218</v>
      </c>
      <c r="L361" s="26" t="s">
        <v>3775</v>
      </c>
      <c r="O361" s="26" t="s">
        <v>373</v>
      </c>
      <c r="P361" s="3" t="s">
        <v>3858</v>
      </c>
      <c r="R361" s="26" t="s">
        <v>1317</v>
      </c>
    </row>
    <row r="362" spans="1:18" s="26" customFormat="1" ht="25.5">
      <c r="A362" s="16">
        <f t="shared" si="5"/>
        <v>360</v>
      </c>
      <c r="B362" s="26" t="s">
        <v>3021</v>
      </c>
      <c r="C362" s="26" t="s">
        <v>2362</v>
      </c>
      <c r="D362" s="10" t="s">
        <v>1382</v>
      </c>
      <c r="E362" s="26" t="s">
        <v>4117</v>
      </c>
      <c r="G362" s="28" t="s">
        <v>1694</v>
      </c>
      <c r="H362" s="26" t="s">
        <v>2751</v>
      </c>
      <c r="I362" s="3" t="s">
        <v>2218</v>
      </c>
      <c r="L362" s="26" t="s">
        <v>3775</v>
      </c>
      <c r="O362" s="26" t="s">
        <v>373</v>
      </c>
      <c r="P362" s="3" t="s">
        <v>3858</v>
      </c>
      <c r="R362" s="26" t="s">
        <v>1317</v>
      </c>
    </row>
    <row r="363" spans="1:18" s="26" customFormat="1" ht="25.5">
      <c r="A363" s="16">
        <f t="shared" si="5"/>
        <v>361</v>
      </c>
      <c r="B363" s="26" t="s">
        <v>3021</v>
      </c>
      <c r="C363" s="26" t="s">
        <v>2362</v>
      </c>
      <c r="D363" s="10" t="s">
        <v>1382</v>
      </c>
      <c r="E363" s="26" t="s">
        <v>4115</v>
      </c>
      <c r="G363" s="28" t="s">
        <v>1694</v>
      </c>
      <c r="H363" s="26" t="s">
        <v>2751</v>
      </c>
      <c r="I363" s="3" t="s">
        <v>2218</v>
      </c>
      <c r="L363" s="26" t="s">
        <v>3775</v>
      </c>
      <c r="O363" s="26" t="s">
        <v>373</v>
      </c>
      <c r="P363" s="3" t="s">
        <v>3858</v>
      </c>
      <c r="R363" s="26" t="s">
        <v>1317</v>
      </c>
    </row>
    <row r="364" spans="1:18" ht="51.75">
      <c r="A364" s="16">
        <f t="shared" si="5"/>
        <v>362</v>
      </c>
      <c r="B364" s="8" t="s">
        <v>3021</v>
      </c>
      <c r="C364" s="8" t="s">
        <v>2362</v>
      </c>
      <c r="D364" s="10" t="s">
        <v>1382</v>
      </c>
      <c r="E364" s="27" t="s">
        <v>3337</v>
      </c>
      <c r="G364" s="8" t="s">
        <v>1694</v>
      </c>
      <c r="H364" s="3" t="s">
        <v>3338</v>
      </c>
      <c r="I364" s="3" t="s">
        <v>2218</v>
      </c>
      <c r="J364" s="3"/>
      <c r="K364" s="3"/>
      <c r="L364" s="3" t="s">
        <v>3339</v>
      </c>
      <c r="M364" s="7" t="s">
        <v>3194</v>
      </c>
      <c r="O364" s="3"/>
      <c r="P364" s="3" t="s">
        <v>1448</v>
      </c>
      <c r="R364" s="10" t="s">
        <v>1317</v>
      </c>
    </row>
    <row r="365" spans="1:18" s="3" customFormat="1" ht="39">
      <c r="A365" s="16">
        <f t="shared" si="5"/>
        <v>363</v>
      </c>
      <c r="B365" s="3" t="s">
        <v>3021</v>
      </c>
      <c r="C365" s="3" t="s">
        <v>2362</v>
      </c>
      <c r="D365" s="10" t="s">
        <v>1382</v>
      </c>
      <c r="E365" s="24" t="s">
        <v>3337</v>
      </c>
      <c r="F365" s="24" t="s">
        <v>960</v>
      </c>
      <c r="G365" s="3" t="s">
        <v>1694</v>
      </c>
      <c r="H365" s="3" t="s">
        <v>1644</v>
      </c>
      <c r="I365" s="3" t="s">
        <v>2218</v>
      </c>
      <c r="L365" s="3" t="s">
        <v>2762</v>
      </c>
      <c r="O365" s="3" t="s">
        <v>4576</v>
      </c>
      <c r="P365" s="3" t="s">
        <v>3858</v>
      </c>
      <c r="R365" s="10" t="s">
        <v>1449</v>
      </c>
    </row>
    <row r="366" spans="1:18" s="10" customFormat="1" ht="78">
      <c r="A366" s="16">
        <f t="shared" si="5"/>
        <v>364</v>
      </c>
      <c r="B366" s="10" t="s">
        <v>3021</v>
      </c>
      <c r="C366" s="10" t="s">
        <v>2362</v>
      </c>
      <c r="D366" s="10" t="s">
        <v>1382</v>
      </c>
      <c r="E366" s="3" t="s">
        <v>3132</v>
      </c>
      <c r="F366" s="24" t="s">
        <v>1361</v>
      </c>
      <c r="G366" s="9" t="s">
        <v>1694</v>
      </c>
      <c r="H366" s="3" t="s">
        <v>3652</v>
      </c>
      <c r="I366" s="3" t="s">
        <v>2218</v>
      </c>
      <c r="L366" s="3" t="s">
        <v>49</v>
      </c>
      <c r="M366" s="3" t="s">
        <v>1493</v>
      </c>
      <c r="O366" s="3" t="s">
        <v>4149</v>
      </c>
      <c r="P366" s="10" t="s">
        <v>4048</v>
      </c>
      <c r="Q366" s="3" t="s">
        <v>1017</v>
      </c>
      <c r="R366" s="10" t="s">
        <v>4243</v>
      </c>
    </row>
    <row r="367" spans="1:18" ht="39">
      <c r="A367" s="16">
        <f t="shared" si="5"/>
        <v>365</v>
      </c>
      <c r="B367" s="8" t="s">
        <v>3021</v>
      </c>
      <c r="C367" s="8" t="s">
        <v>2362</v>
      </c>
      <c r="D367" s="10" t="s">
        <v>3337</v>
      </c>
      <c r="E367" s="8" t="s">
        <v>3139</v>
      </c>
      <c r="F367" s="10" t="s">
        <v>3139</v>
      </c>
      <c r="G367" s="8" t="s">
        <v>1694</v>
      </c>
      <c r="H367" s="3" t="s">
        <v>2686</v>
      </c>
      <c r="I367" s="3" t="s">
        <v>2218</v>
      </c>
      <c r="J367" s="3"/>
      <c r="K367" s="3"/>
      <c r="L367" s="3" t="s">
        <v>2768</v>
      </c>
      <c r="M367" s="3"/>
      <c r="O367" s="3"/>
      <c r="P367" s="3" t="s">
        <v>4153</v>
      </c>
      <c r="Q367" s="10" t="s">
        <v>1583</v>
      </c>
      <c r="R367" s="10" t="s">
        <v>2693</v>
      </c>
    </row>
    <row r="368" spans="1:18" s="10" customFormat="1" ht="25.5">
      <c r="A368" s="16">
        <f t="shared" si="5"/>
        <v>366</v>
      </c>
      <c r="B368" s="9" t="s">
        <v>3021</v>
      </c>
      <c r="C368" s="9" t="s">
        <v>2362</v>
      </c>
      <c r="D368" s="10" t="s">
        <v>3337</v>
      </c>
      <c r="E368" s="9" t="s">
        <v>3139</v>
      </c>
      <c r="F368" s="10" t="s">
        <v>1118</v>
      </c>
      <c r="G368" s="9" t="s">
        <v>1694</v>
      </c>
      <c r="H368" s="10" t="s">
        <v>2686</v>
      </c>
      <c r="I368" s="3" t="s">
        <v>2218</v>
      </c>
      <c r="L368" s="10" t="s">
        <v>2768</v>
      </c>
      <c r="N368" s="10" t="s">
        <v>3640</v>
      </c>
      <c r="P368" s="10" t="s">
        <v>2799</v>
      </c>
      <c r="Q368" s="10" t="s">
        <v>1236</v>
      </c>
      <c r="R368" s="10" t="s">
        <v>2693</v>
      </c>
    </row>
    <row r="369" spans="1:18" s="10" customFormat="1" ht="39">
      <c r="A369" s="16">
        <f t="shared" si="5"/>
        <v>367</v>
      </c>
      <c r="B369" s="10" t="s">
        <v>3021</v>
      </c>
      <c r="C369" s="10" t="s">
        <v>2362</v>
      </c>
      <c r="D369" s="10" t="s">
        <v>3337</v>
      </c>
      <c r="E369" s="10" t="s">
        <v>2487</v>
      </c>
      <c r="G369" s="28" t="s">
        <v>1694</v>
      </c>
      <c r="H369" s="26" t="s">
        <v>2751</v>
      </c>
      <c r="I369" s="3" t="s">
        <v>2218</v>
      </c>
      <c r="L369" s="26" t="s">
        <v>3775</v>
      </c>
      <c r="M369" s="26"/>
      <c r="O369" s="10" t="s">
        <v>2954</v>
      </c>
      <c r="P369" s="3" t="s">
        <v>3858</v>
      </c>
      <c r="R369" s="10" t="s">
        <v>1317</v>
      </c>
    </row>
    <row r="370" spans="1:18" s="3" customFormat="1" ht="51.75">
      <c r="A370" s="16">
        <f t="shared" si="5"/>
        <v>368</v>
      </c>
      <c r="B370" s="3" t="s">
        <v>3021</v>
      </c>
      <c r="C370" s="3" t="s">
        <v>2362</v>
      </c>
      <c r="D370" s="3" t="s">
        <v>2485</v>
      </c>
      <c r="E370" s="3" t="s">
        <v>2486</v>
      </c>
      <c r="G370" s="8" t="s">
        <v>1694</v>
      </c>
      <c r="H370" s="3" t="s">
        <v>2258</v>
      </c>
      <c r="I370" s="3" t="s">
        <v>2218</v>
      </c>
      <c r="L370" s="3" t="s">
        <v>1799</v>
      </c>
      <c r="M370" s="3" t="s">
        <v>1493</v>
      </c>
      <c r="O370" s="3" t="s">
        <v>4149</v>
      </c>
      <c r="P370" s="3" t="s">
        <v>3858</v>
      </c>
      <c r="R370" s="3" t="s">
        <v>3491</v>
      </c>
    </row>
    <row r="371" spans="1:18" s="10" customFormat="1" ht="25.5">
      <c r="A371" s="16">
        <f t="shared" si="5"/>
        <v>369</v>
      </c>
      <c r="B371" s="10" t="s">
        <v>2086</v>
      </c>
      <c r="C371" s="10" t="s">
        <v>2012</v>
      </c>
      <c r="D371" s="10" t="s">
        <v>4983</v>
      </c>
      <c r="E371" s="10" t="s">
        <v>4981</v>
      </c>
      <c r="G371" s="10" t="s">
        <v>1694</v>
      </c>
      <c r="O371" s="10" t="s">
        <v>4982</v>
      </c>
      <c r="R371" s="10" t="s">
        <v>1159</v>
      </c>
    </row>
    <row r="372" spans="1:18" s="10" customFormat="1" ht="25.5">
      <c r="A372" s="16">
        <f t="shared" si="5"/>
        <v>370</v>
      </c>
      <c r="B372" s="10" t="s">
        <v>2086</v>
      </c>
      <c r="C372" s="10" t="s">
        <v>2012</v>
      </c>
      <c r="D372" s="10" t="s">
        <v>4564</v>
      </c>
      <c r="E372" s="10" t="s">
        <v>4565</v>
      </c>
      <c r="G372" s="9" t="s">
        <v>1694</v>
      </c>
      <c r="O372" s="10" t="s">
        <v>4397</v>
      </c>
      <c r="R372" s="10" t="s">
        <v>1159</v>
      </c>
    </row>
    <row r="373" spans="1:18" s="10" customFormat="1" ht="12.75">
      <c r="A373" s="16">
        <f t="shared" si="5"/>
        <v>371</v>
      </c>
      <c r="B373" s="10" t="s">
        <v>2086</v>
      </c>
      <c r="C373" s="10" t="s">
        <v>2012</v>
      </c>
      <c r="D373" s="9"/>
      <c r="E373" s="9" t="s">
        <v>1989</v>
      </c>
      <c r="G373" s="9" t="s">
        <v>1694</v>
      </c>
      <c r="R373" s="10" t="s">
        <v>3397</v>
      </c>
    </row>
    <row r="374" spans="1:18" s="10" customFormat="1" ht="12.75">
      <c r="A374" s="16">
        <f t="shared" si="5"/>
        <v>372</v>
      </c>
      <c r="B374" s="10" t="s">
        <v>2086</v>
      </c>
      <c r="C374" s="10" t="s">
        <v>2012</v>
      </c>
      <c r="D374" s="9" t="s">
        <v>4699</v>
      </c>
      <c r="E374" s="9" t="s">
        <v>4700</v>
      </c>
      <c r="G374" s="9" t="s">
        <v>1694</v>
      </c>
      <c r="O374" s="10" t="s">
        <v>4694</v>
      </c>
      <c r="R374" s="10" t="s">
        <v>1159</v>
      </c>
    </row>
    <row r="375" spans="1:18" s="10" customFormat="1" ht="25.5">
      <c r="A375" s="16">
        <f t="shared" si="5"/>
        <v>373</v>
      </c>
      <c r="B375" s="10" t="s">
        <v>2086</v>
      </c>
      <c r="C375" s="10" t="s">
        <v>2012</v>
      </c>
      <c r="D375" s="9" t="s">
        <v>4699</v>
      </c>
      <c r="E375" s="9" t="s">
        <v>1252</v>
      </c>
      <c r="G375" s="9" t="s">
        <v>1694</v>
      </c>
      <c r="O375" s="10" t="s">
        <v>4705</v>
      </c>
      <c r="R375" s="10" t="s">
        <v>1159</v>
      </c>
    </row>
    <row r="376" spans="1:18" s="10" customFormat="1" ht="12.75">
      <c r="A376" s="16">
        <f t="shared" si="5"/>
        <v>374</v>
      </c>
      <c r="B376" s="10" t="s">
        <v>2086</v>
      </c>
      <c r="C376" s="10" t="s">
        <v>2012</v>
      </c>
      <c r="D376" s="9" t="s">
        <v>4699</v>
      </c>
      <c r="E376" s="9" t="s">
        <v>4695</v>
      </c>
      <c r="G376" s="9" t="s">
        <v>1694</v>
      </c>
      <c r="O376" s="10" t="s">
        <v>4830</v>
      </c>
      <c r="R376" s="10" t="s">
        <v>1159</v>
      </c>
    </row>
    <row r="377" spans="1:18" s="10" customFormat="1" ht="25.5">
      <c r="A377" s="16">
        <f t="shared" si="5"/>
        <v>375</v>
      </c>
      <c r="B377" s="10" t="s">
        <v>2086</v>
      </c>
      <c r="C377" s="10" t="s">
        <v>2012</v>
      </c>
      <c r="D377" s="9" t="s">
        <v>4723</v>
      </c>
      <c r="E377" s="9" t="s">
        <v>4727</v>
      </c>
      <c r="G377" s="9" t="s">
        <v>1694</v>
      </c>
      <c r="O377" s="10" t="s">
        <v>4726</v>
      </c>
      <c r="R377" s="10" t="s">
        <v>1159</v>
      </c>
    </row>
    <row r="378" spans="1:18" s="10" customFormat="1" ht="25.5">
      <c r="A378" s="16">
        <f t="shared" si="5"/>
        <v>376</v>
      </c>
      <c r="B378" s="10" t="s">
        <v>2086</v>
      </c>
      <c r="C378" s="10" t="s">
        <v>2012</v>
      </c>
      <c r="D378" s="9" t="s">
        <v>4723</v>
      </c>
      <c r="E378" s="9" t="s">
        <v>4745</v>
      </c>
      <c r="G378" s="9" t="s">
        <v>1694</v>
      </c>
      <c r="O378" s="10" t="s">
        <v>4746</v>
      </c>
      <c r="R378" s="10" t="s">
        <v>1159</v>
      </c>
    </row>
    <row r="379" spans="1:18" s="10" customFormat="1" ht="12.75">
      <c r="A379" s="16">
        <f t="shared" si="5"/>
        <v>377</v>
      </c>
      <c r="B379" s="10" t="s">
        <v>2086</v>
      </c>
      <c r="C379" s="10" t="s">
        <v>2012</v>
      </c>
      <c r="D379" s="9" t="s">
        <v>4723</v>
      </c>
      <c r="E379" s="9" t="s">
        <v>4724</v>
      </c>
      <c r="G379" s="9" t="s">
        <v>1694</v>
      </c>
      <c r="O379" s="10" t="s">
        <v>4725</v>
      </c>
      <c r="R379" s="10" t="s">
        <v>1159</v>
      </c>
    </row>
    <row r="380" spans="1:18" s="10" customFormat="1" ht="78">
      <c r="A380" s="16">
        <f t="shared" si="5"/>
        <v>378</v>
      </c>
      <c r="B380" s="10" t="s">
        <v>2086</v>
      </c>
      <c r="C380" s="10" t="s">
        <v>2012</v>
      </c>
      <c r="D380" s="10" t="s">
        <v>778</v>
      </c>
      <c r="E380" s="10" t="s">
        <v>1217</v>
      </c>
      <c r="G380" s="9" t="s">
        <v>1694</v>
      </c>
      <c r="H380" s="10" t="s">
        <v>1552</v>
      </c>
      <c r="I380" s="10" t="s">
        <v>1652</v>
      </c>
      <c r="L380" s="10" t="s">
        <v>3675</v>
      </c>
      <c r="M380" s="10" t="s">
        <v>4431</v>
      </c>
      <c r="N380" s="10" t="s">
        <v>4303</v>
      </c>
      <c r="O380" s="10" t="s">
        <v>1494</v>
      </c>
      <c r="R380" s="10" t="s">
        <v>650</v>
      </c>
    </row>
    <row r="381" spans="1:18" s="10" customFormat="1" ht="12.75">
      <c r="A381" s="16">
        <f t="shared" si="5"/>
        <v>379</v>
      </c>
      <c r="B381" s="10" t="s">
        <v>2086</v>
      </c>
      <c r="C381" s="10" t="s">
        <v>2012</v>
      </c>
      <c r="D381" s="10" t="s">
        <v>1243</v>
      </c>
      <c r="E381" s="10" t="s">
        <v>1244</v>
      </c>
      <c r="G381" s="9" t="s">
        <v>1694</v>
      </c>
      <c r="O381" s="10" t="s">
        <v>1716</v>
      </c>
      <c r="R381" s="10" t="s">
        <v>1159</v>
      </c>
    </row>
    <row r="382" spans="1:18" s="3" customFormat="1" ht="39">
      <c r="A382" s="16">
        <f t="shared" si="5"/>
        <v>380</v>
      </c>
      <c r="B382" s="3" t="s">
        <v>2086</v>
      </c>
      <c r="C382" s="3" t="s">
        <v>2012</v>
      </c>
      <c r="E382" s="3" t="s">
        <v>855</v>
      </c>
      <c r="G382" s="3" t="s">
        <v>1694</v>
      </c>
      <c r="H382" s="3" t="s">
        <v>3424</v>
      </c>
      <c r="I382" s="3" t="s">
        <v>1652</v>
      </c>
      <c r="L382" s="3" t="s">
        <v>2249</v>
      </c>
      <c r="M382" s="3" t="s">
        <v>1941</v>
      </c>
      <c r="O382" s="3" t="s">
        <v>4240</v>
      </c>
      <c r="P382" s="3" t="s">
        <v>2993</v>
      </c>
      <c r="Q382" s="10" t="s">
        <v>4120</v>
      </c>
      <c r="R382" s="10" t="s">
        <v>1943</v>
      </c>
    </row>
    <row r="383" spans="1:18" s="3" customFormat="1" ht="51.75">
      <c r="A383" s="16">
        <f t="shared" si="5"/>
        <v>381</v>
      </c>
      <c r="B383" s="3" t="s">
        <v>2086</v>
      </c>
      <c r="C383" s="3" t="s">
        <v>2012</v>
      </c>
      <c r="D383" s="10" t="s">
        <v>4984</v>
      </c>
      <c r="E383" s="10" t="s">
        <v>4717</v>
      </c>
      <c r="G383" s="3" t="s">
        <v>1694</v>
      </c>
      <c r="H383" s="3" t="s">
        <v>4291</v>
      </c>
      <c r="I383" s="3" t="s">
        <v>1652</v>
      </c>
      <c r="L383" s="3" t="s">
        <v>2249</v>
      </c>
      <c r="M383" s="3" t="s">
        <v>2005</v>
      </c>
      <c r="O383" s="10" t="s">
        <v>4985</v>
      </c>
      <c r="P383" s="3" t="s">
        <v>2993</v>
      </c>
      <c r="R383" s="10" t="s">
        <v>968</v>
      </c>
    </row>
    <row r="384" spans="1:18" s="3" customFormat="1" ht="25.5">
      <c r="A384" s="16">
        <f t="shared" si="5"/>
        <v>382</v>
      </c>
      <c r="B384" s="3" t="s">
        <v>2086</v>
      </c>
      <c r="C384" s="3" t="s">
        <v>2012</v>
      </c>
      <c r="D384" s="10" t="s">
        <v>2068</v>
      </c>
      <c r="E384" s="3" t="s">
        <v>2068</v>
      </c>
      <c r="G384" s="3" t="s">
        <v>1694</v>
      </c>
      <c r="H384" s="3" t="s">
        <v>1735</v>
      </c>
      <c r="I384" s="3" t="s">
        <v>1652</v>
      </c>
      <c r="J384" s="3" t="s">
        <v>3286</v>
      </c>
      <c r="L384" s="3" t="s">
        <v>2224</v>
      </c>
      <c r="M384" s="3" t="s">
        <v>2005</v>
      </c>
      <c r="P384" s="3" t="s">
        <v>2993</v>
      </c>
      <c r="R384" s="10" t="s">
        <v>1159</v>
      </c>
    </row>
    <row r="385" spans="1:18" s="3" customFormat="1" ht="25.5">
      <c r="A385" s="16">
        <f t="shared" si="5"/>
        <v>383</v>
      </c>
      <c r="B385" s="3" t="s">
        <v>2086</v>
      </c>
      <c r="C385" s="3" t="s">
        <v>2012</v>
      </c>
      <c r="E385" s="3" t="s">
        <v>3427</v>
      </c>
      <c r="G385" s="3" t="s">
        <v>1694</v>
      </c>
      <c r="H385" s="3" t="s">
        <v>1656</v>
      </c>
      <c r="I385" s="3" t="s">
        <v>1652</v>
      </c>
      <c r="J385" s="3" t="s">
        <v>3286</v>
      </c>
      <c r="L385" s="3" t="s">
        <v>1995</v>
      </c>
      <c r="M385" s="3" t="s">
        <v>4444</v>
      </c>
      <c r="P385" s="3" t="s">
        <v>710</v>
      </c>
      <c r="R385" s="10" t="s">
        <v>2880</v>
      </c>
    </row>
    <row r="386" spans="1:18" s="10" customFormat="1" ht="12.75">
      <c r="A386" s="16">
        <f t="shared" si="5"/>
        <v>384</v>
      </c>
      <c r="B386" s="10" t="s">
        <v>2086</v>
      </c>
      <c r="C386" s="10" t="s">
        <v>2012</v>
      </c>
      <c r="D386" s="10" t="s">
        <v>1717</v>
      </c>
      <c r="E386" s="10" t="s">
        <v>539</v>
      </c>
      <c r="O386" s="10" t="s">
        <v>1718</v>
      </c>
      <c r="R386" s="10" t="s">
        <v>1159</v>
      </c>
    </row>
    <row r="387" spans="1:18" s="3" customFormat="1" ht="25.5">
      <c r="A387" s="16">
        <f t="shared" si="5"/>
        <v>385</v>
      </c>
      <c r="B387" s="3" t="s">
        <v>2086</v>
      </c>
      <c r="C387" s="3" t="s">
        <v>2012</v>
      </c>
      <c r="D387" s="10" t="s">
        <v>1717</v>
      </c>
      <c r="E387" s="3" t="s">
        <v>965</v>
      </c>
      <c r="G387" s="3" t="s">
        <v>1694</v>
      </c>
      <c r="H387" s="3" t="s">
        <v>1990</v>
      </c>
      <c r="I387" s="3" t="s">
        <v>1652</v>
      </c>
      <c r="J387" s="3" t="s">
        <v>3286</v>
      </c>
      <c r="L387" s="3" t="s">
        <v>3044</v>
      </c>
      <c r="M387" s="3" t="s">
        <v>2005</v>
      </c>
      <c r="O387" s="10" t="s">
        <v>966</v>
      </c>
      <c r="P387" s="3" t="s">
        <v>2993</v>
      </c>
      <c r="R387" s="10" t="s">
        <v>1159</v>
      </c>
    </row>
    <row r="388" spans="1:18" s="10" customFormat="1" ht="25.5">
      <c r="A388" s="16">
        <f t="shared" si="5"/>
        <v>386</v>
      </c>
      <c r="B388" s="10" t="s">
        <v>2086</v>
      </c>
      <c r="C388" s="10" t="s">
        <v>2012</v>
      </c>
      <c r="D388" s="10" t="s">
        <v>540</v>
      </c>
      <c r="E388" s="10" t="s">
        <v>541</v>
      </c>
      <c r="G388" s="9" t="s">
        <v>1694</v>
      </c>
      <c r="O388" s="10" t="s">
        <v>538</v>
      </c>
      <c r="R388" s="10" t="s">
        <v>1159</v>
      </c>
    </row>
    <row r="389" spans="1:18" s="2" customFormat="1" ht="25.5">
      <c r="A389" s="16">
        <f aca="true" t="shared" si="6" ref="A389:A452">A388+1</f>
        <v>387</v>
      </c>
      <c r="B389" s="3" t="s">
        <v>2086</v>
      </c>
      <c r="C389" s="3" t="s">
        <v>1688</v>
      </c>
      <c r="D389" s="3"/>
      <c r="E389" s="3" t="s">
        <v>3483</v>
      </c>
      <c r="F389" s="3"/>
      <c r="G389" s="3" t="s">
        <v>1694</v>
      </c>
      <c r="H389" s="3" t="s">
        <v>1996</v>
      </c>
      <c r="I389" s="3" t="s">
        <v>1652</v>
      </c>
      <c r="L389" s="3" t="s">
        <v>1996</v>
      </c>
      <c r="M389" s="3"/>
      <c r="O389" s="3"/>
      <c r="P389" s="3" t="s">
        <v>2993</v>
      </c>
      <c r="R389" s="3"/>
    </row>
    <row r="390" spans="1:18" s="2" customFormat="1" ht="25.5">
      <c r="A390" s="16">
        <f t="shared" si="6"/>
        <v>388</v>
      </c>
      <c r="B390" s="3" t="s">
        <v>2086</v>
      </c>
      <c r="C390" s="3" t="s">
        <v>1688</v>
      </c>
      <c r="D390" s="3"/>
      <c r="E390" s="3" t="s">
        <v>3379</v>
      </c>
      <c r="F390" s="3"/>
      <c r="G390" s="3" t="s">
        <v>1694</v>
      </c>
      <c r="H390" s="3" t="s">
        <v>1996</v>
      </c>
      <c r="I390" s="3" t="s">
        <v>1652</v>
      </c>
      <c r="L390" s="3" t="s">
        <v>1996</v>
      </c>
      <c r="M390" s="3"/>
      <c r="O390" s="3"/>
      <c r="P390" s="3" t="s">
        <v>2993</v>
      </c>
      <c r="R390" s="3"/>
    </row>
    <row r="391" spans="1:18" s="2" customFormat="1" ht="25.5">
      <c r="A391" s="16">
        <f t="shared" si="6"/>
        <v>389</v>
      </c>
      <c r="B391" s="3" t="s">
        <v>2086</v>
      </c>
      <c r="C391" s="3" t="s">
        <v>1688</v>
      </c>
      <c r="D391" s="3"/>
      <c r="E391" s="3" t="s">
        <v>2687</v>
      </c>
      <c r="F391" s="3"/>
      <c r="G391" s="3" t="s">
        <v>1694</v>
      </c>
      <c r="H391" s="3" t="s">
        <v>1996</v>
      </c>
      <c r="I391" s="3" t="s">
        <v>1652</v>
      </c>
      <c r="L391" s="3" t="s">
        <v>1996</v>
      </c>
      <c r="M391" s="3"/>
      <c r="O391" s="3"/>
      <c r="P391" s="3" t="s">
        <v>2993</v>
      </c>
      <c r="R391" s="3"/>
    </row>
    <row r="392" spans="1:18" s="2" customFormat="1" ht="25.5">
      <c r="A392" s="16">
        <f t="shared" si="6"/>
        <v>390</v>
      </c>
      <c r="B392" s="3" t="s">
        <v>2086</v>
      </c>
      <c r="C392" s="3" t="s">
        <v>1688</v>
      </c>
      <c r="D392" s="3"/>
      <c r="E392" s="3" t="s">
        <v>2912</v>
      </c>
      <c r="F392" s="3"/>
      <c r="G392" s="3" t="s">
        <v>1694</v>
      </c>
      <c r="H392" s="3" t="s">
        <v>1996</v>
      </c>
      <c r="I392" s="3" t="s">
        <v>1652</v>
      </c>
      <c r="L392" s="3" t="s">
        <v>1996</v>
      </c>
      <c r="M392" s="3"/>
      <c r="O392" s="3"/>
      <c r="P392" s="3" t="s">
        <v>2993</v>
      </c>
      <c r="R392" s="3"/>
    </row>
    <row r="393" spans="1:18" s="10" customFormat="1" ht="25.5">
      <c r="A393" s="16">
        <f t="shared" si="6"/>
        <v>391</v>
      </c>
      <c r="B393" s="10" t="s">
        <v>2086</v>
      </c>
      <c r="C393" s="10" t="s">
        <v>1688</v>
      </c>
      <c r="D393" s="10" t="s">
        <v>1258</v>
      </c>
      <c r="E393" s="10" t="s">
        <v>213</v>
      </c>
      <c r="G393" s="10" t="s">
        <v>1694</v>
      </c>
      <c r="H393" s="10" t="s">
        <v>603</v>
      </c>
      <c r="M393" s="10" t="s">
        <v>1018</v>
      </c>
      <c r="O393" s="10" t="s">
        <v>1447</v>
      </c>
      <c r="R393" s="10" t="s">
        <v>212</v>
      </c>
    </row>
    <row r="394" spans="1:18" s="3" customFormat="1" ht="25.5">
      <c r="A394" s="16">
        <f t="shared" si="6"/>
        <v>392</v>
      </c>
      <c r="B394" s="3" t="s">
        <v>2086</v>
      </c>
      <c r="C394" s="3" t="s">
        <v>1688</v>
      </c>
      <c r="D394" s="10" t="s">
        <v>1302</v>
      </c>
      <c r="E394" s="3" t="s">
        <v>614</v>
      </c>
      <c r="G394" s="3" t="s">
        <v>1694</v>
      </c>
      <c r="H394" s="3" t="s">
        <v>1735</v>
      </c>
      <c r="I394" s="3" t="s">
        <v>1652</v>
      </c>
      <c r="J394" s="3" t="s">
        <v>3286</v>
      </c>
      <c r="L394" s="3" t="s">
        <v>2224</v>
      </c>
      <c r="M394" s="3" t="s">
        <v>2005</v>
      </c>
      <c r="O394" s="10" t="s">
        <v>615</v>
      </c>
      <c r="P394" s="3" t="s">
        <v>2993</v>
      </c>
      <c r="R394" s="10" t="s">
        <v>1159</v>
      </c>
    </row>
    <row r="395" spans="1:18" s="10" customFormat="1" ht="51.75">
      <c r="A395" s="16">
        <f t="shared" si="6"/>
        <v>393</v>
      </c>
      <c r="B395" s="10" t="s">
        <v>2086</v>
      </c>
      <c r="C395" s="10" t="s">
        <v>1688</v>
      </c>
      <c r="D395" s="10" t="s">
        <v>2583</v>
      </c>
      <c r="E395" s="10" t="s">
        <v>617</v>
      </c>
      <c r="G395" s="10" t="s">
        <v>1694</v>
      </c>
      <c r="M395" s="10" t="s">
        <v>1941</v>
      </c>
      <c r="O395" s="10" t="s">
        <v>211</v>
      </c>
      <c r="R395" s="10" t="s">
        <v>212</v>
      </c>
    </row>
    <row r="396" spans="1:18" s="10" customFormat="1" ht="25.5">
      <c r="A396" s="16">
        <f t="shared" si="6"/>
        <v>394</v>
      </c>
      <c r="B396" s="10" t="s">
        <v>2086</v>
      </c>
      <c r="C396" s="10" t="s">
        <v>1688</v>
      </c>
      <c r="D396" s="10" t="s">
        <v>1076</v>
      </c>
      <c r="E396" s="10" t="s">
        <v>1950</v>
      </c>
      <c r="G396" s="10" t="s">
        <v>1694</v>
      </c>
      <c r="M396" s="10" t="s">
        <v>1018</v>
      </c>
      <c r="O396" s="10" t="s">
        <v>837</v>
      </c>
      <c r="R396" s="10" t="s">
        <v>212</v>
      </c>
    </row>
    <row r="397" spans="1:18" s="3" customFormat="1" ht="25.5">
      <c r="A397" s="16">
        <f t="shared" si="6"/>
        <v>395</v>
      </c>
      <c r="B397" s="3" t="s">
        <v>2086</v>
      </c>
      <c r="C397" s="3" t="s">
        <v>1688</v>
      </c>
      <c r="D397" s="10" t="s">
        <v>2469</v>
      </c>
      <c r="E397" s="3" t="s">
        <v>2469</v>
      </c>
      <c r="G397" s="3" t="s">
        <v>1694</v>
      </c>
      <c r="H397" s="3" t="s">
        <v>1990</v>
      </c>
      <c r="I397" s="3" t="s">
        <v>1652</v>
      </c>
      <c r="J397" s="3" t="s">
        <v>3286</v>
      </c>
      <c r="L397" s="3" t="s">
        <v>2072</v>
      </c>
      <c r="M397" s="3" t="s">
        <v>2005</v>
      </c>
      <c r="P397" s="3" t="s">
        <v>2993</v>
      </c>
      <c r="R397" s="10" t="s">
        <v>1159</v>
      </c>
    </row>
    <row r="398" spans="1:18" s="10" customFormat="1" ht="12.75">
      <c r="A398" s="16">
        <f t="shared" si="6"/>
        <v>396</v>
      </c>
      <c r="B398" s="10" t="s">
        <v>2086</v>
      </c>
      <c r="C398" s="9" t="s">
        <v>2414</v>
      </c>
      <c r="D398" s="9" t="s">
        <v>1135</v>
      </c>
      <c r="E398" s="9" t="s">
        <v>1144</v>
      </c>
      <c r="G398" s="9" t="s">
        <v>1694</v>
      </c>
      <c r="O398" s="10" t="s">
        <v>1162</v>
      </c>
      <c r="R398" s="10" t="s">
        <v>1159</v>
      </c>
    </row>
    <row r="399" spans="1:18" s="5" customFormat="1" ht="39">
      <c r="A399" s="16">
        <f t="shared" si="6"/>
        <v>397</v>
      </c>
      <c r="B399" s="6" t="s">
        <v>2086</v>
      </c>
      <c r="C399" s="6" t="s">
        <v>2414</v>
      </c>
      <c r="D399" s="17" t="s">
        <v>1163</v>
      </c>
      <c r="E399" s="6" t="s">
        <v>2254</v>
      </c>
      <c r="F399" s="3"/>
      <c r="G399" s="6" t="s">
        <v>1694</v>
      </c>
      <c r="H399" s="6" t="s">
        <v>1996</v>
      </c>
      <c r="I399" s="6" t="s">
        <v>1652</v>
      </c>
      <c r="J399" s="6" t="s">
        <v>2593</v>
      </c>
      <c r="L399" s="6" t="s">
        <v>1996</v>
      </c>
      <c r="M399" s="6"/>
      <c r="O399" s="17" t="s">
        <v>1164</v>
      </c>
      <c r="P399" s="17" t="s">
        <v>1223</v>
      </c>
      <c r="R399" s="10" t="s">
        <v>1159</v>
      </c>
    </row>
    <row r="400" spans="1:18" s="17" customFormat="1" ht="12.75">
      <c r="A400" s="16">
        <f t="shared" si="6"/>
        <v>398</v>
      </c>
      <c r="B400" s="10" t="s">
        <v>2086</v>
      </c>
      <c r="C400" s="9" t="s">
        <v>2414</v>
      </c>
      <c r="D400" s="17" t="s">
        <v>1165</v>
      </c>
      <c r="E400" s="17" t="s">
        <v>1166</v>
      </c>
      <c r="F400" s="10"/>
      <c r="R400" s="10" t="s">
        <v>1159</v>
      </c>
    </row>
    <row r="401" spans="1:18" s="5" customFormat="1" ht="39">
      <c r="A401" s="16">
        <f t="shared" si="6"/>
        <v>399</v>
      </c>
      <c r="B401" s="6" t="s">
        <v>2086</v>
      </c>
      <c r="C401" s="6" t="s">
        <v>2414</v>
      </c>
      <c r="D401" s="17" t="s">
        <v>1213</v>
      </c>
      <c r="E401" s="6" t="s">
        <v>2255</v>
      </c>
      <c r="F401" s="3"/>
      <c r="G401" s="6" t="s">
        <v>1694</v>
      </c>
      <c r="H401" s="6" t="s">
        <v>1996</v>
      </c>
      <c r="I401" s="6" t="s">
        <v>1652</v>
      </c>
      <c r="J401" s="6" t="s">
        <v>2593</v>
      </c>
      <c r="L401" s="6" t="s">
        <v>1996</v>
      </c>
      <c r="M401" s="6"/>
      <c r="O401" s="6"/>
      <c r="P401" s="17" t="s">
        <v>1223</v>
      </c>
      <c r="R401" s="10"/>
    </row>
    <row r="402" spans="1:18" s="3" customFormat="1" ht="78">
      <c r="A402" s="16">
        <f t="shared" si="6"/>
        <v>400</v>
      </c>
      <c r="B402" s="6" t="s">
        <v>2086</v>
      </c>
      <c r="C402" s="3" t="s">
        <v>2414</v>
      </c>
      <c r="D402" s="10" t="s">
        <v>1214</v>
      </c>
      <c r="E402" s="10" t="s">
        <v>531</v>
      </c>
      <c r="G402" s="3" t="s">
        <v>1694</v>
      </c>
      <c r="H402" s="3" t="s">
        <v>1656</v>
      </c>
      <c r="I402" s="3" t="s">
        <v>1652</v>
      </c>
      <c r="J402" s="3" t="s">
        <v>1948</v>
      </c>
      <c r="L402" s="3" t="s">
        <v>3374</v>
      </c>
      <c r="M402" s="3" t="s">
        <v>2161</v>
      </c>
      <c r="O402" s="10" t="s">
        <v>386</v>
      </c>
      <c r="P402" s="3" t="s">
        <v>2993</v>
      </c>
      <c r="R402" s="10" t="s">
        <v>212</v>
      </c>
    </row>
    <row r="403" spans="1:18" s="10" customFormat="1" ht="12.75">
      <c r="A403" s="16">
        <f t="shared" si="6"/>
        <v>401</v>
      </c>
      <c r="B403" s="10" t="s">
        <v>2086</v>
      </c>
      <c r="C403" s="10" t="s">
        <v>2414</v>
      </c>
      <c r="D403" s="10" t="s">
        <v>1158</v>
      </c>
      <c r="E403" s="10" t="s">
        <v>886</v>
      </c>
      <c r="G403" s="9" t="s">
        <v>1694</v>
      </c>
      <c r="R403" s="10" t="s">
        <v>1159</v>
      </c>
    </row>
    <row r="404" spans="1:18" s="10" customFormat="1" ht="12.75">
      <c r="A404" s="16">
        <f t="shared" si="6"/>
        <v>402</v>
      </c>
      <c r="B404" s="10" t="s">
        <v>2086</v>
      </c>
      <c r="C404" s="10" t="s">
        <v>2414</v>
      </c>
      <c r="D404" s="10" t="s">
        <v>1158</v>
      </c>
      <c r="E404" s="10" t="s">
        <v>1224</v>
      </c>
      <c r="G404" s="9" t="s">
        <v>1694</v>
      </c>
      <c r="R404" s="10" t="s">
        <v>1159</v>
      </c>
    </row>
    <row r="405" spans="1:18" s="3" customFormat="1" ht="90.75" customHeight="1">
      <c r="A405" s="16">
        <f t="shared" si="6"/>
        <v>403</v>
      </c>
      <c r="B405" s="3" t="s">
        <v>2086</v>
      </c>
      <c r="C405" s="3" t="s">
        <v>2414</v>
      </c>
      <c r="D405" s="10" t="s">
        <v>1215</v>
      </c>
      <c r="E405" s="3" t="s">
        <v>1216</v>
      </c>
      <c r="F405" s="3" t="s">
        <v>1216</v>
      </c>
      <c r="G405" s="3" t="s">
        <v>1694</v>
      </c>
      <c r="H405" s="3" t="s">
        <v>1656</v>
      </c>
      <c r="I405" s="3" t="s">
        <v>1652</v>
      </c>
      <c r="J405" s="3" t="s">
        <v>3286</v>
      </c>
      <c r="L405" s="3" t="s">
        <v>1995</v>
      </c>
      <c r="M405" s="3" t="s">
        <v>2161</v>
      </c>
      <c r="O405" s="3" t="s">
        <v>3777</v>
      </c>
      <c r="P405" s="3" t="s">
        <v>710</v>
      </c>
      <c r="Q405" s="10" t="s">
        <v>4093</v>
      </c>
      <c r="R405" s="10" t="s">
        <v>1331</v>
      </c>
    </row>
    <row r="406" spans="1:18" s="10" customFormat="1" ht="39">
      <c r="A406" s="16">
        <f t="shared" si="6"/>
        <v>404</v>
      </c>
      <c r="B406" s="10" t="s">
        <v>2086</v>
      </c>
      <c r="C406" s="10" t="s">
        <v>2414</v>
      </c>
      <c r="D406" s="10" t="s">
        <v>1215</v>
      </c>
      <c r="E406" s="10" t="s">
        <v>724</v>
      </c>
      <c r="G406" s="10" t="s">
        <v>1694</v>
      </c>
      <c r="H406" s="3" t="s">
        <v>1656</v>
      </c>
      <c r="I406" s="3" t="s">
        <v>1652</v>
      </c>
      <c r="J406" s="3" t="s">
        <v>3286</v>
      </c>
      <c r="L406" s="3" t="s">
        <v>1995</v>
      </c>
      <c r="M406" s="3" t="s">
        <v>4444</v>
      </c>
      <c r="O406" s="10" t="s">
        <v>734</v>
      </c>
      <c r="P406" s="3" t="s">
        <v>710</v>
      </c>
      <c r="R406" s="10" t="s">
        <v>1159</v>
      </c>
    </row>
    <row r="407" spans="1:18" s="10" customFormat="1" ht="25.5">
      <c r="A407" s="16">
        <f t="shared" si="6"/>
        <v>405</v>
      </c>
      <c r="B407" s="10" t="s">
        <v>2086</v>
      </c>
      <c r="C407" s="10" t="s">
        <v>2414</v>
      </c>
      <c r="D407" s="10" t="s">
        <v>387</v>
      </c>
      <c r="E407" s="10" t="s">
        <v>388</v>
      </c>
      <c r="G407" s="10" t="s">
        <v>1694</v>
      </c>
      <c r="H407" s="3" t="s">
        <v>1656</v>
      </c>
      <c r="I407" s="3" t="s">
        <v>1652</v>
      </c>
      <c r="J407" s="3" t="s">
        <v>3286</v>
      </c>
      <c r="L407" s="3" t="s">
        <v>1995</v>
      </c>
      <c r="M407" s="3" t="s">
        <v>4444</v>
      </c>
      <c r="P407" s="3" t="s">
        <v>710</v>
      </c>
      <c r="R407" s="10" t="s">
        <v>1159</v>
      </c>
    </row>
    <row r="408" spans="1:18" s="10" customFormat="1" ht="25.5">
      <c r="A408" s="16">
        <f t="shared" si="6"/>
        <v>406</v>
      </c>
      <c r="B408" s="10" t="s">
        <v>2086</v>
      </c>
      <c r="C408" s="9" t="s">
        <v>2414</v>
      </c>
      <c r="D408" s="10" t="s">
        <v>387</v>
      </c>
      <c r="E408" s="9" t="s">
        <v>1180</v>
      </c>
      <c r="G408" s="9" t="s">
        <v>1694</v>
      </c>
      <c r="H408" s="10" t="s">
        <v>1469</v>
      </c>
      <c r="I408" s="3" t="s">
        <v>1652</v>
      </c>
      <c r="J408" s="3" t="s">
        <v>3286</v>
      </c>
      <c r="L408" s="3" t="s">
        <v>1995</v>
      </c>
      <c r="M408" s="3" t="s">
        <v>4444</v>
      </c>
      <c r="O408" s="10" t="s">
        <v>485</v>
      </c>
      <c r="P408" s="3" t="s">
        <v>710</v>
      </c>
      <c r="Q408" s="10" t="s">
        <v>5264</v>
      </c>
      <c r="R408" s="10" t="s">
        <v>3849</v>
      </c>
    </row>
    <row r="409" spans="1:18" s="10" customFormat="1" ht="51.75">
      <c r="A409" s="16">
        <f t="shared" si="6"/>
        <v>407</v>
      </c>
      <c r="B409" s="10" t="s">
        <v>2086</v>
      </c>
      <c r="C409" s="10" t="s">
        <v>4028</v>
      </c>
      <c r="D409" s="10" t="s">
        <v>1008</v>
      </c>
      <c r="E409" s="10" t="s">
        <v>4264</v>
      </c>
      <c r="G409" s="10" t="s">
        <v>947</v>
      </c>
      <c r="L409" s="10" t="s">
        <v>4547</v>
      </c>
      <c r="N409" s="10" t="s">
        <v>4038</v>
      </c>
      <c r="R409" s="10" t="s">
        <v>968</v>
      </c>
    </row>
    <row r="410" spans="1:16" s="5" customFormat="1" ht="39">
      <c r="A410" s="16">
        <f t="shared" si="6"/>
        <v>408</v>
      </c>
      <c r="B410" s="6" t="s">
        <v>2086</v>
      </c>
      <c r="C410" s="3" t="s">
        <v>3468</v>
      </c>
      <c r="D410" s="3"/>
      <c r="E410" s="6" t="s">
        <v>2274</v>
      </c>
      <c r="F410" s="3"/>
      <c r="G410" s="6" t="s">
        <v>1694</v>
      </c>
      <c r="H410" s="6" t="s">
        <v>1996</v>
      </c>
      <c r="I410" s="6" t="s">
        <v>1652</v>
      </c>
      <c r="J410" s="6" t="s">
        <v>2593</v>
      </c>
      <c r="L410" s="6" t="s">
        <v>1996</v>
      </c>
      <c r="M410" s="6"/>
      <c r="O410" s="6"/>
      <c r="P410" s="17" t="s">
        <v>1223</v>
      </c>
    </row>
    <row r="411" spans="1:16" s="3" customFormat="1" ht="25.5">
      <c r="A411" s="16">
        <f t="shared" si="6"/>
        <v>409</v>
      </c>
      <c r="B411" s="3" t="s">
        <v>2086</v>
      </c>
      <c r="C411" s="3" t="s">
        <v>3468</v>
      </c>
      <c r="E411" s="3" t="s">
        <v>1671</v>
      </c>
      <c r="G411" s="3" t="s">
        <v>1694</v>
      </c>
      <c r="H411" s="3" t="s">
        <v>1985</v>
      </c>
      <c r="I411" s="3" t="s">
        <v>1652</v>
      </c>
      <c r="J411" s="3" t="s">
        <v>3286</v>
      </c>
      <c r="L411" s="3" t="s">
        <v>2202</v>
      </c>
      <c r="M411" s="3" t="s">
        <v>4444</v>
      </c>
      <c r="P411" s="3" t="s">
        <v>2993</v>
      </c>
    </row>
    <row r="412" spans="1:18" s="17" customFormat="1" ht="51.75">
      <c r="A412" s="16">
        <f t="shared" si="6"/>
        <v>410</v>
      </c>
      <c r="B412" s="10" t="s">
        <v>2086</v>
      </c>
      <c r="C412" s="10" t="s">
        <v>3468</v>
      </c>
      <c r="D412" s="10" t="s">
        <v>1009</v>
      </c>
      <c r="E412" s="17" t="s">
        <v>929</v>
      </c>
      <c r="F412" s="10"/>
      <c r="G412" s="9" t="s">
        <v>1694</v>
      </c>
      <c r="I412" s="10" t="s">
        <v>1652</v>
      </c>
      <c r="J412" s="10" t="s">
        <v>3286</v>
      </c>
      <c r="L412" s="3" t="s">
        <v>1736</v>
      </c>
      <c r="M412" s="10" t="s">
        <v>4444</v>
      </c>
      <c r="O412" s="17" t="s">
        <v>461</v>
      </c>
      <c r="P412" s="3" t="s">
        <v>2993</v>
      </c>
      <c r="R412" s="10" t="s">
        <v>968</v>
      </c>
    </row>
    <row r="413" spans="1:18" s="17" customFormat="1" ht="25.5">
      <c r="A413" s="16">
        <f t="shared" si="6"/>
        <v>411</v>
      </c>
      <c r="B413" s="10" t="s">
        <v>2086</v>
      </c>
      <c r="C413" s="10" t="s">
        <v>3468</v>
      </c>
      <c r="D413" s="10" t="s">
        <v>930</v>
      </c>
      <c r="E413" s="17" t="s">
        <v>807</v>
      </c>
      <c r="F413" s="10"/>
      <c r="G413" s="9" t="s">
        <v>1694</v>
      </c>
      <c r="I413" s="10" t="s">
        <v>1652</v>
      </c>
      <c r="J413" s="10" t="s">
        <v>3286</v>
      </c>
      <c r="L413" s="3" t="s">
        <v>1736</v>
      </c>
      <c r="M413" s="10" t="s">
        <v>4444</v>
      </c>
      <c r="P413" s="3" t="s">
        <v>2993</v>
      </c>
      <c r="R413" s="10" t="s">
        <v>1159</v>
      </c>
    </row>
    <row r="414" spans="1:18" s="3" customFormat="1" ht="39">
      <c r="A414" s="16">
        <f t="shared" si="6"/>
        <v>412</v>
      </c>
      <c r="B414" s="3" t="s">
        <v>2086</v>
      </c>
      <c r="C414" s="3" t="s">
        <v>3468</v>
      </c>
      <c r="D414" s="10" t="s">
        <v>872</v>
      </c>
      <c r="E414" s="3" t="s">
        <v>2611</v>
      </c>
      <c r="G414" s="3" t="s">
        <v>1694</v>
      </c>
      <c r="H414" s="3" t="s">
        <v>1984</v>
      </c>
      <c r="I414" s="3" t="s">
        <v>1652</v>
      </c>
      <c r="J414" s="3" t="s">
        <v>3286</v>
      </c>
      <c r="L414" s="3" t="s">
        <v>1995</v>
      </c>
      <c r="M414" s="3" t="s">
        <v>4444</v>
      </c>
      <c r="P414" s="3" t="s">
        <v>2993</v>
      </c>
      <c r="R414" s="10" t="s">
        <v>4330</v>
      </c>
    </row>
    <row r="415" spans="1:18" s="10" customFormat="1" ht="78">
      <c r="A415" s="16">
        <f t="shared" si="6"/>
        <v>413</v>
      </c>
      <c r="B415" s="10" t="s">
        <v>2086</v>
      </c>
      <c r="C415" s="10" t="s">
        <v>3468</v>
      </c>
      <c r="D415" s="10" t="s">
        <v>3469</v>
      </c>
      <c r="E415" s="10" t="s">
        <v>3469</v>
      </c>
      <c r="F415" s="10" t="s">
        <v>106</v>
      </c>
      <c r="G415" s="9" t="s">
        <v>1694</v>
      </c>
      <c r="H415" s="19" t="s">
        <v>2385</v>
      </c>
      <c r="I415" s="10" t="s">
        <v>1652</v>
      </c>
      <c r="J415" s="10" t="s">
        <v>3286</v>
      </c>
      <c r="L415" s="3" t="s">
        <v>1736</v>
      </c>
      <c r="M415" s="10" t="s">
        <v>4444</v>
      </c>
      <c r="N415" s="10" t="s">
        <v>4481</v>
      </c>
      <c r="O415" s="10" t="s">
        <v>961</v>
      </c>
      <c r="P415" s="10" t="s">
        <v>2993</v>
      </c>
      <c r="R415" s="10" t="s">
        <v>3816</v>
      </c>
    </row>
    <row r="416" spans="1:16" s="2" customFormat="1" ht="25.5">
      <c r="A416" s="16">
        <f t="shared" si="6"/>
        <v>414</v>
      </c>
      <c r="B416" s="3" t="s">
        <v>2086</v>
      </c>
      <c r="C416" s="3" t="s">
        <v>1405</v>
      </c>
      <c r="D416" s="3"/>
      <c r="E416" s="3" t="s">
        <v>2630</v>
      </c>
      <c r="F416" s="3"/>
      <c r="G416" s="3" t="s">
        <v>1694</v>
      </c>
      <c r="H416" s="3" t="s">
        <v>1996</v>
      </c>
      <c r="I416" s="3" t="s">
        <v>1652</v>
      </c>
      <c r="L416" s="3" t="s">
        <v>1996</v>
      </c>
      <c r="M416" s="3"/>
      <c r="O416" s="3"/>
      <c r="P416" s="3" t="s">
        <v>2993</v>
      </c>
    </row>
    <row r="417" spans="1:18" s="10" customFormat="1" ht="25.5">
      <c r="A417" s="16">
        <f t="shared" si="6"/>
        <v>415</v>
      </c>
      <c r="B417" s="10" t="s">
        <v>2086</v>
      </c>
      <c r="C417" s="10" t="s">
        <v>1405</v>
      </c>
      <c r="D417" s="10" t="s">
        <v>2204</v>
      </c>
      <c r="E417" s="10" t="s">
        <v>2204</v>
      </c>
      <c r="G417" s="10" t="s">
        <v>1694</v>
      </c>
      <c r="I417" s="3" t="s">
        <v>1652</v>
      </c>
      <c r="J417" s="10" t="s">
        <v>3286</v>
      </c>
      <c r="M417" s="10" t="s">
        <v>1092</v>
      </c>
      <c r="O417" s="10" t="s">
        <v>1290</v>
      </c>
      <c r="P417" s="10" t="s">
        <v>2993</v>
      </c>
      <c r="Q417" s="14" t="s">
        <v>1019</v>
      </c>
      <c r="R417" s="10" t="s">
        <v>212</v>
      </c>
    </row>
    <row r="418" spans="1:18" s="10" customFormat="1" ht="64.5">
      <c r="A418" s="16">
        <f t="shared" si="6"/>
        <v>416</v>
      </c>
      <c r="B418" s="3" t="s">
        <v>2086</v>
      </c>
      <c r="C418" s="3" t="s">
        <v>1405</v>
      </c>
      <c r="D418" s="10" t="s">
        <v>3695</v>
      </c>
      <c r="E418" s="10" t="s">
        <v>1133</v>
      </c>
      <c r="G418" s="8" t="s">
        <v>1694</v>
      </c>
      <c r="H418" s="3" t="s">
        <v>2316</v>
      </c>
      <c r="I418" s="3" t="s">
        <v>1652</v>
      </c>
      <c r="J418" s="3" t="s">
        <v>3286</v>
      </c>
      <c r="L418" s="10" t="s">
        <v>2407</v>
      </c>
      <c r="M418" s="3" t="s">
        <v>4444</v>
      </c>
      <c r="O418" s="10" t="s">
        <v>3601</v>
      </c>
      <c r="P418" s="3" t="s">
        <v>2993</v>
      </c>
      <c r="Q418" s="10" t="s">
        <v>2043</v>
      </c>
      <c r="R418" s="10" t="s">
        <v>910</v>
      </c>
    </row>
    <row r="419" spans="1:18" s="2" customFormat="1" ht="25.5">
      <c r="A419" s="16">
        <f t="shared" si="6"/>
        <v>417</v>
      </c>
      <c r="B419" s="3" t="s">
        <v>2086</v>
      </c>
      <c r="C419" s="3" t="s">
        <v>1405</v>
      </c>
      <c r="D419" s="10" t="s">
        <v>3695</v>
      </c>
      <c r="E419" s="3" t="s">
        <v>2377</v>
      </c>
      <c r="F419" s="3"/>
      <c r="G419" s="3" t="s">
        <v>1694</v>
      </c>
      <c r="H419" s="3" t="s">
        <v>1996</v>
      </c>
      <c r="I419" s="3" t="s">
        <v>1652</v>
      </c>
      <c r="L419" s="3" t="s">
        <v>1996</v>
      </c>
      <c r="M419" s="10" t="s">
        <v>1092</v>
      </c>
      <c r="O419" s="10" t="s">
        <v>1241</v>
      </c>
      <c r="P419" s="3" t="s">
        <v>2993</v>
      </c>
      <c r="Q419" s="10" t="s">
        <v>1139</v>
      </c>
      <c r="R419" s="10" t="s">
        <v>925</v>
      </c>
    </row>
    <row r="420" spans="1:18" s="2" customFormat="1" ht="51.75">
      <c r="A420" s="16">
        <f t="shared" si="6"/>
        <v>418</v>
      </c>
      <c r="B420" s="3" t="s">
        <v>2086</v>
      </c>
      <c r="C420" s="3" t="s">
        <v>1405</v>
      </c>
      <c r="D420" s="10" t="s">
        <v>1391</v>
      </c>
      <c r="E420" s="10" t="s">
        <v>1132</v>
      </c>
      <c r="F420" s="3"/>
      <c r="G420" s="3" t="s">
        <v>1694</v>
      </c>
      <c r="H420" s="10" t="s">
        <v>3910</v>
      </c>
      <c r="I420" s="3" t="s">
        <v>1652</v>
      </c>
      <c r="L420" s="10" t="s">
        <v>1731</v>
      </c>
      <c r="M420" s="3"/>
      <c r="O420" s="10" t="s">
        <v>870</v>
      </c>
      <c r="P420" s="3" t="s">
        <v>2993</v>
      </c>
      <c r="R420" s="10" t="s">
        <v>968</v>
      </c>
    </row>
    <row r="421" spans="1:18" s="3" customFormat="1" ht="64.5">
      <c r="A421" s="16">
        <f t="shared" si="6"/>
        <v>419</v>
      </c>
      <c r="B421" s="3" t="s">
        <v>2086</v>
      </c>
      <c r="C421" s="3" t="s">
        <v>1405</v>
      </c>
      <c r="D421" s="10" t="s">
        <v>1958</v>
      </c>
      <c r="E421" s="3" t="s">
        <v>1958</v>
      </c>
      <c r="G421" s="3" t="s">
        <v>1694</v>
      </c>
      <c r="H421" s="3" t="s">
        <v>1028</v>
      </c>
      <c r="I421" s="3" t="s">
        <v>1652</v>
      </c>
      <c r="J421" s="3" t="s">
        <v>3286</v>
      </c>
      <c r="L421" s="3" t="s">
        <v>1736</v>
      </c>
      <c r="M421" s="10" t="s">
        <v>1092</v>
      </c>
      <c r="N421" s="10" t="s">
        <v>3809</v>
      </c>
      <c r="O421" s="10" t="s">
        <v>1240</v>
      </c>
      <c r="P421" s="3" t="s">
        <v>2993</v>
      </c>
      <c r="R421" s="10" t="s">
        <v>3694</v>
      </c>
    </row>
    <row r="422" spans="1:18" s="10" customFormat="1" ht="25.5">
      <c r="A422" s="16">
        <f t="shared" si="6"/>
        <v>420</v>
      </c>
      <c r="B422" s="10" t="s">
        <v>2086</v>
      </c>
      <c r="C422" s="10" t="s">
        <v>1405</v>
      </c>
      <c r="D422" s="10" t="s">
        <v>1815</v>
      </c>
      <c r="E422" s="10" t="s">
        <v>1815</v>
      </c>
      <c r="G422" s="10" t="s">
        <v>1694</v>
      </c>
      <c r="I422" s="3" t="s">
        <v>1652</v>
      </c>
      <c r="J422" s="10" t="s">
        <v>3286</v>
      </c>
      <c r="M422" s="10" t="s">
        <v>1092</v>
      </c>
      <c r="O422" s="10" t="s">
        <v>802</v>
      </c>
      <c r="P422" s="10" t="s">
        <v>2993</v>
      </c>
      <c r="Q422" s="10" t="s">
        <v>1134</v>
      </c>
      <c r="R422" s="10" t="s">
        <v>212</v>
      </c>
    </row>
    <row r="423" spans="1:18" s="3" customFormat="1" ht="39">
      <c r="A423" s="16">
        <f t="shared" si="6"/>
        <v>421</v>
      </c>
      <c r="B423" s="3" t="s">
        <v>2086</v>
      </c>
      <c r="C423" s="3" t="s">
        <v>2011</v>
      </c>
      <c r="E423" s="3" t="s">
        <v>2612</v>
      </c>
      <c r="G423" s="3" t="s">
        <v>1694</v>
      </c>
      <c r="H423" s="3" t="s">
        <v>2143</v>
      </c>
      <c r="I423" s="3" t="s">
        <v>1652</v>
      </c>
      <c r="J423" s="3" t="s">
        <v>3286</v>
      </c>
      <c r="L423" s="10" t="s">
        <v>1901</v>
      </c>
      <c r="M423" s="3" t="s">
        <v>1609</v>
      </c>
      <c r="O423" s="10" t="s">
        <v>800</v>
      </c>
      <c r="P423" s="3" t="s">
        <v>2993</v>
      </c>
      <c r="R423" s="10" t="s">
        <v>3849</v>
      </c>
    </row>
    <row r="424" spans="1:18" s="3" customFormat="1" ht="25.5">
      <c r="A424" s="16">
        <f t="shared" si="6"/>
        <v>422</v>
      </c>
      <c r="B424" s="3" t="s">
        <v>2086</v>
      </c>
      <c r="C424" s="3" t="s">
        <v>2011</v>
      </c>
      <c r="E424" s="3" t="s">
        <v>2583</v>
      </c>
      <c r="G424" s="3" t="s">
        <v>1694</v>
      </c>
      <c r="H424" s="3" t="s">
        <v>2317</v>
      </c>
      <c r="I424" s="3" t="s">
        <v>1652</v>
      </c>
      <c r="J424" s="3" t="s">
        <v>3286</v>
      </c>
      <c r="L424" s="3" t="s">
        <v>3428</v>
      </c>
      <c r="M424" s="3" t="s">
        <v>2005</v>
      </c>
      <c r="P424" s="3" t="s">
        <v>2993</v>
      </c>
      <c r="R424" s="10"/>
    </row>
    <row r="425" spans="1:18" s="10" customFormat="1" ht="12.75">
      <c r="A425" s="16">
        <f t="shared" si="6"/>
        <v>423</v>
      </c>
      <c r="B425" s="10" t="s">
        <v>2086</v>
      </c>
      <c r="C425" s="10" t="s">
        <v>2011</v>
      </c>
      <c r="D425" s="10" t="s">
        <v>1020</v>
      </c>
      <c r="E425" s="10" t="s">
        <v>1020</v>
      </c>
      <c r="G425" s="10" t="s">
        <v>1694</v>
      </c>
      <c r="R425" s="10" t="s">
        <v>1159</v>
      </c>
    </row>
    <row r="426" spans="1:18" s="10" customFormat="1" ht="90.75">
      <c r="A426" s="16">
        <f t="shared" si="6"/>
        <v>424</v>
      </c>
      <c r="B426" s="10" t="s">
        <v>3707</v>
      </c>
      <c r="C426" s="3" t="s">
        <v>2190</v>
      </c>
      <c r="E426" s="10" t="s">
        <v>5153</v>
      </c>
      <c r="G426" s="9" t="s">
        <v>3109</v>
      </c>
      <c r="H426" s="3" t="s">
        <v>2554</v>
      </c>
      <c r="L426" s="10" t="s">
        <v>4999</v>
      </c>
      <c r="N426" s="10" t="s">
        <v>5016</v>
      </c>
      <c r="R426" s="10" t="s">
        <v>409</v>
      </c>
    </row>
    <row r="427" spans="1:18" s="3" customFormat="1" ht="78">
      <c r="A427" s="16">
        <f t="shared" si="6"/>
        <v>425</v>
      </c>
      <c r="B427" s="10" t="s">
        <v>198</v>
      </c>
      <c r="E427" s="3" t="s">
        <v>3843</v>
      </c>
      <c r="F427" s="3" t="s">
        <v>3708</v>
      </c>
      <c r="G427" s="3" t="s">
        <v>1694</v>
      </c>
      <c r="H427" s="3" t="s">
        <v>170</v>
      </c>
      <c r="I427" s="3" t="s">
        <v>2735</v>
      </c>
      <c r="J427" s="3" t="s">
        <v>2938</v>
      </c>
      <c r="L427" s="3" t="s">
        <v>2749</v>
      </c>
      <c r="O427" s="3" t="s">
        <v>887</v>
      </c>
      <c r="P427" s="3" t="s">
        <v>1339</v>
      </c>
      <c r="R427" s="10" t="s">
        <v>478</v>
      </c>
    </row>
    <row r="428" spans="1:18" s="10" customFormat="1" ht="12.75">
      <c r="A428" s="16">
        <f t="shared" si="6"/>
        <v>426</v>
      </c>
      <c r="B428" s="10" t="s">
        <v>198</v>
      </c>
      <c r="E428" s="10" t="s">
        <v>3842</v>
      </c>
      <c r="G428" s="10" t="s">
        <v>1694</v>
      </c>
      <c r="R428" s="10" t="s">
        <v>1125</v>
      </c>
    </row>
    <row r="429" spans="1:18" s="3" customFormat="1" ht="78">
      <c r="A429" s="16">
        <f t="shared" si="6"/>
        <v>427</v>
      </c>
      <c r="B429" s="10" t="s">
        <v>198</v>
      </c>
      <c r="E429" s="3" t="s">
        <v>3709</v>
      </c>
      <c r="G429" s="3" t="s">
        <v>1694</v>
      </c>
      <c r="H429" s="3" t="s">
        <v>170</v>
      </c>
      <c r="I429" s="3" t="s">
        <v>2735</v>
      </c>
      <c r="J429" s="3" t="s">
        <v>2938</v>
      </c>
      <c r="L429" s="3" t="s">
        <v>2749</v>
      </c>
      <c r="O429" s="3" t="s">
        <v>887</v>
      </c>
      <c r="P429" s="3" t="s">
        <v>1339</v>
      </c>
      <c r="R429" s="3" t="s">
        <v>2329</v>
      </c>
    </row>
    <row r="430" spans="1:18" s="10" customFormat="1" ht="78">
      <c r="A430" s="16">
        <f t="shared" si="6"/>
        <v>428</v>
      </c>
      <c r="B430" s="10" t="s">
        <v>198</v>
      </c>
      <c r="C430" s="3" t="s">
        <v>2190</v>
      </c>
      <c r="E430" s="10" t="s">
        <v>1540</v>
      </c>
      <c r="G430" s="10" t="s">
        <v>1120</v>
      </c>
      <c r="H430" s="3" t="s">
        <v>2554</v>
      </c>
      <c r="J430" s="10" t="s">
        <v>4764</v>
      </c>
      <c r="L430" s="10" t="s">
        <v>410</v>
      </c>
      <c r="N430" s="10" t="s">
        <v>201</v>
      </c>
      <c r="P430" s="10" t="s">
        <v>729</v>
      </c>
      <c r="Q430" s="10" t="s">
        <v>5278</v>
      </c>
      <c r="R430" s="10" t="s">
        <v>9</v>
      </c>
    </row>
    <row r="431" spans="1:18" s="3" customFormat="1" ht="39">
      <c r="A431" s="16">
        <f t="shared" si="6"/>
        <v>429</v>
      </c>
      <c r="B431" s="10" t="s">
        <v>198</v>
      </c>
      <c r="E431" s="3" t="s">
        <v>3710</v>
      </c>
      <c r="G431" s="3" t="s">
        <v>1694</v>
      </c>
      <c r="H431" s="3" t="s">
        <v>2419</v>
      </c>
      <c r="I431" s="3" t="s">
        <v>2735</v>
      </c>
      <c r="J431" s="3" t="s">
        <v>2938</v>
      </c>
      <c r="L431" s="3" t="s">
        <v>1714</v>
      </c>
      <c r="O431" s="3" t="s">
        <v>536</v>
      </c>
      <c r="P431" s="3" t="s">
        <v>1339</v>
      </c>
      <c r="R431" s="10" t="s">
        <v>1943</v>
      </c>
    </row>
    <row r="432" spans="1:18" s="10" customFormat="1" ht="39">
      <c r="A432" s="16">
        <f t="shared" si="6"/>
        <v>430</v>
      </c>
      <c r="B432" s="10" t="s">
        <v>4106</v>
      </c>
      <c r="C432" s="10" t="s">
        <v>4107</v>
      </c>
      <c r="E432" s="10" t="s">
        <v>4500</v>
      </c>
      <c r="F432" s="10" t="s">
        <v>4924</v>
      </c>
      <c r="G432" s="10" t="s">
        <v>2381</v>
      </c>
      <c r="H432" s="10" t="s">
        <v>1656</v>
      </c>
      <c r="I432" s="10" t="s">
        <v>2935</v>
      </c>
      <c r="L432" s="10" t="s">
        <v>3766</v>
      </c>
      <c r="N432" s="10" t="s">
        <v>4467</v>
      </c>
      <c r="O432" s="10" t="s">
        <v>4312</v>
      </c>
      <c r="P432" s="10" t="s">
        <v>896</v>
      </c>
      <c r="Q432" s="10" t="s">
        <v>4008</v>
      </c>
      <c r="R432" s="10" t="s">
        <v>896</v>
      </c>
    </row>
    <row r="433" spans="1:18" s="10" customFormat="1" ht="64.5">
      <c r="A433" s="16">
        <f t="shared" si="6"/>
        <v>431</v>
      </c>
      <c r="B433" s="10" t="s">
        <v>4106</v>
      </c>
      <c r="C433" s="10" t="s">
        <v>4107</v>
      </c>
      <c r="E433" s="10" t="s">
        <v>4500</v>
      </c>
      <c r="F433" s="10" t="s">
        <v>4501</v>
      </c>
      <c r="G433" s="10" t="s">
        <v>2381</v>
      </c>
      <c r="H433" s="10" t="s">
        <v>1656</v>
      </c>
      <c r="I433" s="10" t="s">
        <v>2935</v>
      </c>
      <c r="L433" s="10" t="s">
        <v>4261</v>
      </c>
      <c r="N433" s="10" t="s">
        <v>4467</v>
      </c>
      <c r="O433" s="10" t="s">
        <v>4312</v>
      </c>
      <c r="P433" s="10" t="s">
        <v>896</v>
      </c>
      <c r="Q433" s="10" t="s">
        <v>4008</v>
      </c>
      <c r="R433" s="10" t="s">
        <v>896</v>
      </c>
    </row>
    <row r="434" spans="1:18" s="10" customFormat="1" ht="64.5">
      <c r="A434" s="16">
        <f t="shared" si="6"/>
        <v>432</v>
      </c>
      <c r="B434" s="10" t="s">
        <v>4106</v>
      </c>
      <c r="C434" s="10" t="s">
        <v>4107</v>
      </c>
      <c r="E434" s="10" t="s">
        <v>4500</v>
      </c>
      <c r="F434" s="10" t="s">
        <v>4336</v>
      </c>
      <c r="G434" s="10" t="s">
        <v>2381</v>
      </c>
      <c r="H434" s="10" t="s">
        <v>4463</v>
      </c>
      <c r="I434" s="10" t="s">
        <v>2935</v>
      </c>
      <c r="L434" s="10" t="s">
        <v>4261</v>
      </c>
      <c r="N434" s="10" t="s">
        <v>4467</v>
      </c>
      <c r="O434" s="10" t="s">
        <v>4312</v>
      </c>
      <c r="P434" s="10" t="s">
        <v>4295</v>
      </c>
      <c r="Q434" s="10" t="s">
        <v>4008</v>
      </c>
      <c r="R434" s="10" t="s">
        <v>4925</v>
      </c>
    </row>
    <row r="435" spans="1:18" s="10" customFormat="1" ht="51.75">
      <c r="A435" s="16">
        <f t="shared" si="6"/>
        <v>433</v>
      </c>
      <c r="B435" s="10" t="s">
        <v>4106</v>
      </c>
      <c r="C435" s="10" t="s">
        <v>4107</v>
      </c>
      <c r="E435" s="10" t="s">
        <v>4500</v>
      </c>
      <c r="F435" s="10" t="s">
        <v>4502</v>
      </c>
      <c r="G435" s="10" t="s">
        <v>2381</v>
      </c>
      <c r="H435" s="10" t="s">
        <v>4463</v>
      </c>
      <c r="I435" s="10" t="s">
        <v>2935</v>
      </c>
      <c r="L435" s="10" t="s">
        <v>4171</v>
      </c>
      <c r="N435" s="10" t="s">
        <v>4467</v>
      </c>
      <c r="O435" s="10" t="s">
        <v>4312</v>
      </c>
      <c r="P435" s="10" t="s">
        <v>4295</v>
      </c>
      <c r="Q435" s="10" t="s">
        <v>4008</v>
      </c>
      <c r="R435" s="10" t="s">
        <v>4925</v>
      </c>
    </row>
    <row r="436" spans="1:18" s="10" customFormat="1" ht="39">
      <c r="A436" s="16">
        <f t="shared" si="6"/>
        <v>434</v>
      </c>
      <c r="B436" s="10" t="s">
        <v>4106</v>
      </c>
      <c r="C436" s="10" t="s">
        <v>4107</v>
      </c>
      <c r="E436" s="10" t="s">
        <v>4500</v>
      </c>
      <c r="F436" s="10" t="s">
        <v>4923</v>
      </c>
      <c r="G436" s="10" t="s">
        <v>2381</v>
      </c>
      <c r="H436" s="10" t="s">
        <v>1656</v>
      </c>
      <c r="I436" s="10" t="s">
        <v>2935</v>
      </c>
      <c r="L436" s="10" t="s">
        <v>3766</v>
      </c>
      <c r="N436" s="10" t="s">
        <v>4467</v>
      </c>
      <c r="O436" s="10" t="s">
        <v>4312</v>
      </c>
      <c r="P436" s="10" t="s">
        <v>4295</v>
      </c>
      <c r="Q436" s="10" t="s">
        <v>4872</v>
      </c>
      <c r="R436" s="10" t="s">
        <v>4925</v>
      </c>
    </row>
    <row r="437" spans="1:18" s="10" customFormat="1" ht="25.5">
      <c r="A437" s="16">
        <f t="shared" si="6"/>
        <v>435</v>
      </c>
      <c r="B437" s="10" t="s">
        <v>824</v>
      </c>
      <c r="C437" s="10" t="s">
        <v>782</v>
      </c>
      <c r="E437" s="10" t="s">
        <v>783</v>
      </c>
      <c r="H437" s="10" t="s">
        <v>2056</v>
      </c>
      <c r="I437" s="10" t="s">
        <v>1652</v>
      </c>
      <c r="J437" s="10" t="s">
        <v>1537</v>
      </c>
      <c r="O437" s="10" t="s">
        <v>214</v>
      </c>
      <c r="P437" s="10" t="s">
        <v>954</v>
      </c>
      <c r="R437" s="10" t="s">
        <v>954</v>
      </c>
    </row>
    <row r="438" spans="1:18" s="3" customFormat="1" ht="25.5">
      <c r="A438" s="16">
        <f t="shared" si="6"/>
        <v>436</v>
      </c>
      <c r="B438" s="3" t="s">
        <v>2087</v>
      </c>
      <c r="E438" s="3" t="s">
        <v>2069</v>
      </c>
      <c r="G438" s="3" t="s">
        <v>1694</v>
      </c>
      <c r="H438" s="3" t="s">
        <v>1656</v>
      </c>
      <c r="I438" s="3" t="s">
        <v>1652</v>
      </c>
      <c r="L438" s="3" t="s">
        <v>1769</v>
      </c>
      <c r="M438" s="3" t="s">
        <v>1084</v>
      </c>
      <c r="P438" s="10" t="s">
        <v>1223</v>
      </c>
      <c r="R438" s="10" t="s">
        <v>3540</v>
      </c>
    </row>
    <row r="439" spans="1:18" s="10" customFormat="1" ht="12.75">
      <c r="A439" s="16">
        <f t="shared" si="6"/>
        <v>437</v>
      </c>
      <c r="B439" s="10" t="s">
        <v>2087</v>
      </c>
      <c r="E439" s="10" t="s">
        <v>3323</v>
      </c>
      <c r="G439" s="10" t="s">
        <v>1694</v>
      </c>
      <c r="I439" s="10" t="s">
        <v>3277</v>
      </c>
      <c r="L439" s="10" t="s">
        <v>3324</v>
      </c>
      <c r="M439" s="10" t="s">
        <v>1084</v>
      </c>
      <c r="O439" s="10" t="s">
        <v>1417</v>
      </c>
      <c r="R439" s="10" t="s">
        <v>3773</v>
      </c>
    </row>
    <row r="440" spans="1:18" s="10" customFormat="1" ht="25.5">
      <c r="A440" s="16">
        <f t="shared" si="6"/>
        <v>438</v>
      </c>
      <c r="B440" s="10" t="s">
        <v>3045</v>
      </c>
      <c r="F440" s="10" t="s">
        <v>5220</v>
      </c>
      <c r="R440" s="10" t="s">
        <v>362</v>
      </c>
    </row>
    <row r="441" spans="1:18" s="10" customFormat="1" ht="25.5">
      <c r="A441" s="16">
        <f t="shared" si="6"/>
        <v>439</v>
      </c>
      <c r="B441" s="10" t="s">
        <v>3045</v>
      </c>
      <c r="F441" s="10" t="s">
        <v>5222</v>
      </c>
      <c r="R441" s="10" t="s">
        <v>362</v>
      </c>
    </row>
    <row r="442" spans="1:18" s="10" customFormat="1" ht="25.5">
      <c r="A442" s="16">
        <f t="shared" si="6"/>
        <v>440</v>
      </c>
      <c r="B442" s="10" t="s">
        <v>3045</v>
      </c>
      <c r="F442" s="10" t="s">
        <v>5223</v>
      </c>
      <c r="R442" s="10" t="s">
        <v>362</v>
      </c>
    </row>
    <row r="443" spans="1:18" s="10" customFormat="1" ht="25.5">
      <c r="A443" s="16">
        <f t="shared" si="6"/>
        <v>441</v>
      </c>
      <c r="B443" s="10" t="s">
        <v>3045</v>
      </c>
      <c r="F443" s="10" t="s">
        <v>5213</v>
      </c>
      <c r="R443" s="10" t="s">
        <v>362</v>
      </c>
    </row>
    <row r="444" spans="1:18" s="10" customFormat="1" ht="25.5">
      <c r="A444" s="16">
        <f t="shared" si="6"/>
        <v>442</v>
      </c>
      <c r="B444" s="10" t="s">
        <v>3045</v>
      </c>
      <c r="F444" s="10" t="s">
        <v>5224</v>
      </c>
      <c r="R444" s="10" t="s">
        <v>362</v>
      </c>
    </row>
    <row r="445" spans="1:16" s="2" customFormat="1" ht="39">
      <c r="A445" s="16">
        <f t="shared" si="6"/>
        <v>443</v>
      </c>
      <c r="B445" s="3" t="s">
        <v>3045</v>
      </c>
      <c r="C445" s="3"/>
      <c r="D445" s="3"/>
      <c r="E445" s="3" t="s">
        <v>3739</v>
      </c>
      <c r="F445" s="3"/>
      <c r="G445" s="3" t="s">
        <v>1694</v>
      </c>
      <c r="H445" s="3" t="s">
        <v>1996</v>
      </c>
      <c r="I445" s="3" t="s">
        <v>1652</v>
      </c>
      <c r="L445" s="3" t="s">
        <v>1996</v>
      </c>
      <c r="M445" s="3"/>
      <c r="O445" s="3"/>
      <c r="P445" s="10" t="s">
        <v>4504</v>
      </c>
    </row>
    <row r="446" spans="1:18" s="10" customFormat="1" ht="12.75">
      <c r="A446" s="16">
        <f t="shared" si="6"/>
        <v>444</v>
      </c>
      <c r="B446" s="10" t="s">
        <v>3045</v>
      </c>
      <c r="E446" s="10" t="s">
        <v>1266</v>
      </c>
      <c r="G446" s="10" t="s">
        <v>1694</v>
      </c>
      <c r="P446" s="10" t="s">
        <v>1204</v>
      </c>
      <c r="R446" s="10" t="s">
        <v>3362</v>
      </c>
    </row>
    <row r="447" spans="1:18" ht="78">
      <c r="A447" s="16">
        <f t="shared" si="6"/>
        <v>445</v>
      </c>
      <c r="B447" s="3" t="s">
        <v>3045</v>
      </c>
      <c r="C447" s="3"/>
      <c r="D447" s="3"/>
      <c r="E447" s="10" t="s">
        <v>3688</v>
      </c>
      <c r="F447" s="3"/>
      <c r="G447" s="3" t="s">
        <v>2381</v>
      </c>
      <c r="H447" s="3" t="s">
        <v>2962</v>
      </c>
      <c r="I447" s="3" t="s">
        <v>1652</v>
      </c>
      <c r="J447" s="3" t="s">
        <v>2386</v>
      </c>
      <c r="K447" s="3"/>
      <c r="L447" s="3" t="s">
        <v>3929</v>
      </c>
      <c r="M447" s="10" t="s">
        <v>3025</v>
      </c>
      <c r="N447" s="10" t="s">
        <v>3574</v>
      </c>
      <c r="O447" s="10" t="s">
        <v>4319</v>
      </c>
      <c r="P447" s="3" t="s">
        <v>1617</v>
      </c>
      <c r="R447" s="10" t="s">
        <v>4192</v>
      </c>
    </row>
    <row r="448" spans="1:18" s="10" customFormat="1" ht="25.5">
      <c r="A448" s="16">
        <f t="shared" si="6"/>
        <v>446</v>
      </c>
      <c r="B448" s="10" t="s">
        <v>3045</v>
      </c>
      <c r="E448" s="10" t="s">
        <v>3688</v>
      </c>
      <c r="F448" s="10" t="s">
        <v>4173</v>
      </c>
      <c r="G448" s="10" t="s">
        <v>1694</v>
      </c>
      <c r="I448" s="10" t="s">
        <v>1652</v>
      </c>
      <c r="L448" s="10" t="s">
        <v>2666</v>
      </c>
      <c r="M448" s="10" t="s">
        <v>3025</v>
      </c>
      <c r="R448" s="10" t="s">
        <v>1204</v>
      </c>
    </row>
    <row r="449" spans="1:18" s="3" customFormat="1" ht="64.5">
      <c r="A449" s="16">
        <f t="shared" si="6"/>
        <v>447</v>
      </c>
      <c r="B449" s="3" t="s">
        <v>3045</v>
      </c>
      <c r="E449" s="3" t="s">
        <v>3688</v>
      </c>
      <c r="F449" s="10" t="s">
        <v>3205</v>
      </c>
      <c r="G449" s="3" t="s">
        <v>1694</v>
      </c>
      <c r="H449" s="3" t="s">
        <v>1656</v>
      </c>
      <c r="I449" s="3" t="s">
        <v>1652</v>
      </c>
      <c r="J449" s="3" t="s">
        <v>2386</v>
      </c>
      <c r="L449" s="3" t="s">
        <v>3928</v>
      </c>
      <c r="M449" s="10" t="s">
        <v>3025</v>
      </c>
      <c r="N449" s="10" t="s">
        <v>1865</v>
      </c>
      <c r="O449" s="10" t="s">
        <v>1206</v>
      </c>
      <c r="P449" s="3" t="s">
        <v>1617</v>
      </c>
      <c r="Q449" s="10" t="s">
        <v>1044</v>
      </c>
      <c r="R449" s="3" t="s">
        <v>3441</v>
      </c>
    </row>
    <row r="450" spans="1:18" s="3" customFormat="1" ht="78">
      <c r="A450" s="16">
        <f t="shared" si="6"/>
        <v>448</v>
      </c>
      <c r="B450" s="3" t="s">
        <v>3045</v>
      </c>
      <c r="E450" s="3" t="s">
        <v>3688</v>
      </c>
      <c r="F450" s="3" t="s">
        <v>4094</v>
      </c>
      <c r="G450" s="3" t="s">
        <v>1694</v>
      </c>
      <c r="H450" s="3" t="s">
        <v>1656</v>
      </c>
      <c r="I450" s="3" t="s">
        <v>1652</v>
      </c>
      <c r="J450" s="3" t="s">
        <v>2386</v>
      </c>
      <c r="L450" s="3" t="s">
        <v>3928</v>
      </c>
      <c r="M450" s="10" t="s">
        <v>3025</v>
      </c>
      <c r="N450" s="10" t="s">
        <v>1865</v>
      </c>
      <c r="O450" s="10" t="s">
        <v>3676</v>
      </c>
      <c r="P450" s="3" t="s">
        <v>1617</v>
      </c>
      <c r="R450" s="10" t="s">
        <v>4185</v>
      </c>
    </row>
    <row r="451" spans="1:18" s="3" customFormat="1" ht="39">
      <c r="A451" s="16">
        <f t="shared" si="6"/>
        <v>449</v>
      </c>
      <c r="B451" s="3" t="s">
        <v>3045</v>
      </c>
      <c r="E451" s="3" t="s">
        <v>3688</v>
      </c>
      <c r="F451" s="3" t="s">
        <v>3812</v>
      </c>
      <c r="G451" s="3" t="s">
        <v>1694</v>
      </c>
      <c r="H451" s="3" t="s">
        <v>2930</v>
      </c>
      <c r="I451" s="3" t="s">
        <v>1652</v>
      </c>
      <c r="L451" s="3" t="s">
        <v>4635</v>
      </c>
      <c r="M451" s="10" t="s">
        <v>3025</v>
      </c>
      <c r="N451" s="10" t="s">
        <v>1865</v>
      </c>
      <c r="O451" s="10"/>
      <c r="P451" s="10" t="s">
        <v>1204</v>
      </c>
      <c r="R451" s="10" t="s">
        <v>514</v>
      </c>
    </row>
    <row r="452" spans="1:18" s="10" customFormat="1" ht="25.5">
      <c r="A452" s="16">
        <f t="shared" si="6"/>
        <v>450</v>
      </c>
      <c r="B452" s="10" t="s">
        <v>3045</v>
      </c>
      <c r="E452" s="10" t="s">
        <v>3688</v>
      </c>
      <c r="F452" s="10" t="s">
        <v>3813</v>
      </c>
      <c r="G452" s="10" t="s">
        <v>1694</v>
      </c>
      <c r="I452" s="10" t="s">
        <v>1652</v>
      </c>
      <c r="L452" s="10" t="s">
        <v>2666</v>
      </c>
      <c r="M452" s="10" t="s">
        <v>3025</v>
      </c>
      <c r="R452" s="10" t="s">
        <v>1204</v>
      </c>
    </row>
    <row r="453" spans="1:18" s="10" customFormat="1" ht="25.5">
      <c r="A453" s="16">
        <f aca="true" t="shared" si="7" ref="A453:A516">A452+1</f>
        <v>451</v>
      </c>
      <c r="B453" s="10" t="s">
        <v>3045</v>
      </c>
      <c r="E453" s="10" t="s">
        <v>3688</v>
      </c>
      <c r="F453" s="10" t="s">
        <v>3472</v>
      </c>
      <c r="G453" s="10" t="s">
        <v>1694</v>
      </c>
      <c r="I453" s="10" t="s">
        <v>1652</v>
      </c>
      <c r="L453" s="10" t="s">
        <v>2666</v>
      </c>
      <c r="M453" s="10" t="s">
        <v>3025</v>
      </c>
      <c r="R453" s="10" t="s">
        <v>1204</v>
      </c>
    </row>
    <row r="454" spans="1:18" s="10" customFormat="1" ht="25.5">
      <c r="A454" s="16">
        <f t="shared" si="7"/>
        <v>452</v>
      </c>
      <c r="B454" s="10" t="s">
        <v>3045</v>
      </c>
      <c r="E454" s="10" t="s">
        <v>3688</v>
      </c>
      <c r="F454" s="10" t="s">
        <v>4559</v>
      </c>
      <c r="G454" s="10" t="s">
        <v>1694</v>
      </c>
      <c r="I454" s="10" t="s">
        <v>1652</v>
      </c>
      <c r="L454" s="10" t="s">
        <v>2666</v>
      </c>
      <c r="M454" s="10" t="s">
        <v>3025</v>
      </c>
      <c r="R454" s="10" t="s">
        <v>1204</v>
      </c>
    </row>
    <row r="455" spans="1:16" s="4" customFormat="1" ht="25.5">
      <c r="A455" s="16">
        <f t="shared" si="7"/>
        <v>453</v>
      </c>
      <c r="B455" s="3" t="s">
        <v>3045</v>
      </c>
      <c r="C455" s="3"/>
      <c r="D455" s="3"/>
      <c r="E455" s="3" t="s">
        <v>3688</v>
      </c>
      <c r="F455" s="3" t="s">
        <v>3781</v>
      </c>
      <c r="G455" s="3" t="s">
        <v>1694</v>
      </c>
      <c r="H455" s="3" t="s">
        <v>1656</v>
      </c>
      <c r="I455" s="3" t="s">
        <v>1652</v>
      </c>
      <c r="L455" s="3" t="s">
        <v>3927</v>
      </c>
      <c r="M455" s="10" t="s">
        <v>3025</v>
      </c>
      <c r="N455" s="10" t="s">
        <v>1865</v>
      </c>
      <c r="O455" s="10"/>
      <c r="P455" s="10" t="s">
        <v>1204</v>
      </c>
    </row>
    <row r="456" spans="1:18" s="10" customFormat="1" ht="25.5">
      <c r="A456" s="16">
        <f t="shared" si="7"/>
        <v>454</v>
      </c>
      <c r="B456" s="10" t="s">
        <v>3045</v>
      </c>
      <c r="E456" s="10" t="s">
        <v>3688</v>
      </c>
      <c r="F456" s="10" t="s">
        <v>3782</v>
      </c>
      <c r="G456" s="10" t="s">
        <v>1694</v>
      </c>
      <c r="I456" s="10" t="s">
        <v>1652</v>
      </c>
      <c r="L456" s="3" t="s">
        <v>3927</v>
      </c>
      <c r="M456" s="10" t="s">
        <v>3025</v>
      </c>
      <c r="P456" s="10" t="s">
        <v>1204</v>
      </c>
      <c r="R456" s="10" t="s">
        <v>1204</v>
      </c>
    </row>
    <row r="457" spans="1:18" s="3" customFormat="1" ht="39">
      <c r="A457" s="16">
        <f t="shared" si="7"/>
        <v>455</v>
      </c>
      <c r="B457" s="10" t="s">
        <v>3045</v>
      </c>
      <c r="E457" s="10" t="s">
        <v>3688</v>
      </c>
      <c r="F457" s="10" t="s">
        <v>2731</v>
      </c>
      <c r="G457" s="10" t="s">
        <v>1694</v>
      </c>
      <c r="I457" s="10" t="s">
        <v>1652</v>
      </c>
      <c r="L457" s="10" t="s">
        <v>2666</v>
      </c>
      <c r="M457" s="10" t="s">
        <v>3025</v>
      </c>
      <c r="N457" s="10"/>
      <c r="O457" s="10"/>
      <c r="Q457" s="10"/>
      <c r="R457" s="10" t="s">
        <v>351</v>
      </c>
    </row>
    <row r="458" spans="1:18" s="10" customFormat="1" ht="25.5">
      <c r="A458" s="16">
        <f t="shared" si="7"/>
        <v>456</v>
      </c>
      <c r="B458" s="10" t="s">
        <v>3045</v>
      </c>
      <c r="E458" s="10" t="s">
        <v>3688</v>
      </c>
      <c r="F458" s="10" t="s">
        <v>3783</v>
      </c>
      <c r="G458" s="10" t="s">
        <v>1694</v>
      </c>
      <c r="I458" s="10" t="s">
        <v>1652</v>
      </c>
      <c r="L458" s="10" t="s">
        <v>2666</v>
      </c>
      <c r="M458" s="10" t="s">
        <v>3025</v>
      </c>
      <c r="R458" s="10" t="s">
        <v>1204</v>
      </c>
    </row>
    <row r="459" spans="1:18" s="10" customFormat="1" ht="25.5">
      <c r="A459" s="16">
        <f t="shared" si="7"/>
        <v>457</v>
      </c>
      <c r="B459" s="10" t="s">
        <v>3045</v>
      </c>
      <c r="E459" s="10" t="s">
        <v>3688</v>
      </c>
      <c r="F459" s="10" t="s">
        <v>3784</v>
      </c>
      <c r="G459" s="10" t="s">
        <v>1694</v>
      </c>
      <c r="I459" s="10" t="s">
        <v>1652</v>
      </c>
      <c r="L459" s="10" t="s">
        <v>2666</v>
      </c>
      <c r="M459" s="10" t="s">
        <v>3025</v>
      </c>
      <c r="R459" s="10" t="s">
        <v>1204</v>
      </c>
    </row>
    <row r="460" spans="1:18" s="10" customFormat="1" ht="25.5">
      <c r="A460" s="16">
        <f t="shared" si="7"/>
        <v>458</v>
      </c>
      <c r="B460" s="10" t="s">
        <v>3045</v>
      </c>
      <c r="E460" s="10" t="s">
        <v>3688</v>
      </c>
      <c r="F460" s="10" t="s">
        <v>5221</v>
      </c>
      <c r="G460" s="10" t="s">
        <v>1694</v>
      </c>
      <c r="I460" s="10" t="s">
        <v>1652</v>
      </c>
      <c r="L460" s="10" t="s">
        <v>2666</v>
      </c>
      <c r="M460" s="10" t="s">
        <v>3025</v>
      </c>
      <c r="R460" s="10" t="s">
        <v>1204</v>
      </c>
    </row>
    <row r="461" spans="1:18" s="10" customFormat="1" ht="25.5">
      <c r="A461" s="16">
        <f t="shared" si="7"/>
        <v>459</v>
      </c>
      <c r="B461" s="10" t="s">
        <v>3045</v>
      </c>
      <c r="E461" s="10" t="s">
        <v>3688</v>
      </c>
      <c r="F461" s="10" t="s">
        <v>4121</v>
      </c>
      <c r="G461" s="10" t="s">
        <v>1694</v>
      </c>
      <c r="I461" s="10" t="s">
        <v>1652</v>
      </c>
      <c r="L461" s="10" t="s">
        <v>2666</v>
      </c>
      <c r="M461" s="10" t="s">
        <v>3025</v>
      </c>
      <c r="R461" s="10" t="s">
        <v>1204</v>
      </c>
    </row>
    <row r="462" spans="1:18" s="10" customFormat="1" ht="25.5">
      <c r="A462" s="16">
        <f t="shared" si="7"/>
        <v>460</v>
      </c>
      <c r="B462" s="10" t="s">
        <v>3045</v>
      </c>
      <c r="E462" s="10" t="s">
        <v>3688</v>
      </c>
      <c r="F462" s="10" t="s">
        <v>4122</v>
      </c>
      <c r="G462" s="10" t="s">
        <v>1694</v>
      </c>
      <c r="I462" s="10" t="s">
        <v>1652</v>
      </c>
      <c r="L462" s="10" t="s">
        <v>2666</v>
      </c>
      <c r="M462" s="10" t="s">
        <v>3025</v>
      </c>
      <c r="R462" s="10" t="s">
        <v>1204</v>
      </c>
    </row>
    <row r="463" spans="1:18" s="3" customFormat="1" ht="39">
      <c r="A463" s="16">
        <f t="shared" si="7"/>
        <v>461</v>
      </c>
      <c r="B463" s="3" t="s">
        <v>3045</v>
      </c>
      <c r="E463" s="3" t="s">
        <v>4465</v>
      </c>
      <c r="F463" s="3" t="s">
        <v>4003</v>
      </c>
      <c r="G463" s="3" t="s">
        <v>1694</v>
      </c>
      <c r="H463" s="3" t="s">
        <v>2316</v>
      </c>
      <c r="I463" s="3" t="s">
        <v>1652</v>
      </c>
      <c r="L463" s="3" t="s">
        <v>3914</v>
      </c>
      <c r="M463" s="10" t="s">
        <v>3025</v>
      </c>
      <c r="N463" s="10" t="s">
        <v>1865</v>
      </c>
      <c r="O463" s="10"/>
      <c r="P463" s="10" t="s">
        <v>4504</v>
      </c>
      <c r="R463" s="10" t="s">
        <v>2329</v>
      </c>
    </row>
    <row r="464" spans="1:18" ht="51.75">
      <c r="A464" s="16">
        <f t="shared" si="7"/>
        <v>462</v>
      </c>
      <c r="B464" s="3" t="s">
        <v>3045</v>
      </c>
      <c r="C464" s="3"/>
      <c r="D464" s="3"/>
      <c r="E464" s="9" t="s">
        <v>3687</v>
      </c>
      <c r="G464" s="3" t="s">
        <v>1694</v>
      </c>
      <c r="H464" s="3" t="s">
        <v>1762</v>
      </c>
      <c r="I464" s="3" t="s">
        <v>1652</v>
      </c>
      <c r="J464" s="3" t="s">
        <v>2386</v>
      </c>
      <c r="K464" s="3"/>
      <c r="L464" s="3" t="s">
        <v>2669</v>
      </c>
      <c r="M464" s="10" t="s">
        <v>3025</v>
      </c>
      <c r="O464" s="10" t="s">
        <v>3586</v>
      </c>
      <c r="P464" s="3" t="s">
        <v>1617</v>
      </c>
      <c r="R464" s="10" t="s">
        <v>1740</v>
      </c>
    </row>
    <row r="465" spans="1:18" s="10" customFormat="1" ht="51.75">
      <c r="A465" s="16">
        <f t="shared" si="7"/>
        <v>463</v>
      </c>
      <c r="B465" s="10" t="s">
        <v>3045</v>
      </c>
      <c r="E465" s="9" t="s">
        <v>4313</v>
      </c>
      <c r="F465" s="10" t="s">
        <v>3716</v>
      </c>
      <c r="G465" s="10" t="s">
        <v>1694</v>
      </c>
      <c r="H465" s="10" t="s">
        <v>1762</v>
      </c>
      <c r="I465" s="10" t="s">
        <v>1652</v>
      </c>
      <c r="J465" s="10" t="s">
        <v>2386</v>
      </c>
      <c r="L465" s="10" t="s">
        <v>4258</v>
      </c>
      <c r="M465" s="10" t="s">
        <v>3025</v>
      </c>
      <c r="N465" s="10" t="s">
        <v>4058</v>
      </c>
      <c r="P465" s="10" t="s">
        <v>1617</v>
      </c>
      <c r="R465" s="10" t="s">
        <v>575</v>
      </c>
    </row>
    <row r="466" spans="1:18" s="10" customFormat="1" ht="90.75">
      <c r="A466" s="16">
        <f t="shared" si="7"/>
        <v>464</v>
      </c>
      <c r="B466" s="10" t="s">
        <v>3045</v>
      </c>
      <c r="E466" s="9" t="s">
        <v>4313</v>
      </c>
      <c r="F466" s="10" t="s">
        <v>5218</v>
      </c>
      <c r="G466" s="10" t="s">
        <v>1694</v>
      </c>
      <c r="H466" s="10" t="s">
        <v>1762</v>
      </c>
      <c r="I466" s="10" t="s">
        <v>1652</v>
      </c>
      <c r="J466" s="10" t="s">
        <v>2386</v>
      </c>
      <c r="L466" s="10" t="s">
        <v>4258</v>
      </c>
      <c r="M466" s="10" t="s">
        <v>3025</v>
      </c>
      <c r="N466" s="10" t="s">
        <v>4058</v>
      </c>
      <c r="O466" s="10" t="s">
        <v>1328</v>
      </c>
      <c r="P466" s="10" t="s">
        <v>1617</v>
      </c>
      <c r="Q466" s="10" t="s">
        <v>4553</v>
      </c>
      <c r="R466" s="10" t="s">
        <v>5217</v>
      </c>
    </row>
    <row r="467" spans="1:18" s="10" customFormat="1" ht="51.75">
      <c r="A467" s="16">
        <f t="shared" si="7"/>
        <v>465</v>
      </c>
      <c r="B467" s="10" t="s">
        <v>3045</v>
      </c>
      <c r="E467" s="9" t="s">
        <v>4313</v>
      </c>
      <c r="F467" s="10" t="s">
        <v>3722</v>
      </c>
      <c r="G467" s="10" t="s">
        <v>1694</v>
      </c>
      <c r="H467" s="10" t="s">
        <v>1762</v>
      </c>
      <c r="I467" s="10" t="s">
        <v>1652</v>
      </c>
      <c r="J467" s="10" t="s">
        <v>2386</v>
      </c>
      <c r="L467" s="10" t="s">
        <v>4258</v>
      </c>
      <c r="M467" s="10" t="s">
        <v>3025</v>
      </c>
      <c r="N467" s="10" t="s">
        <v>4058</v>
      </c>
      <c r="O467" s="10" t="s">
        <v>1328</v>
      </c>
      <c r="P467" s="10" t="s">
        <v>1617</v>
      </c>
      <c r="R467" s="10" t="s">
        <v>1837</v>
      </c>
    </row>
    <row r="468" spans="1:18" s="10" customFormat="1" ht="51.75">
      <c r="A468" s="16">
        <f t="shared" si="7"/>
        <v>466</v>
      </c>
      <c r="B468" s="10" t="s">
        <v>3045</v>
      </c>
      <c r="E468" s="9" t="s">
        <v>4313</v>
      </c>
      <c r="F468" s="10" t="s">
        <v>3894</v>
      </c>
      <c r="G468" s="10" t="s">
        <v>1694</v>
      </c>
      <c r="H468" s="10" t="s">
        <v>1762</v>
      </c>
      <c r="I468" s="10" t="s">
        <v>1652</v>
      </c>
      <c r="J468" s="10" t="s">
        <v>2386</v>
      </c>
      <c r="L468" s="10" t="s">
        <v>4258</v>
      </c>
      <c r="M468" s="10" t="s">
        <v>3025</v>
      </c>
      <c r="N468" s="10" t="s">
        <v>4058</v>
      </c>
      <c r="O468" s="10" t="s">
        <v>1328</v>
      </c>
      <c r="P468" s="10" t="s">
        <v>1617</v>
      </c>
      <c r="R468" s="10" t="s">
        <v>5219</v>
      </c>
    </row>
    <row r="469" spans="1:18" s="10" customFormat="1" ht="51.75">
      <c r="A469" s="16">
        <f t="shared" si="7"/>
        <v>467</v>
      </c>
      <c r="B469" s="10" t="s">
        <v>3045</v>
      </c>
      <c r="E469" s="9" t="s">
        <v>4313</v>
      </c>
      <c r="F469" s="10" t="s">
        <v>4278</v>
      </c>
      <c r="G469" s="10" t="s">
        <v>1694</v>
      </c>
      <c r="H469" s="10" t="s">
        <v>1762</v>
      </c>
      <c r="I469" s="10" t="s">
        <v>1652</v>
      </c>
      <c r="J469" s="10" t="s">
        <v>2386</v>
      </c>
      <c r="L469" s="10" t="s">
        <v>4258</v>
      </c>
      <c r="M469" s="10" t="s">
        <v>3025</v>
      </c>
      <c r="N469" s="10" t="s">
        <v>4058</v>
      </c>
      <c r="O469" s="10" t="s">
        <v>1328</v>
      </c>
      <c r="P469" s="10" t="s">
        <v>1617</v>
      </c>
      <c r="Q469" s="10" t="s">
        <v>4029</v>
      </c>
      <c r="R469" s="10" t="s">
        <v>403</v>
      </c>
    </row>
    <row r="470" spans="1:18" s="10" customFormat="1" ht="51.75">
      <c r="A470" s="16">
        <f t="shared" si="7"/>
        <v>468</v>
      </c>
      <c r="B470" s="10" t="s">
        <v>3045</v>
      </c>
      <c r="E470" s="9" t="s">
        <v>4313</v>
      </c>
      <c r="F470" s="10" t="s">
        <v>4247</v>
      </c>
      <c r="G470" s="10" t="s">
        <v>1694</v>
      </c>
      <c r="H470" s="10" t="s">
        <v>1762</v>
      </c>
      <c r="I470" s="10" t="s">
        <v>1652</v>
      </c>
      <c r="J470" s="10" t="s">
        <v>2386</v>
      </c>
      <c r="L470" s="10" t="s">
        <v>4258</v>
      </c>
      <c r="M470" s="10" t="s">
        <v>3025</v>
      </c>
      <c r="N470" s="10" t="s">
        <v>4058</v>
      </c>
      <c r="O470" s="10" t="s">
        <v>1328</v>
      </c>
      <c r="P470" s="10" t="s">
        <v>1617</v>
      </c>
      <c r="Q470" s="10" t="s">
        <v>4029</v>
      </c>
      <c r="R470" s="10" t="s">
        <v>4010</v>
      </c>
    </row>
    <row r="471" spans="1:18" s="10" customFormat="1" ht="78">
      <c r="A471" s="16">
        <f t="shared" si="7"/>
        <v>469</v>
      </c>
      <c r="B471" s="10" t="s">
        <v>3045</v>
      </c>
      <c r="E471" s="9" t="s">
        <v>4313</v>
      </c>
      <c r="F471" s="10" t="s">
        <v>4259</v>
      </c>
      <c r="G471" s="10" t="s">
        <v>1694</v>
      </c>
      <c r="H471" s="10" t="s">
        <v>1762</v>
      </c>
      <c r="I471" s="10" t="s">
        <v>1652</v>
      </c>
      <c r="J471" s="10" t="s">
        <v>2386</v>
      </c>
      <c r="L471" s="10" t="s">
        <v>4258</v>
      </c>
      <c r="M471" s="10" t="s">
        <v>3025</v>
      </c>
      <c r="N471" s="10" t="s">
        <v>4058</v>
      </c>
      <c r="O471" s="10" t="s">
        <v>1328</v>
      </c>
      <c r="P471" s="10" t="s">
        <v>1617</v>
      </c>
      <c r="R471" s="10" t="s">
        <v>582</v>
      </c>
    </row>
    <row r="472" spans="1:18" s="10" customFormat="1" ht="78">
      <c r="A472" s="16">
        <f t="shared" si="7"/>
        <v>470</v>
      </c>
      <c r="B472" s="3" t="s">
        <v>3045</v>
      </c>
      <c r="E472" s="8" t="s">
        <v>4217</v>
      </c>
      <c r="F472" s="10" t="s">
        <v>4222</v>
      </c>
      <c r="G472" s="3" t="s">
        <v>1694</v>
      </c>
      <c r="H472" s="3" t="s">
        <v>2303</v>
      </c>
      <c r="I472" s="3" t="s">
        <v>1652</v>
      </c>
      <c r="J472" s="3" t="s">
        <v>2386</v>
      </c>
      <c r="L472" s="3" t="s">
        <v>4044</v>
      </c>
      <c r="M472" s="10" t="s">
        <v>3025</v>
      </c>
      <c r="N472" s="10" t="s">
        <v>4058</v>
      </c>
      <c r="O472" s="10" t="s">
        <v>1328</v>
      </c>
      <c r="P472" s="3" t="s">
        <v>1617</v>
      </c>
      <c r="Q472" s="10" t="s">
        <v>4179</v>
      </c>
      <c r="R472" s="10" t="s">
        <v>582</v>
      </c>
    </row>
    <row r="473" spans="1:18" s="10" customFormat="1" ht="51.75">
      <c r="A473" s="16">
        <f t="shared" si="7"/>
        <v>471</v>
      </c>
      <c r="B473" s="10" t="s">
        <v>3045</v>
      </c>
      <c r="E473" s="9" t="s">
        <v>4313</v>
      </c>
      <c r="F473" s="10" t="s">
        <v>4005</v>
      </c>
      <c r="G473" s="10" t="s">
        <v>1694</v>
      </c>
      <c r="H473" s="3" t="s">
        <v>1762</v>
      </c>
      <c r="I473" s="10" t="s">
        <v>1652</v>
      </c>
      <c r="J473" s="10" t="s">
        <v>2386</v>
      </c>
      <c r="L473" s="10" t="s">
        <v>4258</v>
      </c>
      <c r="M473" s="10" t="s">
        <v>3025</v>
      </c>
      <c r="N473" s="10" t="s">
        <v>4058</v>
      </c>
      <c r="O473" s="10" t="s">
        <v>1328</v>
      </c>
      <c r="P473" s="10" t="s">
        <v>1617</v>
      </c>
      <c r="R473" s="10" t="s">
        <v>4242</v>
      </c>
    </row>
    <row r="474" spans="1:18" s="10" customFormat="1" ht="51.75">
      <c r="A474" s="16">
        <f t="shared" si="7"/>
        <v>472</v>
      </c>
      <c r="B474" s="10" t="s">
        <v>3045</v>
      </c>
      <c r="E474" s="9" t="s">
        <v>4313</v>
      </c>
      <c r="F474" s="10" t="s">
        <v>4083</v>
      </c>
      <c r="G474" s="10" t="s">
        <v>1694</v>
      </c>
      <c r="H474" s="3" t="s">
        <v>1762</v>
      </c>
      <c r="I474" s="10" t="s">
        <v>1652</v>
      </c>
      <c r="J474" s="10" t="s">
        <v>2386</v>
      </c>
      <c r="L474" s="10" t="s">
        <v>4258</v>
      </c>
      <c r="M474" s="10" t="s">
        <v>3025</v>
      </c>
      <c r="N474" s="10" t="s">
        <v>4058</v>
      </c>
      <c r="P474" s="10" t="s">
        <v>1617</v>
      </c>
      <c r="R474" s="10" t="s">
        <v>1617</v>
      </c>
    </row>
    <row r="475" spans="1:18" s="10" customFormat="1" ht="64.5">
      <c r="A475" s="16">
        <f t="shared" si="7"/>
        <v>473</v>
      </c>
      <c r="B475" s="10" t="s">
        <v>3045</v>
      </c>
      <c r="E475" s="9" t="s">
        <v>4004</v>
      </c>
      <c r="F475" s="10" t="s">
        <v>3572</v>
      </c>
      <c r="G475" s="10" t="s">
        <v>1694</v>
      </c>
      <c r="H475" s="3" t="s">
        <v>3120</v>
      </c>
      <c r="I475" s="10" t="s">
        <v>1652</v>
      </c>
      <c r="J475" s="10" t="s">
        <v>2386</v>
      </c>
      <c r="L475" s="10" t="s">
        <v>4258</v>
      </c>
      <c r="M475" s="10" t="s">
        <v>3025</v>
      </c>
      <c r="N475" s="10" t="s">
        <v>4058</v>
      </c>
      <c r="P475" s="10" t="s">
        <v>1617</v>
      </c>
      <c r="Q475" s="10" t="s">
        <v>4873</v>
      </c>
      <c r="R475" s="10" t="s">
        <v>129</v>
      </c>
    </row>
    <row r="476" spans="1:18" s="10" customFormat="1" ht="39">
      <c r="A476" s="16">
        <f t="shared" si="7"/>
        <v>474</v>
      </c>
      <c r="B476" s="10" t="s">
        <v>3045</v>
      </c>
      <c r="E476" s="9" t="s">
        <v>4004</v>
      </c>
      <c r="F476" s="10" t="s">
        <v>4260</v>
      </c>
      <c r="G476" s="10" t="s">
        <v>1694</v>
      </c>
      <c r="H476" s="3" t="s">
        <v>3120</v>
      </c>
      <c r="I476" s="10" t="s">
        <v>1652</v>
      </c>
      <c r="J476" s="10" t="s">
        <v>2386</v>
      </c>
      <c r="L476" s="10" t="s">
        <v>4258</v>
      </c>
      <c r="M476" s="10" t="s">
        <v>3025</v>
      </c>
      <c r="N476" s="10" t="s">
        <v>4058</v>
      </c>
      <c r="O476" s="10" t="s">
        <v>260</v>
      </c>
      <c r="P476" s="10" t="s">
        <v>1617</v>
      </c>
      <c r="R476" s="10" t="s">
        <v>4059</v>
      </c>
    </row>
    <row r="477" spans="1:18" s="10" customFormat="1" ht="51.75">
      <c r="A477" s="16">
        <f t="shared" si="7"/>
        <v>475</v>
      </c>
      <c r="B477" s="10" t="s">
        <v>3045</v>
      </c>
      <c r="E477" s="9" t="s">
        <v>4004</v>
      </c>
      <c r="F477" s="10" t="s">
        <v>4082</v>
      </c>
      <c r="G477" s="10" t="s">
        <v>1694</v>
      </c>
      <c r="H477" s="3" t="s">
        <v>3120</v>
      </c>
      <c r="I477" s="10" t="s">
        <v>1652</v>
      </c>
      <c r="J477" s="10" t="s">
        <v>2386</v>
      </c>
      <c r="L477" s="10" t="s">
        <v>4258</v>
      </c>
      <c r="M477" s="10" t="s">
        <v>3025</v>
      </c>
      <c r="N477" s="10" t="s">
        <v>4058</v>
      </c>
      <c r="O477" s="10" t="s">
        <v>260</v>
      </c>
      <c r="P477" s="10" t="s">
        <v>1617</v>
      </c>
      <c r="R477" s="10" t="s">
        <v>403</v>
      </c>
    </row>
    <row r="478" spans="1:18" s="10" customFormat="1" ht="64.5">
      <c r="A478" s="16">
        <f t="shared" si="7"/>
        <v>476</v>
      </c>
      <c r="B478" s="10" t="s">
        <v>3045</v>
      </c>
      <c r="E478" s="9" t="s">
        <v>4004</v>
      </c>
      <c r="F478" s="10" t="s">
        <v>4060</v>
      </c>
      <c r="G478" s="10" t="s">
        <v>1694</v>
      </c>
      <c r="H478" s="3" t="s">
        <v>3120</v>
      </c>
      <c r="I478" s="10" t="s">
        <v>1652</v>
      </c>
      <c r="J478" s="10" t="s">
        <v>2386</v>
      </c>
      <c r="L478" s="10" t="s">
        <v>4258</v>
      </c>
      <c r="M478" s="10" t="s">
        <v>3025</v>
      </c>
      <c r="N478" s="10" t="s">
        <v>4058</v>
      </c>
      <c r="O478" s="10" t="s">
        <v>260</v>
      </c>
      <c r="P478" s="10" t="s">
        <v>1617</v>
      </c>
      <c r="Q478" s="10" t="s">
        <v>4874</v>
      </c>
      <c r="R478" s="10" t="s">
        <v>663</v>
      </c>
    </row>
    <row r="479" spans="1:18" ht="103.5">
      <c r="A479" s="16">
        <f t="shared" si="7"/>
        <v>477</v>
      </c>
      <c r="B479" s="3" t="s">
        <v>3045</v>
      </c>
      <c r="C479" s="3"/>
      <c r="D479" s="3"/>
      <c r="E479" s="3" t="s">
        <v>1453</v>
      </c>
      <c r="F479" s="10" t="s">
        <v>3206</v>
      </c>
      <c r="G479" s="3" t="s">
        <v>1694</v>
      </c>
      <c r="H479" s="3" t="s">
        <v>3753</v>
      </c>
      <c r="I479" s="3" t="s">
        <v>1652</v>
      </c>
      <c r="J479" s="3" t="s">
        <v>2386</v>
      </c>
      <c r="K479" s="3"/>
      <c r="L479" s="3" t="s">
        <v>3346</v>
      </c>
      <c r="M479" s="10" t="s">
        <v>3025</v>
      </c>
      <c r="N479" s="10" t="s">
        <v>381</v>
      </c>
      <c r="O479" s="3" t="s">
        <v>911</v>
      </c>
      <c r="P479" s="3" t="s">
        <v>1617</v>
      </c>
      <c r="Q479" s="10" t="s">
        <v>3679</v>
      </c>
      <c r="R479" s="10" t="s">
        <v>4788</v>
      </c>
    </row>
    <row r="480" spans="1:16" s="3" customFormat="1" ht="25.5">
      <c r="A480" s="16">
        <f t="shared" si="7"/>
        <v>478</v>
      </c>
      <c r="B480" s="3" t="s">
        <v>3045</v>
      </c>
      <c r="E480" s="3" t="s">
        <v>4087</v>
      </c>
      <c r="G480" s="3" t="s">
        <v>1694</v>
      </c>
      <c r="H480" s="3" t="s">
        <v>1656</v>
      </c>
      <c r="I480" s="3" t="s">
        <v>1652</v>
      </c>
      <c r="J480" s="3" t="s">
        <v>1923</v>
      </c>
      <c r="L480" s="3" t="s">
        <v>2816</v>
      </c>
      <c r="P480" s="3" t="s">
        <v>3740</v>
      </c>
    </row>
    <row r="481" spans="1:18" s="10" customFormat="1" ht="25.5">
      <c r="A481" s="16">
        <f t="shared" si="7"/>
        <v>479</v>
      </c>
      <c r="B481" s="10" t="s">
        <v>3045</v>
      </c>
      <c r="E481" s="10" t="s">
        <v>3778</v>
      </c>
      <c r="G481" s="10" t="s">
        <v>1694</v>
      </c>
      <c r="I481" s="10" t="s">
        <v>1652</v>
      </c>
      <c r="O481" s="10" t="s">
        <v>4350</v>
      </c>
      <c r="Q481" s="10" t="s">
        <v>3750</v>
      </c>
      <c r="R481" s="10" t="s">
        <v>4246</v>
      </c>
    </row>
    <row r="482" spans="1:18" s="10" customFormat="1" ht="25.5">
      <c r="A482" s="16">
        <f t="shared" si="7"/>
        <v>480</v>
      </c>
      <c r="B482" s="9" t="s">
        <v>3470</v>
      </c>
      <c r="E482" s="10" t="s">
        <v>467</v>
      </c>
      <c r="G482" s="10" t="s">
        <v>1694</v>
      </c>
      <c r="I482" s="10" t="s">
        <v>466</v>
      </c>
      <c r="L482" s="10" t="s">
        <v>462</v>
      </c>
      <c r="O482" s="10" t="s">
        <v>649</v>
      </c>
      <c r="R482" s="10" t="s">
        <v>465</v>
      </c>
    </row>
    <row r="483" spans="1:18" ht="78">
      <c r="A483" s="16">
        <f t="shared" si="7"/>
        <v>481</v>
      </c>
      <c r="B483" s="8" t="s">
        <v>3470</v>
      </c>
      <c r="C483" s="3"/>
      <c r="D483" s="3"/>
      <c r="E483" s="9" t="s">
        <v>468</v>
      </c>
      <c r="F483" s="3"/>
      <c r="G483" s="8" t="s">
        <v>1694</v>
      </c>
      <c r="H483" s="3" t="s">
        <v>3480</v>
      </c>
      <c r="I483" s="3" t="s">
        <v>1730</v>
      </c>
      <c r="J483" s="3"/>
      <c r="K483" s="3"/>
      <c r="L483" s="3" t="s">
        <v>3698</v>
      </c>
      <c r="M483" s="10" t="s">
        <v>3964</v>
      </c>
      <c r="O483" s="10" t="s">
        <v>601</v>
      </c>
      <c r="P483" s="3" t="s">
        <v>1907</v>
      </c>
      <c r="Q483" s="10" t="s">
        <v>100</v>
      </c>
      <c r="R483" s="10" t="s">
        <v>464</v>
      </c>
    </row>
    <row r="484" spans="1:18" ht="51.75">
      <c r="A484" s="16">
        <f t="shared" si="7"/>
        <v>482</v>
      </c>
      <c r="B484" s="9" t="s">
        <v>3470</v>
      </c>
      <c r="C484" s="3"/>
      <c r="D484" s="3"/>
      <c r="E484" s="9" t="s">
        <v>349</v>
      </c>
      <c r="F484" s="3"/>
      <c r="G484" s="9" t="s">
        <v>1694</v>
      </c>
      <c r="H484" s="3"/>
      <c r="I484" s="10" t="s">
        <v>1730</v>
      </c>
      <c r="J484" s="3"/>
      <c r="K484" s="3"/>
      <c r="L484" s="3"/>
      <c r="M484" s="10"/>
      <c r="O484" s="3"/>
      <c r="P484" s="10" t="s">
        <v>465</v>
      </c>
      <c r="Q484" s="10" t="s">
        <v>5155</v>
      </c>
      <c r="R484" s="10" t="s">
        <v>465</v>
      </c>
    </row>
    <row r="485" spans="1:18" s="10" customFormat="1" ht="25.5">
      <c r="A485" s="16">
        <f t="shared" si="7"/>
        <v>483</v>
      </c>
      <c r="B485" s="9" t="s">
        <v>3470</v>
      </c>
      <c r="E485" s="9" t="s">
        <v>349</v>
      </c>
      <c r="F485" s="10" t="s">
        <v>586</v>
      </c>
      <c r="G485" s="9" t="s">
        <v>1694</v>
      </c>
      <c r="I485" s="10" t="s">
        <v>1730</v>
      </c>
      <c r="O485" s="10" t="s">
        <v>585</v>
      </c>
      <c r="P485" s="10" t="s">
        <v>465</v>
      </c>
      <c r="R485" s="10" t="s">
        <v>465</v>
      </c>
    </row>
    <row r="486" spans="1:18" s="10" customFormat="1" ht="25.5">
      <c r="A486" s="16">
        <f t="shared" si="7"/>
        <v>484</v>
      </c>
      <c r="B486" s="9" t="s">
        <v>3470</v>
      </c>
      <c r="E486" s="9" t="s">
        <v>349</v>
      </c>
      <c r="F486" s="10" t="s">
        <v>588</v>
      </c>
      <c r="G486" s="9" t="s">
        <v>1694</v>
      </c>
      <c r="I486" s="10" t="s">
        <v>1730</v>
      </c>
      <c r="O486" s="10" t="s">
        <v>584</v>
      </c>
      <c r="P486" s="10" t="s">
        <v>465</v>
      </c>
      <c r="R486" s="10" t="s">
        <v>589</v>
      </c>
    </row>
    <row r="487" spans="1:18" s="10" customFormat="1" ht="25.5">
      <c r="A487" s="16">
        <f t="shared" si="7"/>
        <v>485</v>
      </c>
      <c r="B487" s="9" t="s">
        <v>3470</v>
      </c>
      <c r="E487" s="9" t="s">
        <v>349</v>
      </c>
      <c r="F487" s="10" t="s">
        <v>587</v>
      </c>
      <c r="G487" s="9" t="s">
        <v>1694</v>
      </c>
      <c r="I487" s="10" t="s">
        <v>1730</v>
      </c>
      <c r="O487" s="10" t="s">
        <v>583</v>
      </c>
      <c r="P487" s="10" t="s">
        <v>465</v>
      </c>
      <c r="R487" s="10" t="s">
        <v>465</v>
      </c>
    </row>
    <row r="488" spans="1:18" s="10" customFormat="1" ht="39">
      <c r="A488" s="16">
        <f t="shared" si="7"/>
        <v>486</v>
      </c>
      <c r="B488" s="9" t="s">
        <v>3470</v>
      </c>
      <c r="E488" s="9" t="s">
        <v>3011</v>
      </c>
      <c r="G488" s="9" t="s">
        <v>1694</v>
      </c>
      <c r="Q488" s="10" t="s">
        <v>543</v>
      </c>
      <c r="R488" s="10" t="s">
        <v>1011</v>
      </c>
    </row>
    <row r="489" spans="1:18" s="10" customFormat="1" ht="39">
      <c r="A489" s="16">
        <f t="shared" si="7"/>
        <v>487</v>
      </c>
      <c r="B489" s="9" t="s">
        <v>3470</v>
      </c>
      <c r="E489" s="9" t="s">
        <v>4226</v>
      </c>
      <c r="G489" s="9" t="s">
        <v>1694</v>
      </c>
      <c r="R489" s="10" t="s">
        <v>871</v>
      </c>
    </row>
    <row r="490" spans="1:18" s="10" customFormat="1" ht="39">
      <c r="A490" s="16">
        <f t="shared" si="7"/>
        <v>488</v>
      </c>
      <c r="B490" s="10" t="s">
        <v>876</v>
      </c>
      <c r="E490" s="10" t="s">
        <v>558</v>
      </c>
      <c r="R490" s="10" t="s">
        <v>331</v>
      </c>
    </row>
    <row r="491" spans="1:18" s="10" customFormat="1" ht="39">
      <c r="A491" s="16">
        <f t="shared" si="7"/>
        <v>489</v>
      </c>
      <c r="B491" s="10" t="s">
        <v>876</v>
      </c>
      <c r="E491" s="10" t="s">
        <v>5021</v>
      </c>
      <c r="R491" s="10" t="s">
        <v>331</v>
      </c>
    </row>
    <row r="492" spans="1:18" s="10" customFormat="1" ht="12.75">
      <c r="A492" s="16">
        <f t="shared" si="7"/>
        <v>490</v>
      </c>
      <c r="B492" s="10" t="s">
        <v>2256</v>
      </c>
      <c r="E492" s="9" t="s">
        <v>2444</v>
      </c>
      <c r="G492" s="10" t="s">
        <v>1651</v>
      </c>
      <c r="L492" s="10" t="s">
        <v>2440</v>
      </c>
      <c r="R492" s="10" t="s">
        <v>1151</v>
      </c>
    </row>
    <row r="493" spans="1:18" s="10" customFormat="1" ht="12.75">
      <c r="A493" s="16">
        <f t="shared" si="7"/>
        <v>491</v>
      </c>
      <c r="B493" s="10" t="s">
        <v>2256</v>
      </c>
      <c r="E493" s="9" t="s">
        <v>2439</v>
      </c>
      <c r="G493" s="10" t="s">
        <v>1651</v>
      </c>
      <c r="L493" s="10" t="s">
        <v>2441</v>
      </c>
      <c r="R493" s="10" t="s">
        <v>1151</v>
      </c>
    </row>
    <row r="494" spans="1:18" s="3" customFormat="1" ht="51.75">
      <c r="A494" s="16">
        <f t="shared" si="7"/>
        <v>492</v>
      </c>
      <c r="B494" s="3" t="s">
        <v>2256</v>
      </c>
      <c r="E494" s="3" t="s">
        <v>2257</v>
      </c>
      <c r="G494" s="3" t="s">
        <v>1694</v>
      </c>
      <c r="H494" s="3" t="s">
        <v>1656</v>
      </c>
      <c r="I494" s="3" t="s">
        <v>2936</v>
      </c>
      <c r="L494" s="3" t="s">
        <v>856</v>
      </c>
      <c r="M494" s="3" t="s">
        <v>3186</v>
      </c>
      <c r="P494" s="3" t="s">
        <v>2329</v>
      </c>
      <c r="R494" s="3" t="s">
        <v>2329</v>
      </c>
    </row>
    <row r="495" spans="1:18" s="10" customFormat="1" ht="51.75">
      <c r="A495" s="16">
        <f t="shared" si="7"/>
        <v>493</v>
      </c>
      <c r="B495" s="10" t="s">
        <v>2256</v>
      </c>
      <c r="C495" s="10" t="s">
        <v>2483</v>
      </c>
      <c r="E495" s="10" t="s">
        <v>1149</v>
      </c>
      <c r="G495" s="10" t="s">
        <v>1651</v>
      </c>
      <c r="H495" s="10" t="s">
        <v>4551</v>
      </c>
      <c r="I495" s="10" t="s">
        <v>1191</v>
      </c>
      <c r="L495" s="10" t="s">
        <v>1311</v>
      </c>
      <c r="N495" s="10" t="s">
        <v>1375</v>
      </c>
      <c r="O495" s="10" t="s">
        <v>1367</v>
      </c>
      <c r="R495" s="10" t="s">
        <v>1151</v>
      </c>
    </row>
    <row r="496" spans="1:18" ht="103.5">
      <c r="A496" s="16">
        <f t="shared" si="7"/>
        <v>494</v>
      </c>
      <c r="B496" s="8" t="s">
        <v>3864</v>
      </c>
      <c r="C496" s="8" t="s">
        <v>4039</v>
      </c>
      <c r="D496" s="8"/>
      <c r="E496" s="8" t="s">
        <v>3737</v>
      </c>
      <c r="G496" s="8" t="s">
        <v>2811</v>
      </c>
      <c r="H496" s="3" t="s">
        <v>2554</v>
      </c>
      <c r="I496" s="7" t="s">
        <v>2028</v>
      </c>
      <c r="J496" s="3" t="s">
        <v>3275</v>
      </c>
      <c r="K496" s="3" t="s">
        <v>3275</v>
      </c>
      <c r="L496" s="3" t="s">
        <v>3363</v>
      </c>
      <c r="M496" s="3"/>
      <c r="N496" s="10" t="s">
        <v>3496</v>
      </c>
      <c r="O496" s="10" t="s">
        <v>419</v>
      </c>
      <c r="P496" s="3" t="s">
        <v>1187</v>
      </c>
      <c r="R496" s="10" t="s">
        <v>456</v>
      </c>
    </row>
    <row r="497" spans="1:18" s="3" customFormat="1" ht="103.5">
      <c r="A497" s="16">
        <f t="shared" si="7"/>
        <v>495</v>
      </c>
      <c r="B497" s="3" t="s">
        <v>3864</v>
      </c>
      <c r="C497" s="3" t="s">
        <v>2197</v>
      </c>
      <c r="E497" s="10" t="s">
        <v>3040</v>
      </c>
      <c r="G497" s="3" t="s">
        <v>2857</v>
      </c>
      <c r="H497" s="3" t="s">
        <v>1484</v>
      </c>
      <c r="I497" s="3" t="s">
        <v>2039</v>
      </c>
      <c r="J497" s="3" t="s">
        <v>1919</v>
      </c>
      <c r="K497" s="3" t="s">
        <v>1855</v>
      </c>
      <c r="L497" s="3" t="s">
        <v>1674</v>
      </c>
      <c r="N497" s="10" t="s">
        <v>434</v>
      </c>
      <c r="O497" s="10" t="s">
        <v>1142</v>
      </c>
      <c r="P497" s="3" t="s">
        <v>2992</v>
      </c>
      <c r="R497" s="10" t="s">
        <v>624</v>
      </c>
    </row>
    <row r="498" spans="1:16" s="3" customFormat="1" ht="39">
      <c r="A498" s="16">
        <f t="shared" si="7"/>
        <v>496</v>
      </c>
      <c r="B498" s="3" t="s">
        <v>3864</v>
      </c>
      <c r="E498" s="3" t="s">
        <v>2610</v>
      </c>
      <c r="G498" s="3" t="s">
        <v>1934</v>
      </c>
      <c r="H498" s="3" t="s">
        <v>1589</v>
      </c>
      <c r="I498" s="3" t="s">
        <v>1691</v>
      </c>
      <c r="J498" s="3" t="s">
        <v>1929</v>
      </c>
      <c r="L498" s="3" t="s">
        <v>50</v>
      </c>
      <c r="O498" s="3" t="s">
        <v>2717</v>
      </c>
      <c r="P498" s="3" t="s">
        <v>3735</v>
      </c>
    </row>
    <row r="499" spans="1:16" s="3" customFormat="1" ht="51.75">
      <c r="A499" s="16">
        <f t="shared" si="7"/>
        <v>497</v>
      </c>
      <c r="B499" s="3" t="s">
        <v>3864</v>
      </c>
      <c r="E499" s="3" t="s">
        <v>3182</v>
      </c>
      <c r="G499" s="3" t="s">
        <v>3055</v>
      </c>
      <c r="H499" s="3" t="s">
        <v>1589</v>
      </c>
      <c r="I499" s="3" t="s">
        <v>1691</v>
      </c>
      <c r="J499" s="3" t="s">
        <v>3183</v>
      </c>
      <c r="L499" s="3" t="s">
        <v>2942</v>
      </c>
      <c r="O499" s="3" t="s">
        <v>2636</v>
      </c>
      <c r="P499" s="3" t="s">
        <v>3735</v>
      </c>
    </row>
    <row r="500" spans="1:16" s="3" customFormat="1" ht="51.75">
      <c r="A500" s="16">
        <f t="shared" si="7"/>
        <v>498</v>
      </c>
      <c r="B500" s="3" t="s">
        <v>3864</v>
      </c>
      <c r="E500" s="3" t="s">
        <v>2436</v>
      </c>
      <c r="G500" s="3" t="s">
        <v>3055</v>
      </c>
      <c r="H500" s="3" t="s">
        <v>1589</v>
      </c>
      <c r="I500" s="3" t="s">
        <v>1691</v>
      </c>
      <c r="J500" s="3" t="s">
        <v>1929</v>
      </c>
      <c r="L500" s="3" t="s">
        <v>1038</v>
      </c>
      <c r="O500" s="3" t="s">
        <v>1230</v>
      </c>
      <c r="P500" s="3" t="s">
        <v>3735</v>
      </c>
    </row>
    <row r="501" spans="1:16" s="3" customFormat="1" ht="64.5">
      <c r="A501" s="16">
        <f t="shared" si="7"/>
        <v>499</v>
      </c>
      <c r="B501" s="3" t="s">
        <v>3864</v>
      </c>
      <c r="E501" s="3" t="s">
        <v>2746</v>
      </c>
      <c r="G501" s="3" t="s">
        <v>1934</v>
      </c>
      <c r="H501" s="3" t="s">
        <v>1589</v>
      </c>
      <c r="I501" s="3" t="s">
        <v>1691</v>
      </c>
      <c r="J501" s="3" t="s">
        <v>1929</v>
      </c>
      <c r="L501" s="3" t="s">
        <v>2141</v>
      </c>
      <c r="O501" s="3" t="s">
        <v>1152</v>
      </c>
      <c r="P501" s="3" t="s">
        <v>3735</v>
      </c>
    </row>
    <row r="502" spans="1:5" s="10" customFormat="1" ht="25.5">
      <c r="A502" s="16">
        <f t="shared" si="7"/>
        <v>500</v>
      </c>
      <c r="B502" s="10" t="s">
        <v>1893</v>
      </c>
      <c r="E502" s="10" t="s">
        <v>1247</v>
      </c>
    </row>
    <row r="503" spans="1:5" s="10" customFormat="1" ht="12.75">
      <c r="A503" s="16">
        <f t="shared" si="7"/>
        <v>501</v>
      </c>
      <c r="B503" s="10" t="s">
        <v>1893</v>
      </c>
      <c r="E503" s="10" t="s">
        <v>700</v>
      </c>
    </row>
    <row r="504" spans="1:5" s="10" customFormat="1" ht="12.75">
      <c r="A504" s="16">
        <f t="shared" si="7"/>
        <v>502</v>
      </c>
      <c r="B504" s="10" t="s">
        <v>1893</v>
      </c>
      <c r="E504" s="10" t="s">
        <v>699</v>
      </c>
    </row>
    <row r="505" spans="1:5" s="10" customFormat="1" ht="25.5">
      <c r="A505" s="16">
        <f t="shared" si="7"/>
        <v>503</v>
      </c>
      <c r="B505" s="10" t="s">
        <v>1893</v>
      </c>
      <c r="E505" s="10" t="s">
        <v>1248</v>
      </c>
    </row>
    <row r="506" spans="1:5" s="10" customFormat="1" ht="12.75">
      <c r="A506" s="16">
        <f t="shared" si="7"/>
        <v>504</v>
      </c>
      <c r="B506" s="10" t="s">
        <v>1893</v>
      </c>
      <c r="E506" s="10" t="s">
        <v>701</v>
      </c>
    </row>
    <row r="507" spans="1:18" s="10" customFormat="1" ht="12.75">
      <c r="A507" s="16">
        <f t="shared" si="7"/>
        <v>505</v>
      </c>
      <c r="B507" s="10" t="s">
        <v>1893</v>
      </c>
      <c r="C507" s="10" t="s">
        <v>4683</v>
      </c>
      <c r="E507" s="10" t="s">
        <v>4354</v>
      </c>
      <c r="G507" s="10" t="s">
        <v>1694</v>
      </c>
      <c r="I507" s="10" t="s">
        <v>1652</v>
      </c>
      <c r="R507" s="10" t="s">
        <v>3849</v>
      </c>
    </row>
    <row r="508" spans="1:18" s="10" customFormat="1" ht="12.75">
      <c r="A508" s="16">
        <f t="shared" si="7"/>
        <v>506</v>
      </c>
      <c r="B508" s="10" t="s">
        <v>1893</v>
      </c>
      <c r="C508" s="10" t="s">
        <v>4683</v>
      </c>
      <c r="E508" s="10" t="s">
        <v>4517</v>
      </c>
      <c r="G508" s="10" t="s">
        <v>1694</v>
      </c>
      <c r="I508" s="10" t="s">
        <v>1652</v>
      </c>
      <c r="R508" s="10" t="s">
        <v>3849</v>
      </c>
    </row>
    <row r="509" spans="1:18" s="10" customFormat="1" ht="12.75">
      <c r="A509" s="16">
        <f t="shared" si="7"/>
        <v>507</v>
      </c>
      <c r="B509" s="10" t="s">
        <v>1893</v>
      </c>
      <c r="C509" s="10" t="s">
        <v>4683</v>
      </c>
      <c r="E509" s="10" t="s">
        <v>5082</v>
      </c>
      <c r="G509" s="10" t="s">
        <v>1694</v>
      </c>
      <c r="I509" s="10" t="s">
        <v>1652</v>
      </c>
      <c r="R509" s="10" t="s">
        <v>3849</v>
      </c>
    </row>
    <row r="510" spans="1:18" s="10" customFormat="1" ht="12.75">
      <c r="A510" s="16">
        <f t="shared" si="7"/>
        <v>508</v>
      </c>
      <c r="B510" s="10" t="s">
        <v>1893</v>
      </c>
      <c r="C510" s="10" t="s">
        <v>5008</v>
      </c>
      <c r="E510" s="10" t="s">
        <v>5009</v>
      </c>
      <c r="G510" s="10" t="s">
        <v>1694</v>
      </c>
      <c r="I510" s="10" t="s">
        <v>1652</v>
      </c>
      <c r="R510" s="10" t="s">
        <v>3849</v>
      </c>
    </row>
    <row r="511" spans="1:18" s="10" customFormat="1" ht="25.5">
      <c r="A511" s="16">
        <f t="shared" si="7"/>
        <v>509</v>
      </c>
      <c r="B511" s="10" t="s">
        <v>1893</v>
      </c>
      <c r="C511" s="10" t="s">
        <v>5008</v>
      </c>
      <c r="E511" s="10" t="s">
        <v>5010</v>
      </c>
      <c r="G511" s="10" t="s">
        <v>1694</v>
      </c>
      <c r="I511" s="10" t="s">
        <v>1652</v>
      </c>
      <c r="R511" s="10" t="s">
        <v>3849</v>
      </c>
    </row>
    <row r="512" spans="1:18" s="10" customFormat="1" ht="51.75">
      <c r="A512" s="16">
        <f t="shared" si="7"/>
        <v>510</v>
      </c>
      <c r="B512" s="10" t="s">
        <v>1893</v>
      </c>
      <c r="C512" s="10" t="s">
        <v>5080</v>
      </c>
      <c r="E512" s="10" t="s">
        <v>5081</v>
      </c>
      <c r="G512" s="10" t="s">
        <v>1694</v>
      </c>
      <c r="H512" s="10" t="s">
        <v>2576</v>
      </c>
      <c r="I512" s="10" t="s">
        <v>3282</v>
      </c>
      <c r="O512" s="10" t="s">
        <v>56</v>
      </c>
      <c r="Q512" s="10" t="s">
        <v>4281</v>
      </c>
      <c r="R512" s="10" t="s">
        <v>3849</v>
      </c>
    </row>
    <row r="513" spans="1:18" s="10" customFormat="1" ht="51.75">
      <c r="A513" s="16">
        <f t="shared" si="7"/>
        <v>511</v>
      </c>
      <c r="B513" s="10" t="s">
        <v>1893</v>
      </c>
      <c r="C513" s="10" t="s">
        <v>5080</v>
      </c>
      <c r="E513" s="10" t="s">
        <v>4485</v>
      </c>
      <c r="G513" s="10" t="s">
        <v>1694</v>
      </c>
      <c r="H513" s="10" t="s">
        <v>2576</v>
      </c>
      <c r="I513" s="10" t="s">
        <v>3282</v>
      </c>
      <c r="O513" s="10" t="s">
        <v>56</v>
      </c>
      <c r="Q513" s="10" t="s">
        <v>4281</v>
      </c>
      <c r="R513" s="10" t="s">
        <v>3849</v>
      </c>
    </row>
    <row r="514" spans="1:18" s="10" customFormat="1" ht="51.75">
      <c r="A514" s="16">
        <f t="shared" si="7"/>
        <v>512</v>
      </c>
      <c r="B514" s="10" t="s">
        <v>1893</v>
      </c>
      <c r="C514" s="10" t="s">
        <v>5080</v>
      </c>
      <c r="E514" s="10" t="s">
        <v>4486</v>
      </c>
      <c r="G514" s="10" t="s">
        <v>1694</v>
      </c>
      <c r="H514" s="10" t="s">
        <v>2576</v>
      </c>
      <c r="I514" s="10" t="s">
        <v>3282</v>
      </c>
      <c r="O514" s="10" t="s">
        <v>56</v>
      </c>
      <c r="Q514" s="10" t="s">
        <v>4281</v>
      </c>
      <c r="R514" s="10" t="s">
        <v>3849</v>
      </c>
    </row>
    <row r="515" spans="1:18" s="10" customFormat="1" ht="51.75">
      <c r="A515" s="16">
        <f t="shared" si="7"/>
        <v>513</v>
      </c>
      <c r="B515" s="10" t="s">
        <v>1893</v>
      </c>
      <c r="C515" s="10" t="s">
        <v>5080</v>
      </c>
      <c r="E515" s="10" t="s">
        <v>4491</v>
      </c>
      <c r="G515" s="10" t="s">
        <v>1694</v>
      </c>
      <c r="H515" s="10" t="s">
        <v>2576</v>
      </c>
      <c r="I515" s="10" t="s">
        <v>3282</v>
      </c>
      <c r="O515" s="10" t="s">
        <v>56</v>
      </c>
      <c r="Q515" s="10" t="s">
        <v>4281</v>
      </c>
      <c r="R515" s="10" t="s">
        <v>3849</v>
      </c>
    </row>
    <row r="516" spans="1:18" s="10" customFormat="1" ht="12.75">
      <c r="A516" s="16">
        <f t="shared" si="7"/>
        <v>514</v>
      </c>
      <c r="B516" s="10" t="s">
        <v>1893</v>
      </c>
      <c r="C516" s="10" t="s">
        <v>4458</v>
      </c>
      <c r="E516" s="10" t="s">
        <v>4519</v>
      </c>
      <c r="G516" s="10" t="s">
        <v>1694</v>
      </c>
      <c r="H516" s="10" t="s">
        <v>2576</v>
      </c>
      <c r="I516" s="10" t="s">
        <v>3863</v>
      </c>
      <c r="L516" s="10" t="s">
        <v>2136</v>
      </c>
      <c r="R516" s="10" t="s">
        <v>3849</v>
      </c>
    </row>
    <row r="517" spans="1:17" s="6" customFormat="1" ht="25.5">
      <c r="A517" s="16">
        <f aca="true" t="shared" si="8" ref="A517:A580">A516+1</f>
        <v>515</v>
      </c>
      <c r="B517" s="6" t="s">
        <v>1893</v>
      </c>
      <c r="C517" s="17" t="s">
        <v>1046</v>
      </c>
      <c r="E517" s="6" t="s">
        <v>850</v>
      </c>
      <c r="G517" s="6" t="s">
        <v>1694</v>
      </c>
      <c r="H517" s="6" t="s">
        <v>2576</v>
      </c>
      <c r="I517" s="6" t="s">
        <v>1777</v>
      </c>
      <c r="L517" s="6" t="s">
        <v>2828</v>
      </c>
      <c r="P517" s="6" t="s">
        <v>3824</v>
      </c>
      <c r="Q517" s="6" t="s">
        <v>296</v>
      </c>
    </row>
    <row r="518" spans="1:7" s="4" customFormat="1" ht="12.75">
      <c r="A518" s="16">
        <f t="shared" si="8"/>
        <v>516</v>
      </c>
      <c r="B518" s="3" t="s">
        <v>1893</v>
      </c>
      <c r="C518" s="10" t="s">
        <v>1715</v>
      </c>
      <c r="D518" s="3"/>
      <c r="E518" s="3" t="s">
        <v>3368</v>
      </c>
      <c r="F518" s="3"/>
      <c r="G518" s="10" t="s">
        <v>1694</v>
      </c>
    </row>
    <row r="519" spans="1:7" s="4" customFormat="1" ht="12.75">
      <c r="A519" s="16">
        <f t="shared" si="8"/>
        <v>517</v>
      </c>
      <c r="B519" s="3" t="s">
        <v>1893</v>
      </c>
      <c r="C519" s="10" t="s">
        <v>1715</v>
      </c>
      <c r="D519" s="3"/>
      <c r="E519" s="3" t="s">
        <v>996</v>
      </c>
      <c r="F519" s="3"/>
      <c r="G519" s="10" t="s">
        <v>1694</v>
      </c>
    </row>
    <row r="520" spans="1:7" s="4" customFormat="1" ht="12.75">
      <c r="A520" s="16">
        <f t="shared" si="8"/>
        <v>518</v>
      </c>
      <c r="B520" s="3" t="s">
        <v>1893</v>
      </c>
      <c r="C520" s="10" t="s">
        <v>997</v>
      </c>
      <c r="D520" s="3"/>
      <c r="E520" s="3" t="s">
        <v>4158</v>
      </c>
      <c r="F520" s="3"/>
      <c r="G520" s="10" t="s">
        <v>1694</v>
      </c>
    </row>
    <row r="521" spans="1:7" s="4" customFormat="1" ht="12.75">
      <c r="A521" s="16">
        <f t="shared" si="8"/>
        <v>519</v>
      </c>
      <c r="B521" s="3" t="s">
        <v>1893</v>
      </c>
      <c r="C521" s="10" t="s">
        <v>1047</v>
      </c>
      <c r="D521" s="3"/>
      <c r="E521" s="3" t="s">
        <v>4157</v>
      </c>
      <c r="F521" s="3"/>
      <c r="G521" s="10" t="s">
        <v>1694</v>
      </c>
    </row>
    <row r="522" spans="1:18" s="10" customFormat="1" ht="12.75">
      <c r="A522" s="16">
        <f t="shared" si="8"/>
        <v>520</v>
      </c>
      <c r="B522" s="10" t="s">
        <v>1893</v>
      </c>
      <c r="C522" s="10" t="s">
        <v>5078</v>
      </c>
      <c r="E522" s="10" t="s">
        <v>5079</v>
      </c>
      <c r="G522" s="10" t="s">
        <v>1694</v>
      </c>
      <c r="H522" s="10" t="s">
        <v>2576</v>
      </c>
      <c r="I522" s="10" t="s">
        <v>3863</v>
      </c>
      <c r="L522" s="10" t="s">
        <v>2136</v>
      </c>
      <c r="R522" s="10" t="s">
        <v>3849</v>
      </c>
    </row>
    <row r="523" spans="1:18" s="3" customFormat="1" ht="39">
      <c r="A523" s="16">
        <f t="shared" si="8"/>
        <v>521</v>
      </c>
      <c r="B523" s="3" t="s">
        <v>1893</v>
      </c>
      <c r="C523" s="10" t="s">
        <v>770</v>
      </c>
      <c r="E523" s="3" t="s">
        <v>1776</v>
      </c>
      <c r="G523" s="3" t="s">
        <v>1694</v>
      </c>
      <c r="H523" s="3" t="s">
        <v>2576</v>
      </c>
      <c r="I523" s="3" t="s">
        <v>1777</v>
      </c>
      <c r="L523" s="3" t="s">
        <v>2677</v>
      </c>
      <c r="P523" s="3" t="s">
        <v>484</v>
      </c>
      <c r="Q523" s="10" t="s">
        <v>1322</v>
      </c>
      <c r="R523" s="3" t="s">
        <v>2329</v>
      </c>
    </row>
    <row r="524" spans="1:7" s="4" customFormat="1" ht="12.75">
      <c r="A524" s="16">
        <f t="shared" si="8"/>
        <v>522</v>
      </c>
      <c r="B524" s="10" t="s">
        <v>1893</v>
      </c>
      <c r="C524" s="10" t="s">
        <v>879</v>
      </c>
      <c r="D524" s="3"/>
      <c r="E524" s="3" t="s">
        <v>3367</v>
      </c>
      <c r="F524" s="3"/>
      <c r="G524" s="10" t="s">
        <v>1694</v>
      </c>
    </row>
    <row r="525" spans="1:18" s="4" customFormat="1" ht="25.5">
      <c r="A525" s="16">
        <f t="shared" si="8"/>
        <v>523</v>
      </c>
      <c r="B525" s="3" t="s">
        <v>1893</v>
      </c>
      <c r="C525" s="10" t="s">
        <v>772</v>
      </c>
      <c r="D525" s="3"/>
      <c r="E525" s="3" t="s">
        <v>4159</v>
      </c>
      <c r="F525" s="3"/>
      <c r="G525" s="10" t="s">
        <v>1694</v>
      </c>
      <c r="R525" s="10" t="s">
        <v>2329</v>
      </c>
    </row>
    <row r="526" spans="1:18" s="10" customFormat="1" ht="12.75">
      <c r="A526" s="16">
        <f t="shared" si="8"/>
        <v>524</v>
      </c>
      <c r="B526" s="10" t="s">
        <v>1893</v>
      </c>
      <c r="C526" s="10" t="s">
        <v>4809</v>
      </c>
      <c r="E526" s="10" t="s">
        <v>5083</v>
      </c>
      <c r="G526" s="10" t="s">
        <v>1694</v>
      </c>
      <c r="I526" s="10" t="s">
        <v>1652</v>
      </c>
      <c r="R526" s="10" t="s">
        <v>3849</v>
      </c>
    </row>
    <row r="527" spans="1:18" s="10" customFormat="1" ht="12.75">
      <c r="A527" s="16">
        <f t="shared" si="8"/>
        <v>525</v>
      </c>
      <c r="B527" s="10" t="s">
        <v>1893</v>
      </c>
      <c r="C527" s="10" t="s">
        <v>4809</v>
      </c>
      <c r="E527" s="10" t="s">
        <v>5084</v>
      </c>
      <c r="G527" s="10" t="s">
        <v>1694</v>
      </c>
      <c r="I527" s="10" t="s">
        <v>1652</v>
      </c>
      <c r="R527" s="10" t="s">
        <v>3849</v>
      </c>
    </row>
    <row r="528" spans="1:18" s="10" customFormat="1" ht="25.5">
      <c r="A528" s="16">
        <f t="shared" si="8"/>
        <v>526</v>
      </c>
      <c r="B528" s="10" t="s">
        <v>1893</v>
      </c>
      <c r="C528" s="10" t="s">
        <v>4853</v>
      </c>
      <c r="E528" s="10" t="s">
        <v>4744</v>
      </c>
      <c r="G528" s="10" t="s">
        <v>1694</v>
      </c>
      <c r="I528" s="10" t="s">
        <v>1652</v>
      </c>
      <c r="R528" s="10" t="s">
        <v>3849</v>
      </c>
    </row>
    <row r="529" spans="1:18" s="10" customFormat="1" ht="12.75">
      <c r="A529" s="16">
        <f t="shared" si="8"/>
        <v>527</v>
      </c>
      <c r="B529" s="10" t="s">
        <v>1893</v>
      </c>
      <c r="C529" s="10" t="s">
        <v>4851</v>
      </c>
      <c r="E529" s="10" t="s">
        <v>4852</v>
      </c>
      <c r="G529" s="10" t="s">
        <v>1694</v>
      </c>
      <c r="I529" s="10" t="s">
        <v>1652</v>
      </c>
      <c r="R529" s="10" t="s">
        <v>3849</v>
      </c>
    </row>
    <row r="530" spans="1:18" s="10" customFormat="1" ht="12.75">
      <c r="A530" s="16">
        <f t="shared" si="8"/>
        <v>528</v>
      </c>
      <c r="B530" s="10" t="s">
        <v>1893</v>
      </c>
      <c r="C530" s="10" t="s">
        <v>4990</v>
      </c>
      <c r="E530" s="10" t="s">
        <v>4819</v>
      </c>
      <c r="G530" s="10" t="s">
        <v>1694</v>
      </c>
      <c r="I530" s="10" t="s">
        <v>1652</v>
      </c>
      <c r="R530" s="10" t="s">
        <v>3849</v>
      </c>
    </row>
    <row r="531" spans="1:18" s="10" customFormat="1" ht="12.75">
      <c r="A531" s="16">
        <f t="shared" si="8"/>
        <v>529</v>
      </c>
      <c r="B531" s="10" t="s">
        <v>1893</v>
      </c>
      <c r="C531" s="10" t="s">
        <v>4990</v>
      </c>
      <c r="E531" s="10" t="s">
        <v>4497</v>
      </c>
      <c r="G531" s="10" t="s">
        <v>1694</v>
      </c>
      <c r="I531" s="10" t="s">
        <v>1652</v>
      </c>
      <c r="R531" s="10" t="s">
        <v>3849</v>
      </c>
    </row>
    <row r="532" spans="1:18" s="10" customFormat="1" ht="12.75">
      <c r="A532" s="16">
        <f t="shared" si="8"/>
        <v>530</v>
      </c>
      <c r="B532" s="10" t="s">
        <v>1893</v>
      </c>
      <c r="C532" s="10" t="s">
        <v>4990</v>
      </c>
      <c r="E532" s="10" t="s">
        <v>4498</v>
      </c>
      <c r="G532" s="10" t="s">
        <v>1694</v>
      </c>
      <c r="I532" s="10" t="s">
        <v>1652</v>
      </c>
      <c r="R532" s="10" t="s">
        <v>3849</v>
      </c>
    </row>
    <row r="533" spans="1:16" s="3" customFormat="1" ht="39">
      <c r="A533" s="16">
        <f t="shared" si="8"/>
        <v>531</v>
      </c>
      <c r="B533" s="3" t="s">
        <v>1893</v>
      </c>
      <c r="C533" s="10" t="s">
        <v>878</v>
      </c>
      <c r="E533" s="3" t="s">
        <v>3010</v>
      </c>
      <c r="G533" s="3" t="s">
        <v>1694</v>
      </c>
      <c r="H533" s="3" t="s">
        <v>171</v>
      </c>
      <c r="I533" s="3" t="s">
        <v>1652</v>
      </c>
      <c r="J533" s="3" t="s">
        <v>3286</v>
      </c>
      <c r="L533" s="3" t="s">
        <v>2700</v>
      </c>
      <c r="P533" s="3" t="s">
        <v>3497</v>
      </c>
    </row>
    <row r="534" spans="1:18" s="10" customFormat="1" ht="12.75">
      <c r="A534" s="16">
        <f t="shared" si="8"/>
        <v>532</v>
      </c>
      <c r="B534" s="10" t="s">
        <v>1893</v>
      </c>
      <c r="C534" s="10" t="s">
        <v>878</v>
      </c>
      <c r="E534" s="10" t="s">
        <v>4606</v>
      </c>
      <c r="G534" s="10" t="s">
        <v>1694</v>
      </c>
      <c r="I534" s="10" t="s">
        <v>1652</v>
      </c>
      <c r="R534" s="10" t="s">
        <v>3849</v>
      </c>
    </row>
    <row r="535" spans="1:18" s="3" customFormat="1" ht="39">
      <c r="A535" s="16">
        <f t="shared" si="8"/>
        <v>533</v>
      </c>
      <c r="B535" s="3" t="s">
        <v>1893</v>
      </c>
      <c r="C535" s="10" t="s">
        <v>878</v>
      </c>
      <c r="E535" s="3" t="s">
        <v>2843</v>
      </c>
      <c r="G535" s="3" t="s">
        <v>2381</v>
      </c>
      <c r="H535" s="3" t="s">
        <v>171</v>
      </c>
      <c r="I535" s="3" t="s">
        <v>1652</v>
      </c>
      <c r="J535" s="3" t="s">
        <v>3286</v>
      </c>
      <c r="L535" s="3" t="s">
        <v>2700</v>
      </c>
      <c r="P535" s="3" t="s">
        <v>3497</v>
      </c>
      <c r="Q535" s="3" t="s">
        <v>297</v>
      </c>
      <c r="R535" s="10" t="s">
        <v>3849</v>
      </c>
    </row>
    <row r="536" spans="1:18" s="10" customFormat="1" ht="12.75">
      <c r="A536" s="16">
        <f t="shared" si="8"/>
        <v>534</v>
      </c>
      <c r="B536" s="10" t="s">
        <v>1893</v>
      </c>
      <c r="C536" s="10" t="s">
        <v>878</v>
      </c>
      <c r="E536" s="10" t="s">
        <v>4844</v>
      </c>
      <c r="G536" s="10" t="s">
        <v>1694</v>
      </c>
      <c r="I536" s="10" t="s">
        <v>1652</v>
      </c>
      <c r="R536" s="10" t="s">
        <v>3849</v>
      </c>
    </row>
    <row r="537" spans="1:18" s="10" customFormat="1" ht="25.5">
      <c r="A537" s="16">
        <f t="shared" si="8"/>
        <v>535</v>
      </c>
      <c r="B537" s="10" t="s">
        <v>1893</v>
      </c>
      <c r="C537" s="10" t="s">
        <v>963</v>
      </c>
      <c r="E537" s="10" t="s">
        <v>1170</v>
      </c>
      <c r="G537" s="10" t="s">
        <v>1694</v>
      </c>
      <c r="J537" s="10" t="s">
        <v>3384</v>
      </c>
      <c r="P537" s="10" t="s">
        <v>2329</v>
      </c>
      <c r="R537" s="10" t="s">
        <v>2329</v>
      </c>
    </row>
    <row r="538" spans="1:16" s="4" customFormat="1" ht="39">
      <c r="A538" s="16">
        <f t="shared" si="8"/>
        <v>536</v>
      </c>
      <c r="B538" s="3" t="s">
        <v>1893</v>
      </c>
      <c r="C538" s="10" t="s">
        <v>963</v>
      </c>
      <c r="D538" s="3"/>
      <c r="E538" s="3" t="s">
        <v>3369</v>
      </c>
      <c r="F538" s="3"/>
      <c r="G538" s="3" t="s">
        <v>1694</v>
      </c>
      <c r="H538" s="3" t="s">
        <v>171</v>
      </c>
      <c r="I538" s="3" t="s">
        <v>1652</v>
      </c>
      <c r="J538" s="3" t="s">
        <v>3286</v>
      </c>
      <c r="L538" s="3" t="s">
        <v>2700</v>
      </c>
      <c r="M538" s="3" t="s">
        <v>924</v>
      </c>
      <c r="O538" s="3" t="s">
        <v>57</v>
      </c>
      <c r="P538" s="3" t="s">
        <v>2953</v>
      </c>
    </row>
    <row r="539" spans="1:18" s="3" customFormat="1" ht="64.5">
      <c r="A539" s="16">
        <f t="shared" si="8"/>
        <v>537</v>
      </c>
      <c r="B539" s="3" t="s">
        <v>1893</v>
      </c>
      <c r="C539" s="10" t="s">
        <v>771</v>
      </c>
      <c r="E539" s="3" t="s">
        <v>849</v>
      </c>
      <c r="G539" s="3" t="s">
        <v>1694</v>
      </c>
      <c r="H539" s="3" t="s">
        <v>2576</v>
      </c>
      <c r="I539" s="3" t="s">
        <v>1777</v>
      </c>
      <c r="L539" s="3" t="s">
        <v>2677</v>
      </c>
      <c r="P539" s="3" t="s">
        <v>484</v>
      </c>
      <c r="Q539" s="3" t="s">
        <v>296</v>
      </c>
      <c r="R539" s="3" t="s">
        <v>4802</v>
      </c>
    </row>
    <row r="540" spans="1:18" s="10" customFormat="1" ht="25.5">
      <c r="A540" s="16">
        <f t="shared" si="8"/>
        <v>538</v>
      </c>
      <c r="B540" s="10" t="s">
        <v>1893</v>
      </c>
      <c r="C540" s="10" t="s">
        <v>4994</v>
      </c>
      <c r="E540" s="10" t="s">
        <v>4917</v>
      </c>
      <c r="G540" s="10" t="s">
        <v>1694</v>
      </c>
      <c r="I540" s="10" t="s">
        <v>1652</v>
      </c>
      <c r="R540" s="10" t="s">
        <v>3849</v>
      </c>
    </row>
    <row r="541" spans="1:18" s="10" customFormat="1" ht="25.5">
      <c r="A541" s="16">
        <f t="shared" si="8"/>
        <v>539</v>
      </c>
      <c r="B541" s="10" t="s">
        <v>1893</v>
      </c>
      <c r="C541" s="10" t="s">
        <v>4994</v>
      </c>
      <c r="E541" s="10" t="s">
        <v>4739</v>
      </c>
      <c r="G541" s="10" t="s">
        <v>1694</v>
      </c>
      <c r="I541" s="10" t="s">
        <v>1652</v>
      </c>
      <c r="R541" s="10" t="s">
        <v>3849</v>
      </c>
    </row>
    <row r="542" spans="1:18" s="10" customFormat="1" ht="12.75">
      <c r="A542" s="16">
        <f t="shared" si="8"/>
        <v>540</v>
      </c>
      <c r="B542" s="10" t="s">
        <v>1893</v>
      </c>
      <c r="C542" s="10" t="s">
        <v>4994</v>
      </c>
      <c r="E542" s="10" t="s">
        <v>4605</v>
      </c>
      <c r="G542" s="10" t="s">
        <v>1694</v>
      </c>
      <c r="I542" s="10" t="s">
        <v>1652</v>
      </c>
      <c r="R542" s="10" t="s">
        <v>3849</v>
      </c>
    </row>
    <row r="543" spans="1:18" s="10" customFormat="1" ht="25.5">
      <c r="A543" s="16">
        <f t="shared" si="8"/>
        <v>541</v>
      </c>
      <c r="B543" s="10" t="s">
        <v>1893</v>
      </c>
      <c r="C543" s="10" t="s">
        <v>4351</v>
      </c>
      <c r="E543" s="10" t="s">
        <v>4529</v>
      </c>
      <c r="G543" s="10" t="s">
        <v>1694</v>
      </c>
      <c r="I543" s="10" t="s">
        <v>1652</v>
      </c>
      <c r="R543" s="10" t="s">
        <v>3849</v>
      </c>
    </row>
    <row r="544" spans="1:18" s="10" customFormat="1" ht="39">
      <c r="A544" s="16">
        <f t="shared" si="8"/>
        <v>542</v>
      </c>
      <c r="B544" s="10" t="s">
        <v>1893</v>
      </c>
      <c r="C544" s="10" t="s">
        <v>1131</v>
      </c>
      <c r="E544" s="10" t="s">
        <v>4808</v>
      </c>
      <c r="G544" s="10" t="s">
        <v>2381</v>
      </c>
      <c r="R544" s="10" t="s">
        <v>3849</v>
      </c>
    </row>
    <row r="545" spans="1:18" s="3" customFormat="1" ht="39">
      <c r="A545" s="16">
        <f t="shared" si="8"/>
        <v>543</v>
      </c>
      <c r="B545" s="3" t="s">
        <v>1893</v>
      </c>
      <c r="C545" s="10" t="s">
        <v>1131</v>
      </c>
      <c r="E545" s="3" t="s">
        <v>2581</v>
      </c>
      <c r="G545" s="3" t="s">
        <v>2381</v>
      </c>
      <c r="H545" s="3" t="s">
        <v>171</v>
      </c>
      <c r="I545" s="3" t="s">
        <v>1652</v>
      </c>
      <c r="J545" s="3" t="s">
        <v>3286</v>
      </c>
      <c r="L545" s="3" t="s">
        <v>4457</v>
      </c>
      <c r="P545" s="3" t="s">
        <v>3497</v>
      </c>
      <c r="Q545" s="3" t="s">
        <v>843</v>
      </c>
      <c r="R545" s="10" t="s">
        <v>4394</v>
      </c>
    </row>
    <row r="546" spans="1:18" s="3" customFormat="1" ht="39">
      <c r="A546" s="16">
        <f t="shared" si="8"/>
        <v>544</v>
      </c>
      <c r="B546" s="3" t="s">
        <v>1893</v>
      </c>
      <c r="C546" s="10" t="s">
        <v>1131</v>
      </c>
      <c r="E546" s="3" t="s">
        <v>2682</v>
      </c>
      <c r="G546" s="3" t="s">
        <v>2381</v>
      </c>
      <c r="H546" s="3" t="s">
        <v>171</v>
      </c>
      <c r="I546" s="3" t="s">
        <v>1652</v>
      </c>
      <c r="J546" s="3" t="s">
        <v>3286</v>
      </c>
      <c r="L546" s="3" t="s">
        <v>2700</v>
      </c>
      <c r="O546" s="10" t="s">
        <v>993</v>
      </c>
      <c r="P546" s="3" t="s">
        <v>1906</v>
      </c>
      <c r="Q546" s="3" t="s">
        <v>1239</v>
      </c>
      <c r="R546" s="3" t="s">
        <v>4007</v>
      </c>
    </row>
    <row r="547" spans="1:18" s="10" customFormat="1" ht="39">
      <c r="A547" s="16">
        <f t="shared" si="8"/>
        <v>545</v>
      </c>
      <c r="B547" s="10" t="s">
        <v>1893</v>
      </c>
      <c r="C547" s="10" t="s">
        <v>1131</v>
      </c>
      <c r="E547" s="10" t="s">
        <v>4685</v>
      </c>
      <c r="G547" s="10" t="s">
        <v>2381</v>
      </c>
      <c r="H547" s="3" t="s">
        <v>171</v>
      </c>
      <c r="I547" s="10" t="s">
        <v>1652</v>
      </c>
      <c r="J547" s="3" t="s">
        <v>3286</v>
      </c>
      <c r="L547" s="3" t="s">
        <v>2700</v>
      </c>
      <c r="P547" s="3" t="s">
        <v>3497</v>
      </c>
      <c r="Q547" s="3" t="s">
        <v>1239</v>
      </c>
      <c r="R547" s="10" t="s">
        <v>4684</v>
      </c>
    </row>
    <row r="548" spans="1:18" s="10" customFormat="1" ht="39">
      <c r="A548" s="16">
        <f t="shared" si="8"/>
        <v>546</v>
      </c>
      <c r="B548" s="10" t="s">
        <v>1893</v>
      </c>
      <c r="C548" s="10" t="s">
        <v>1131</v>
      </c>
      <c r="E548" s="10" t="s">
        <v>4353</v>
      </c>
      <c r="G548" s="10" t="s">
        <v>2381</v>
      </c>
      <c r="I548" s="10" t="s">
        <v>1652</v>
      </c>
      <c r="R548" s="10" t="s">
        <v>3849</v>
      </c>
    </row>
    <row r="549" spans="1:18" s="3" customFormat="1" ht="39">
      <c r="A549" s="16">
        <f t="shared" si="8"/>
        <v>547</v>
      </c>
      <c r="B549" s="3" t="s">
        <v>1893</v>
      </c>
      <c r="C549" s="3" t="s">
        <v>1729</v>
      </c>
      <c r="E549" s="3" t="s">
        <v>4578</v>
      </c>
      <c r="G549" s="3" t="s">
        <v>1694</v>
      </c>
      <c r="H549" s="3" t="s">
        <v>171</v>
      </c>
      <c r="I549" s="3" t="s">
        <v>1652</v>
      </c>
      <c r="J549" s="3" t="s">
        <v>3286</v>
      </c>
      <c r="L549" s="3" t="s">
        <v>2700</v>
      </c>
      <c r="P549" s="3" t="s">
        <v>3497</v>
      </c>
      <c r="Q549" s="10" t="s">
        <v>5053</v>
      </c>
      <c r="R549" s="10" t="s">
        <v>3849</v>
      </c>
    </row>
    <row r="550" spans="1:18" s="10" customFormat="1" ht="64.5">
      <c r="A550" s="16">
        <f t="shared" si="8"/>
        <v>548</v>
      </c>
      <c r="B550" s="10" t="s">
        <v>3046</v>
      </c>
      <c r="C550" s="10" t="s">
        <v>3573</v>
      </c>
      <c r="E550" s="10" t="s">
        <v>3163</v>
      </c>
      <c r="G550" s="9" t="s">
        <v>4976</v>
      </c>
      <c r="H550" s="9"/>
      <c r="I550" s="10" t="s">
        <v>1789</v>
      </c>
      <c r="L550" s="9" t="s">
        <v>1764</v>
      </c>
      <c r="M550" s="9"/>
      <c r="N550" s="10" t="s">
        <v>4977</v>
      </c>
      <c r="O550" s="9"/>
      <c r="R550" s="10" t="s">
        <v>67</v>
      </c>
    </row>
    <row r="551" spans="1:16" s="3" customFormat="1" ht="25.5">
      <c r="A551" s="16">
        <f t="shared" si="8"/>
        <v>549</v>
      </c>
      <c r="B551" s="3" t="s">
        <v>3046</v>
      </c>
      <c r="C551" s="3" t="s">
        <v>2771</v>
      </c>
      <c r="E551" s="3" t="s">
        <v>2290</v>
      </c>
      <c r="G551" s="3" t="s">
        <v>1845</v>
      </c>
      <c r="H551" s="3" t="s">
        <v>1996</v>
      </c>
      <c r="I551" s="3" t="s">
        <v>1789</v>
      </c>
      <c r="J551" s="3" t="s">
        <v>2047</v>
      </c>
      <c r="L551" s="3" t="s">
        <v>1846</v>
      </c>
      <c r="P551" s="3" t="s">
        <v>897</v>
      </c>
    </row>
    <row r="552" spans="1:18" s="10" customFormat="1" ht="39">
      <c r="A552" s="16">
        <f t="shared" si="8"/>
        <v>550</v>
      </c>
      <c r="B552" s="10" t="s">
        <v>4824</v>
      </c>
      <c r="E552" s="10" t="s">
        <v>4967</v>
      </c>
      <c r="G552" s="10" t="s">
        <v>1694</v>
      </c>
      <c r="H552" s="10" t="s">
        <v>2576</v>
      </c>
      <c r="I552" s="10" t="s">
        <v>5249</v>
      </c>
      <c r="O552" s="10" t="s">
        <v>5250</v>
      </c>
      <c r="R552" s="10" t="s">
        <v>2329</v>
      </c>
    </row>
    <row r="553" spans="1:18" s="10" customFormat="1" ht="39">
      <c r="A553" s="16">
        <f t="shared" si="8"/>
        <v>551</v>
      </c>
      <c r="B553" s="10" t="s">
        <v>4824</v>
      </c>
      <c r="C553" s="10" t="s">
        <v>5088</v>
      </c>
      <c r="E553" s="10" t="s">
        <v>4686</v>
      </c>
      <c r="F553" s="10" t="s">
        <v>4936</v>
      </c>
      <c r="G553" s="10" t="s">
        <v>2890</v>
      </c>
      <c r="H553" s="10" t="s">
        <v>2576</v>
      </c>
      <c r="I553" s="10" t="s">
        <v>1652</v>
      </c>
      <c r="J553" s="10" t="s">
        <v>2406</v>
      </c>
      <c r="L553" s="10" t="s">
        <v>5089</v>
      </c>
      <c r="O553" s="10" t="s">
        <v>29</v>
      </c>
      <c r="Q553" s="10" t="s">
        <v>298</v>
      </c>
      <c r="R553" s="10" t="s">
        <v>2329</v>
      </c>
    </row>
    <row r="554" spans="1:18" s="10" customFormat="1" ht="25.5">
      <c r="A554" s="16">
        <f t="shared" si="8"/>
        <v>552</v>
      </c>
      <c r="B554" s="10" t="s">
        <v>4824</v>
      </c>
      <c r="E554" s="10" t="s">
        <v>4340</v>
      </c>
      <c r="G554" s="10" t="s">
        <v>4339</v>
      </c>
      <c r="I554" s="10" t="s">
        <v>4426</v>
      </c>
      <c r="R554" s="10" t="s">
        <v>4099</v>
      </c>
    </row>
    <row r="555" spans="1:18" s="10" customFormat="1" ht="25.5">
      <c r="A555" s="16">
        <f t="shared" si="8"/>
        <v>553</v>
      </c>
      <c r="B555" s="10" t="s">
        <v>4824</v>
      </c>
      <c r="E555" s="10" t="s">
        <v>4208</v>
      </c>
      <c r="G555" s="10" t="s">
        <v>4339</v>
      </c>
      <c r="I555" s="10" t="s">
        <v>4427</v>
      </c>
      <c r="R555" s="10" t="s">
        <v>4099</v>
      </c>
    </row>
    <row r="556" spans="1:18" s="10" customFormat="1" ht="25.5">
      <c r="A556" s="16">
        <f t="shared" si="8"/>
        <v>554</v>
      </c>
      <c r="B556" s="10" t="s">
        <v>4824</v>
      </c>
      <c r="E556" s="10" t="s">
        <v>5252</v>
      </c>
      <c r="G556" s="10" t="s">
        <v>4885</v>
      </c>
      <c r="L556" s="10" t="s">
        <v>4886</v>
      </c>
      <c r="Q556" s="10" t="s">
        <v>4884</v>
      </c>
      <c r="R556" s="10" t="s">
        <v>2329</v>
      </c>
    </row>
    <row r="557" spans="1:18" s="10" customFormat="1" ht="39">
      <c r="A557" s="16">
        <f t="shared" si="8"/>
        <v>555</v>
      </c>
      <c r="B557" s="10" t="s">
        <v>4824</v>
      </c>
      <c r="E557" s="10" t="s">
        <v>4965</v>
      </c>
      <c r="G557" s="10" t="s">
        <v>1694</v>
      </c>
      <c r="H557" s="10" t="s">
        <v>2576</v>
      </c>
      <c r="I557" s="10" t="s">
        <v>4966</v>
      </c>
      <c r="O557" s="10" t="s">
        <v>5250</v>
      </c>
      <c r="R557" s="10" t="s">
        <v>2329</v>
      </c>
    </row>
    <row r="558" spans="1:18" s="10" customFormat="1" ht="39">
      <c r="A558" s="16">
        <f t="shared" si="8"/>
        <v>556</v>
      </c>
      <c r="B558" s="10" t="s">
        <v>2424</v>
      </c>
      <c r="E558" s="10" t="s">
        <v>4647</v>
      </c>
      <c r="R558" s="10" t="s">
        <v>4344</v>
      </c>
    </row>
    <row r="559" spans="1:5" s="10" customFormat="1" ht="12.75">
      <c r="A559" s="16">
        <f t="shared" si="8"/>
        <v>557</v>
      </c>
      <c r="B559" s="10" t="s">
        <v>2424</v>
      </c>
      <c r="E559" s="10" t="s">
        <v>4346</v>
      </c>
    </row>
    <row r="560" spans="1:18" s="4" customFormat="1" ht="39">
      <c r="A560" s="16">
        <f t="shared" si="8"/>
        <v>558</v>
      </c>
      <c r="B560" s="3" t="s">
        <v>2424</v>
      </c>
      <c r="C560" s="3"/>
      <c r="D560" s="3"/>
      <c r="E560" s="3" t="s">
        <v>2957</v>
      </c>
      <c r="F560" s="3"/>
      <c r="P560" s="3"/>
      <c r="R560" s="10" t="s">
        <v>4344</v>
      </c>
    </row>
    <row r="561" spans="1:18" s="4" customFormat="1" ht="39">
      <c r="A561" s="16">
        <f t="shared" si="8"/>
        <v>559</v>
      </c>
      <c r="B561" s="3" t="s">
        <v>2424</v>
      </c>
      <c r="C561" s="3"/>
      <c r="D561" s="3"/>
      <c r="E561" s="3" t="s">
        <v>2958</v>
      </c>
      <c r="F561" s="3"/>
      <c r="P561" s="3"/>
      <c r="R561" s="10" t="s">
        <v>4344</v>
      </c>
    </row>
    <row r="562" spans="1:18" s="3" customFormat="1" ht="64.5">
      <c r="A562" s="16">
        <f t="shared" si="8"/>
        <v>560</v>
      </c>
      <c r="B562" s="3" t="s">
        <v>2424</v>
      </c>
      <c r="C562" s="3" t="s">
        <v>3763</v>
      </c>
      <c r="E562" s="3" t="s">
        <v>4997</v>
      </c>
      <c r="F562" s="3" t="s">
        <v>4998</v>
      </c>
      <c r="G562" s="10" t="s">
        <v>3406</v>
      </c>
      <c r="H562" s="3" t="s">
        <v>1875</v>
      </c>
      <c r="I562" s="3" t="s">
        <v>1652</v>
      </c>
      <c r="J562" s="3" t="s">
        <v>3170</v>
      </c>
      <c r="L562" s="3" t="s">
        <v>1638</v>
      </c>
      <c r="M562" s="3" t="s">
        <v>2945</v>
      </c>
      <c r="O562" s="10" t="s">
        <v>3760</v>
      </c>
      <c r="P562" s="3" t="s">
        <v>3826</v>
      </c>
      <c r="R562" s="10" t="s">
        <v>4216</v>
      </c>
    </row>
    <row r="563" spans="1:16" s="3" customFormat="1" ht="39">
      <c r="A563" s="16">
        <f t="shared" si="8"/>
        <v>561</v>
      </c>
      <c r="B563" s="3" t="s">
        <v>2424</v>
      </c>
      <c r="C563" s="3" t="s">
        <v>1557</v>
      </c>
      <c r="E563" s="3" t="s">
        <v>2481</v>
      </c>
      <c r="G563" s="3" t="s">
        <v>3406</v>
      </c>
      <c r="H563" s="3" t="s">
        <v>1875</v>
      </c>
      <c r="I563" s="3" t="s">
        <v>1652</v>
      </c>
      <c r="J563" s="3" t="s">
        <v>3170</v>
      </c>
      <c r="L563" s="3" t="s">
        <v>1638</v>
      </c>
      <c r="M563" s="3" t="s">
        <v>2945</v>
      </c>
      <c r="P563" s="3" t="s">
        <v>3826</v>
      </c>
    </row>
    <row r="564" spans="1:18" s="3" customFormat="1" ht="39">
      <c r="A564" s="16">
        <f t="shared" si="8"/>
        <v>562</v>
      </c>
      <c r="B564" s="3" t="s">
        <v>2424</v>
      </c>
      <c r="C564" s="3" t="s">
        <v>1557</v>
      </c>
      <c r="E564" s="3" t="s">
        <v>3159</v>
      </c>
      <c r="G564" s="3" t="s">
        <v>3406</v>
      </c>
      <c r="H564" s="3" t="s">
        <v>1600</v>
      </c>
      <c r="I564" s="3" t="s">
        <v>1652</v>
      </c>
      <c r="J564" s="3" t="s">
        <v>3170</v>
      </c>
      <c r="L564" s="3" t="s">
        <v>3793</v>
      </c>
      <c r="M564" s="3" t="s">
        <v>2945</v>
      </c>
      <c r="P564" s="10" t="s">
        <v>3236</v>
      </c>
      <c r="R564" s="10" t="s">
        <v>4344</v>
      </c>
    </row>
    <row r="565" spans="1:18" s="3" customFormat="1" ht="39">
      <c r="A565" s="16">
        <f t="shared" si="8"/>
        <v>563</v>
      </c>
      <c r="B565" s="3" t="s">
        <v>2424</v>
      </c>
      <c r="C565" s="3" t="s">
        <v>1557</v>
      </c>
      <c r="E565" s="3" t="s">
        <v>3160</v>
      </c>
      <c r="G565" s="3" t="s">
        <v>3406</v>
      </c>
      <c r="H565" s="3" t="s">
        <v>1600</v>
      </c>
      <c r="L565" s="3" t="s">
        <v>3793</v>
      </c>
      <c r="M565" s="3" t="s">
        <v>2945</v>
      </c>
      <c r="P565" s="10" t="s">
        <v>3236</v>
      </c>
      <c r="R565" s="10" t="s">
        <v>4344</v>
      </c>
    </row>
    <row r="566" spans="1:18" s="3" customFormat="1" ht="39">
      <c r="A566" s="16">
        <f t="shared" si="8"/>
        <v>564</v>
      </c>
      <c r="B566" s="3" t="s">
        <v>2424</v>
      </c>
      <c r="C566" s="3" t="s">
        <v>3761</v>
      </c>
      <c r="E566" s="3" t="s">
        <v>4536</v>
      </c>
      <c r="G566" s="3" t="s">
        <v>3406</v>
      </c>
      <c r="H566" s="3" t="s">
        <v>1600</v>
      </c>
      <c r="I566" s="3" t="s">
        <v>2935</v>
      </c>
      <c r="L566" s="3" t="s">
        <v>1731</v>
      </c>
      <c r="P566" s="10" t="s">
        <v>3236</v>
      </c>
      <c r="R566" s="10" t="s">
        <v>4344</v>
      </c>
    </row>
    <row r="567" spans="1:16" s="10" customFormat="1" ht="39">
      <c r="A567" s="16">
        <f t="shared" si="8"/>
        <v>565</v>
      </c>
      <c r="B567" s="10" t="s">
        <v>2424</v>
      </c>
      <c r="C567" s="10" t="s">
        <v>3761</v>
      </c>
      <c r="E567" s="10" t="s">
        <v>3237</v>
      </c>
      <c r="G567" s="10" t="s">
        <v>3406</v>
      </c>
      <c r="H567" s="10" t="s">
        <v>1600</v>
      </c>
      <c r="I567" s="10" t="s">
        <v>2935</v>
      </c>
      <c r="L567" s="10" t="s">
        <v>1731</v>
      </c>
      <c r="P567" s="10" t="s">
        <v>3236</v>
      </c>
    </row>
    <row r="568" spans="1:16" s="10" customFormat="1" ht="39">
      <c r="A568" s="16">
        <f t="shared" si="8"/>
        <v>566</v>
      </c>
      <c r="B568" s="10" t="s">
        <v>2424</v>
      </c>
      <c r="C568" s="10" t="s">
        <v>3761</v>
      </c>
      <c r="E568" s="10" t="s">
        <v>3238</v>
      </c>
      <c r="G568" s="10" t="s">
        <v>3406</v>
      </c>
      <c r="H568" s="10" t="s">
        <v>1600</v>
      </c>
      <c r="I568" s="10" t="s">
        <v>2935</v>
      </c>
      <c r="L568" s="10" t="s">
        <v>1731</v>
      </c>
      <c r="P568" s="10" t="s">
        <v>3236</v>
      </c>
    </row>
    <row r="569" spans="1:16" s="10" customFormat="1" ht="39">
      <c r="A569" s="16">
        <f t="shared" si="8"/>
        <v>567</v>
      </c>
      <c r="B569" s="10" t="s">
        <v>2424</v>
      </c>
      <c r="C569" s="10" t="s">
        <v>3761</v>
      </c>
      <c r="E569" s="10" t="s">
        <v>3239</v>
      </c>
      <c r="G569" s="10" t="s">
        <v>3406</v>
      </c>
      <c r="H569" s="10" t="s">
        <v>1600</v>
      </c>
      <c r="I569" s="10" t="s">
        <v>2935</v>
      </c>
      <c r="L569" s="10" t="s">
        <v>1731</v>
      </c>
      <c r="P569" s="10" t="s">
        <v>3236</v>
      </c>
    </row>
    <row r="570" spans="1:16" s="10" customFormat="1" ht="12.75">
      <c r="A570" s="16">
        <f t="shared" si="8"/>
        <v>568</v>
      </c>
      <c r="B570" s="10" t="s">
        <v>2424</v>
      </c>
      <c r="C570" s="10" t="s">
        <v>3242</v>
      </c>
      <c r="E570" s="10" t="s">
        <v>2896</v>
      </c>
      <c r="G570" s="10" t="s">
        <v>2897</v>
      </c>
      <c r="P570" s="10" t="s">
        <v>3236</v>
      </c>
    </row>
    <row r="571" spans="1:18" s="10" customFormat="1" ht="39">
      <c r="A571" s="16">
        <f t="shared" si="8"/>
        <v>569</v>
      </c>
      <c r="B571" s="10" t="s">
        <v>3702</v>
      </c>
      <c r="E571" s="10" t="s">
        <v>1143</v>
      </c>
      <c r="G571" s="10" t="s">
        <v>3550</v>
      </c>
      <c r="I571" s="10" t="s">
        <v>3166</v>
      </c>
      <c r="L571" s="10" t="s">
        <v>546</v>
      </c>
      <c r="N571" s="10" t="s">
        <v>944</v>
      </c>
      <c r="R571" s="10" t="s">
        <v>1194</v>
      </c>
    </row>
    <row r="572" spans="1:18" s="10" customFormat="1" ht="25.5">
      <c r="A572" s="16">
        <f t="shared" si="8"/>
        <v>570</v>
      </c>
      <c r="B572" s="10" t="s">
        <v>3702</v>
      </c>
      <c r="E572" s="10" t="s">
        <v>4471</v>
      </c>
      <c r="G572" s="10" t="s">
        <v>1912</v>
      </c>
      <c r="R572" s="10" t="s">
        <v>4099</v>
      </c>
    </row>
    <row r="573" spans="1:18" s="3" customFormat="1" ht="51.75">
      <c r="A573" s="16">
        <f t="shared" si="8"/>
        <v>571</v>
      </c>
      <c r="B573" s="3" t="s">
        <v>3702</v>
      </c>
      <c r="E573" s="3" t="s">
        <v>2822</v>
      </c>
      <c r="G573" s="3" t="s">
        <v>1912</v>
      </c>
      <c r="H573" s="3" t="s">
        <v>2554</v>
      </c>
      <c r="I573" s="3" t="s">
        <v>1796</v>
      </c>
      <c r="J573" s="3" t="s">
        <v>1307</v>
      </c>
      <c r="K573" s="3" t="s">
        <v>1307</v>
      </c>
      <c r="L573" s="3" t="s">
        <v>2738</v>
      </c>
      <c r="N573" s="10" t="s">
        <v>1490</v>
      </c>
      <c r="O573" s="3" t="s">
        <v>2186</v>
      </c>
      <c r="P573" s="3" t="s">
        <v>3827</v>
      </c>
      <c r="R573" s="10" t="s">
        <v>1713</v>
      </c>
    </row>
    <row r="574" spans="1:18" s="3" customFormat="1" ht="39">
      <c r="A574" s="16">
        <f t="shared" si="8"/>
        <v>572</v>
      </c>
      <c r="B574" s="3" t="s">
        <v>3702</v>
      </c>
      <c r="E574" s="3" t="s">
        <v>1847</v>
      </c>
      <c r="G574" s="3" t="s">
        <v>1912</v>
      </c>
      <c r="H574" s="3" t="s">
        <v>2554</v>
      </c>
      <c r="I574" s="3" t="s">
        <v>1789</v>
      </c>
      <c r="J574" s="3" t="s">
        <v>3056</v>
      </c>
      <c r="K574" s="3" t="s">
        <v>3056</v>
      </c>
      <c r="L574" s="3" t="s">
        <v>2494</v>
      </c>
      <c r="N574" s="10" t="s">
        <v>1512</v>
      </c>
      <c r="O574" s="3" t="s">
        <v>1723</v>
      </c>
      <c r="P574" s="3" t="s">
        <v>3828</v>
      </c>
      <c r="Q574" s="10" t="s">
        <v>1509</v>
      </c>
      <c r="R574" s="10" t="s">
        <v>1362</v>
      </c>
    </row>
    <row r="575" spans="1:18" s="3" customFormat="1" ht="129.75">
      <c r="A575" s="16">
        <f t="shared" si="8"/>
        <v>573</v>
      </c>
      <c r="B575" s="3" t="s">
        <v>3862</v>
      </c>
      <c r="E575" s="3" t="s">
        <v>3156</v>
      </c>
      <c r="G575" s="3" t="s">
        <v>1694</v>
      </c>
      <c r="H575" s="3" t="s">
        <v>242</v>
      </c>
      <c r="I575" s="3" t="s">
        <v>3387</v>
      </c>
      <c r="L575" s="3" t="s">
        <v>51</v>
      </c>
      <c r="P575" s="3" t="s">
        <v>3578</v>
      </c>
      <c r="R575" s="10" t="s">
        <v>3847</v>
      </c>
    </row>
    <row r="576" spans="1:18" s="4" customFormat="1" ht="25.5">
      <c r="A576" s="16">
        <f t="shared" si="8"/>
        <v>574</v>
      </c>
      <c r="B576" s="3" t="s">
        <v>2900</v>
      </c>
      <c r="C576" s="3"/>
      <c r="D576" s="3"/>
      <c r="E576" s="3" t="s">
        <v>3501</v>
      </c>
      <c r="F576" s="3"/>
      <c r="G576" s="3" t="s">
        <v>1694</v>
      </c>
      <c r="H576" s="3" t="s">
        <v>2576</v>
      </c>
      <c r="I576" s="3" t="s">
        <v>2065</v>
      </c>
      <c r="L576" s="3" t="s">
        <v>2877</v>
      </c>
      <c r="M576" s="3"/>
      <c r="O576" s="3"/>
      <c r="P576" s="3" t="s">
        <v>2329</v>
      </c>
      <c r="R576" s="3" t="s">
        <v>2329</v>
      </c>
    </row>
    <row r="577" spans="1:18" s="4" customFormat="1" ht="25.5">
      <c r="A577" s="16">
        <f t="shared" si="8"/>
        <v>575</v>
      </c>
      <c r="B577" s="3" t="s">
        <v>2900</v>
      </c>
      <c r="C577" s="3"/>
      <c r="D577" s="3"/>
      <c r="E577" s="3" t="s">
        <v>3500</v>
      </c>
      <c r="F577" s="3"/>
      <c r="G577" s="3" t="s">
        <v>1694</v>
      </c>
      <c r="H577" s="3" t="s">
        <v>3134</v>
      </c>
      <c r="I577" s="3" t="s">
        <v>3133</v>
      </c>
      <c r="L577" s="3" t="s">
        <v>2989</v>
      </c>
      <c r="M577" s="3"/>
      <c r="O577" s="3"/>
      <c r="P577" s="3" t="s">
        <v>2329</v>
      </c>
      <c r="R577" s="3" t="s">
        <v>2329</v>
      </c>
    </row>
    <row r="578" spans="1:18" s="10" customFormat="1" ht="64.5">
      <c r="A578" s="16">
        <f t="shared" si="8"/>
        <v>576</v>
      </c>
      <c r="B578" s="10" t="s">
        <v>2900</v>
      </c>
      <c r="E578" s="10" t="s">
        <v>4031</v>
      </c>
      <c r="G578" s="10" t="s">
        <v>2238</v>
      </c>
      <c r="H578" s="10" t="s">
        <v>2810</v>
      </c>
      <c r="I578" s="10" t="s">
        <v>3133</v>
      </c>
      <c r="L578" s="10" t="s">
        <v>3083</v>
      </c>
      <c r="N578" s="10" t="s">
        <v>3315</v>
      </c>
      <c r="O578" s="10" t="s">
        <v>1724</v>
      </c>
      <c r="P578" s="10" t="s">
        <v>3084</v>
      </c>
      <c r="Q578" s="10" t="s">
        <v>1439</v>
      </c>
      <c r="R578" s="10" t="s">
        <v>3084</v>
      </c>
    </row>
    <row r="579" spans="1:18" s="10" customFormat="1" ht="25.5">
      <c r="A579" s="16">
        <f t="shared" si="8"/>
        <v>577</v>
      </c>
      <c r="B579" s="10" t="s">
        <v>3865</v>
      </c>
      <c r="E579" s="10" t="s">
        <v>2243</v>
      </c>
      <c r="G579" s="10" t="s">
        <v>2238</v>
      </c>
      <c r="H579" s="10" t="s">
        <v>2056</v>
      </c>
      <c r="O579" s="10" t="s">
        <v>1110</v>
      </c>
      <c r="R579" s="10" t="s">
        <v>2329</v>
      </c>
    </row>
    <row r="580" spans="1:18" s="3" customFormat="1" ht="64.5">
      <c r="A580" s="16">
        <f t="shared" si="8"/>
        <v>578</v>
      </c>
      <c r="B580" s="3" t="s">
        <v>3865</v>
      </c>
      <c r="C580" s="3" t="s">
        <v>1397</v>
      </c>
      <c r="D580" s="3" t="s">
        <v>383</v>
      </c>
      <c r="E580" s="3" t="s">
        <v>384</v>
      </c>
      <c r="G580" s="3" t="s">
        <v>1694</v>
      </c>
      <c r="H580" s="3" t="s">
        <v>1443</v>
      </c>
      <c r="I580" s="3" t="s">
        <v>1789</v>
      </c>
      <c r="L580" s="3" t="s">
        <v>2088</v>
      </c>
      <c r="M580" s="10" t="s">
        <v>4569</v>
      </c>
      <c r="P580" s="3" t="s">
        <v>3579</v>
      </c>
      <c r="R580" s="3" t="s">
        <v>4839</v>
      </c>
    </row>
    <row r="581" spans="1:18" s="3" customFormat="1" ht="64.5">
      <c r="A581" s="16">
        <f aca="true" t="shared" si="9" ref="A581:A644">A580+1</f>
        <v>579</v>
      </c>
      <c r="B581" s="3" t="s">
        <v>3865</v>
      </c>
      <c r="C581" s="3" t="s">
        <v>1397</v>
      </c>
      <c r="D581" s="3" t="s">
        <v>385</v>
      </c>
      <c r="E581" s="3" t="s">
        <v>659</v>
      </c>
      <c r="G581" s="3" t="s">
        <v>1651</v>
      </c>
      <c r="H581" s="3" t="s">
        <v>2712</v>
      </c>
      <c r="I581" s="3" t="s">
        <v>1386</v>
      </c>
      <c r="L581" s="3" t="s">
        <v>2557</v>
      </c>
      <c r="N581" s="10" t="s">
        <v>4183</v>
      </c>
      <c r="O581" s="3" t="s">
        <v>4993</v>
      </c>
      <c r="P581" s="3" t="s">
        <v>827</v>
      </c>
      <c r="R581" s="10" t="s">
        <v>884</v>
      </c>
    </row>
    <row r="582" spans="1:16" s="3" customFormat="1" ht="51.75">
      <c r="A582" s="16">
        <f t="shared" si="9"/>
        <v>580</v>
      </c>
      <c r="B582" s="3" t="s">
        <v>3865</v>
      </c>
      <c r="C582" s="10" t="s">
        <v>1500</v>
      </c>
      <c r="D582" s="10" t="s">
        <v>1501</v>
      </c>
      <c r="E582" s="3" t="s">
        <v>1502</v>
      </c>
      <c r="G582" s="3" t="s">
        <v>1694</v>
      </c>
      <c r="H582" s="3" t="s">
        <v>1372</v>
      </c>
      <c r="I582" s="3" t="s">
        <v>1789</v>
      </c>
      <c r="J582" s="3" t="s">
        <v>2128</v>
      </c>
      <c r="L582" s="3" t="s">
        <v>1896</v>
      </c>
      <c r="O582" s="3" t="s">
        <v>525</v>
      </c>
      <c r="P582" s="3" t="s">
        <v>3579</v>
      </c>
    </row>
    <row r="583" spans="1:18" s="10" customFormat="1" ht="39">
      <c r="A583" s="16">
        <f t="shared" si="9"/>
        <v>581</v>
      </c>
      <c r="B583" s="10" t="s">
        <v>3865</v>
      </c>
      <c r="C583" s="10" t="s">
        <v>1765</v>
      </c>
      <c r="E583" s="10" t="s">
        <v>3965</v>
      </c>
      <c r="G583" s="10" t="s">
        <v>2823</v>
      </c>
      <c r="L583" s="10" t="s">
        <v>2227</v>
      </c>
      <c r="N583" s="10" t="s">
        <v>3230</v>
      </c>
      <c r="O583" s="10" t="s">
        <v>4255</v>
      </c>
      <c r="R583" s="10" t="s">
        <v>4175</v>
      </c>
    </row>
    <row r="584" spans="1:18" s="10" customFormat="1" ht="25.5">
      <c r="A584" s="16">
        <f t="shared" si="9"/>
        <v>582</v>
      </c>
      <c r="B584" s="10" t="s">
        <v>3865</v>
      </c>
      <c r="C584" s="10" t="s">
        <v>1765</v>
      </c>
      <c r="D584" s="10" t="s">
        <v>4649</v>
      </c>
      <c r="E584" s="10" t="s">
        <v>3969</v>
      </c>
      <c r="G584" s="10" t="s">
        <v>2890</v>
      </c>
      <c r="I584" s="10" t="s">
        <v>2990</v>
      </c>
      <c r="L584" s="10" t="s">
        <v>505</v>
      </c>
      <c r="M584" s="10" t="s">
        <v>4715</v>
      </c>
      <c r="O584" s="10" t="s">
        <v>4827</v>
      </c>
      <c r="P584" s="10" t="s">
        <v>2866</v>
      </c>
      <c r="R584" s="10" t="s">
        <v>2866</v>
      </c>
    </row>
    <row r="585" spans="1:16" s="3" customFormat="1" ht="51.75">
      <c r="A585" s="16">
        <f t="shared" si="9"/>
        <v>583</v>
      </c>
      <c r="B585" s="3" t="s">
        <v>3865</v>
      </c>
      <c r="C585" s="3" t="s">
        <v>1765</v>
      </c>
      <c r="D585" s="10" t="s">
        <v>868</v>
      </c>
      <c r="E585" s="3" t="s">
        <v>869</v>
      </c>
      <c r="G585" s="3" t="s">
        <v>1694</v>
      </c>
      <c r="H585" s="3" t="s">
        <v>3386</v>
      </c>
      <c r="I585" s="3" t="s">
        <v>1738</v>
      </c>
      <c r="J585" s="3" t="s">
        <v>1898</v>
      </c>
      <c r="L585" s="3" t="s">
        <v>2170</v>
      </c>
      <c r="M585" s="3" t="s">
        <v>2626</v>
      </c>
      <c r="P585" s="3" t="s">
        <v>2959</v>
      </c>
    </row>
    <row r="586" spans="1:18" s="10" customFormat="1" ht="25.5">
      <c r="A586" s="16">
        <f t="shared" si="9"/>
        <v>584</v>
      </c>
      <c r="B586" s="10" t="s">
        <v>3865</v>
      </c>
      <c r="C586" s="10" t="s">
        <v>4086</v>
      </c>
      <c r="D586" s="10" t="s">
        <v>4178</v>
      </c>
      <c r="E586" s="10" t="s">
        <v>4428</v>
      </c>
      <c r="G586" s="10" t="s">
        <v>1694</v>
      </c>
      <c r="H586" s="10" t="s">
        <v>4721</v>
      </c>
      <c r="I586" s="10" t="s">
        <v>2990</v>
      </c>
      <c r="L586" s="10" t="s">
        <v>4722</v>
      </c>
      <c r="M586" s="10" t="s">
        <v>1625</v>
      </c>
      <c r="P586" s="10" t="s">
        <v>2866</v>
      </c>
      <c r="R586" s="10" t="s">
        <v>2866</v>
      </c>
    </row>
    <row r="587" spans="1:18" s="10" customFormat="1" ht="25.5">
      <c r="A587" s="16">
        <f t="shared" si="9"/>
        <v>585</v>
      </c>
      <c r="B587" s="10" t="s">
        <v>3865</v>
      </c>
      <c r="C587" s="10" t="s">
        <v>4086</v>
      </c>
      <c r="D587" s="10" t="s">
        <v>4527</v>
      </c>
      <c r="E587" s="10" t="s">
        <v>4304</v>
      </c>
      <c r="G587" s="10" t="s">
        <v>1694</v>
      </c>
      <c r="H587" s="10" t="s">
        <v>4721</v>
      </c>
      <c r="I587" s="10" t="s">
        <v>2990</v>
      </c>
      <c r="L587" s="10" t="s">
        <v>4722</v>
      </c>
      <c r="M587" s="10" t="s">
        <v>1625</v>
      </c>
      <c r="P587" s="10" t="s">
        <v>2866</v>
      </c>
      <c r="R587" s="10" t="s">
        <v>2866</v>
      </c>
    </row>
    <row r="588" spans="1:18" s="10" customFormat="1" ht="25.5">
      <c r="A588" s="16">
        <f t="shared" si="9"/>
        <v>586</v>
      </c>
      <c r="B588" s="10" t="s">
        <v>3865</v>
      </c>
      <c r="C588" s="10" t="s">
        <v>4086</v>
      </c>
      <c r="D588" s="10" t="s">
        <v>4209</v>
      </c>
      <c r="E588" s="10" t="s">
        <v>4907</v>
      </c>
      <c r="G588" s="10" t="s">
        <v>1694</v>
      </c>
      <c r="H588" s="10" t="s">
        <v>4721</v>
      </c>
      <c r="I588" s="10" t="s">
        <v>2990</v>
      </c>
      <c r="L588" s="10" t="s">
        <v>4722</v>
      </c>
      <c r="M588" s="10" t="s">
        <v>1625</v>
      </c>
      <c r="P588" s="10" t="s">
        <v>2866</v>
      </c>
      <c r="R588" s="10" t="s">
        <v>2866</v>
      </c>
    </row>
    <row r="589" spans="1:18" s="10" customFormat="1" ht="51.75">
      <c r="A589" s="16">
        <f t="shared" si="9"/>
        <v>587</v>
      </c>
      <c r="B589" s="10" t="s">
        <v>3865</v>
      </c>
      <c r="C589" s="10" t="s">
        <v>842</v>
      </c>
      <c r="D589" s="10" t="s">
        <v>3926</v>
      </c>
      <c r="E589" s="10" t="s">
        <v>633</v>
      </c>
      <c r="G589" s="10" t="s">
        <v>4299</v>
      </c>
      <c r="O589" s="10" t="s">
        <v>4225</v>
      </c>
      <c r="Q589" s="10" t="s">
        <v>919</v>
      </c>
      <c r="R589" s="10" t="s">
        <v>4412</v>
      </c>
    </row>
    <row r="590" spans="1:16" s="3" customFormat="1" ht="64.5">
      <c r="A590" s="16">
        <f t="shared" si="9"/>
        <v>588</v>
      </c>
      <c r="B590" s="3" t="s">
        <v>3865</v>
      </c>
      <c r="C590" s="10" t="s">
        <v>842</v>
      </c>
      <c r="D590" s="10" t="s">
        <v>1238</v>
      </c>
      <c r="E590" s="3" t="s">
        <v>962</v>
      </c>
      <c r="G590" s="3" t="s">
        <v>1409</v>
      </c>
      <c r="H590" s="3" t="s">
        <v>1757</v>
      </c>
      <c r="I590" s="3" t="s">
        <v>1386</v>
      </c>
      <c r="L590" s="3" t="s">
        <v>2678</v>
      </c>
      <c r="O590" s="3" t="s">
        <v>4</v>
      </c>
      <c r="P590" s="3" t="s">
        <v>2791</v>
      </c>
    </row>
    <row r="591" spans="1:16" s="3" customFormat="1" ht="64.5">
      <c r="A591" s="16">
        <f t="shared" si="9"/>
        <v>589</v>
      </c>
      <c r="B591" s="3" t="s">
        <v>3865</v>
      </c>
      <c r="C591" s="10" t="s">
        <v>842</v>
      </c>
      <c r="D591" s="10" t="s">
        <v>1238</v>
      </c>
      <c r="E591" s="3" t="s">
        <v>626</v>
      </c>
      <c r="G591" s="3" t="s">
        <v>1409</v>
      </c>
      <c r="H591" s="3" t="s">
        <v>1757</v>
      </c>
      <c r="I591" s="3" t="s">
        <v>1386</v>
      </c>
      <c r="L591" s="3" t="s">
        <v>2678</v>
      </c>
      <c r="O591" s="3" t="s">
        <v>222</v>
      </c>
      <c r="P591" s="3" t="s">
        <v>2791</v>
      </c>
    </row>
    <row r="592" spans="1:18" s="2" customFormat="1" ht="78">
      <c r="A592" s="16">
        <f t="shared" si="9"/>
        <v>590</v>
      </c>
      <c r="B592" s="3" t="s">
        <v>3865</v>
      </c>
      <c r="C592" s="10" t="s">
        <v>842</v>
      </c>
      <c r="D592" s="10" t="s">
        <v>1238</v>
      </c>
      <c r="E592" s="3" t="s">
        <v>4477</v>
      </c>
      <c r="F592" s="3"/>
      <c r="G592" s="3" t="s">
        <v>2196</v>
      </c>
      <c r="H592" s="3" t="s">
        <v>4478</v>
      </c>
      <c r="I592" s="3" t="s">
        <v>1386</v>
      </c>
      <c r="J592" s="3" t="s">
        <v>1695</v>
      </c>
      <c r="L592" s="3" t="s">
        <v>4531</v>
      </c>
      <c r="M592" s="3" t="s">
        <v>1719</v>
      </c>
      <c r="N592" s="10" t="s">
        <v>4411</v>
      </c>
      <c r="O592" s="10" t="s">
        <v>290</v>
      </c>
      <c r="P592" s="3" t="s">
        <v>1623</v>
      </c>
      <c r="Q592" s="3"/>
      <c r="R592" s="3" t="s">
        <v>623</v>
      </c>
    </row>
    <row r="593" spans="1:16" s="3" customFormat="1" ht="39">
      <c r="A593" s="16">
        <f t="shared" si="9"/>
        <v>591</v>
      </c>
      <c r="B593" s="3" t="s">
        <v>3865</v>
      </c>
      <c r="C593" s="10" t="s">
        <v>842</v>
      </c>
      <c r="D593" s="10" t="s">
        <v>1238</v>
      </c>
      <c r="E593" s="3" t="s">
        <v>704</v>
      </c>
      <c r="G593" s="3" t="s">
        <v>1409</v>
      </c>
      <c r="H593" s="3" t="s">
        <v>1757</v>
      </c>
      <c r="I593" s="3" t="s">
        <v>1386</v>
      </c>
      <c r="L593" s="3" t="s">
        <v>2678</v>
      </c>
      <c r="O593" s="3" t="s">
        <v>58</v>
      </c>
      <c r="P593" s="3" t="s">
        <v>2791</v>
      </c>
    </row>
    <row r="594" spans="1:18" s="3" customFormat="1" ht="12.75">
      <c r="A594" s="16">
        <f t="shared" si="9"/>
        <v>592</v>
      </c>
      <c r="B594" s="10" t="s">
        <v>3865</v>
      </c>
      <c r="C594" s="10" t="s">
        <v>4287</v>
      </c>
      <c r="D594" s="10" t="s">
        <v>4024</v>
      </c>
      <c r="E594" s="10" t="s">
        <v>3742</v>
      </c>
      <c r="G594" s="10" t="s">
        <v>1694</v>
      </c>
      <c r="H594" s="10" t="s">
        <v>2056</v>
      </c>
      <c r="R594" s="10" t="s">
        <v>1556</v>
      </c>
    </row>
    <row r="595" spans="1:18" s="3" customFormat="1" ht="12.75">
      <c r="A595" s="16">
        <f t="shared" si="9"/>
        <v>593</v>
      </c>
      <c r="B595" s="10" t="s">
        <v>3865</v>
      </c>
      <c r="C595" s="10" t="s">
        <v>4287</v>
      </c>
      <c r="D595" s="10" t="s">
        <v>4022</v>
      </c>
      <c r="E595" s="10" t="s">
        <v>4288</v>
      </c>
      <c r="G595" s="10" t="s">
        <v>1694</v>
      </c>
      <c r="H595" s="10" t="s">
        <v>2056</v>
      </c>
      <c r="R595" s="10" t="s">
        <v>1556</v>
      </c>
    </row>
    <row r="596" spans="1:18" s="3" customFormat="1" ht="25.5">
      <c r="A596" s="16">
        <f t="shared" si="9"/>
        <v>594</v>
      </c>
      <c r="B596" s="10" t="s">
        <v>3865</v>
      </c>
      <c r="C596" s="10" t="s">
        <v>4287</v>
      </c>
      <c r="D596" s="10" t="s">
        <v>4023</v>
      </c>
      <c r="E596" s="10" t="s">
        <v>3677</v>
      </c>
      <c r="G596" s="10" t="s">
        <v>1694</v>
      </c>
      <c r="H596" s="10" t="s">
        <v>2056</v>
      </c>
      <c r="R596" s="10" t="s">
        <v>1556</v>
      </c>
    </row>
    <row r="597" spans="1:16" s="3" customFormat="1" ht="39">
      <c r="A597" s="16">
        <f t="shared" si="9"/>
        <v>595</v>
      </c>
      <c r="B597" s="3" t="s">
        <v>3865</v>
      </c>
      <c r="C597" s="3" t="s">
        <v>848</v>
      </c>
      <c r="E597" s="3" t="s">
        <v>3115</v>
      </c>
      <c r="G597" s="3" t="s">
        <v>2890</v>
      </c>
      <c r="H597" s="3" t="s">
        <v>852</v>
      </c>
      <c r="I597" s="3" t="s">
        <v>1691</v>
      </c>
      <c r="J597" s="3" t="s">
        <v>1031</v>
      </c>
      <c r="L597" s="3" t="s">
        <v>2348</v>
      </c>
      <c r="M597" s="3" t="s">
        <v>1508</v>
      </c>
      <c r="P597" s="3" t="s">
        <v>2435</v>
      </c>
    </row>
    <row r="598" spans="1:18" s="10" customFormat="1" ht="25.5">
      <c r="A598" s="16">
        <f t="shared" si="9"/>
        <v>596</v>
      </c>
      <c r="B598" s="10" t="s">
        <v>3865</v>
      </c>
      <c r="C598" s="10" t="s">
        <v>848</v>
      </c>
      <c r="D598" s="10" t="s">
        <v>1426</v>
      </c>
      <c r="E598" s="10" t="s">
        <v>4382</v>
      </c>
      <c r="G598" s="10" t="s">
        <v>2890</v>
      </c>
      <c r="R598" s="10" t="s">
        <v>2329</v>
      </c>
    </row>
    <row r="599" spans="1:18" s="3" customFormat="1" ht="64.5">
      <c r="A599" s="16">
        <f t="shared" si="9"/>
        <v>597</v>
      </c>
      <c r="B599" s="3" t="s">
        <v>3865</v>
      </c>
      <c r="C599" s="3" t="s">
        <v>848</v>
      </c>
      <c r="D599" s="10" t="s">
        <v>830</v>
      </c>
      <c r="E599" s="3" t="s">
        <v>4669</v>
      </c>
      <c r="F599" s="10"/>
      <c r="G599" s="3" t="s">
        <v>2890</v>
      </c>
      <c r="H599" s="3" t="s">
        <v>3136</v>
      </c>
      <c r="I599" s="3" t="s">
        <v>1691</v>
      </c>
      <c r="J599" s="3" t="s">
        <v>1031</v>
      </c>
      <c r="L599" s="3" t="s">
        <v>2111</v>
      </c>
      <c r="M599" s="3" t="s">
        <v>1323</v>
      </c>
      <c r="O599" s="3" t="s">
        <v>4770</v>
      </c>
      <c r="P599" s="3" t="s">
        <v>2435</v>
      </c>
      <c r="Q599" s="3" t="s">
        <v>291</v>
      </c>
      <c r="R599" s="10" t="s">
        <v>4771</v>
      </c>
    </row>
    <row r="600" spans="1:18" s="10" customFormat="1" ht="25.5">
      <c r="A600" s="16">
        <f t="shared" si="9"/>
        <v>598</v>
      </c>
      <c r="B600" s="10" t="s">
        <v>3865</v>
      </c>
      <c r="C600" s="10" t="s">
        <v>848</v>
      </c>
      <c r="D600" s="10" t="s">
        <v>1426</v>
      </c>
      <c r="E600" s="10" t="s">
        <v>4381</v>
      </c>
      <c r="G600" s="10" t="s">
        <v>2890</v>
      </c>
      <c r="R600" s="10" t="s">
        <v>2329</v>
      </c>
    </row>
    <row r="601" spans="1:18" s="10" customFormat="1" ht="51.75">
      <c r="A601" s="16">
        <f t="shared" si="9"/>
        <v>599</v>
      </c>
      <c r="B601" s="10" t="s">
        <v>3865</v>
      </c>
      <c r="C601" s="10" t="s">
        <v>848</v>
      </c>
      <c r="D601" s="10" t="s">
        <v>1426</v>
      </c>
      <c r="E601" s="10" t="s">
        <v>1679</v>
      </c>
      <c r="G601" s="10" t="s">
        <v>2890</v>
      </c>
      <c r="H601" s="10" t="s">
        <v>1434</v>
      </c>
      <c r="I601" s="10" t="s">
        <v>1691</v>
      </c>
      <c r="L601" s="10" t="s">
        <v>2111</v>
      </c>
      <c r="M601" s="10" t="s">
        <v>1508</v>
      </c>
      <c r="P601" s="10" t="s">
        <v>2435</v>
      </c>
      <c r="R601" s="10" t="s">
        <v>4403</v>
      </c>
    </row>
    <row r="602" spans="1:18" s="3" customFormat="1" ht="39">
      <c r="A602" s="16">
        <f t="shared" si="9"/>
        <v>600</v>
      </c>
      <c r="B602" s="3" t="s">
        <v>3865</v>
      </c>
      <c r="C602" s="3" t="s">
        <v>848</v>
      </c>
      <c r="D602" s="10" t="s">
        <v>1813</v>
      </c>
      <c r="E602" s="3" t="s">
        <v>831</v>
      </c>
      <c r="G602" s="3" t="s">
        <v>1680</v>
      </c>
      <c r="H602" s="3" t="s">
        <v>2145</v>
      </c>
      <c r="I602" s="3" t="s">
        <v>1738</v>
      </c>
      <c r="J602" s="3" t="s">
        <v>1898</v>
      </c>
      <c r="L602" s="3" t="s">
        <v>2276</v>
      </c>
      <c r="M602" s="3" t="s">
        <v>382</v>
      </c>
      <c r="N602" s="10" t="s">
        <v>1470</v>
      </c>
      <c r="O602" s="3" t="s">
        <v>524</v>
      </c>
      <c r="P602" s="3" t="s">
        <v>2790</v>
      </c>
      <c r="Q602" s="3" t="s">
        <v>976</v>
      </c>
      <c r="R602" s="10" t="s">
        <v>1568</v>
      </c>
    </row>
    <row r="603" spans="1:18" s="3" customFormat="1" ht="39">
      <c r="A603" s="16">
        <f t="shared" si="9"/>
        <v>601</v>
      </c>
      <c r="B603" s="3" t="s">
        <v>3865</v>
      </c>
      <c r="C603" s="3" t="s">
        <v>848</v>
      </c>
      <c r="D603" s="10" t="s">
        <v>788</v>
      </c>
      <c r="E603" s="3" t="s">
        <v>4280</v>
      </c>
      <c r="G603" s="3" t="s">
        <v>1694</v>
      </c>
      <c r="H603" s="3" t="s">
        <v>3062</v>
      </c>
      <c r="I603" s="3" t="s">
        <v>1738</v>
      </c>
      <c r="J603" s="3" t="s">
        <v>1898</v>
      </c>
      <c r="L603" s="3" t="s">
        <v>2192</v>
      </c>
      <c r="M603" s="3" t="s">
        <v>382</v>
      </c>
      <c r="O603" s="3" t="s">
        <v>4542</v>
      </c>
      <c r="P603" s="3" t="s">
        <v>3344</v>
      </c>
      <c r="Q603" s="3" t="s">
        <v>59</v>
      </c>
      <c r="R603" s="10" t="s">
        <v>4570</v>
      </c>
    </row>
    <row r="604" spans="1:16" s="3" customFormat="1" ht="39">
      <c r="A604" s="16">
        <f t="shared" si="9"/>
        <v>602</v>
      </c>
      <c r="B604" s="3" t="s">
        <v>3865</v>
      </c>
      <c r="C604" s="3" t="s">
        <v>848</v>
      </c>
      <c r="D604" s="10" t="s">
        <v>788</v>
      </c>
      <c r="E604" s="3" t="s">
        <v>789</v>
      </c>
      <c r="G604" s="3" t="s">
        <v>1694</v>
      </c>
      <c r="H604" s="3" t="s">
        <v>3063</v>
      </c>
      <c r="I604" s="3" t="s">
        <v>1738</v>
      </c>
      <c r="J604" s="3" t="s">
        <v>1898</v>
      </c>
      <c r="L604" s="3" t="s">
        <v>2192</v>
      </c>
      <c r="M604" s="3" t="s">
        <v>382</v>
      </c>
      <c r="P604" s="3" t="s">
        <v>3344</v>
      </c>
    </row>
    <row r="605" spans="1:18" s="3" customFormat="1" ht="39">
      <c r="A605" s="16">
        <f t="shared" si="9"/>
        <v>603</v>
      </c>
      <c r="B605" s="3" t="s">
        <v>3865</v>
      </c>
      <c r="C605" s="3" t="s">
        <v>848</v>
      </c>
      <c r="D605" s="10" t="s">
        <v>788</v>
      </c>
      <c r="E605" s="3" t="s">
        <v>1062</v>
      </c>
      <c r="G605" s="3" t="s">
        <v>1694</v>
      </c>
      <c r="H605" s="3" t="s">
        <v>2357</v>
      </c>
      <c r="I605" s="3" t="s">
        <v>1738</v>
      </c>
      <c r="J605" s="3" t="s">
        <v>1898</v>
      </c>
      <c r="L605" s="3" t="s">
        <v>2192</v>
      </c>
      <c r="M605" s="3" t="s">
        <v>382</v>
      </c>
      <c r="P605" s="3" t="s">
        <v>3344</v>
      </c>
      <c r="Q605" s="3" t="s">
        <v>59</v>
      </c>
      <c r="R605" s="10" t="s">
        <v>3768</v>
      </c>
    </row>
    <row r="606" spans="1:18" s="10" customFormat="1" ht="25.5">
      <c r="A606" s="16">
        <f t="shared" si="9"/>
        <v>604</v>
      </c>
      <c r="B606" s="10" t="s">
        <v>3865</v>
      </c>
      <c r="C606" s="10" t="s">
        <v>848</v>
      </c>
      <c r="D606" s="10" t="s">
        <v>788</v>
      </c>
      <c r="E606" s="10" t="s">
        <v>4251</v>
      </c>
      <c r="G606" s="10" t="s">
        <v>1694</v>
      </c>
      <c r="L606" s="10" t="s">
        <v>4543</v>
      </c>
      <c r="O606" s="10" t="s">
        <v>1281</v>
      </c>
      <c r="R606" s="10" t="s">
        <v>2329</v>
      </c>
    </row>
    <row r="607" spans="1:18" s="3" customFormat="1" ht="51.75">
      <c r="A607" s="16">
        <f t="shared" si="9"/>
        <v>605</v>
      </c>
      <c r="B607" s="3" t="s">
        <v>3865</v>
      </c>
      <c r="C607" s="3" t="s">
        <v>848</v>
      </c>
      <c r="D607" s="10" t="s">
        <v>788</v>
      </c>
      <c r="E607" s="3" t="s">
        <v>1423</v>
      </c>
      <c r="G607" s="3" t="s">
        <v>1694</v>
      </c>
      <c r="H607" s="3" t="s">
        <v>1894</v>
      </c>
      <c r="I607" s="3" t="s">
        <v>1738</v>
      </c>
      <c r="J607" s="3" t="s">
        <v>1898</v>
      </c>
      <c r="L607" s="3" t="s">
        <v>2192</v>
      </c>
      <c r="M607" s="3" t="s">
        <v>382</v>
      </c>
      <c r="P607" s="3" t="s">
        <v>3344</v>
      </c>
      <c r="R607" s="10" t="s">
        <v>3909</v>
      </c>
    </row>
    <row r="608" spans="1:18" s="3" customFormat="1" ht="39">
      <c r="A608" s="16">
        <f t="shared" si="9"/>
        <v>606</v>
      </c>
      <c r="B608" s="3" t="s">
        <v>3865</v>
      </c>
      <c r="C608" s="3" t="s">
        <v>848</v>
      </c>
      <c r="D608" s="10" t="s">
        <v>788</v>
      </c>
      <c r="E608" s="3" t="s">
        <v>1108</v>
      </c>
      <c r="G608" s="3" t="s">
        <v>1694</v>
      </c>
      <c r="H608" s="3" t="s">
        <v>3063</v>
      </c>
      <c r="I608" s="3" t="s">
        <v>1738</v>
      </c>
      <c r="J608" s="3" t="s">
        <v>1898</v>
      </c>
      <c r="L608" s="3" t="s">
        <v>2192</v>
      </c>
      <c r="M608" s="3" t="s">
        <v>382</v>
      </c>
      <c r="P608" s="3" t="s">
        <v>3344</v>
      </c>
      <c r="R608" s="10" t="s">
        <v>4570</v>
      </c>
    </row>
    <row r="609" spans="1:16" s="3" customFormat="1" ht="39">
      <c r="A609" s="16">
        <f t="shared" si="9"/>
        <v>607</v>
      </c>
      <c r="B609" s="3" t="s">
        <v>3865</v>
      </c>
      <c r="C609" s="3" t="s">
        <v>848</v>
      </c>
      <c r="D609" s="10" t="s">
        <v>788</v>
      </c>
      <c r="E609" s="3" t="s">
        <v>1109</v>
      </c>
      <c r="G609" s="3" t="s">
        <v>1694</v>
      </c>
      <c r="H609" s="3" t="s">
        <v>3063</v>
      </c>
      <c r="I609" s="3" t="s">
        <v>1738</v>
      </c>
      <c r="J609" s="3" t="s">
        <v>1898</v>
      </c>
      <c r="L609" s="3" t="s">
        <v>2192</v>
      </c>
      <c r="M609" s="3" t="s">
        <v>382</v>
      </c>
      <c r="P609" s="3" t="s">
        <v>3344</v>
      </c>
    </row>
    <row r="610" spans="1:18" s="10" customFormat="1" ht="39">
      <c r="A610" s="16">
        <f t="shared" si="9"/>
        <v>608</v>
      </c>
      <c r="B610" s="10" t="s">
        <v>3865</v>
      </c>
      <c r="C610" s="10" t="s">
        <v>1066</v>
      </c>
      <c r="D610" s="10" t="s">
        <v>1063</v>
      </c>
      <c r="E610" s="10" t="s">
        <v>1063</v>
      </c>
      <c r="G610" s="10" t="s">
        <v>2823</v>
      </c>
      <c r="H610" s="10" t="s">
        <v>2056</v>
      </c>
      <c r="I610" s="10" t="s">
        <v>2936</v>
      </c>
      <c r="L610" s="10" t="s">
        <v>1296</v>
      </c>
      <c r="M610" s="10" t="s">
        <v>3390</v>
      </c>
      <c r="P610" s="10" t="s">
        <v>2866</v>
      </c>
      <c r="R610" s="10" t="s">
        <v>4412</v>
      </c>
    </row>
    <row r="611" spans="1:18" s="10" customFormat="1" ht="25.5">
      <c r="A611" s="16">
        <f t="shared" si="9"/>
        <v>609</v>
      </c>
      <c r="B611" s="10" t="s">
        <v>3745</v>
      </c>
      <c r="C611" s="10" t="s">
        <v>3833</v>
      </c>
      <c r="E611" s="10" t="s">
        <v>4292</v>
      </c>
      <c r="G611" s="10" t="s">
        <v>2897</v>
      </c>
      <c r="H611" s="10" t="s">
        <v>4017</v>
      </c>
      <c r="R611" s="10" t="s">
        <v>1556</v>
      </c>
    </row>
    <row r="612" spans="1:18" s="10" customFormat="1" ht="25.5">
      <c r="A612" s="16">
        <f t="shared" si="9"/>
        <v>610</v>
      </c>
      <c r="B612" s="10" t="s">
        <v>3865</v>
      </c>
      <c r="C612" s="10" t="s">
        <v>1398</v>
      </c>
      <c r="D612" s="10" t="s">
        <v>3832</v>
      </c>
      <c r="E612" s="10" t="s">
        <v>4018</v>
      </c>
      <c r="G612" s="10" t="s">
        <v>4019</v>
      </c>
      <c r="L612" s="10" t="s">
        <v>4286</v>
      </c>
      <c r="N612" s="10" t="s">
        <v>2554</v>
      </c>
      <c r="R612" s="10" t="s">
        <v>1556</v>
      </c>
    </row>
    <row r="613" spans="1:15" s="10" customFormat="1" ht="12.75">
      <c r="A613" s="16">
        <f t="shared" si="9"/>
        <v>611</v>
      </c>
      <c r="B613" s="10" t="s">
        <v>3865</v>
      </c>
      <c r="C613" s="10" t="s">
        <v>1398</v>
      </c>
      <c r="E613" s="10" t="s">
        <v>4366</v>
      </c>
      <c r="G613" s="10" t="s">
        <v>2823</v>
      </c>
      <c r="O613" s="10" t="s">
        <v>4367</v>
      </c>
    </row>
    <row r="614" spans="1:16" s="3" customFormat="1" ht="39">
      <c r="A614" s="16">
        <f t="shared" si="9"/>
        <v>612</v>
      </c>
      <c r="B614" s="3" t="s">
        <v>3865</v>
      </c>
      <c r="C614" s="3" t="s">
        <v>1398</v>
      </c>
      <c r="E614" s="3" t="s">
        <v>2609</v>
      </c>
      <c r="G614" s="3" t="s">
        <v>1694</v>
      </c>
      <c r="H614" s="3" t="s">
        <v>2824</v>
      </c>
      <c r="I614" s="3" t="s">
        <v>2935</v>
      </c>
      <c r="L614" s="3" t="s">
        <v>2360</v>
      </c>
      <c r="P614" s="3" t="s">
        <v>2872</v>
      </c>
    </row>
    <row r="615" spans="1:16" s="3" customFormat="1" ht="25.5">
      <c r="A615" s="16">
        <f t="shared" si="9"/>
        <v>613</v>
      </c>
      <c r="B615" s="3" t="s">
        <v>3865</v>
      </c>
      <c r="C615" s="3" t="s">
        <v>1398</v>
      </c>
      <c r="D615" s="3" t="s">
        <v>3667</v>
      </c>
      <c r="E615" s="3" t="s">
        <v>3963</v>
      </c>
      <c r="G615" s="3" t="s">
        <v>1694</v>
      </c>
      <c r="H615" s="3" t="s">
        <v>936</v>
      </c>
      <c r="I615" s="3" t="s">
        <v>1691</v>
      </c>
      <c r="J615" s="3" t="s">
        <v>2608</v>
      </c>
      <c r="L615" s="3" t="s">
        <v>1663</v>
      </c>
      <c r="P615" s="3" t="s">
        <v>2872</v>
      </c>
    </row>
    <row r="616" spans="1:18" s="10" customFormat="1" ht="51.75">
      <c r="A616" s="16">
        <f t="shared" si="9"/>
        <v>614</v>
      </c>
      <c r="B616" s="10" t="s">
        <v>3865</v>
      </c>
      <c r="C616" s="10" t="s">
        <v>1398</v>
      </c>
      <c r="D616" s="10" t="s">
        <v>1352</v>
      </c>
      <c r="E616" s="10" t="s">
        <v>1121</v>
      </c>
      <c r="G616" s="10" t="s">
        <v>1694</v>
      </c>
      <c r="M616" s="10" t="s">
        <v>1122</v>
      </c>
      <c r="O616" s="10" t="s">
        <v>629</v>
      </c>
      <c r="R616" s="10" t="s">
        <v>2329</v>
      </c>
    </row>
    <row r="617" spans="1:18" s="3" customFormat="1" ht="39">
      <c r="A617" s="16">
        <f t="shared" si="9"/>
        <v>615</v>
      </c>
      <c r="B617" s="3" t="s">
        <v>3865</v>
      </c>
      <c r="C617" s="3" t="s">
        <v>1398</v>
      </c>
      <c r="D617" s="3" t="s">
        <v>1111</v>
      </c>
      <c r="E617" s="3" t="s">
        <v>3723</v>
      </c>
      <c r="G617" s="3" t="s">
        <v>1934</v>
      </c>
      <c r="H617" s="3" t="s">
        <v>3063</v>
      </c>
      <c r="I617" s="3" t="s">
        <v>1691</v>
      </c>
      <c r="J617" s="3" t="s">
        <v>1381</v>
      </c>
      <c r="L617" s="3" t="s">
        <v>2277</v>
      </c>
      <c r="M617" s="3" t="s">
        <v>382</v>
      </c>
      <c r="O617" s="3" t="s">
        <v>2636</v>
      </c>
      <c r="P617" s="3" t="s">
        <v>3484</v>
      </c>
      <c r="R617" s="10" t="s">
        <v>2866</v>
      </c>
    </row>
    <row r="618" spans="1:18" s="3" customFormat="1" ht="39">
      <c r="A618" s="16">
        <f t="shared" si="9"/>
        <v>616</v>
      </c>
      <c r="B618" s="3" t="s">
        <v>3865</v>
      </c>
      <c r="C618" s="3" t="s">
        <v>1398</v>
      </c>
      <c r="D618" s="3" t="s">
        <v>1111</v>
      </c>
      <c r="E618" s="3" t="s">
        <v>1112</v>
      </c>
      <c r="G618" s="3" t="s">
        <v>1934</v>
      </c>
      <c r="H618" s="3" t="s">
        <v>3063</v>
      </c>
      <c r="I618" s="3" t="s">
        <v>1691</v>
      </c>
      <c r="J618" s="3" t="s">
        <v>1381</v>
      </c>
      <c r="L618" s="3" t="s">
        <v>2277</v>
      </c>
      <c r="M618" s="3" t="s">
        <v>382</v>
      </c>
      <c r="O618" s="3" t="s">
        <v>2636</v>
      </c>
      <c r="P618" s="3" t="s">
        <v>3484</v>
      </c>
      <c r="R618" s="10" t="s">
        <v>2866</v>
      </c>
    </row>
    <row r="619" spans="1:18" s="3" customFormat="1" ht="51.75">
      <c r="A619" s="16">
        <f t="shared" si="9"/>
        <v>617</v>
      </c>
      <c r="B619" s="3" t="s">
        <v>3865</v>
      </c>
      <c r="C619" s="3" t="s">
        <v>1398</v>
      </c>
      <c r="D619" s="3" t="s">
        <v>1111</v>
      </c>
      <c r="E619" s="3" t="s">
        <v>3925</v>
      </c>
      <c r="G619" s="3" t="s">
        <v>1934</v>
      </c>
      <c r="H619" s="3" t="s">
        <v>3063</v>
      </c>
      <c r="I619" s="3" t="s">
        <v>1691</v>
      </c>
      <c r="J619" s="3" t="s">
        <v>1381</v>
      </c>
      <c r="L619" s="3" t="s">
        <v>2277</v>
      </c>
      <c r="M619" s="3" t="s">
        <v>382</v>
      </c>
      <c r="O619" s="3" t="s">
        <v>2636</v>
      </c>
      <c r="P619" s="3" t="s">
        <v>3144</v>
      </c>
      <c r="Q619" s="10" t="s">
        <v>563</v>
      </c>
      <c r="R619" s="10" t="s">
        <v>4667</v>
      </c>
    </row>
    <row r="620" spans="1:18" s="3" customFormat="1" ht="90.75">
      <c r="A620" s="16">
        <f t="shared" si="9"/>
        <v>618</v>
      </c>
      <c r="B620" s="3" t="s">
        <v>3865</v>
      </c>
      <c r="C620" s="3" t="s">
        <v>1398</v>
      </c>
      <c r="D620" s="10" t="s">
        <v>1107</v>
      </c>
      <c r="E620" s="3" t="s">
        <v>483</v>
      </c>
      <c r="G620" s="3" t="s">
        <v>1897</v>
      </c>
      <c r="H620" s="3" t="s">
        <v>243</v>
      </c>
      <c r="I620" s="3" t="s">
        <v>1738</v>
      </c>
      <c r="J620" s="3" t="s">
        <v>1992</v>
      </c>
      <c r="L620" s="3" t="s">
        <v>2090</v>
      </c>
      <c r="M620" s="3" t="s">
        <v>1480</v>
      </c>
      <c r="O620" s="3" t="s">
        <v>1351</v>
      </c>
      <c r="P620" s="3" t="s">
        <v>3408</v>
      </c>
      <c r="R620" s="10" t="s">
        <v>4668</v>
      </c>
    </row>
    <row r="621" spans="1:16" s="3" customFormat="1" ht="90.75">
      <c r="A621" s="16">
        <f t="shared" si="9"/>
        <v>619</v>
      </c>
      <c r="B621" s="3" t="s">
        <v>3865</v>
      </c>
      <c r="C621" s="3" t="s">
        <v>1398</v>
      </c>
      <c r="D621" s="10" t="s">
        <v>1107</v>
      </c>
      <c r="E621" s="3" t="s">
        <v>1055</v>
      </c>
      <c r="G621" s="3" t="s">
        <v>1897</v>
      </c>
      <c r="H621" s="3" t="s">
        <v>243</v>
      </c>
      <c r="I621" s="3" t="s">
        <v>1738</v>
      </c>
      <c r="J621" s="3" t="s">
        <v>1992</v>
      </c>
      <c r="L621" s="3" t="s">
        <v>2090</v>
      </c>
      <c r="M621" s="3" t="s">
        <v>1480</v>
      </c>
      <c r="O621" s="3" t="s">
        <v>1466</v>
      </c>
      <c r="P621" s="3" t="s">
        <v>3408</v>
      </c>
    </row>
    <row r="622" spans="1:16" s="3" customFormat="1" ht="51.75">
      <c r="A622" s="16">
        <f t="shared" si="9"/>
        <v>620</v>
      </c>
      <c r="B622" s="3" t="s">
        <v>3865</v>
      </c>
      <c r="C622" s="3" t="s">
        <v>1398</v>
      </c>
      <c r="D622" s="10" t="s">
        <v>1107</v>
      </c>
      <c r="E622" s="3" t="s">
        <v>1056</v>
      </c>
      <c r="G622" s="3" t="s">
        <v>2543</v>
      </c>
      <c r="H622" s="3" t="s">
        <v>1280</v>
      </c>
      <c r="I622" s="3" t="s">
        <v>1738</v>
      </c>
      <c r="J622" s="3" t="s">
        <v>1992</v>
      </c>
      <c r="L622" s="3" t="s">
        <v>2294</v>
      </c>
      <c r="M622" s="3" t="s">
        <v>2340</v>
      </c>
      <c r="P622" s="3" t="s">
        <v>2872</v>
      </c>
    </row>
    <row r="623" spans="1:18" s="3" customFormat="1" ht="51.75">
      <c r="A623" s="16">
        <f t="shared" si="9"/>
        <v>621</v>
      </c>
      <c r="B623" s="3" t="s">
        <v>3865</v>
      </c>
      <c r="C623" s="3" t="s">
        <v>1398</v>
      </c>
      <c r="D623" s="10" t="s">
        <v>1057</v>
      </c>
      <c r="E623" s="3" t="s">
        <v>1058</v>
      </c>
      <c r="G623" s="3" t="s">
        <v>1694</v>
      </c>
      <c r="H623" s="3" t="s">
        <v>244</v>
      </c>
      <c r="I623" s="3" t="s">
        <v>2280</v>
      </c>
      <c r="L623" s="3" t="s">
        <v>1083</v>
      </c>
      <c r="M623" s="3" t="s">
        <v>1452</v>
      </c>
      <c r="N623" s="10" t="s">
        <v>767</v>
      </c>
      <c r="O623" s="10" t="s">
        <v>799</v>
      </c>
      <c r="P623" s="3" t="s">
        <v>3829</v>
      </c>
      <c r="Q623" s="10" t="s">
        <v>712</v>
      </c>
      <c r="R623" s="10" t="s">
        <v>4570</v>
      </c>
    </row>
    <row r="624" spans="1:18" s="3" customFormat="1" ht="51.75">
      <c r="A624" s="16">
        <f t="shared" si="9"/>
        <v>622</v>
      </c>
      <c r="B624" s="3" t="s">
        <v>3865</v>
      </c>
      <c r="C624" s="3" t="s">
        <v>1398</v>
      </c>
      <c r="D624" s="10" t="s">
        <v>1080</v>
      </c>
      <c r="E624" s="3" t="s">
        <v>1868</v>
      </c>
      <c r="G624" s="3" t="s">
        <v>1694</v>
      </c>
      <c r="H624" s="3" t="s">
        <v>2159</v>
      </c>
      <c r="I624" s="3" t="s">
        <v>1662</v>
      </c>
      <c r="L624" s="3" t="s">
        <v>2360</v>
      </c>
      <c r="M624" s="10" t="s">
        <v>3389</v>
      </c>
      <c r="O624" s="10" t="s">
        <v>780</v>
      </c>
      <c r="P624" s="3" t="s">
        <v>4638</v>
      </c>
      <c r="Q624" s="10" t="s">
        <v>532</v>
      </c>
      <c r="R624" s="10" t="s">
        <v>3744</v>
      </c>
    </row>
    <row r="625" spans="1:18" s="10" customFormat="1" ht="64.5">
      <c r="A625" s="16">
        <f t="shared" si="9"/>
        <v>623</v>
      </c>
      <c r="B625" s="10" t="s">
        <v>3865</v>
      </c>
      <c r="C625" s="10" t="s">
        <v>1398</v>
      </c>
      <c r="D625" s="10" t="s">
        <v>3741</v>
      </c>
      <c r="E625" s="10" t="s">
        <v>4554</v>
      </c>
      <c r="G625" s="10" t="s">
        <v>4555</v>
      </c>
      <c r="H625" s="10" t="s">
        <v>4737</v>
      </c>
      <c r="L625" s="10" t="s">
        <v>4577</v>
      </c>
      <c r="R625" s="10" t="s">
        <v>2866</v>
      </c>
    </row>
    <row r="626" spans="1:18" s="10" customFormat="1" ht="39">
      <c r="A626" s="16">
        <f t="shared" si="9"/>
        <v>624</v>
      </c>
      <c r="B626" s="10" t="s">
        <v>3865</v>
      </c>
      <c r="C626" s="10" t="s">
        <v>1398</v>
      </c>
      <c r="D626" s="10" t="s">
        <v>1059</v>
      </c>
      <c r="E626" s="10" t="s">
        <v>1289</v>
      </c>
      <c r="G626" s="10" t="s">
        <v>1694</v>
      </c>
      <c r="H626" s="10" t="s">
        <v>3063</v>
      </c>
      <c r="I626" s="10" t="s">
        <v>1691</v>
      </c>
      <c r="J626" s="10" t="s">
        <v>1381</v>
      </c>
      <c r="L626" s="10" t="s">
        <v>4356</v>
      </c>
      <c r="M626" s="10" t="s">
        <v>382</v>
      </c>
      <c r="O626" s="10" t="s">
        <v>1246</v>
      </c>
      <c r="R626" s="10" t="s">
        <v>4400</v>
      </c>
    </row>
    <row r="627" spans="1:18" s="10" customFormat="1" ht="39">
      <c r="A627" s="16">
        <f t="shared" si="9"/>
        <v>625</v>
      </c>
      <c r="B627" s="10" t="s">
        <v>3865</v>
      </c>
      <c r="C627" s="10" t="s">
        <v>1398</v>
      </c>
      <c r="D627" s="10" t="s">
        <v>1059</v>
      </c>
      <c r="E627" s="10" t="s">
        <v>556</v>
      </c>
      <c r="G627" s="10" t="s">
        <v>1694</v>
      </c>
      <c r="I627" s="10" t="s">
        <v>1691</v>
      </c>
      <c r="J627" s="10" t="s">
        <v>1381</v>
      </c>
      <c r="M627" s="10" t="s">
        <v>382</v>
      </c>
      <c r="O627" s="10" t="s">
        <v>4008</v>
      </c>
      <c r="R627" s="10" t="s">
        <v>4256</v>
      </c>
    </row>
    <row r="628" spans="1:18" s="3" customFormat="1" ht="51.75">
      <c r="A628" s="16">
        <f t="shared" si="9"/>
        <v>626</v>
      </c>
      <c r="B628" s="3" t="s">
        <v>3865</v>
      </c>
      <c r="C628" s="3" t="s">
        <v>1398</v>
      </c>
      <c r="D628" s="10" t="s">
        <v>1059</v>
      </c>
      <c r="E628" s="3" t="s">
        <v>786</v>
      </c>
      <c r="G628" s="3" t="s">
        <v>1934</v>
      </c>
      <c r="H628" s="3" t="s">
        <v>3505</v>
      </c>
      <c r="I628" s="3" t="s">
        <v>1691</v>
      </c>
      <c r="J628" s="3" t="s">
        <v>1381</v>
      </c>
      <c r="L628" s="3" t="s">
        <v>2172</v>
      </c>
      <c r="M628" s="3" t="s">
        <v>382</v>
      </c>
      <c r="O628" s="10" t="s">
        <v>79</v>
      </c>
      <c r="P628" s="3" t="s">
        <v>758</v>
      </c>
      <c r="R628" s="10" t="s">
        <v>4570</v>
      </c>
    </row>
    <row r="629" spans="1:18" ht="78">
      <c r="A629" s="16">
        <f t="shared" si="9"/>
        <v>627</v>
      </c>
      <c r="B629" s="8" t="s">
        <v>3865</v>
      </c>
      <c r="C629" s="8" t="s">
        <v>1398</v>
      </c>
      <c r="D629" s="10" t="s">
        <v>1059</v>
      </c>
      <c r="E629" s="3" t="s">
        <v>787</v>
      </c>
      <c r="G629" s="3" t="s">
        <v>1934</v>
      </c>
      <c r="H629" s="10" t="s">
        <v>1253</v>
      </c>
      <c r="I629" s="3" t="s">
        <v>1691</v>
      </c>
      <c r="J629" s="3" t="s">
        <v>1381</v>
      </c>
      <c r="K629" s="3"/>
      <c r="L629" s="3" t="s">
        <v>1321</v>
      </c>
      <c r="M629" s="3" t="s">
        <v>1173</v>
      </c>
      <c r="N629" s="10" t="s">
        <v>792</v>
      </c>
      <c r="O629" s="3" t="s">
        <v>2636</v>
      </c>
      <c r="P629" s="3" t="s">
        <v>3765</v>
      </c>
      <c r="Q629" s="10" t="s">
        <v>1611</v>
      </c>
      <c r="R629" s="10" t="s">
        <v>1233</v>
      </c>
    </row>
    <row r="630" spans="1:18" s="10" customFormat="1" ht="25.5">
      <c r="A630" s="16">
        <f t="shared" si="9"/>
        <v>628</v>
      </c>
      <c r="B630" s="9" t="s">
        <v>3865</v>
      </c>
      <c r="C630" s="9" t="s">
        <v>1398</v>
      </c>
      <c r="D630" s="10" t="s">
        <v>1059</v>
      </c>
      <c r="E630" s="10" t="s">
        <v>533</v>
      </c>
      <c r="G630" s="10" t="s">
        <v>1694</v>
      </c>
      <c r="I630" s="10" t="s">
        <v>1691</v>
      </c>
      <c r="M630" s="10" t="s">
        <v>382</v>
      </c>
      <c r="R630" s="10" t="s">
        <v>4256</v>
      </c>
    </row>
    <row r="631" spans="1:18" s="3" customFormat="1" ht="51.75">
      <c r="A631" s="16">
        <f t="shared" si="9"/>
        <v>629</v>
      </c>
      <c r="B631" s="3" t="s">
        <v>3865</v>
      </c>
      <c r="C631" s="3" t="s">
        <v>1398</v>
      </c>
      <c r="D631" s="10" t="s">
        <v>1059</v>
      </c>
      <c r="E631" s="3" t="s">
        <v>1064</v>
      </c>
      <c r="G631" s="3" t="s">
        <v>1934</v>
      </c>
      <c r="H631" s="10" t="s">
        <v>1253</v>
      </c>
      <c r="I631" s="3" t="s">
        <v>1691</v>
      </c>
      <c r="J631" s="3" t="s">
        <v>1381</v>
      </c>
      <c r="L631" s="3" t="s">
        <v>1123</v>
      </c>
      <c r="M631" s="3" t="s">
        <v>382</v>
      </c>
      <c r="O631" s="10" t="s">
        <v>1346</v>
      </c>
      <c r="P631" s="3" t="s">
        <v>600</v>
      </c>
      <c r="R631" s="10" t="s">
        <v>3909</v>
      </c>
    </row>
    <row r="632" spans="1:18" s="3" customFormat="1" ht="51.75">
      <c r="A632" s="16">
        <f t="shared" si="9"/>
        <v>630</v>
      </c>
      <c r="B632" s="3" t="s">
        <v>3865</v>
      </c>
      <c r="C632" s="3" t="s">
        <v>1398</v>
      </c>
      <c r="D632" s="10" t="s">
        <v>1059</v>
      </c>
      <c r="E632" s="3" t="s">
        <v>875</v>
      </c>
      <c r="G632" s="3" t="s">
        <v>1934</v>
      </c>
      <c r="H632" s="3" t="s">
        <v>3505</v>
      </c>
      <c r="I632" s="3" t="s">
        <v>1691</v>
      </c>
      <c r="J632" s="3" t="s">
        <v>1381</v>
      </c>
      <c r="L632" s="3" t="s">
        <v>2100</v>
      </c>
      <c r="M632" s="3" t="s">
        <v>382</v>
      </c>
      <c r="O632" s="10" t="s">
        <v>928</v>
      </c>
      <c r="P632" s="3" t="s">
        <v>600</v>
      </c>
      <c r="R632" s="10" t="s">
        <v>4570</v>
      </c>
    </row>
    <row r="633" spans="1:18" s="10" customFormat="1" ht="25.5">
      <c r="A633" s="16">
        <f t="shared" si="9"/>
        <v>631</v>
      </c>
      <c r="B633" s="10" t="s">
        <v>3865</v>
      </c>
      <c r="C633" s="10" t="s">
        <v>1398</v>
      </c>
      <c r="D633" s="10" t="s">
        <v>1059</v>
      </c>
      <c r="E633" s="10" t="s">
        <v>880</v>
      </c>
      <c r="G633" s="10" t="s">
        <v>1934</v>
      </c>
      <c r="I633" s="10" t="s">
        <v>1691</v>
      </c>
      <c r="M633" s="10" t="s">
        <v>382</v>
      </c>
      <c r="R633" s="10" t="s">
        <v>4256</v>
      </c>
    </row>
    <row r="634" spans="1:18" s="3" customFormat="1" ht="64.5">
      <c r="A634" s="16">
        <f t="shared" si="9"/>
        <v>632</v>
      </c>
      <c r="B634" s="3" t="s">
        <v>3865</v>
      </c>
      <c r="C634" s="3" t="s">
        <v>1398</v>
      </c>
      <c r="D634" s="10" t="s">
        <v>1059</v>
      </c>
      <c r="E634" s="3" t="s">
        <v>3996</v>
      </c>
      <c r="G634" s="3" t="s">
        <v>1694</v>
      </c>
      <c r="H634" s="3" t="s">
        <v>2357</v>
      </c>
      <c r="I634" s="3" t="s">
        <v>1691</v>
      </c>
      <c r="J634" s="3" t="s">
        <v>1381</v>
      </c>
      <c r="L634" s="10" t="s">
        <v>4234</v>
      </c>
      <c r="M634" s="3" t="s">
        <v>382</v>
      </c>
      <c r="O634" s="3" t="s">
        <v>4252</v>
      </c>
      <c r="P634" s="3" t="s">
        <v>4126</v>
      </c>
      <c r="R634" s="10" t="s">
        <v>554</v>
      </c>
    </row>
    <row r="635" spans="1:18" s="10" customFormat="1" ht="51.75">
      <c r="A635" s="16">
        <f t="shared" si="9"/>
        <v>633</v>
      </c>
      <c r="B635" s="10" t="s">
        <v>3865</v>
      </c>
      <c r="C635" s="10" t="s">
        <v>1398</v>
      </c>
      <c r="D635" s="10" t="s">
        <v>1059</v>
      </c>
      <c r="E635" s="10" t="s">
        <v>1288</v>
      </c>
      <c r="G635" s="10" t="s">
        <v>1694</v>
      </c>
      <c r="H635" s="10" t="s">
        <v>3063</v>
      </c>
      <c r="I635" s="10" t="s">
        <v>1691</v>
      </c>
      <c r="J635" s="10" t="s">
        <v>1381</v>
      </c>
      <c r="L635" s="10" t="s">
        <v>2035</v>
      </c>
      <c r="M635" s="10" t="s">
        <v>382</v>
      </c>
      <c r="O635" s="10" t="s">
        <v>646</v>
      </c>
      <c r="R635" s="10" t="s">
        <v>3961</v>
      </c>
    </row>
    <row r="636" spans="1:18" s="10" customFormat="1" ht="39">
      <c r="A636" s="16">
        <f t="shared" si="9"/>
        <v>634</v>
      </c>
      <c r="B636" s="10" t="s">
        <v>3865</v>
      </c>
      <c r="C636" s="10" t="s">
        <v>1398</v>
      </c>
      <c r="D636" s="10" t="s">
        <v>1059</v>
      </c>
      <c r="E636" s="10" t="s">
        <v>4735</v>
      </c>
      <c r="G636" s="10" t="s">
        <v>1694</v>
      </c>
      <c r="I636" s="10" t="s">
        <v>1691</v>
      </c>
      <c r="J636" s="10" t="s">
        <v>1381</v>
      </c>
      <c r="M636" s="10" t="s">
        <v>382</v>
      </c>
      <c r="R636" s="10" t="s">
        <v>4256</v>
      </c>
    </row>
    <row r="637" spans="1:18" s="10" customFormat="1" ht="39">
      <c r="A637" s="16">
        <f t="shared" si="9"/>
        <v>635</v>
      </c>
      <c r="B637" s="10" t="s">
        <v>3865</v>
      </c>
      <c r="C637" s="10" t="s">
        <v>1398</v>
      </c>
      <c r="D637" s="10" t="s">
        <v>1059</v>
      </c>
      <c r="E637" s="10" t="s">
        <v>4736</v>
      </c>
      <c r="G637" s="10" t="s">
        <v>2823</v>
      </c>
      <c r="H637" s="10" t="s">
        <v>4414</v>
      </c>
      <c r="L637" s="10" t="s">
        <v>2227</v>
      </c>
      <c r="M637" s="10" t="s">
        <v>4415</v>
      </c>
      <c r="O637" s="10" t="s">
        <v>4365</v>
      </c>
      <c r="R637" s="10" t="s">
        <v>4400</v>
      </c>
    </row>
    <row r="638" spans="1:18" s="10" customFormat="1" ht="25.5">
      <c r="A638" s="16">
        <f t="shared" si="9"/>
        <v>636</v>
      </c>
      <c r="B638" s="10" t="s">
        <v>3865</v>
      </c>
      <c r="C638" s="10" t="s">
        <v>1398</v>
      </c>
      <c r="D638" s="10" t="s">
        <v>1059</v>
      </c>
      <c r="E638" s="10" t="s">
        <v>534</v>
      </c>
      <c r="G638" s="10" t="s">
        <v>1694</v>
      </c>
      <c r="I638" s="10" t="s">
        <v>1691</v>
      </c>
      <c r="M638" s="10" t="s">
        <v>382</v>
      </c>
      <c r="R638" s="10" t="s">
        <v>4256</v>
      </c>
    </row>
    <row r="639" spans="1:18" s="10" customFormat="1" ht="25.5">
      <c r="A639" s="16">
        <f t="shared" si="9"/>
        <v>637</v>
      </c>
      <c r="B639" s="10" t="s">
        <v>3865</v>
      </c>
      <c r="C639" s="10" t="s">
        <v>1398</v>
      </c>
      <c r="D639" s="10" t="s">
        <v>1059</v>
      </c>
      <c r="E639" s="10" t="s">
        <v>389</v>
      </c>
      <c r="G639" s="10" t="s">
        <v>1694</v>
      </c>
      <c r="I639" s="10" t="s">
        <v>1691</v>
      </c>
      <c r="M639" s="10" t="s">
        <v>382</v>
      </c>
      <c r="R639" s="10" t="s">
        <v>4256</v>
      </c>
    </row>
    <row r="640" spans="1:18" s="10" customFormat="1" ht="51.75">
      <c r="A640" s="16">
        <f t="shared" si="9"/>
        <v>638</v>
      </c>
      <c r="B640" s="10" t="s">
        <v>3865</v>
      </c>
      <c r="C640" s="10" t="s">
        <v>1398</v>
      </c>
      <c r="D640" s="10" t="s">
        <v>1059</v>
      </c>
      <c r="E640" s="10" t="s">
        <v>1343</v>
      </c>
      <c r="G640" s="10" t="s">
        <v>1694</v>
      </c>
      <c r="H640" s="10" t="s">
        <v>3063</v>
      </c>
      <c r="I640" s="10" t="s">
        <v>1691</v>
      </c>
      <c r="J640" s="10" t="s">
        <v>1381</v>
      </c>
      <c r="L640" s="10" t="s">
        <v>486</v>
      </c>
      <c r="M640" s="10" t="s">
        <v>382</v>
      </c>
      <c r="O640" s="10" t="s">
        <v>562</v>
      </c>
      <c r="R640" s="10" t="s">
        <v>3961</v>
      </c>
    </row>
    <row r="641" spans="1:16" s="3" customFormat="1" ht="39">
      <c r="A641" s="16">
        <f t="shared" si="9"/>
        <v>639</v>
      </c>
      <c r="B641" s="3" t="s">
        <v>3865</v>
      </c>
      <c r="C641" s="3" t="s">
        <v>1398</v>
      </c>
      <c r="D641" s="10" t="s">
        <v>733</v>
      </c>
      <c r="E641" s="3" t="s">
        <v>722</v>
      </c>
      <c r="G641" s="3" t="s">
        <v>1694</v>
      </c>
      <c r="H641" s="3" t="s">
        <v>3063</v>
      </c>
      <c r="I641" s="3" t="s">
        <v>1691</v>
      </c>
      <c r="J641" s="3" t="s">
        <v>1381</v>
      </c>
      <c r="L641" s="3" t="s">
        <v>2277</v>
      </c>
      <c r="M641" s="3" t="s">
        <v>382</v>
      </c>
      <c r="O641" s="3" t="s">
        <v>2636</v>
      </c>
      <c r="P641" s="3" t="s">
        <v>3078</v>
      </c>
    </row>
    <row r="642" spans="1:18" s="10" customFormat="1" ht="12.75">
      <c r="A642" s="16">
        <f t="shared" si="9"/>
        <v>640</v>
      </c>
      <c r="B642" s="10" t="s">
        <v>3865</v>
      </c>
      <c r="C642" s="10" t="s">
        <v>2760</v>
      </c>
      <c r="E642" s="10" t="s">
        <v>4474</v>
      </c>
      <c r="G642" s="10" t="s">
        <v>1651</v>
      </c>
      <c r="H642" s="10" t="s">
        <v>4475</v>
      </c>
      <c r="L642" s="10" t="s">
        <v>4476</v>
      </c>
      <c r="N642" s="10" t="s">
        <v>2554</v>
      </c>
      <c r="R642" s="10" t="s">
        <v>1556</v>
      </c>
    </row>
    <row r="643" spans="1:18" s="3" customFormat="1" ht="12.75">
      <c r="A643" s="16">
        <f t="shared" si="9"/>
        <v>641</v>
      </c>
      <c r="B643" s="10" t="s">
        <v>3865</v>
      </c>
      <c r="C643" s="10" t="s">
        <v>2760</v>
      </c>
      <c r="D643" s="10"/>
      <c r="E643" s="10" t="s">
        <v>2761</v>
      </c>
      <c r="R643" s="10" t="s">
        <v>1553</v>
      </c>
    </row>
    <row r="644" spans="1:18" s="3" customFormat="1" ht="12.75">
      <c r="A644" s="16">
        <f t="shared" si="9"/>
        <v>642</v>
      </c>
      <c r="B644" s="10" t="s">
        <v>3865</v>
      </c>
      <c r="C644" s="10" t="s">
        <v>2760</v>
      </c>
      <c r="D644" s="10"/>
      <c r="E644" s="10" t="s">
        <v>1743</v>
      </c>
      <c r="R644" s="10" t="s">
        <v>1553</v>
      </c>
    </row>
    <row r="645" spans="1:18" s="10" customFormat="1" ht="25.5">
      <c r="A645" s="16">
        <f aca="true" t="shared" si="10" ref="A645:A708">A644+1</f>
        <v>643</v>
      </c>
      <c r="B645" s="10" t="s">
        <v>3865</v>
      </c>
      <c r="C645" s="10" t="s">
        <v>2760</v>
      </c>
      <c r="E645" s="10" t="s">
        <v>4317</v>
      </c>
      <c r="G645" s="10" t="s">
        <v>1694</v>
      </c>
      <c r="H645" s="10" t="s">
        <v>4749</v>
      </c>
      <c r="I645" s="10" t="s">
        <v>1652</v>
      </c>
      <c r="J645" s="10" t="s">
        <v>4472</v>
      </c>
      <c r="R645" s="10" t="s">
        <v>4407</v>
      </c>
    </row>
    <row r="646" spans="1:18" s="10" customFormat="1" ht="25.5">
      <c r="A646" s="16">
        <f t="shared" si="10"/>
        <v>644</v>
      </c>
      <c r="B646" s="10" t="s">
        <v>3865</v>
      </c>
      <c r="C646" s="10" t="s">
        <v>2760</v>
      </c>
      <c r="D646" s="10" t="s">
        <v>4795</v>
      </c>
      <c r="E646" s="10" t="s">
        <v>4473</v>
      </c>
      <c r="G646" s="10" t="s">
        <v>1694</v>
      </c>
      <c r="H646" s="10" t="s">
        <v>4637</v>
      </c>
      <c r="R646" s="10" t="s">
        <v>1556</v>
      </c>
    </row>
    <row r="647" spans="1:18" s="10" customFormat="1" ht="25.5">
      <c r="A647" s="16">
        <f t="shared" si="10"/>
        <v>645</v>
      </c>
      <c r="B647" s="10" t="s">
        <v>3865</v>
      </c>
      <c r="C647" s="10" t="s">
        <v>2760</v>
      </c>
      <c r="D647" s="10" t="s">
        <v>4549</v>
      </c>
      <c r="E647" s="10" t="s">
        <v>4550</v>
      </c>
      <c r="G647" s="10" t="s">
        <v>4837</v>
      </c>
      <c r="H647" s="10" t="s">
        <v>4551</v>
      </c>
      <c r="I647" s="10" t="s">
        <v>1386</v>
      </c>
      <c r="L647" s="10" t="s">
        <v>4734</v>
      </c>
      <c r="R647" s="10" t="s">
        <v>2866</v>
      </c>
    </row>
    <row r="648" spans="1:18" s="10" customFormat="1" ht="39">
      <c r="A648" s="16">
        <f t="shared" si="10"/>
        <v>646</v>
      </c>
      <c r="B648" s="10" t="s">
        <v>3865</v>
      </c>
      <c r="C648" s="10" t="s">
        <v>2760</v>
      </c>
      <c r="D648" s="10" t="s">
        <v>4548</v>
      </c>
      <c r="E648" s="10" t="s">
        <v>938</v>
      </c>
      <c r="G648" s="10" t="s">
        <v>1120</v>
      </c>
      <c r="I648" s="10" t="s">
        <v>1386</v>
      </c>
      <c r="K648" s="10" t="s">
        <v>1386</v>
      </c>
      <c r="L648" s="10" t="s">
        <v>1232</v>
      </c>
      <c r="M648" s="10" t="s">
        <v>1101</v>
      </c>
      <c r="N648" s="10" t="s">
        <v>1245</v>
      </c>
      <c r="O648" s="10" t="s">
        <v>918</v>
      </c>
      <c r="R648" s="10" t="s">
        <v>4412</v>
      </c>
    </row>
    <row r="649" spans="1:18" s="3" customFormat="1" ht="25.5">
      <c r="A649" s="16">
        <f t="shared" si="10"/>
        <v>647</v>
      </c>
      <c r="B649" s="10" t="s">
        <v>3865</v>
      </c>
      <c r="C649" s="10" t="s">
        <v>2760</v>
      </c>
      <c r="D649" s="10" t="s">
        <v>4904</v>
      </c>
      <c r="E649" s="10" t="s">
        <v>4905</v>
      </c>
      <c r="G649" s="10" t="s">
        <v>1694</v>
      </c>
      <c r="H649" s="10" t="s">
        <v>4637</v>
      </c>
      <c r="I649" s="10" t="s">
        <v>3277</v>
      </c>
      <c r="L649" s="3" t="s">
        <v>4425</v>
      </c>
      <c r="P649" s="10" t="s">
        <v>2866</v>
      </c>
      <c r="R649" s="10" t="s">
        <v>4906</v>
      </c>
    </row>
    <row r="650" spans="1:18" s="10" customFormat="1" ht="25.5">
      <c r="A650" s="16">
        <f t="shared" si="10"/>
        <v>648</v>
      </c>
      <c r="B650" s="3" t="s">
        <v>3865</v>
      </c>
      <c r="C650" s="3" t="s">
        <v>3429</v>
      </c>
      <c r="E650" s="10" t="s">
        <v>4020</v>
      </c>
      <c r="G650" s="10" t="s">
        <v>1694</v>
      </c>
      <c r="H650" s="10" t="s">
        <v>2056</v>
      </c>
      <c r="I650" s="10" t="s">
        <v>2990</v>
      </c>
      <c r="M650" s="10" t="s">
        <v>4021</v>
      </c>
      <c r="P650" s="10" t="s">
        <v>1556</v>
      </c>
      <c r="R650" s="10" t="s">
        <v>1556</v>
      </c>
    </row>
    <row r="651" spans="1:18" s="3" customFormat="1" ht="25.5">
      <c r="A651" s="16">
        <f t="shared" si="10"/>
        <v>649</v>
      </c>
      <c r="B651" s="3" t="s">
        <v>3865</v>
      </c>
      <c r="C651" s="3" t="s">
        <v>3429</v>
      </c>
      <c r="E651" s="3" t="s">
        <v>2215</v>
      </c>
      <c r="G651" s="3" t="s">
        <v>1694</v>
      </c>
      <c r="H651" s="3" t="s">
        <v>1626</v>
      </c>
      <c r="I651" s="3" t="s">
        <v>2218</v>
      </c>
      <c r="L651" s="3" t="s">
        <v>2398</v>
      </c>
      <c r="M651" s="3" t="s">
        <v>1625</v>
      </c>
      <c r="P651" s="3" t="s">
        <v>4552</v>
      </c>
      <c r="R651" s="3" t="s">
        <v>4552</v>
      </c>
    </row>
    <row r="652" spans="1:18" s="3" customFormat="1" ht="51.75">
      <c r="A652" s="16">
        <f t="shared" si="10"/>
        <v>650</v>
      </c>
      <c r="B652" s="3" t="s">
        <v>3865</v>
      </c>
      <c r="C652" s="3" t="s">
        <v>3429</v>
      </c>
      <c r="E652" s="3" t="s">
        <v>2214</v>
      </c>
      <c r="G652" s="3" t="s">
        <v>1694</v>
      </c>
      <c r="H652" s="3" t="s">
        <v>2601</v>
      </c>
      <c r="I652" s="3" t="s">
        <v>1670</v>
      </c>
      <c r="L652" s="3" t="s">
        <v>2246</v>
      </c>
      <c r="M652" s="3" t="s">
        <v>3923</v>
      </c>
      <c r="P652" s="3" t="s">
        <v>3895</v>
      </c>
      <c r="R652" s="3" t="s">
        <v>3895</v>
      </c>
    </row>
    <row r="653" spans="1:18" s="10" customFormat="1" ht="25.5">
      <c r="A653" s="16">
        <f t="shared" si="10"/>
        <v>651</v>
      </c>
      <c r="B653" s="10" t="s">
        <v>3865</v>
      </c>
      <c r="C653" s="10" t="s">
        <v>3429</v>
      </c>
      <c r="D653" s="10" t="s">
        <v>4792</v>
      </c>
      <c r="E653" s="10" t="s">
        <v>3769</v>
      </c>
      <c r="G653" s="10" t="s">
        <v>1694</v>
      </c>
      <c r="H653" s="10" t="s">
        <v>3063</v>
      </c>
      <c r="I653" s="10" t="s">
        <v>1670</v>
      </c>
      <c r="L653" s="10" t="s">
        <v>3924</v>
      </c>
      <c r="M653" s="10" t="s">
        <v>3770</v>
      </c>
      <c r="R653" s="10" t="s">
        <v>2866</v>
      </c>
    </row>
    <row r="654" spans="1:18" s="10" customFormat="1" ht="39">
      <c r="A654" s="16">
        <f t="shared" si="10"/>
        <v>652</v>
      </c>
      <c r="B654" s="10" t="s">
        <v>3865</v>
      </c>
      <c r="C654" s="10" t="s">
        <v>4176</v>
      </c>
      <c r="D654" s="10" t="s">
        <v>4642</v>
      </c>
      <c r="E654" s="10" t="s">
        <v>4528</v>
      </c>
      <c r="G654" s="10" t="s">
        <v>1694</v>
      </c>
      <c r="L654" s="10" t="s">
        <v>4643</v>
      </c>
      <c r="M654" s="10" t="s">
        <v>1625</v>
      </c>
      <c r="Q654" s="10" t="s">
        <v>4092</v>
      </c>
      <c r="R654" s="10" t="s">
        <v>4412</v>
      </c>
    </row>
    <row r="655" spans="1:18" s="10" customFormat="1" ht="39">
      <c r="A655" s="16">
        <f t="shared" si="10"/>
        <v>653</v>
      </c>
      <c r="B655" s="10" t="s">
        <v>3865</v>
      </c>
      <c r="C655" s="10" t="s">
        <v>4176</v>
      </c>
      <c r="D655" s="10" t="s">
        <v>4642</v>
      </c>
      <c r="E655" s="10" t="s">
        <v>4238</v>
      </c>
      <c r="G655" s="10" t="s">
        <v>1694</v>
      </c>
      <c r="Q655" s="10" t="s">
        <v>4092</v>
      </c>
      <c r="R655" s="10" t="s">
        <v>2329</v>
      </c>
    </row>
    <row r="656" spans="1:18" s="10" customFormat="1" ht="78">
      <c r="A656" s="16">
        <f t="shared" si="10"/>
        <v>654</v>
      </c>
      <c r="B656" s="10" t="s">
        <v>3865</v>
      </c>
      <c r="C656" s="10" t="s">
        <v>4176</v>
      </c>
      <c r="D656" s="10" t="s">
        <v>4642</v>
      </c>
      <c r="E656" s="10" t="s">
        <v>4184</v>
      </c>
      <c r="G656" s="10" t="s">
        <v>1694</v>
      </c>
      <c r="H656" s="3" t="s">
        <v>149</v>
      </c>
      <c r="I656" s="3" t="s">
        <v>2218</v>
      </c>
      <c r="L656" s="3" t="s">
        <v>2675</v>
      </c>
      <c r="M656" s="3" t="s">
        <v>1625</v>
      </c>
      <c r="N656" s="10" t="s">
        <v>791</v>
      </c>
      <c r="O656" s="10" t="s">
        <v>2621</v>
      </c>
      <c r="P656" s="3" t="s">
        <v>4545</v>
      </c>
      <c r="Q656" s="10" t="s">
        <v>4092</v>
      </c>
      <c r="R656" s="10" t="s">
        <v>4903</v>
      </c>
    </row>
    <row r="657" spans="1:18" s="10" customFormat="1" ht="39">
      <c r="A657" s="16">
        <f t="shared" si="10"/>
        <v>655</v>
      </c>
      <c r="B657" s="10" t="s">
        <v>3865</v>
      </c>
      <c r="C657" s="10" t="s">
        <v>4176</v>
      </c>
      <c r="D657" s="10" t="s">
        <v>4642</v>
      </c>
      <c r="E657" s="10" t="s">
        <v>3779</v>
      </c>
      <c r="G657" s="10" t="s">
        <v>1694</v>
      </c>
      <c r="L657" s="10" t="s">
        <v>4643</v>
      </c>
      <c r="M657" s="10" t="s">
        <v>1625</v>
      </c>
      <c r="Q657" s="10" t="s">
        <v>4092</v>
      </c>
      <c r="R657" s="10" t="s">
        <v>4412</v>
      </c>
    </row>
    <row r="658" spans="1:18" s="10" customFormat="1" ht="39">
      <c r="A658" s="16">
        <f t="shared" si="10"/>
        <v>656</v>
      </c>
      <c r="B658" s="10" t="s">
        <v>3865</v>
      </c>
      <c r="C658" s="10" t="s">
        <v>4176</v>
      </c>
      <c r="D658" s="10" t="s">
        <v>4642</v>
      </c>
      <c r="E658" s="10" t="s">
        <v>4468</v>
      </c>
      <c r="G658" s="10" t="s">
        <v>1694</v>
      </c>
      <c r="I658" s="3" t="s">
        <v>2218</v>
      </c>
      <c r="Q658" s="10" t="s">
        <v>4092</v>
      </c>
      <c r="R658" s="10" t="s">
        <v>2329</v>
      </c>
    </row>
    <row r="659" spans="1:18" s="10" customFormat="1" ht="39">
      <c r="A659" s="16">
        <f t="shared" si="10"/>
        <v>657</v>
      </c>
      <c r="B659" s="10" t="s">
        <v>3865</v>
      </c>
      <c r="C659" s="10" t="s">
        <v>4176</v>
      </c>
      <c r="D659" s="10" t="s">
        <v>4642</v>
      </c>
      <c r="E659" s="10" t="s">
        <v>4154</v>
      </c>
      <c r="G659" s="10" t="s">
        <v>1694</v>
      </c>
      <c r="L659" s="10" t="s">
        <v>2847</v>
      </c>
      <c r="O659" s="10" t="s">
        <v>3528</v>
      </c>
      <c r="R659" s="10" t="s">
        <v>2329</v>
      </c>
    </row>
    <row r="660" spans="1:18" s="10" customFormat="1" ht="78">
      <c r="A660" s="16">
        <f t="shared" si="10"/>
        <v>658</v>
      </c>
      <c r="B660" s="10" t="s">
        <v>3865</v>
      </c>
      <c r="C660" s="10" t="s">
        <v>4176</v>
      </c>
      <c r="D660" s="10" t="s">
        <v>4642</v>
      </c>
      <c r="E660" s="10" t="s">
        <v>1168</v>
      </c>
      <c r="G660" s="10" t="s">
        <v>1694</v>
      </c>
      <c r="H660" s="3" t="s">
        <v>149</v>
      </c>
      <c r="I660" s="3" t="s">
        <v>2218</v>
      </c>
      <c r="L660" s="3" t="s">
        <v>2675</v>
      </c>
      <c r="M660" s="3" t="s">
        <v>1625</v>
      </c>
      <c r="N660" s="10" t="s">
        <v>791</v>
      </c>
      <c r="O660" s="10" t="s">
        <v>4026</v>
      </c>
      <c r="P660" s="3" t="s">
        <v>4545</v>
      </c>
      <c r="Q660" s="10" t="s">
        <v>4092</v>
      </c>
      <c r="R660" s="10" t="s">
        <v>1013</v>
      </c>
    </row>
    <row r="661" spans="1:18" s="10" customFormat="1" ht="78">
      <c r="A661" s="16">
        <f t="shared" si="10"/>
        <v>659</v>
      </c>
      <c r="B661" s="10" t="s">
        <v>3865</v>
      </c>
      <c r="C661" s="10" t="s">
        <v>4176</v>
      </c>
      <c r="D661" s="10" t="s">
        <v>4642</v>
      </c>
      <c r="E661" s="10" t="s">
        <v>4347</v>
      </c>
      <c r="G661" s="10" t="s">
        <v>1694</v>
      </c>
      <c r="H661" s="3" t="s">
        <v>149</v>
      </c>
      <c r="I661" s="3" t="s">
        <v>2218</v>
      </c>
      <c r="L661" s="3" t="s">
        <v>2675</v>
      </c>
      <c r="M661" s="3" t="s">
        <v>1625</v>
      </c>
      <c r="N661" s="10" t="s">
        <v>791</v>
      </c>
      <c r="O661" s="10" t="s">
        <v>2621</v>
      </c>
      <c r="P661" s="3" t="s">
        <v>4545</v>
      </c>
      <c r="Q661" s="10" t="s">
        <v>4092</v>
      </c>
      <c r="R661" s="10" t="s">
        <v>4903</v>
      </c>
    </row>
    <row r="662" spans="1:18" s="10" customFormat="1" ht="39">
      <c r="A662" s="16">
        <f t="shared" si="10"/>
        <v>660</v>
      </c>
      <c r="B662" s="10" t="s">
        <v>3865</v>
      </c>
      <c r="C662" s="10" t="s">
        <v>4176</v>
      </c>
      <c r="D662" s="10" t="s">
        <v>4642</v>
      </c>
      <c r="E662" s="10" t="s">
        <v>4464</v>
      </c>
      <c r="G662" s="10" t="s">
        <v>1694</v>
      </c>
      <c r="Q662" s="10" t="s">
        <v>4092</v>
      </c>
      <c r="R662" s="10" t="s">
        <v>2329</v>
      </c>
    </row>
    <row r="663" spans="1:18" s="10" customFormat="1" ht="39">
      <c r="A663" s="16">
        <f t="shared" si="10"/>
        <v>661</v>
      </c>
      <c r="B663" s="10" t="s">
        <v>3865</v>
      </c>
      <c r="C663" s="10" t="s">
        <v>4176</v>
      </c>
      <c r="D663" s="10" t="s">
        <v>4642</v>
      </c>
      <c r="E663" s="10" t="s">
        <v>4535</v>
      </c>
      <c r="G663" s="10" t="s">
        <v>1694</v>
      </c>
      <c r="Q663" s="10" t="s">
        <v>4092</v>
      </c>
      <c r="R663" s="10" t="s">
        <v>2329</v>
      </c>
    </row>
    <row r="664" spans="1:18" s="10" customFormat="1" ht="78">
      <c r="A664" s="16">
        <f t="shared" si="10"/>
        <v>662</v>
      </c>
      <c r="B664" s="10" t="s">
        <v>3865</v>
      </c>
      <c r="C664" s="10" t="s">
        <v>4176</v>
      </c>
      <c r="D664" s="10" t="s">
        <v>4642</v>
      </c>
      <c r="E664" s="10" t="s">
        <v>4235</v>
      </c>
      <c r="G664" s="10" t="s">
        <v>1694</v>
      </c>
      <c r="H664" s="3" t="s">
        <v>149</v>
      </c>
      <c r="I664" s="3" t="s">
        <v>2218</v>
      </c>
      <c r="L664" s="3" t="s">
        <v>2675</v>
      </c>
      <c r="M664" s="3" t="s">
        <v>1625</v>
      </c>
      <c r="N664" s="10" t="s">
        <v>791</v>
      </c>
      <c r="O664" s="10" t="s">
        <v>4002</v>
      </c>
      <c r="P664" s="3" t="s">
        <v>4545</v>
      </c>
      <c r="Q664" s="10" t="s">
        <v>4092</v>
      </c>
      <c r="R664" s="10" t="s">
        <v>5170</v>
      </c>
    </row>
    <row r="665" spans="1:18" s="10" customFormat="1" ht="39">
      <c r="A665" s="16">
        <f t="shared" si="10"/>
        <v>663</v>
      </c>
      <c r="B665" s="10" t="s">
        <v>3865</v>
      </c>
      <c r="C665" s="10" t="s">
        <v>4176</v>
      </c>
      <c r="D665" s="10" t="s">
        <v>4642</v>
      </c>
      <c r="E665" s="10" t="s">
        <v>4333</v>
      </c>
      <c r="G665" s="10" t="s">
        <v>1694</v>
      </c>
      <c r="Q665" s="10" t="s">
        <v>4092</v>
      </c>
      <c r="R665" s="10" t="s">
        <v>2329</v>
      </c>
    </row>
    <row r="666" spans="1:18" s="10" customFormat="1" ht="39">
      <c r="A666" s="16">
        <f t="shared" si="10"/>
        <v>664</v>
      </c>
      <c r="B666" s="10" t="s">
        <v>3865</v>
      </c>
      <c r="C666" s="10" t="s">
        <v>4176</v>
      </c>
      <c r="D666" s="10" t="s">
        <v>4642</v>
      </c>
      <c r="E666" s="10" t="s">
        <v>4177</v>
      </c>
      <c r="G666" s="10" t="s">
        <v>1694</v>
      </c>
      <c r="O666" s="10" t="s">
        <v>4170</v>
      </c>
      <c r="Q666" s="10" t="s">
        <v>4092</v>
      </c>
      <c r="R666" s="10" t="s">
        <v>2329</v>
      </c>
    </row>
    <row r="667" spans="1:18" s="10" customFormat="1" ht="78">
      <c r="A667" s="16">
        <f t="shared" si="10"/>
        <v>665</v>
      </c>
      <c r="B667" s="10" t="s">
        <v>3865</v>
      </c>
      <c r="C667" s="10" t="s">
        <v>4176</v>
      </c>
      <c r="D667" s="10" t="s">
        <v>4642</v>
      </c>
      <c r="E667" s="10" t="s">
        <v>4279</v>
      </c>
      <c r="G667" s="10" t="s">
        <v>1694</v>
      </c>
      <c r="H667" s="3" t="s">
        <v>149</v>
      </c>
      <c r="I667" s="3" t="s">
        <v>2218</v>
      </c>
      <c r="L667" s="3" t="s">
        <v>2675</v>
      </c>
      <c r="M667" s="3" t="s">
        <v>1625</v>
      </c>
      <c r="N667" s="10" t="s">
        <v>791</v>
      </c>
      <c r="O667" s="10" t="s">
        <v>2621</v>
      </c>
      <c r="P667" s="3" t="s">
        <v>4545</v>
      </c>
      <c r="R667" s="10" t="s">
        <v>2445</v>
      </c>
    </row>
    <row r="668" spans="1:18" s="10" customFormat="1" ht="39">
      <c r="A668" s="16">
        <f t="shared" si="10"/>
        <v>666</v>
      </c>
      <c r="B668" s="10" t="s">
        <v>3865</v>
      </c>
      <c r="C668" s="10" t="s">
        <v>4176</v>
      </c>
      <c r="D668" s="10" t="s">
        <v>4642</v>
      </c>
      <c r="E668" s="10" t="s">
        <v>4334</v>
      </c>
      <c r="G668" s="10" t="s">
        <v>1694</v>
      </c>
      <c r="L668" s="10" t="s">
        <v>4643</v>
      </c>
      <c r="M668" s="10" t="s">
        <v>1625</v>
      </c>
      <c r="Q668" s="10" t="s">
        <v>4092</v>
      </c>
      <c r="R668" s="10" t="s">
        <v>4412</v>
      </c>
    </row>
    <row r="669" spans="1:18" s="10" customFormat="1" ht="51.75">
      <c r="A669" s="16">
        <f t="shared" si="10"/>
        <v>667</v>
      </c>
      <c r="B669" s="10" t="s">
        <v>3865</v>
      </c>
      <c r="C669" s="10" t="s">
        <v>3429</v>
      </c>
      <c r="D669" s="10" t="s">
        <v>1748</v>
      </c>
      <c r="E669" s="10" t="s">
        <v>4253</v>
      </c>
      <c r="G669" s="10" t="s">
        <v>2890</v>
      </c>
      <c r="H669" s="3" t="s">
        <v>3991</v>
      </c>
      <c r="I669" s="10" t="s">
        <v>1691</v>
      </c>
      <c r="J669" s="3" t="s">
        <v>1031</v>
      </c>
      <c r="L669" s="3" t="s">
        <v>1455</v>
      </c>
      <c r="M669" s="3" t="s">
        <v>647</v>
      </c>
      <c r="N669" s="10" t="s">
        <v>1456</v>
      </c>
      <c r="O669" s="10" t="s">
        <v>3993</v>
      </c>
      <c r="P669" s="3" t="s">
        <v>4544</v>
      </c>
      <c r="R669" s="10" t="s">
        <v>2329</v>
      </c>
    </row>
    <row r="670" spans="1:18" s="10" customFormat="1" ht="51.75">
      <c r="A670" s="16">
        <f t="shared" si="10"/>
        <v>668</v>
      </c>
      <c r="B670" s="10" t="s">
        <v>3865</v>
      </c>
      <c r="C670" s="10" t="s">
        <v>3429</v>
      </c>
      <c r="D670" s="10" t="s">
        <v>1748</v>
      </c>
      <c r="E670" s="10" t="s">
        <v>4025</v>
      </c>
      <c r="G670" s="10" t="s">
        <v>2890</v>
      </c>
      <c r="H670" s="3" t="s">
        <v>3991</v>
      </c>
      <c r="I670" s="10" t="s">
        <v>1691</v>
      </c>
      <c r="J670" s="3" t="s">
        <v>1031</v>
      </c>
      <c r="L670" s="3" t="s">
        <v>1455</v>
      </c>
      <c r="M670" s="3" t="s">
        <v>647</v>
      </c>
      <c r="N670" s="10" t="s">
        <v>1456</v>
      </c>
      <c r="O670" s="10" t="s">
        <v>4239</v>
      </c>
      <c r="P670" s="3" t="s">
        <v>4544</v>
      </c>
      <c r="R670" s="10" t="s">
        <v>2329</v>
      </c>
    </row>
    <row r="671" spans="1:18" s="3" customFormat="1" ht="64.5">
      <c r="A671" s="16">
        <f t="shared" si="10"/>
        <v>669</v>
      </c>
      <c r="B671" s="3" t="s">
        <v>3865</v>
      </c>
      <c r="C671" s="3" t="s">
        <v>3407</v>
      </c>
      <c r="D671" s="10" t="s">
        <v>4793</v>
      </c>
      <c r="E671" s="3" t="s">
        <v>4383</v>
      </c>
      <c r="G671" s="3" t="s">
        <v>2196</v>
      </c>
      <c r="H671" s="3" t="s">
        <v>2554</v>
      </c>
      <c r="I671" s="3" t="s">
        <v>1386</v>
      </c>
      <c r="L671" s="3" t="s">
        <v>3527</v>
      </c>
      <c r="N671" s="10" t="s">
        <v>4448</v>
      </c>
      <c r="O671" s="3" t="s">
        <v>3600</v>
      </c>
      <c r="P671" s="3" t="s">
        <v>2866</v>
      </c>
      <c r="Q671" s="10" t="s">
        <v>4488</v>
      </c>
      <c r="R671" s="10" t="s">
        <v>4666</v>
      </c>
    </row>
    <row r="672" spans="1:18" s="3" customFormat="1" ht="51.75">
      <c r="A672" s="16">
        <f t="shared" si="10"/>
        <v>670</v>
      </c>
      <c r="B672" s="3" t="s">
        <v>3865</v>
      </c>
      <c r="C672" s="3" t="s">
        <v>3407</v>
      </c>
      <c r="D672" s="10" t="s">
        <v>4793</v>
      </c>
      <c r="E672" s="3" t="s">
        <v>4614</v>
      </c>
      <c r="G672" s="3" t="s">
        <v>2196</v>
      </c>
      <c r="H672" s="3" t="s">
        <v>2554</v>
      </c>
      <c r="I672" s="3" t="s">
        <v>1386</v>
      </c>
      <c r="L672" s="3" t="s">
        <v>3527</v>
      </c>
      <c r="N672" s="10" t="s">
        <v>4448</v>
      </c>
      <c r="O672" s="3" t="s">
        <v>3600</v>
      </c>
      <c r="P672" s="3" t="s">
        <v>2866</v>
      </c>
      <c r="Q672" s="10" t="s">
        <v>4488</v>
      </c>
      <c r="R672" s="10" t="s">
        <v>4487</v>
      </c>
    </row>
    <row r="673" spans="1:18" s="3" customFormat="1" ht="51.75">
      <c r="A673" s="16">
        <f t="shared" si="10"/>
        <v>671</v>
      </c>
      <c r="B673" s="3" t="s">
        <v>3865</v>
      </c>
      <c r="C673" s="3" t="s">
        <v>3407</v>
      </c>
      <c r="D673" s="10" t="s">
        <v>4793</v>
      </c>
      <c r="E673" s="3" t="s">
        <v>4611</v>
      </c>
      <c r="G673" s="3" t="s">
        <v>2196</v>
      </c>
      <c r="H673" s="3" t="s">
        <v>2554</v>
      </c>
      <c r="I673" s="3" t="s">
        <v>1386</v>
      </c>
      <c r="L673" s="3" t="s">
        <v>3527</v>
      </c>
      <c r="N673" s="10" t="s">
        <v>4448</v>
      </c>
      <c r="O673" s="3" t="s">
        <v>3600</v>
      </c>
      <c r="P673" s="3" t="s">
        <v>2866</v>
      </c>
      <c r="Q673" s="10" t="s">
        <v>4488</v>
      </c>
      <c r="R673" s="10" t="s">
        <v>4487</v>
      </c>
    </row>
    <row r="674" spans="1:18" s="3" customFormat="1" ht="51.75">
      <c r="A674" s="16">
        <f t="shared" si="10"/>
        <v>672</v>
      </c>
      <c r="B674" s="3" t="s">
        <v>3865</v>
      </c>
      <c r="C674" s="3" t="s">
        <v>3407</v>
      </c>
      <c r="D674" s="10" t="s">
        <v>4793</v>
      </c>
      <c r="E674" s="3" t="s">
        <v>4612</v>
      </c>
      <c r="G674" s="3" t="s">
        <v>2196</v>
      </c>
      <c r="H674" s="3" t="s">
        <v>2554</v>
      </c>
      <c r="I674" s="3" t="s">
        <v>1386</v>
      </c>
      <c r="L674" s="3" t="s">
        <v>3527</v>
      </c>
      <c r="N674" s="10" t="s">
        <v>4448</v>
      </c>
      <c r="O674" s="3" t="s">
        <v>3600</v>
      </c>
      <c r="P674" s="3" t="s">
        <v>2866</v>
      </c>
      <c r="Q674" s="10" t="s">
        <v>4488</v>
      </c>
      <c r="R674" s="10" t="s">
        <v>4487</v>
      </c>
    </row>
    <row r="675" spans="1:18" s="3" customFormat="1" ht="64.5">
      <c r="A675" s="16">
        <f t="shared" si="10"/>
        <v>673</v>
      </c>
      <c r="B675" s="3" t="s">
        <v>3865</v>
      </c>
      <c r="C675" s="3" t="s">
        <v>3407</v>
      </c>
      <c r="D675" s="10" t="s">
        <v>4793</v>
      </c>
      <c r="E675" s="3" t="s">
        <v>4613</v>
      </c>
      <c r="G675" s="3" t="s">
        <v>2196</v>
      </c>
      <c r="H675" s="3" t="s">
        <v>2554</v>
      </c>
      <c r="I675" s="3" t="s">
        <v>1386</v>
      </c>
      <c r="L675" s="3" t="s">
        <v>3527</v>
      </c>
      <c r="M675" s="3" t="s">
        <v>3061</v>
      </c>
      <c r="N675" s="10" t="s">
        <v>4448</v>
      </c>
      <c r="O675" s="3" t="s">
        <v>3600</v>
      </c>
      <c r="P675" s="3" t="s">
        <v>2866</v>
      </c>
      <c r="Q675" s="10" t="s">
        <v>4488</v>
      </c>
      <c r="R675" s="10" t="s">
        <v>4487</v>
      </c>
    </row>
    <row r="676" spans="1:18" s="10" customFormat="1" ht="25.5">
      <c r="A676" s="16">
        <f t="shared" si="10"/>
        <v>674</v>
      </c>
      <c r="B676" s="10" t="s">
        <v>1725</v>
      </c>
      <c r="C676" s="10" t="s">
        <v>2051</v>
      </c>
      <c r="F676" s="10" t="s">
        <v>1785</v>
      </c>
      <c r="G676" s="10" t="s">
        <v>1694</v>
      </c>
      <c r="I676" s="7" t="s">
        <v>3561</v>
      </c>
      <c r="Q676" s="10" t="s">
        <v>2082</v>
      </c>
      <c r="R676" s="10" t="s">
        <v>4849</v>
      </c>
    </row>
    <row r="677" spans="1:18" s="10" customFormat="1" ht="25.5">
      <c r="A677" s="16">
        <f t="shared" si="10"/>
        <v>675</v>
      </c>
      <c r="B677" s="10" t="s">
        <v>1725</v>
      </c>
      <c r="C677" s="10" t="s">
        <v>1784</v>
      </c>
      <c r="D677" s="10" t="s">
        <v>2451</v>
      </c>
      <c r="E677" s="10" t="s">
        <v>4046</v>
      </c>
      <c r="G677" s="10" t="s">
        <v>1694</v>
      </c>
      <c r="Q677" s="10" t="s">
        <v>971</v>
      </c>
      <c r="R677" s="10" t="s">
        <v>4850</v>
      </c>
    </row>
    <row r="678" spans="1:18" s="2" customFormat="1" ht="39">
      <c r="A678" s="16">
        <f t="shared" si="10"/>
        <v>676</v>
      </c>
      <c r="B678" s="3" t="s">
        <v>2817</v>
      </c>
      <c r="C678" s="3"/>
      <c r="D678" s="3"/>
      <c r="E678" s="3" t="s">
        <v>2324</v>
      </c>
      <c r="F678" s="3"/>
      <c r="P678" s="3"/>
      <c r="R678" s="10" t="s">
        <v>4275</v>
      </c>
    </row>
    <row r="679" spans="1:18" s="3" customFormat="1" ht="51.75">
      <c r="A679" s="16">
        <f t="shared" si="10"/>
        <v>677</v>
      </c>
      <c r="B679" s="3" t="s">
        <v>2817</v>
      </c>
      <c r="E679" s="3" t="s">
        <v>3874</v>
      </c>
      <c r="G679" s="3" t="s">
        <v>2221</v>
      </c>
      <c r="H679" s="3" t="s">
        <v>2554</v>
      </c>
      <c r="I679" s="3" t="s">
        <v>1670</v>
      </c>
      <c r="L679" s="3" t="s">
        <v>2302</v>
      </c>
      <c r="N679" s="10" t="s">
        <v>3922</v>
      </c>
      <c r="O679" s="10" t="s">
        <v>4230</v>
      </c>
      <c r="P679" s="3" t="s">
        <v>2653</v>
      </c>
      <c r="R679" s="10" t="s">
        <v>552</v>
      </c>
    </row>
    <row r="680" spans="1:18" s="3" customFormat="1" ht="51.75">
      <c r="A680" s="16">
        <f t="shared" si="10"/>
        <v>678</v>
      </c>
      <c r="B680" s="3" t="s">
        <v>2817</v>
      </c>
      <c r="C680" s="3" t="s">
        <v>2914</v>
      </c>
      <c r="E680" s="3" t="s">
        <v>1167</v>
      </c>
      <c r="G680" s="3" t="s">
        <v>1694</v>
      </c>
      <c r="H680" s="3" t="s">
        <v>2338</v>
      </c>
      <c r="I680" s="3" t="s">
        <v>2577</v>
      </c>
      <c r="L680" s="3" t="s">
        <v>1771</v>
      </c>
      <c r="M680" s="10" t="s">
        <v>4847</v>
      </c>
      <c r="P680" s="3" t="s">
        <v>2867</v>
      </c>
      <c r="R680" s="10" t="s">
        <v>4848</v>
      </c>
    </row>
    <row r="681" spans="1:18" s="3" customFormat="1" ht="51.75">
      <c r="A681" s="16">
        <f t="shared" si="10"/>
        <v>679</v>
      </c>
      <c r="B681" s="3" t="s">
        <v>2817</v>
      </c>
      <c r="C681" s="3" t="s">
        <v>2914</v>
      </c>
      <c r="E681" s="3" t="s">
        <v>741</v>
      </c>
      <c r="G681" s="3" t="s">
        <v>1694</v>
      </c>
      <c r="H681" s="3" t="s">
        <v>2338</v>
      </c>
      <c r="I681" s="3" t="s">
        <v>2577</v>
      </c>
      <c r="L681" s="3" t="s">
        <v>1771</v>
      </c>
      <c r="M681" s="10" t="s">
        <v>4847</v>
      </c>
      <c r="P681" s="3" t="s">
        <v>2867</v>
      </c>
      <c r="R681" s="10" t="s">
        <v>4848</v>
      </c>
    </row>
    <row r="682" spans="1:18" s="3" customFormat="1" ht="39">
      <c r="A682" s="16">
        <f t="shared" si="10"/>
        <v>680</v>
      </c>
      <c r="B682" s="3" t="s">
        <v>2817</v>
      </c>
      <c r="E682" s="3" t="s">
        <v>551</v>
      </c>
      <c r="G682" s="3" t="s">
        <v>1694</v>
      </c>
      <c r="H682" s="3" t="s">
        <v>2264</v>
      </c>
      <c r="I682" s="3" t="s">
        <v>3387</v>
      </c>
      <c r="L682" s="3" t="s">
        <v>1940</v>
      </c>
      <c r="P682" s="3" t="s">
        <v>2867</v>
      </c>
      <c r="R682" s="10" t="s">
        <v>945</v>
      </c>
    </row>
    <row r="683" spans="1:18" s="3" customFormat="1" ht="25.5">
      <c r="A683" s="16">
        <f t="shared" si="10"/>
        <v>681</v>
      </c>
      <c r="B683" s="3" t="s">
        <v>2817</v>
      </c>
      <c r="E683" s="10" t="s">
        <v>4603</v>
      </c>
      <c r="G683" s="3" t="s">
        <v>1694</v>
      </c>
      <c r="H683" s="3" t="s">
        <v>1342</v>
      </c>
      <c r="I683" s="3" t="s">
        <v>2218</v>
      </c>
      <c r="L683" s="3" t="s">
        <v>1770</v>
      </c>
      <c r="M683" s="3" t="s">
        <v>3519</v>
      </c>
      <c r="P683" s="3" t="s">
        <v>2867</v>
      </c>
      <c r="Q683" s="10" t="s">
        <v>4604</v>
      </c>
      <c r="R683" s="10" t="s">
        <v>945</v>
      </c>
    </row>
    <row r="684" spans="1:18" s="3" customFormat="1" ht="39">
      <c r="A684" s="16">
        <f t="shared" si="10"/>
        <v>682</v>
      </c>
      <c r="B684" s="3" t="s">
        <v>2817</v>
      </c>
      <c r="E684" s="3" t="s">
        <v>740</v>
      </c>
      <c r="G684" s="3" t="s">
        <v>1694</v>
      </c>
      <c r="H684" s="3" t="s">
        <v>1277</v>
      </c>
      <c r="I684" s="3" t="s">
        <v>1431</v>
      </c>
      <c r="L684" s="3" t="s">
        <v>3873</v>
      </c>
      <c r="P684" s="3" t="s">
        <v>2867</v>
      </c>
      <c r="R684" s="10" t="s">
        <v>945</v>
      </c>
    </row>
    <row r="685" spans="1:18" s="3" customFormat="1" ht="25.5">
      <c r="A685" s="16">
        <f t="shared" si="10"/>
        <v>683</v>
      </c>
      <c r="B685" s="3" t="s">
        <v>2817</v>
      </c>
      <c r="E685" s="3" t="s">
        <v>2716</v>
      </c>
      <c r="G685" s="3" t="s">
        <v>1694</v>
      </c>
      <c r="H685" s="3" t="s">
        <v>2008</v>
      </c>
      <c r="I685" s="3" t="s">
        <v>3387</v>
      </c>
      <c r="L685" s="3" t="s">
        <v>1966</v>
      </c>
      <c r="P685" s="3" t="s">
        <v>2329</v>
      </c>
      <c r="R685" s="3" t="s">
        <v>2329</v>
      </c>
    </row>
    <row r="686" spans="1:16" s="3" customFormat="1" ht="25.5">
      <c r="A686" s="16">
        <f t="shared" si="10"/>
        <v>684</v>
      </c>
      <c r="B686" s="3" t="s">
        <v>2817</v>
      </c>
      <c r="E686" s="3" t="s">
        <v>1316</v>
      </c>
      <c r="G686" s="3" t="s">
        <v>1694</v>
      </c>
      <c r="H686" s="3" t="s">
        <v>1342</v>
      </c>
      <c r="I686" s="3" t="s">
        <v>2218</v>
      </c>
      <c r="L686" s="3" t="s">
        <v>1770</v>
      </c>
      <c r="M686" s="3" t="s">
        <v>3519</v>
      </c>
      <c r="P686" s="3" t="s">
        <v>2813</v>
      </c>
    </row>
    <row r="687" spans="1:16" s="3" customFormat="1" ht="39">
      <c r="A687" s="16">
        <f t="shared" si="10"/>
        <v>685</v>
      </c>
      <c r="B687" s="3" t="s">
        <v>2683</v>
      </c>
      <c r="F687" s="3" t="s">
        <v>2341</v>
      </c>
      <c r="G687" s="3" t="s">
        <v>1694</v>
      </c>
      <c r="H687" s="3" t="s">
        <v>2081</v>
      </c>
      <c r="I687" s="3" t="s">
        <v>1601</v>
      </c>
      <c r="L687" s="3" t="s">
        <v>1991</v>
      </c>
      <c r="P687" s="3" t="s">
        <v>4064</v>
      </c>
    </row>
    <row r="688" spans="1:18" s="10" customFormat="1" ht="25.5">
      <c r="A688" s="16">
        <f t="shared" si="10"/>
        <v>686</v>
      </c>
      <c r="B688" s="10" t="s">
        <v>2683</v>
      </c>
      <c r="F688" s="10" t="s">
        <v>5360</v>
      </c>
      <c r="R688" s="10" t="s">
        <v>362</v>
      </c>
    </row>
    <row r="689" spans="1:18" ht="78">
      <c r="A689" s="16">
        <f t="shared" si="10"/>
        <v>687</v>
      </c>
      <c r="B689" s="8" t="s">
        <v>2683</v>
      </c>
      <c r="C689" s="8"/>
      <c r="D689" s="8"/>
      <c r="E689" s="8" t="s">
        <v>516</v>
      </c>
      <c r="F689" s="3" t="s">
        <v>515</v>
      </c>
      <c r="G689" s="8" t="s">
        <v>2381</v>
      </c>
      <c r="H689" s="3" t="s">
        <v>2316</v>
      </c>
      <c r="I689" s="3" t="s">
        <v>3352</v>
      </c>
      <c r="J689" s="3"/>
      <c r="K689" s="3"/>
      <c r="L689" s="3" t="s">
        <v>2997</v>
      </c>
      <c r="M689" s="3" t="s">
        <v>1424</v>
      </c>
      <c r="O689" s="10" t="s">
        <v>632</v>
      </c>
      <c r="P689" s="3" t="s">
        <v>2814</v>
      </c>
      <c r="Q689" s="10" t="s">
        <v>522</v>
      </c>
      <c r="R689" s="10" t="s">
        <v>5069</v>
      </c>
    </row>
    <row r="690" spans="1:16" s="3" customFormat="1" ht="39">
      <c r="A690" s="16">
        <f t="shared" si="10"/>
        <v>688</v>
      </c>
      <c r="B690" s="3" t="s">
        <v>2683</v>
      </c>
      <c r="E690" s="8" t="s">
        <v>516</v>
      </c>
      <c r="F690" s="3" t="s">
        <v>5359</v>
      </c>
      <c r="G690" s="3" t="s">
        <v>1694</v>
      </c>
      <c r="H690" s="3" t="s">
        <v>2081</v>
      </c>
      <c r="I690" s="3" t="s">
        <v>1601</v>
      </c>
      <c r="L690" s="3" t="s">
        <v>1991</v>
      </c>
      <c r="O690" s="3" t="s">
        <v>1610</v>
      </c>
      <c r="P690" s="3" t="s">
        <v>4064</v>
      </c>
    </row>
    <row r="691" spans="1:18" s="10" customFormat="1" ht="12.75">
      <c r="A691" s="16">
        <f t="shared" si="10"/>
        <v>689</v>
      </c>
      <c r="B691" s="10" t="s">
        <v>2683</v>
      </c>
      <c r="E691" s="9" t="s">
        <v>516</v>
      </c>
      <c r="F691" s="10" t="s">
        <v>5358</v>
      </c>
      <c r="G691" s="10" t="s">
        <v>1694</v>
      </c>
      <c r="I691" s="10" t="s">
        <v>3352</v>
      </c>
      <c r="R691" s="10" t="s">
        <v>945</v>
      </c>
    </row>
    <row r="692" spans="1:18" s="3" customFormat="1" ht="78">
      <c r="A692" s="16">
        <f t="shared" si="10"/>
        <v>690</v>
      </c>
      <c r="B692" s="3" t="s">
        <v>1852</v>
      </c>
      <c r="C692" s="3" t="s">
        <v>2096</v>
      </c>
      <c r="E692" s="3" t="s">
        <v>2639</v>
      </c>
      <c r="G692" s="3" t="s">
        <v>1694</v>
      </c>
      <c r="H692" s="3" t="s">
        <v>2637</v>
      </c>
      <c r="I692" s="3" t="s">
        <v>2638</v>
      </c>
      <c r="L692" s="3" t="s">
        <v>1150</v>
      </c>
      <c r="P692" s="3" t="s">
        <v>1045</v>
      </c>
      <c r="Q692" s="10" t="s">
        <v>4321</v>
      </c>
      <c r="R692" s="3" t="s">
        <v>4007</v>
      </c>
    </row>
    <row r="693" spans="1:18" s="10" customFormat="1" ht="12.75">
      <c r="A693" s="16">
        <f t="shared" si="10"/>
        <v>691</v>
      </c>
      <c r="B693" s="10" t="s">
        <v>2691</v>
      </c>
      <c r="E693" s="10" t="s">
        <v>805</v>
      </c>
      <c r="G693" s="10" t="s">
        <v>1694</v>
      </c>
      <c r="I693" s="10" t="s">
        <v>1652</v>
      </c>
      <c r="R693" s="10" t="s">
        <v>945</v>
      </c>
    </row>
    <row r="694" spans="1:18" ht="39">
      <c r="A694" s="16">
        <f t="shared" si="10"/>
        <v>692</v>
      </c>
      <c r="B694" s="3" t="s">
        <v>2691</v>
      </c>
      <c r="C694" s="3"/>
      <c r="D694" s="3"/>
      <c r="E694" s="3" t="s">
        <v>797</v>
      </c>
      <c r="G694" s="3" t="s">
        <v>1694</v>
      </c>
      <c r="H694" s="3" t="s">
        <v>2928</v>
      </c>
      <c r="I694" s="7" t="s">
        <v>1652</v>
      </c>
      <c r="J694" s="3" t="s">
        <v>1602</v>
      </c>
      <c r="K694" s="3"/>
      <c r="L694" s="3" t="s">
        <v>2859</v>
      </c>
      <c r="M694" s="3"/>
      <c r="O694" s="3"/>
      <c r="P694" s="3" t="s">
        <v>3989</v>
      </c>
      <c r="Q694" s="3"/>
      <c r="R694" s="3" t="s">
        <v>5135</v>
      </c>
    </row>
    <row r="695" spans="1:18" s="10" customFormat="1" ht="25.5">
      <c r="A695" s="16">
        <f t="shared" si="10"/>
        <v>693</v>
      </c>
      <c r="B695" s="10" t="s">
        <v>2691</v>
      </c>
      <c r="E695" s="10" t="s">
        <v>5136</v>
      </c>
      <c r="R695" s="10" t="s">
        <v>362</v>
      </c>
    </row>
    <row r="696" spans="1:18" s="10" customFormat="1" ht="25.5">
      <c r="A696" s="16">
        <f t="shared" si="10"/>
        <v>694</v>
      </c>
      <c r="B696" s="10" t="s">
        <v>2691</v>
      </c>
      <c r="E696" s="10" t="s">
        <v>5137</v>
      </c>
      <c r="R696" s="10" t="s">
        <v>362</v>
      </c>
    </row>
    <row r="697" spans="1:16" s="3" customFormat="1" ht="39">
      <c r="A697" s="16">
        <f t="shared" si="10"/>
        <v>695</v>
      </c>
      <c r="B697" s="3" t="s">
        <v>2691</v>
      </c>
      <c r="E697" s="3" t="s">
        <v>2342</v>
      </c>
      <c r="G697" s="3" t="s">
        <v>1694</v>
      </c>
      <c r="H697" s="3" t="s">
        <v>2928</v>
      </c>
      <c r="I697" s="7" t="s">
        <v>1652</v>
      </c>
      <c r="J697" s="3" t="s">
        <v>1602</v>
      </c>
      <c r="L697" s="3" t="s">
        <v>3516</v>
      </c>
      <c r="P697" s="3" t="s">
        <v>3989</v>
      </c>
    </row>
    <row r="698" spans="1:18" s="10" customFormat="1" ht="39">
      <c r="A698" s="16">
        <f t="shared" si="10"/>
        <v>696</v>
      </c>
      <c r="B698" s="10" t="s">
        <v>2691</v>
      </c>
      <c r="E698" s="10" t="s">
        <v>303</v>
      </c>
      <c r="G698" s="10" t="s">
        <v>1694</v>
      </c>
      <c r="H698" s="10" t="s">
        <v>679</v>
      </c>
      <c r="I698" s="10" t="s">
        <v>1652</v>
      </c>
      <c r="J698" s="10" t="s">
        <v>1602</v>
      </c>
      <c r="L698" s="10" t="s">
        <v>307</v>
      </c>
      <c r="P698" s="10" t="s">
        <v>306</v>
      </c>
      <c r="R698" s="10" t="s">
        <v>306</v>
      </c>
    </row>
    <row r="699" spans="1:18" s="10" customFormat="1" ht="25.5">
      <c r="A699" s="16">
        <f t="shared" si="10"/>
        <v>697</v>
      </c>
      <c r="B699" s="10" t="s">
        <v>2691</v>
      </c>
      <c r="E699" s="10" t="s">
        <v>5138</v>
      </c>
      <c r="R699" s="10" t="s">
        <v>362</v>
      </c>
    </row>
    <row r="700" spans="1:18" s="10" customFormat="1" ht="39">
      <c r="A700" s="16">
        <f t="shared" si="10"/>
        <v>698</v>
      </c>
      <c r="B700" s="10" t="s">
        <v>2691</v>
      </c>
      <c r="E700" s="10" t="s">
        <v>215</v>
      </c>
      <c r="G700" s="10" t="s">
        <v>1694</v>
      </c>
      <c r="H700" s="10" t="s">
        <v>679</v>
      </c>
      <c r="I700" s="10" t="s">
        <v>1652</v>
      </c>
      <c r="J700" s="10" t="s">
        <v>1602</v>
      </c>
      <c r="L700" s="10" t="s">
        <v>307</v>
      </c>
      <c r="P700" s="10" t="s">
        <v>306</v>
      </c>
      <c r="R700" s="10" t="s">
        <v>306</v>
      </c>
    </row>
    <row r="701" spans="1:18" s="10" customFormat="1" ht="39">
      <c r="A701" s="16">
        <f t="shared" si="10"/>
        <v>699</v>
      </c>
      <c r="B701" s="10" t="s">
        <v>2691</v>
      </c>
      <c r="E701" s="10" t="s">
        <v>304</v>
      </c>
      <c r="G701" s="10" t="s">
        <v>1694</v>
      </c>
      <c r="H701" s="10" t="s">
        <v>679</v>
      </c>
      <c r="I701" s="10" t="s">
        <v>1652</v>
      </c>
      <c r="J701" s="10" t="s">
        <v>1602</v>
      </c>
      <c r="L701" s="10" t="s">
        <v>307</v>
      </c>
      <c r="P701" s="10" t="s">
        <v>306</v>
      </c>
      <c r="R701" s="10" t="s">
        <v>306</v>
      </c>
    </row>
    <row r="702" spans="1:18" s="10" customFormat="1" ht="25.5">
      <c r="A702" s="16">
        <f t="shared" si="10"/>
        <v>700</v>
      </c>
      <c r="B702" s="10" t="s">
        <v>2691</v>
      </c>
      <c r="E702" s="10" t="s">
        <v>5139</v>
      </c>
      <c r="R702" s="10" t="s">
        <v>362</v>
      </c>
    </row>
    <row r="703" spans="1:18" s="10" customFormat="1" ht="25.5">
      <c r="A703" s="16">
        <f t="shared" si="10"/>
        <v>701</v>
      </c>
      <c r="B703" s="10" t="s">
        <v>2691</v>
      </c>
      <c r="E703" s="10" t="s">
        <v>5140</v>
      </c>
      <c r="R703" s="10" t="s">
        <v>362</v>
      </c>
    </row>
    <row r="704" spans="1:18" s="10" customFormat="1" ht="25.5">
      <c r="A704" s="16">
        <f t="shared" si="10"/>
        <v>702</v>
      </c>
      <c r="B704" s="10" t="s">
        <v>2691</v>
      </c>
      <c r="E704" s="10" t="s">
        <v>5141</v>
      </c>
      <c r="R704" s="10" t="s">
        <v>362</v>
      </c>
    </row>
    <row r="705" spans="1:18" s="10" customFormat="1" ht="39">
      <c r="A705" s="16">
        <f t="shared" si="10"/>
        <v>703</v>
      </c>
      <c r="B705" s="10" t="s">
        <v>2691</v>
      </c>
      <c r="E705" s="10" t="s">
        <v>305</v>
      </c>
      <c r="G705" s="10" t="s">
        <v>1694</v>
      </c>
      <c r="H705" s="10" t="s">
        <v>679</v>
      </c>
      <c r="I705" s="10" t="s">
        <v>1652</v>
      </c>
      <c r="J705" s="10" t="s">
        <v>1602</v>
      </c>
      <c r="L705" s="10" t="s">
        <v>307</v>
      </c>
      <c r="P705" s="10" t="s">
        <v>306</v>
      </c>
      <c r="R705" s="10" t="s">
        <v>306</v>
      </c>
    </row>
    <row r="706" spans="1:18" s="10" customFormat="1" ht="39">
      <c r="A706" s="16">
        <f t="shared" si="10"/>
        <v>704</v>
      </c>
      <c r="B706" s="10" t="s">
        <v>2691</v>
      </c>
      <c r="E706" s="10" t="s">
        <v>262</v>
      </c>
      <c r="G706" s="10" t="s">
        <v>1694</v>
      </c>
      <c r="H706" s="10" t="s">
        <v>679</v>
      </c>
      <c r="I706" s="10" t="s">
        <v>1652</v>
      </c>
      <c r="J706" s="10" t="s">
        <v>1602</v>
      </c>
      <c r="L706" s="10" t="s">
        <v>307</v>
      </c>
      <c r="P706" s="10" t="s">
        <v>306</v>
      </c>
      <c r="R706" s="10" t="s">
        <v>306</v>
      </c>
    </row>
    <row r="707" spans="1:18" ht="51.75">
      <c r="A707" s="16">
        <f t="shared" si="10"/>
        <v>705</v>
      </c>
      <c r="B707" s="3" t="s">
        <v>2691</v>
      </c>
      <c r="C707" s="3"/>
      <c r="D707" s="3"/>
      <c r="E707" s="10" t="s">
        <v>1482</v>
      </c>
      <c r="F707" s="10" t="s">
        <v>2971</v>
      </c>
      <c r="G707" s="3" t="s">
        <v>1694</v>
      </c>
      <c r="H707" s="3" t="s">
        <v>2928</v>
      </c>
      <c r="I707" s="7" t="s">
        <v>1652</v>
      </c>
      <c r="J707" s="3" t="s">
        <v>1602</v>
      </c>
      <c r="K707" s="3"/>
      <c r="L707" s="10" t="s">
        <v>2508</v>
      </c>
      <c r="M707" s="10"/>
      <c r="N707" s="10" t="s">
        <v>2493</v>
      </c>
      <c r="O707" s="10"/>
      <c r="P707" s="3" t="s">
        <v>3989</v>
      </c>
      <c r="Q707" s="3"/>
      <c r="R707" s="10" t="s">
        <v>738</v>
      </c>
    </row>
    <row r="708" spans="1:18" s="3" customFormat="1" ht="64.5">
      <c r="A708" s="16">
        <f t="shared" si="10"/>
        <v>706</v>
      </c>
      <c r="B708" s="3" t="s">
        <v>2691</v>
      </c>
      <c r="E708" s="10" t="s">
        <v>3064</v>
      </c>
      <c r="F708" s="10" t="s">
        <v>2410</v>
      </c>
      <c r="G708" s="3" t="s">
        <v>1694</v>
      </c>
      <c r="H708" s="3" t="s">
        <v>2928</v>
      </c>
      <c r="I708" s="7" t="s">
        <v>1652</v>
      </c>
      <c r="J708" s="3" t="s">
        <v>1602</v>
      </c>
      <c r="L708" s="10" t="s">
        <v>2508</v>
      </c>
      <c r="M708" s="10"/>
      <c r="N708" s="10" t="s">
        <v>2493</v>
      </c>
      <c r="O708" s="10" t="s">
        <v>2250</v>
      </c>
      <c r="P708" s="3" t="s">
        <v>3989</v>
      </c>
      <c r="R708" s="10" t="s">
        <v>1103</v>
      </c>
    </row>
    <row r="709" spans="1:18" ht="39">
      <c r="A709" s="16">
        <f aca="true" t="shared" si="11" ref="A709:A772">A708+1</f>
        <v>707</v>
      </c>
      <c r="B709" s="3" t="s">
        <v>2691</v>
      </c>
      <c r="C709" s="3"/>
      <c r="D709" s="3"/>
      <c r="F709" s="10" t="s">
        <v>2298</v>
      </c>
      <c r="G709" s="3" t="s">
        <v>1694</v>
      </c>
      <c r="H709" s="3" t="s">
        <v>2928</v>
      </c>
      <c r="I709" s="7" t="s">
        <v>1652</v>
      </c>
      <c r="J709" s="3" t="s">
        <v>1602</v>
      </c>
      <c r="K709" s="3"/>
      <c r="L709" s="3" t="s">
        <v>2859</v>
      </c>
      <c r="M709" s="3"/>
      <c r="O709" s="3"/>
      <c r="P709" s="3" t="s">
        <v>3989</v>
      </c>
      <c r="Q709" s="3"/>
      <c r="R709" s="10" t="s">
        <v>5142</v>
      </c>
    </row>
    <row r="710" spans="1:18" ht="90.75">
      <c r="A710" s="16">
        <f t="shared" si="11"/>
        <v>708</v>
      </c>
      <c r="B710" s="3" t="s">
        <v>2691</v>
      </c>
      <c r="C710" s="3"/>
      <c r="D710" s="3"/>
      <c r="E710" s="10" t="s">
        <v>3064</v>
      </c>
      <c r="F710" s="10" t="s">
        <v>3792</v>
      </c>
      <c r="G710" s="3" t="s">
        <v>1694</v>
      </c>
      <c r="H710" s="3" t="s">
        <v>2928</v>
      </c>
      <c r="I710" s="7" t="s">
        <v>1652</v>
      </c>
      <c r="J710" s="3" t="s">
        <v>1602</v>
      </c>
      <c r="K710" s="3"/>
      <c r="L710" s="10" t="s">
        <v>3516</v>
      </c>
      <c r="M710" s="10" t="s">
        <v>4858</v>
      </c>
      <c r="N710" s="10" t="s">
        <v>2493</v>
      </c>
      <c r="O710" s="10" t="s">
        <v>3099</v>
      </c>
      <c r="P710" s="3" t="s">
        <v>3989</v>
      </c>
      <c r="R710" s="10" t="s">
        <v>5251</v>
      </c>
    </row>
    <row r="711" spans="1:18" s="3" customFormat="1" ht="64.5">
      <c r="A711" s="16">
        <f t="shared" si="11"/>
        <v>709</v>
      </c>
      <c r="B711" s="3" t="s">
        <v>2691</v>
      </c>
      <c r="E711" s="10" t="s">
        <v>3856</v>
      </c>
      <c r="F711" s="10" t="s">
        <v>2970</v>
      </c>
      <c r="G711" s="3" t="s">
        <v>1694</v>
      </c>
      <c r="H711" s="3" t="s">
        <v>2928</v>
      </c>
      <c r="I711" s="7" t="s">
        <v>1652</v>
      </c>
      <c r="J711" s="3" t="s">
        <v>1602</v>
      </c>
      <c r="L711" s="10" t="s">
        <v>3516</v>
      </c>
      <c r="M711" s="10" t="s">
        <v>4858</v>
      </c>
      <c r="N711" s="10" t="s">
        <v>2493</v>
      </c>
      <c r="O711" s="10"/>
      <c r="P711" s="3" t="s">
        <v>3989</v>
      </c>
      <c r="R711" s="10" t="s">
        <v>4995</v>
      </c>
    </row>
    <row r="712" spans="1:18" s="10" customFormat="1" ht="25.5">
      <c r="A712" s="16">
        <f t="shared" si="11"/>
        <v>710</v>
      </c>
      <c r="B712" s="10" t="s">
        <v>2955</v>
      </c>
      <c r="E712" s="10" t="s">
        <v>5255</v>
      </c>
      <c r="G712" s="10" t="s">
        <v>1694</v>
      </c>
      <c r="I712" s="10" t="s">
        <v>3263</v>
      </c>
      <c r="M712" s="10" t="s">
        <v>4958</v>
      </c>
      <c r="O712" s="10" t="s">
        <v>4673</v>
      </c>
      <c r="R712" s="10" t="s">
        <v>4256</v>
      </c>
    </row>
    <row r="713" spans="1:18" s="10" customFormat="1" ht="51.75">
      <c r="A713" s="16">
        <f t="shared" si="11"/>
        <v>711</v>
      </c>
      <c r="B713" s="10" t="s">
        <v>2955</v>
      </c>
      <c r="C713" s="10" t="s">
        <v>4688</v>
      </c>
      <c r="E713" s="10" t="s">
        <v>4689</v>
      </c>
      <c r="G713" s="10" t="s">
        <v>1694</v>
      </c>
      <c r="I713" s="10" t="s">
        <v>2935</v>
      </c>
      <c r="L713" s="10" t="s">
        <v>4690</v>
      </c>
      <c r="O713" s="10" t="s">
        <v>5254</v>
      </c>
      <c r="R713" s="10" t="s">
        <v>4256</v>
      </c>
    </row>
    <row r="714" spans="1:16" s="3" customFormat="1" ht="39">
      <c r="A714" s="16">
        <f t="shared" si="11"/>
        <v>712</v>
      </c>
      <c r="B714" s="3" t="s">
        <v>2955</v>
      </c>
      <c r="C714" s="3" t="s">
        <v>2598</v>
      </c>
      <c r="E714" s="3" t="s">
        <v>4855</v>
      </c>
      <c r="G714" s="3" t="s">
        <v>1864</v>
      </c>
      <c r="H714" s="3" t="s">
        <v>4856</v>
      </c>
      <c r="I714" s="3" t="s">
        <v>2935</v>
      </c>
      <c r="L714" s="3" t="s">
        <v>2847</v>
      </c>
      <c r="M714" s="3" t="s">
        <v>4857</v>
      </c>
      <c r="P714" s="3" t="s">
        <v>3594</v>
      </c>
    </row>
    <row r="715" spans="1:18" s="4" customFormat="1" ht="64.5">
      <c r="A715" s="16">
        <f t="shared" si="11"/>
        <v>713</v>
      </c>
      <c r="B715" s="3" t="s">
        <v>1653</v>
      </c>
      <c r="C715" s="3"/>
      <c r="D715" s="3"/>
      <c r="E715" s="3" t="s">
        <v>2164</v>
      </c>
      <c r="F715" s="3"/>
      <c r="G715" s="3" t="s">
        <v>1694</v>
      </c>
      <c r="I715" s="7" t="s">
        <v>1652</v>
      </c>
      <c r="J715" s="3"/>
      <c r="P715" s="3"/>
      <c r="R715" s="10" t="s">
        <v>517</v>
      </c>
    </row>
    <row r="716" spans="1:18" s="2" customFormat="1" ht="39">
      <c r="A716" s="16">
        <f t="shared" si="11"/>
        <v>714</v>
      </c>
      <c r="B716" s="3" t="s">
        <v>1653</v>
      </c>
      <c r="C716" s="3"/>
      <c r="D716" s="3"/>
      <c r="E716" s="3" t="s">
        <v>4343</v>
      </c>
      <c r="F716" s="3"/>
      <c r="G716" s="3" t="s">
        <v>1694</v>
      </c>
      <c r="I716" s="7" t="s">
        <v>1652</v>
      </c>
      <c r="J716" s="3" t="s">
        <v>2889</v>
      </c>
      <c r="O716" s="3" t="s">
        <v>1286</v>
      </c>
      <c r="P716" s="3" t="s">
        <v>4293</v>
      </c>
      <c r="R716" s="10" t="s">
        <v>4275</v>
      </c>
    </row>
    <row r="717" spans="1:18" s="10" customFormat="1" ht="12.75">
      <c r="A717" s="16">
        <f t="shared" si="11"/>
        <v>715</v>
      </c>
      <c r="B717" s="10" t="s">
        <v>1653</v>
      </c>
      <c r="E717" s="10" t="s">
        <v>784</v>
      </c>
      <c r="G717" s="10" t="s">
        <v>1694</v>
      </c>
      <c r="I717" s="10" t="s">
        <v>1652</v>
      </c>
      <c r="P717" s="10" t="s">
        <v>945</v>
      </c>
      <c r="R717" s="10" t="s">
        <v>945</v>
      </c>
    </row>
    <row r="718" spans="1:18" s="3" customFormat="1" ht="78">
      <c r="A718" s="16">
        <f t="shared" si="11"/>
        <v>716</v>
      </c>
      <c r="B718" s="3" t="s">
        <v>1653</v>
      </c>
      <c r="E718" s="3" t="s">
        <v>4401</v>
      </c>
      <c r="F718" s="10" t="s">
        <v>4418</v>
      </c>
      <c r="G718" s="3" t="s">
        <v>1694</v>
      </c>
      <c r="H718" s="3" t="s">
        <v>3351</v>
      </c>
      <c r="I718" s="7" t="s">
        <v>1652</v>
      </c>
      <c r="J718" s="3" t="s">
        <v>2333</v>
      </c>
      <c r="L718" s="3" t="s">
        <v>1483</v>
      </c>
      <c r="M718" s="10" t="s">
        <v>3817</v>
      </c>
      <c r="O718" s="10" t="s">
        <v>30</v>
      </c>
      <c r="P718" s="3" t="s">
        <v>4289</v>
      </c>
      <c r="R718" s="10" t="s">
        <v>690</v>
      </c>
    </row>
    <row r="719" spans="1:18" s="3" customFormat="1" ht="90.75">
      <c r="A719" s="16">
        <f t="shared" si="11"/>
        <v>717</v>
      </c>
      <c r="B719" s="3" t="s">
        <v>1653</v>
      </c>
      <c r="E719" s="3" t="s">
        <v>1053</v>
      </c>
      <c r="F719" s="10" t="s">
        <v>4419</v>
      </c>
      <c r="G719" s="3" t="s">
        <v>1694</v>
      </c>
      <c r="H719" s="3" t="s">
        <v>4660</v>
      </c>
      <c r="I719" s="7" t="s">
        <v>1652</v>
      </c>
      <c r="J719" s="3" t="s">
        <v>2333</v>
      </c>
      <c r="L719" s="3" t="s">
        <v>1483</v>
      </c>
      <c r="M719" s="10" t="s">
        <v>3817</v>
      </c>
      <c r="O719" s="3" t="s">
        <v>992</v>
      </c>
      <c r="P719" s="3" t="s">
        <v>4088</v>
      </c>
      <c r="Q719" s="10" t="s">
        <v>1628</v>
      </c>
      <c r="R719" s="10" t="s">
        <v>801</v>
      </c>
    </row>
    <row r="720" spans="1:18" s="3" customFormat="1" ht="90.75">
      <c r="A720" s="16">
        <f t="shared" si="11"/>
        <v>718</v>
      </c>
      <c r="B720" s="3" t="s">
        <v>1653</v>
      </c>
      <c r="E720" s="3" t="s">
        <v>1140</v>
      </c>
      <c r="F720" s="3" t="s">
        <v>1395</v>
      </c>
      <c r="G720" s="3" t="s">
        <v>2381</v>
      </c>
      <c r="H720" s="3" t="s">
        <v>2048</v>
      </c>
      <c r="I720" s="7" t="s">
        <v>1652</v>
      </c>
      <c r="J720" s="3" t="s">
        <v>2333</v>
      </c>
      <c r="L720" s="3" t="s">
        <v>823</v>
      </c>
      <c r="M720" s="10" t="s">
        <v>3817</v>
      </c>
      <c r="O720" s="10" t="s">
        <v>756</v>
      </c>
      <c r="P720" s="3" t="s">
        <v>4659</v>
      </c>
      <c r="Q720" s="10" t="s">
        <v>60</v>
      </c>
      <c r="R720" s="3" t="s">
        <v>220</v>
      </c>
    </row>
    <row r="721" spans="1:16" s="2" customFormat="1" ht="25.5">
      <c r="A721" s="16">
        <f t="shared" si="11"/>
        <v>719</v>
      </c>
      <c r="B721" s="3" t="s">
        <v>1653</v>
      </c>
      <c r="C721" s="3"/>
      <c r="D721" s="3"/>
      <c r="E721" s="3" t="s">
        <v>1830</v>
      </c>
      <c r="F721" s="3"/>
      <c r="G721" s="3" t="s">
        <v>1694</v>
      </c>
      <c r="I721" s="7" t="s">
        <v>1652</v>
      </c>
      <c r="J721" s="3" t="s">
        <v>2889</v>
      </c>
      <c r="O721" s="3" t="s">
        <v>2492</v>
      </c>
      <c r="P721" s="3" t="s">
        <v>4293</v>
      </c>
    </row>
    <row r="722" spans="1:18" ht="51.75">
      <c r="A722" s="16">
        <f t="shared" si="11"/>
        <v>720</v>
      </c>
      <c r="B722" s="3" t="s">
        <v>1653</v>
      </c>
      <c r="C722" s="3"/>
      <c r="D722" s="3"/>
      <c r="E722" s="10" t="s">
        <v>1054</v>
      </c>
      <c r="F722" s="10" t="s">
        <v>5361</v>
      </c>
      <c r="G722" s="3" t="s">
        <v>2381</v>
      </c>
      <c r="H722" s="3" t="s">
        <v>2048</v>
      </c>
      <c r="I722" s="7" t="s">
        <v>1652</v>
      </c>
      <c r="J722" s="3" t="s">
        <v>2333</v>
      </c>
      <c r="K722" s="3"/>
      <c r="L722" s="10" t="s">
        <v>1394</v>
      </c>
      <c r="M722" s="10" t="s">
        <v>1051</v>
      </c>
      <c r="O722" s="10" t="s">
        <v>1050</v>
      </c>
      <c r="P722" s="3" t="s">
        <v>4289</v>
      </c>
      <c r="Q722" s="10" t="s">
        <v>1007</v>
      </c>
      <c r="R722" s="10" t="s">
        <v>1006</v>
      </c>
    </row>
    <row r="723" spans="1:18" s="4" customFormat="1" ht="39">
      <c r="A723" s="16">
        <f t="shared" si="11"/>
        <v>721</v>
      </c>
      <c r="B723" s="3" t="s">
        <v>1653</v>
      </c>
      <c r="C723" s="3"/>
      <c r="D723" s="3"/>
      <c r="E723" s="3" t="s">
        <v>2165</v>
      </c>
      <c r="F723" s="3"/>
      <c r="G723" s="3" t="s">
        <v>1694</v>
      </c>
      <c r="I723" s="7" t="s">
        <v>1652</v>
      </c>
      <c r="R723" s="10" t="s">
        <v>4275</v>
      </c>
    </row>
    <row r="724" spans="1:16" s="2" customFormat="1" ht="25.5">
      <c r="A724" s="16">
        <f t="shared" si="11"/>
        <v>722</v>
      </c>
      <c r="B724" s="3" t="s">
        <v>1653</v>
      </c>
      <c r="C724" s="3"/>
      <c r="D724" s="3"/>
      <c r="E724" s="3" t="s">
        <v>2842</v>
      </c>
      <c r="F724" s="3"/>
      <c r="G724" s="3" t="s">
        <v>1694</v>
      </c>
      <c r="I724" s="7" t="s">
        <v>1652</v>
      </c>
      <c r="J724" s="3" t="s">
        <v>2889</v>
      </c>
      <c r="O724" s="3" t="s">
        <v>2353</v>
      </c>
      <c r="P724" s="3" t="s">
        <v>4293</v>
      </c>
    </row>
    <row r="725" spans="1:16" s="30" customFormat="1" ht="39">
      <c r="A725" s="16">
        <f t="shared" si="11"/>
        <v>723</v>
      </c>
      <c r="B725" s="31" t="s">
        <v>1287</v>
      </c>
      <c r="E725" s="31" t="s">
        <v>2555</v>
      </c>
      <c r="G725" s="31" t="s">
        <v>1694</v>
      </c>
      <c r="H725" s="30" t="s">
        <v>1842</v>
      </c>
      <c r="I725" s="30" t="s">
        <v>1353</v>
      </c>
      <c r="J725" s="30" t="s">
        <v>2967</v>
      </c>
      <c r="L725" s="30" t="s">
        <v>2510</v>
      </c>
      <c r="P725" s="30" t="s">
        <v>3013</v>
      </c>
    </row>
    <row r="726" spans="1:18" s="3" customFormat="1" ht="39">
      <c r="A726" s="16">
        <f t="shared" si="11"/>
        <v>724</v>
      </c>
      <c r="B726" s="3" t="s">
        <v>1287</v>
      </c>
      <c r="E726" s="3" t="s">
        <v>2727</v>
      </c>
      <c r="G726" s="3" t="s">
        <v>1694</v>
      </c>
      <c r="H726" s="3" t="s">
        <v>1842</v>
      </c>
      <c r="I726" s="7" t="s">
        <v>1652</v>
      </c>
      <c r="J726" s="3" t="s">
        <v>1525</v>
      </c>
      <c r="L726" s="3" t="s">
        <v>2510</v>
      </c>
      <c r="P726" s="3" t="s">
        <v>1802</v>
      </c>
      <c r="R726" s="3" t="s">
        <v>2329</v>
      </c>
    </row>
    <row r="727" spans="1:18" ht="39">
      <c r="A727" s="16">
        <f t="shared" si="11"/>
        <v>725</v>
      </c>
      <c r="B727" s="8" t="s">
        <v>1287</v>
      </c>
      <c r="C727" s="3"/>
      <c r="D727" s="3"/>
      <c r="E727" s="8" t="s">
        <v>3513</v>
      </c>
      <c r="F727" s="3"/>
      <c r="G727" s="8" t="s">
        <v>1694</v>
      </c>
      <c r="H727" s="3" t="s">
        <v>1842</v>
      </c>
      <c r="I727" s="7" t="s">
        <v>1353</v>
      </c>
      <c r="J727" s="3" t="s">
        <v>2967</v>
      </c>
      <c r="K727" s="3"/>
      <c r="L727" s="3" t="s">
        <v>2510</v>
      </c>
      <c r="M727" s="3"/>
      <c r="O727" s="3"/>
      <c r="P727" s="3" t="s">
        <v>3013</v>
      </c>
      <c r="Q727" s="3"/>
      <c r="R727" s="3"/>
    </row>
    <row r="728" spans="1:18" s="3" customFormat="1" ht="39">
      <c r="A728" s="16">
        <f t="shared" si="11"/>
        <v>726</v>
      </c>
      <c r="B728" s="3" t="s">
        <v>1287</v>
      </c>
      <c r="E728" s="3" t="s">
        <v>3253</v>
      </c>
      <c r="G728" s="3" t="s">
        <v>1694</v>
      </c>
      <c r="H728" s="3" t="s">
        <v>1842</v>
      </c>
      <c r="I728" s="7" t="s">
        <v>1652</v>
      </c>
      <c r="J728" s="3" t="s">
        <v>1525</v>
      </c>
      <c r="L728" s="3" t="s">
        <v>2510</v>
      </c>
      <c r="P728" s="3" t="s">
        <v>1802</v>
      </c>
      <c r="R728" s="3" t="s">
        <v>2329</v>
      </c>
    </row>
    <row r="729" spans="1:18" s="3" customFormat="1" ht="39">
      <c r="A729" s="16">
        <f t="shared" si="11"/>
        <v>727</v>
      </c>
      <c r="B729" s="3" t="s">
        <v>1287</v>
      </c>
      <c r="E729" s="3" t="s">
        <v>2200</v>
      </c>
      <c r="G729" s="3" t="s">
        <v>1694</v>
      </c>
      <c r="H729" s="3" t="s">
        <v>1842</v>
      </c>
      <c r="I729" s="7" t="s">
        <v>1652</v>
      </c>
      <c r="J729" s="3" t="s">
        <v>1525</v>
      </c>
      <c r="L729" s="3" t="s">
        <v>2510</v>
      </c>
      <c r="P729" s="3" t="s">
        <v>838</v>
      </c>
      <c r="R729" s="3" t="s">
        <v>2329</v>
      </c>
    </row>
    <row r="730" spans="1:18" s="3" customFormat="1" ht="39">
      <c r="A730" s="16">
        <f t="shared" si="11"/>
        <v>728</v>
      </c>
      <c r="B730" s="3" t="s">
        <v>1287</v>
      </c>
      <c r="E730" s="3" t="s">
        <v>1271</v>
      </c>
      <c r="G730" s="3" t="s">
        <v>1694</v>
      </c>
      <c r="H730" s="3" t="s">
        <v>1842</v>
      </c>
      <c r="I730" s="7" t="s">
        <v>1652</v>
      </c>
      <c r="J730" s="3" t="s">
        <v>1525</v>
      </c>
      <c r="L730" s="3" t="s">
        <v>2510</v>
      </c>
      <c r="P730" s="3" t="s">
        <v>1802</v>
      </c>
      <c r="R730" s="3" t="s">
        <v>2329</v>
      </c>
    </row>
    <row r="731" spans="1:18" s="3" customFormat="1" ht="39">
      <c r="A731" s="16">
        <f t="shared" si="11"/>
        <v>729</v>
      </c>
      <c r="B731" s="3" t="s">
        <v>1287</v>
      </c>
      <c r="E731" s="3" t="s">
        <v>851</v>
      </c>
      <c r="G731" s="3" t="s">
        <v>1694</v>
      </c>
      <c r="H731" s="3" t="s">
        <v>1842</v>
      </c>
      <c r="I731" s="7" t="s">
        <v>1652</v>
      </c>
      <c r="J731" s="3" t="s">
        <v>1525</v>
      </c>
      <c r="L731" s="3" t="s">
        <v>2510</v>
      </c>
      <c r="P731" s="3" t="s">
        <v>1802</v>
      </c>
      <c r="R731" s="3" t="s">
        <v>2329</v>
      </c>
    </row>
    <row r="732" spans="1:18" s="3" customFormat="1" ht="39">
      <c r="A732" s="16">
        <f t="shared" si="11"/>
        <v>730</v>
      </c>
      <c r="B732" s="3" t="s">
        <v>1287</v>
      </c>
      <c r="E732" s="3" t="s">
        <v>2858</v>
      </c>
      <c r="G732" s="3" t="s">
        <v>1694</v>
      </c>
      <c r="H732" s="3" t="s">
        <v>1842</v>
      </c>
      <c r="I732" s="7" t="s">
        <v>1652</v>
      </c>
      <c r="J732" s="3" t="s">
        <v>1525</v>
      </c>
      <c r="L732" s="3" t="s">
        <v>2510</v>
      </c>
      <c r="P732" s="3" t="s">
        <v>1802</v>
      </c>
      <c r="R732" s="3" t="s">
        <v>2329</v>
      </c>
    </row>
    <row r="733" spans="1:18" s="3" customFormat="1" ht="39">
      <c r="A733" s="16">
        <f t="shared" si="11"/>
        <v>731</v>
      </c>
      <c r="B733" s="3" t="s">
        <v>1287</v>
      </c>
      <c r="E733" s="3" t="s">
        <v>2579</v>
      </c>
      <c r="G733" s="3" t="s">
        <v>1694</v>
      </c>
      <c r="H733" s="3" t="s">
        <v>1842</v>
      </c>
      <c r="I733" s="7" t="s">
        <v>1652</v>
      </c>
      <c r="J733" s="3" t="s">
        <v>1525</v>
      </c>
      <c r="L733" s="3" t="s">
        <v>2510</v>
      </c>
      <c r="P733" s="3" t="s">
        <v>1802</v>
      </c>
      <c r="R733" s="3" t="s">
        <v>2329</v>
      </c>
    </row>
    <row r="734" spans="1:18" s="3" customFormat="1" ht="39">
      <c r="A734" s="16">
        <f t="shared" si="11"/>
        <v>732</v>
      </c>
      <c r="B734" s="3" t="s">
        <v>1287</v>
      </c>
      <c r="E734" s="3" t="s">
        <v>2982</v>
      </c>
      <c r="G734" s="3" t="s">
        <v>1694</v>
      </c>
      <c r="H734" s="3" t="s">
        <v>1842</v>
      </c>
      <c r="I734" s="7" t="s">
        <v>1652</v>
      </c>
      <c r="J734" s="3" t="s">
        <v>1525</v>
      </c>
      <c r="L734" s="3" t="s">
        <v>2510</v>
      </c>
      <c r="P734" s="3" t="s">
        <v>1802</v>
      </c>
      <c r="R734" s="3" t="s">
        <v>2329</v>
      </c>
    </row>
    <row r="735" spans="1:18" s="3" customFormat="1" ht="64.5">
      <c r="A735" s="16">
        <f t="shared" si="11"/>
        <v>733</v>
      </c>
      <c r="B735" s="3" t="s">
        <v>1287</v>
      </c>
      <c r="C735" s="3" t="s">
        <v>3584</v>
      </c>
      <c r="E735" s="3" t="s">
        <v>577</v>
      </c>
      <c r="F735" s="3" t="s">
        <v>3585</v>
      </c>
      <c r="G735" s="8" t="s">
        <v>1694</v>
      </c>
      <c r="H735" s="8" t="s">
        <v>2819</v>
      </c>
      <c r="I735" s="3" t="s">
        <v>2218</v>
      </c>
      <c r="J735" s="3" t="s">
        <v>2162</v>
      </c>
      <c r="L735" s="8" t="s">
        <v>1274</v>
      </c>
      <c r="M735" s="3" t="s">
        <v>1549</v>
      </c>
      <c r="O735" s="8"/>
      <c r="P735" s="3" t="s">
        <v>4113</v>
      </c>
      <c r="R735" s="10" t="s">
        <v>1869</v>
      </c>
    </row>
    <row r="736" spans="1:18" s="3" customFormat="1" ht="25.5">
      <c r="A736" s="16">
        <f t="shared" si="11"/>
        <v>734</v>
      </c>
      <c r="B736" s="3" t="s">
        <v>1287</v>
      </c>
      <c r="C736" s="3" t="s">
        <v>3584</v>
      </c>
      <c r="E736" s="3" t="s">
        <v>581</v>
      </c>
      <c r="G736" s="3" t="s">
        <v>1694</v>
      </c>
      <c r="H736" s="3" t="s">
        <v>2316</v>
      </c>
      <c r="I736" s="3" t="s">
        <v>2218</v>
      </c>
      <c r="J736" s="3" t="s">
        <v>2162</v>
      </c>
      <c r="L736" s="3" t="s">
        <v>1274</v>
      </c>
      <c r="P736" s="3" t="s">
        <v>4111</v>
      </c>
      <c r="R736" s="10" t="s">
        <v>2329</v>
      </c>
    </row>
    <row r="737" spans="1:18" s="3" customFormat="1" ht="64.5">
      <c r="A737" s="16">
        <f t="shared" si="11"/>
        <v>735</v>
      </c>
      <c r="B737" s="3" t="s">
        <v>1287</v>
      </c>
      <c r="C737" s="3" t="s">
        <v>3584</v>
      </c>
      <c r="E737" s="3" t="s">
        <v>4860</v>
      </c>
      <c r="F737" s="10" t="s">
        <v>3218</v>
      </c>
      <c r="G737" s="8" t="s">
        <v>1694</v>
      </c>
      <c r="H737" s="8" t="s">
        <v>2393</v>
      </c>
      <c r="I737" s="3" t="s">
        <v>2218</v>
      </c>
      <c r="J737" s="3" t="s">
        <v>2162</v>
      </c>
      <c r="L737" s="8" t="s">
        <v>2570</v>
      </c>
      <c r="M737" s="10" t="s">
        <v>1549</v>
      </c>
      <c r="O737" s="8"/>
      <c r="P737" s="3" t="s">
        <v>4113</v>
      </c>
      <c r="R737" s="10" t="s">
        <v>5018</v>
      </c>
    </row>
    <row r="738" spans="1:18" s="3" customFormat="1" ht="39">
      <c r="A738" s="16">
        <f t="shared" si="11"/>
        <v>736</v>
      </c>
      <c r="B738" s="3" t="s">
        <v>1287</v>
      </c>
      <c r="C738" s="3" t="s">
        <v>3584</v>
      </c>
      <c r="E738" s="3" t="s">
        <v>576</v>
      </c>
      <c r="F738" s="3" t="s">
        <v>133</v>
      </c>
      <c r="G738" s="8" t="s">
        <v>1934</v>
      </c>
      <c r="H738" s="8" t="s">
        <v>134</v>
      </c>
      <c r="I738" s="3" t="s">
        <v>2218</v>
      </c>
      <c r="J738" s="3" t="s">
        <v>2162</v>
      </c>
      <c r="L738" s="3" t="s">
        <v>1274</v>
      </c>
      <c r="M738" s="3" t="s">
        <v>1549</v>
      </c>
      <c r="N738" s="3" t="s">
        <v>1496</v>
      </c>
      <c r="O738" s="8"/>
      <c r="P738" s="3" t="s">
        <v>359</v>
      </c>
      <c r="R738" s="10" t="s">
        <v>2329</v>
      </c>
    </row>
    <row r="739" spans="1:18" s="3" customFormat="1" ht="25.5">
      <c r="A739" s="16">
        <f t="shared" si="11"/>
        <v>737</v>
      </c>
      <c r="B739" s="3" t="s">
        <v>1287</v>
      </c>
      <c r="C739" s="3" t="s">
        <v>3584</v>
      </c>
      <c r="E739" s="3" t="s">
        <v>576</v>
      </c>
      <c r="F739" s="3" t="s">
        <v>3545</v>
      </c>
      <c r="G739" s="3" t="s">
        <v>1694</v>
      </c>
      <c r="H739" s="3" t="s">
        <v>2501</v>
      </c>
      <c r="I739" s="3" t="s">
        <v>2218</v>
      </c>
      <c r="J739" s="3" t="s">
        <v>2162</v>
      </c>
      <c r="L739" s="3" t="s">
        <v>1274</v>
      </c>
      <c r="P739" s="3" t="s">
        <v>4111</v>
      </c>
      <c r="R739" s="10" t="s">
        <v>2329</v>
      </c>
    </row>
    <row r="740" spans="1:18" ht="25.5">
      <c r="A740" s="16">
        <f t="shared" si="11"/>
        <v>738</v>
      </c>
      <c r="B740" s="8" t="s">
        <v>1287</v>
      </c>
      <c r="C740" s="3" t="s">
        <v>3584</v>
      </c>
      <c r="D740" s="3"/>
      <c r="E740" s="8" t="s">
        <v>3819</v>
      </c>
      <c r="F740" s="3"/>
      <c r="G740" s="9" t="s">
        <v>1409</v>
      </c>
      <c r="H740" s="3" t="s">
        <v>2316</v>
      </c>
      <c r="I740" s="3" t="s">
        <v>2218</v>
      </c>
      <c r="J740" s="3"/>
      <c r="K740" s="3"/>
      <c r="L740" s="3" t="s">
        <v>1274</v>
      </c>
      <c r="M740" s="3"/>
      <c r="O740" s="3"/>
      <c r="P740" s="3" t="s">
        <v>4557</v>
      </c>
      <c r="Q740" s="3"/>
      <c r="R740" s="3"/>
    </row>
    <row r="741" spans="1:18" s="3" customFormat="1" ht="78">
      <c r="A741" s="16">
        <f t="shared" si="11"/>
        <v>739</v>
      </c>
      <c r="B741" s="3" t="s">
        <v>1287</v>
      </c>
      <c r="C741" s="3" t="s">
        <v>3584</v>
      </c>
      <c r="E741" s="3" t="s">
        <v>3882</v>
      </c>
      <c r="F741" s="10" t="s">
        <v>3419</v>
      </c>
      <c r="G741" s="8" t="s">
        <v>1694</v>
      </c>
      <c r="H741" s="8" t="s">
        <v>199</v>
      </c>
      <c r="I741" s="3" t="s">
        <v>2218</v>
      </c>
      <c r="J741" s="3" t="s">
        <v>2162</v>
      </c>
      <c r="L741" s="8" t="s">
        <v>1775</v>
      </c>
      <c r="M741" s="10" t="s">
        <v>768</v>
      </c>
      <c r="O741" s="8"/>
      <c r="P741" s="3" t="s">
        <v>4113</v>
      </c>
      <c r="R741" s="10" t="s">
        <v>5018</v>
      </c>
    </row>
    <row r="742" spans="1:18" s="10" customFormat="1" ht="25.5">
      <c r="A742" s="16">
        <f t="shared" si="11"/>
        <v>740</v>
      </c>
      <c r="B742" s="10" t="s">
        <v>1287</v>
      </c>
      <c r="C742" s="10" t="s">
        <v>3584</v>
      </c>
      <c r="E742" s="10" t="s">
        <v>1071</v>
      </c>
      <c r="G742" s="9" t="s">
        <v>1694</v>
      </c>
      <c r="H742" s="9"/>
      <c r="I742" s="10" t="s">
        <v>2218</v>
      </c>
      <c r="J742" s="10" t="s">
        <v>2162</v>
      </c>
      <c r="L742" s="9"/>
      <c r="M742" s="10" t="s">
        <v>1549</v>
      </c>
      <c r="O742" s="9" t="s">
        <v>398</v>
      </c>
      <c r="P742" s="10" t="s">
        <v>2329</v>
      </c>
      <c r="R742" s="10" t="s">
        <v>2329</v>
      </c>
    </row>
    <row r="743" spans="1:18" s="3" customFormat="1" ht="25.5">
      <c r="A743" s="16">
        <f t="shared" si="11"/>
        <v>741</v>
      </c>
      <c r="B743" s="3" t="s">
        <v>1287</v>
      </c>
      <c r="C743" s="3" t="s">
        <v>3584</v>
      </c>
      <c r="E743" s="3" t="s">
        <v>254</v>
      </c>
      <c r="F743" s="3" t="s">
        <v>3231</v>
      </c>
      <c r="G743" s="3" t="s">
        <v>1694</v>
      </c>
      <c r="H743" s="3" t="s">
        <v>2316</v>
      </c>
      <c r="I743" s="3" t="s">
        <v>2218</v>
      </c>
      <c r="J743" s="3" t="s">
        <v>2162</v>
      </c>
      <c r="L743" s="3" t="s">
        <v>1274</v>
      </c>
      <c r="P743" s="3" t="s">
        <v>4111</v>
      </c>
      <c r="R743" s="10" t="s">
        <v>2329</v>
      </c>
    </row>
    <row r="744" spans="1:18" s="10" customFormat="1" ht="78">
      <c r="A744" s="16">
        <f t="shared" si="11"/>
        <v>742</v>
      </c>
      <c r="B744" s="10" t="s">
        <v>1324</v>
      </c>
      <c r="E744" s="10" t="s">
        <v>127</v>
      </c>
      <c r="G744" s="10" t="s">
        <v>2823</v>
      </c>
      <c r="I744" s="10" t="s">
        <v>692</v>
      </c>
      <c r="J744" s="10" t="s">
        <v>4775</v>
      </c>
      <c r="L744" s="10" t="s">
        <v>4776</v>
      </c>
      <c r="N744" s="10" t="s">
        <v>5345</v>
      </c>
      <c r="P744" s="10" t="s">
        <v>5344</v>
      </c>
      <c r="R744" s="10" t="s">
        <v>4979</v>
      </c>
    </row>
    <row r="745" spans="1:18" s="10" customFormat="1" ht="39">
      <c r="A745" s="16">
        <f t="shared" si="11"/>
        <v>743</v>
      </c>
      <c r="B745" s="10" t="s">
        <v>1324</v>
      </c>
      <c r="E745" s="10" t="s">
        <v>4949</v>
      </c>
      <c r="G745" s="10" t="s">
        <v>128</v>
      </c>
      <c r="I745" s="10" t="s">
        <v>692</v>
      </c>
      <c r="J745" s="10" t="s">
        <v>4951</v>
      </c>
      <c r="L745" s="10" t="s">
        <v>2227</v>
      </c>
      <c r="N745" s="10" t="s">
        <v>4950</v>
      </c>
      <c r="P745" s="10" t="s">
        <v>691</v>
      </c>
      <c r="R745" s="10" t="s">
        <v>4948</v>
      </c>
    </row>
    <row r="746" spans="1:18" s="10" customFormat="1" ht="103.5">
      <c r="A746" s="16">
        <f t="shared" si="11"/>
        <v>744</v>
      </c>
      <c r="B746" s="10" t="s">
        <v>1324</v>
      </c>
      <c r="E746" s="10" t="s">
        <v>970</v>
      </c>
      <c r="G746" s="10" t="s">
        <v>2823</v>
      </c>
      <c r="I746" s="10" t="s">
        <v>692</v>
      </c>
      <c r="J746" s="10" t="s">
        <v>4763</v>
      </c>
      <c r="L746" s="17" t="s">
        <v>4978</v>
      </c>
      <c r="N746" s="17" t="s">
        <v>4762</v>
      </c>
      <c r="P746" s="10" t="s">
        <v>691</v>
      </c>
      <c r="R746" s="10" t="s">
        <v>4979</v>
      </c>
    </row>
    <row r="747" spans="1:18" s="10" customFormat="1" ht="25.5">
      <c r="A747" s="16">
        <f t="shared" si="11"/>
        <v>745</v>
      </c>
      <c r="B747" s="10" t="s">
        <v>1324</v>
      </c>
      <c r="E747" s="10" t="s">
        <v>4314</v>
      </c>
      <c r="G747" s="10" t="s">
        <v>1912</v>
      </c>
      <c r="I747" s="10" t="s">
        <v>3166</v>
      </c>
      <c r="J747" s="10" t="s">
        <v>4955</v>
      </c>
      <c r="L747" s="10" t="s">
        <v>4954</v>
      </c>
      <c r="R747" s="10" t="s">
        <v>4953</v>
      </c>
    </row>
    <row r="748" spans="1:18" s="10" customFormat="1" ht="39">
      <c r="A748" s="16">
        <f t="shared" si="11"/>
        <v>746</v>
      </c>
      <c r="B748" s="10" t="s">
        <v>2744</v>
      </c>
      <c r="E748" s="10" t="s">
        <v>1429</v>
      </c>
      <c r="F748" s="10" t="s">
        <v>2743</v>
      </c>
      <c r="G748" s="10" t="s">
        <v>2890</v>
      </c>
      <c r="I748" s="10" t="s">
        <v>1386</v>
      </c>
      <c r="M748" s="10" t="s">
        <v>1256</v>
      </c>
      <c r="N748" s="10" t="s">
        <v>1171</v>
      </c>
      <c r="R748" s="10" t="s">
        <v>1556</v>
      </c>
    </row>
    <row r="749" spans="1:18" s="10" customFormat="1" ht="25.5">
      <c r="A749" s="16">
        <f t="shared" si="11"/>
        <v>747</v>
      </c>
      <c r="B749" s="10" t="s">
        <v>2744</v>
      </c>
      <c r="E749" s="10" t="s">
        <v>2478</v>
      </c>
      <c r="G749" s="10" t="s">
        <v>2890</v>
      </c>
      <c r="H749" s="10" t="s">
        <v>2554</v>
      </c>
      <c r="I749" s="10" t="s">
        <v>1386</v>
      </c>
      <c r="L749" s="10" t="s">
        <v>1731</v>
      </c>
      <c r="N749" s="10" t="s">
        <v>2554</v>
      </c>
      <c r="R749" s="10" t="s">
        <v>1556</v>
      </c>
    </row>
    <row r="750" spans="1:18" s="10" customFormat="1" ht="25.5">
      <c r="A750" s="16">
        <f t="shared" si="11"/>
        <v>748</v>
      </c>
      <c r="B750" s="10" t="s">
        <v>4388</v>
      </c>
      <c r="F750" s="10" t="s">
        <v>5362</v>
      </c>
      <c r="R750" s="10" t="s">
        <v>362</v>
      </c>
    </row>
    <row r="751" spans="1:18" s="10" customFormat="1" ht="64.5">
      <c r="A751" s="16">
        <f t="shared" si="11"/>
        <v>749</v>
      </c>
      <c r="B751" s="10" t="s">
        <v>4388</v>
      </c>
      <c r="F751" s="10" t="s">
        <v>4389</v>
      </c>
      <c r="I751" s="10" t="s">
        <v>1652</v>
      </c>
      <c r="R751" s="10" t="s">
        <v>517</v>
      </c>
    </row>
    <row r="752" spans="1:18" s="10" customFormat="1" ht="25.5">
      <c r="A752" s="16">
        <f t="shared" si="11"/>
        <v>750</v>
      </c>
      <c r="B752" s="10" t="s">
        <v>4388</v>
      </c>
      <c r="F752" s="10" t="s">
        <v>5365</v>
      </c>
      <c r="R752" s="10" t="s">
        <v>362</v>
      </c>
    </row>
    <row r="753" spans="1:18" s="10" customFormat="1" ht="25.5">
      <c r="A753" s="16">
        <f t="shared" si="11"/>
        <v>751</v>
      </c>
      <c r="B753" s="10" t="s">
        <v>4388</v>
      </c>
      <c r="F753" s="10" t="s">
        <v>5177</v>
      </c>
      <c r="R753" s="10" t="s">
        <v>362</v>
      </c>
    </row>
    <row r="754" spans="1:18" s="10" customFormat="1" ht="25.5">
      <c r="A754" s="16">
        <f t="shared" si="11"/>
        <v>752</v>
      </c>
      <c r="B754" s="10" t="s">
        <v>4388</v>
      </c>
      <c r="F754" s="10" t="s">
        <v>5178</v>
      </c>
      <c r="R754" s="10" t="s">
        <v>362</v>
      </c>
    </row>
    <row r="755" spans="1:18" s="10" customFormat="1" ht="25.5">
      <c r="A755" s="16">
        <f t="shared" si="11"/>
        <v>753</v>
      </c>
      <c r="B755" s="10" t="s">
        <v>4388</v>
      </c>
      <c r="F755" s="10" t="s">
        <v>5179</v>
      </c>
      <c r="R755" s="10" t="s">
        <v>362</v>
      </c>
    </row>
    <row r="756" spans="1:18" s="10" customFormat="1" ht="25.5">
      <c r="A756" s="16">
        <f t="shared" si="11"/>
        <v>754</v>
      </c>
      <c r="B756" s="10" t="s">
        <v>4388</v>
      </c>
      <c r="F756" s="10" t="s">
        <v>5180</v>
      </c>
      <c r="R756" s="10" t="s">
        <v>362</v>
      </c>
    </row>
    <row r="757" spans="1:18" s="10" customFormat="1" ht="25.5">
      <c r="A757" s="16">
        <f t="shared" si="11"/>
        <v>755</v>
      </c>
      <c r="B757" s="10" t="s">
        <v>4388</v>
      </c>
      <c r="F757" s="10" t="s">
        <v>5181</v>
      </c>
      <c r="R757" s="10" t="s">
        <v>362</v>
      </c>
    </row>
    <row r="758" spans="1:18" s="10" customFormat="1" ht="25.5">
      <c r="A758" s="16">
        <f t="shared" si="11"/>
        <v>756</v>
      </c>
      <c r="B758" s="10" t="s">
        <v>4388</v>
      </c>
      <c r="F758" s="10" t="s">
        <v>5182</v>
      </c>
      <c r="R758" s="10" t="s">
        <v>362</v>
      </c>
    </row>
    <row r="759" spans="1:18" s="10" customFormat="1" ht="25.5">
      <c r="A759" s="16">
        <f t="shared" si="11"/>
        <v>757</v>
      </c>
      <c r="B759" s="10" t="s">
        <v>4388</v>
      </c>
      <c r="F759" s="10" t="s">
        <v>5183</v>
      </c>
      <c r="R759" s="10" t="s">
        <v>362</v>
      </c>
    </row>
    <row r="760" spans="1:18" s="10" customFormat="1" ht="25.5">
      <c r="A760" s="16">
        <f t="shared" si="11"/>
        <v>758</v>
      </c>
      <c r="B760" s="10" t="s">
        <v>4388</v>
      </c>
      <c r="F760" s="10" t="s">
        <v>5184</v>
      </c>
      <c r="R760" s="10" t="s">
        <v>362</v>
      </c>
    </row>
    <row r="761" spans="1:18" s="10" customFormat="1" ht="39">
      <c r="A761" s="16">
        <f t="shared" si="11"/>
        <v>759</v>
      </c>
      <c r="B761" s="10" t="s">
        <v>4388</v>
      </c>
      <c r="E761" s="10" t="s">
        <v>5364</v>
      </c>
      <c r="F761" s="10" t="s">
        <v>5363</v>
      </c>
      <c r="G761" s="10" t="s">
        <v>1694</v>
      </c>
      <c r="I761" s="10" t="s">
        <v>1652</v>
      </c>
      <c r="O761" s="10" t="s">
        <v>31</v>
      </c>
      <c r="R761" s="10" t="s">
        <v>945</v>
      </c>
    </row>
    <row r="762" spans="1:18" s="10" customFormat="1" ht="78">
      <c r="A762" s="16">
        <f t="shared" si="11"/>
        <v>760</v>
      </c>
      <c r="B762" s="10" t="s">
        <v>4538</v>
      </c>
      <c r="F762" s="10" t="s">
        <v>5185</v>
      </c>
      <c r="G762" s="10" t="s">
        <v>412</v>
      </c>
      <c r="L762" s="10" t="s">
        <v>411</v>
      </c>
      <c r="O762" s="10" t="s">
        <v>413</v>
      </c>
      <c r="R762" s="10" t="s">
        <v>5239</v>
      </c>
    </row>
    <row r="763" spans="1:18" s="3" customFormat="1" ht="25.5">
      <c r="A763" s="16">
        <f t="shared" si="11"/>
        <v>761</v>
      </c>
      <c r="B763" s="4" t="s">
        <v>530</v>
      </c>
      <c r="C763" s="10"/>
      <c r="E763" s="10" t="s">
        <v>864</v>
      </c>
      <c r="G763" s="10" t="s">
        <v>1694</v>
      </c>
      <c r="H763" s="10"/>
      <c r="I763" s="10"/>
      <c r="L763" s="10"/>
      <c r="O763" s="10"/>
      <c r="P763" s="10"/>
      <c r="R763" s="10"/>
    </row>
    <row r="764" spans="1:18" s="10" customFormat="1" ht="64.5">
      <c r="A764" s="16">
        <f t="shared" si="11"/>
        <v>762</v>
      </c>
      <c r="B764" s="10" t="s">
        <v>2347</v>
      </c>
      <c r="E764" s="10" t="s">
        <v>4318</v>
      </c>
      <c r="G764" s="10" t="s">
        <v>1120</v>
      </c>
      <c r="I764" s="10" t="s">
        <v>3282</v>
      </c>
      <c r="J764" s="10" t="s">
        <v>511</v>
      </c>
      <c r="L764" s="10" t="s">
        <v>408</v>
      </c>
      <c r="N764" s="10" t="s">
        <v>475</v>
      </c>
      <c r="P764" s="10" t="s">
        <v>729</v>
      </c>
      <c r="R764" s="10" t="s">
        <v>4953</v>
      </c>
    </row>
    <row r="765" spans="1:18" s="10" customFormat="1" ht="25.5">
      <c r="A765" s="16">
        <f t="shared" si="11"/>
        <v>763</v>
      </c>
      <c r="B765" s="10" t="s">
        <v>2347</v>
      </c>
      <c r="E765" s="10" t="s">
        <v>4479</v>
      </c>
      <c r="G765" s="10" t="s">
        <v>1912</v>
      </c>
      <c r="R765" s="10" t="s">
        <v>4099</v>
      </c>
    </row>
    <row r="766" spans="1:18" s="10" customFormat="1" ht="78">
      <c r="A766" s="16">
        <f t="shared" si="11"/>
        <v>764</v>
      </c>
      <c r="B766" s="10" t="s">
        <v>2347</v>
      </c>
      <c r="E766" s="10" t="s">
        <v>5346</v>
      </c>
      <c r="G766" s="10" t="s">
        <v>1120</v>
      </c>
      <c r="I766" s="10" t="s">
        <v>1652</v>
      </c>
      <c r="J766" s="10" t="s">
        <v>204</v>
      </c>
      <c r="K766" s="10" t="s">
        <v>430</v>
      </c>
      <c r="L766" s="10" t="s">
        <v>206</v>
      </c>
      <c r="N766" s="10" t="s">
        <v>521</v>
      </c>
      <c r="P766" s="10" t="s">
        <v>729</v>
      </c>
      <c r="R766" s="10" t="s">
        <v>200</v>
      </c>
    </row>
    <row r="767" spans="1:18" s="10" customFormat="1" ht="64.5">
      <c r="A767" s="16">
        <f t="shared" si="11"/>
        <v>765</v>
      </c>
      <c r="B767" s="10" t="s">
        <v>2347</v>
      </c>
      <c r="E767" s="10" t="s">
        <v>662</v>
      </c>
      <c r="G767" s="10" t="s">
        <v>1120</v>
      </c>
      <c r="N767" s="10" t="s">
        <v>652</v>
      </c>
      <c r="O767" s="10" t="s">
        <v>661</v>
      </c>
      <c r="R767" s="10" t="s">
        <v>729</v>
      </c>
    </row>
    <row r="768" spans="1:18" s="10" customFormat="1" ht="25.5">
      <c r="A768" s="16">
        <f t="shared" si="11"/>
        <v>766</v>
      </c>
      <c r="B768" s="10" t="s">
        <v>2347</v>
      </c>
      <c r="E768" s="10" t="s">
        <v>4908</v>
      </c>
      <c r="G768" s="10" t="s">
        <v>1912</v>
      </c>
      <c r="R768" s="10" t="s">
        <v>4099</v>
      </c>
    </row>
    <row r="769" spans="1:18" s="10" customFormat="1" ht="39">
      <c r="A769" s="16">
        <f t="shared" si="11"/>
        <v>767</v>
      </c>
      <c r="B769" s="10" t="s">
        <v>2347</v>
      </c>
      <c r="E769" s="10" t="s">
        <v>4909</v>
      </c>
      <c r="G769" s="10" t="s">
        <v>1912</v>
      </c>
      <c r="M769" s="10" t="s">
        <v>207</v>
      </c>
      <c r="N769" s="10" t="s">
        <v>208</v>
      </c>
      <c r="R769" s="10" t="s">
        <v>4953</v>
      </c>
    </row>
    <row r="770" spans="1:18" s="10" customFormat="1" ht="39">
      <c r="A770" s="16">
        <f t="shared" si="11"/>
        <v>768</v>
      </c>
      <c r="B770" s="10" t="s">
        <v>2347</v>
      </c>
      <c r="E770" s="10" t="s">
        <v>4482</v>
      </c>
      <c r="G770" s="10" t="s">
        <v>1912</v>
      </c>
      <c r="M770" s="10" t="s">
        <v>2227</v>
      </c>
      <c r="N770" s="10" t="s">
        <v>433</v>
      </c>
      <c r="R770" s="10" t="s">
        <v>4953</v>
      </c>
    </row>
    <row r="771" spans="1:18" s="10" customFormat="1" ht="51.75">
      <c r="A771" s="16">
        <f t="shared" si="11"/>
        <v>769</v>
      </c>
      <c r="B771" s="10" t="s">
        <v>2347</v>
      </c>
      <c r="E771" s="10" t="s">
        <v>653</v>
      </c>
      <c r="F771" s="10" t="s">
        <v>654</v>
      </c>
      <c r="G771" s="10" t="s">
        <v>1120</v>
      </c>
      <c r="L771" s="10" t="s">
        <v>3551</v>
      </c>
      <c r="N771" s="10" t="s">
        <v>450</v>
      </c>
      <c r="R771" s="10" t="s">
        <v>4953</v>
      </c>
    </row>
    <row r="772" spans="1:18" s="3" customFormat="1" ht="64.5">
      <c r="A772" s="16">
        <f t="shared" si="11"/>
        <v>770</v>
      </c>
      <c r="B772" s="3" t="s">
        <v>2347</v>
      </c>
      <c r="E772" s="3" t="s">
        <v>271</v>
      </c>
      <c r="G772" s="3" t="s">
        <v>1912</v>
      </c>
      <c r="H772" s="3" t="s">
        <v>2554</v>
      </c>
      <c r="I772" s="3" t="s">
        <v>1128</v>
      </c>
      <c r="J772" s="10" t="s">
        <v>98</v>
      </c>
      <c r="K772" s="3" t="s">
        <v>1128</v>
      </c>
      <c r="L772" s="3" t="s">
        <v>501</v>
      </c>
      <c r="N772" s="3" t="s">
        <v>275</v>
      </c>
      <c r="O772" s="3" t="s">
        <v>798</v>
      </c>
      <c r="P772" s="10" t="s">
        <v>4504</v>
      </c>
      <c r="R772" s="10" t="s">
        <v>4953</v>
      </c>
    </row>
    <row r="773" spans="1:18" s="10" customFormat="1" ht="64.5">
      <c r="A773" s="16">
        <f aca="true" t="shared" si="12" ref="A773:A836">A772+1</f>
        <v>771</v>
      </c>
      <c r="B773" s="10" t="s">
        <v>1793</v>
      </c>
      <c r="E773" s="10" t="s">
        <v>263</v>
      </c>
      <c r="G773" s="10" t="s">
        <v>1912</v>
      </c>
      <c r="L773" s="10" t="s">
        <v>265</v>
      </c>
      <c r="N773" s="10" t="s">
        <v>264</v>
      </c>
      <c r="Q773" s="10" t="s">
        <v>498</v>
      </c>
      <c r="R773" s="10" t="s">
        <v>729</v>
      </c>
    </row>
    <row r="774" spans="1:18" s="3" customFormat="1" ht="39">
      <c r="A774" s="16">
        <f t="shared" si="12"/>
        <v>772</v>
      </c>
      <c r="B774" s="3" t="s">
        <v>1793</v>
      </c>
      <c r="E774" s="10" t="s">
        <v>2062</v>
      </c>
      <c r="G774" s="3" t="s">
        <v>1694</v>
      </c>
      <c r="H774" s="3" t="s">
        <v>2514</v>
      </c>
      <c r="I774" s="10" t="s">
        <v>2553</v>
      </c>
      <c r="J774" s="3" t="s">
        <v>1795</v>
      </c>
      <c r="P774" s="3" t="s">
        <v>3831</v>
      </c>
      <c r="Q774" s="10" t="s">
        <v>4274</v>
      </c>
      <c r="R774" s="10" t="s">
        <v>1682</v>
      </c>
    </row>
    <row r="775" spans="1:18" s="10" customFormat="1" ht="39">
      <c r="A775" s="16">
        <f t="shared" si="12"/>
        <v>773</v>
      </c>
      <c r="B775" s="10" t="s">
        <v>1793</v>
      </c>
      <c r="E775" s="10" t="s">
        <v>401</v>
      </c>
      <c r="G775" s="3" t="s">
        <v>1694</v>
      </c>
      <c r="H775" s="3" t="s">
        <v>2056</v>
      </c>
      <c r="I775" s="3" t="s">
        <v>2553</v>
      </c>
      <c r="J775" s="3" t="s">
        <v>1795</v>
      </c>
      <c r="L775" s="10" t="s">
        <v>2514</v>
      </c>
      <c r="O775" s="10" t="s">
        <v>984</v>
      </c>
      <c r="P775" s="3" t="s">
        <v>1102</v>
      </c>
      <c r="R775" s="3" t="s">
        <v>2329</v>
      </c>
    </row>
    <row r="776" spans="1:16" s="10" customFormat="1" ht="39">
      <c r="A776" s="16">
        <f t="shared" si="12"/>
        <v>774</v>
      </c>
      <c r="B776" s="10" t="s">
        <v>1793</v>
      </c>
      <c r="E776" s="10" t="s">
        <v>1422</v>
      </c>
      <c r="G776" s="3" t="s">
        <v>1694</v>
      </c>
      <c r="H776" s="3" t="s">
        <v>2056</v>
      </c>
      <c r="I776" s="3" t="s">
        <v>2553</v>
      </c>
      <c r="J776" s="3" t="s">
        <v>1795</v>
      </c>
      <c r="L776" s="10" t="s">
        <v>2514</v>
      </c>
      <c r="O776" s="10" t="s">
        <v>984</v>
      </c>
      <c r="P776" s="3" t="s">
        <v>3831</v>
      </c>
    </row>
    <row r="777" spans="1:18" s="10" customFormat="1" ht="39">
      <c r="A777" s="16">
        <f t="shared" si="12"/>
        <v>775</v>
      </c>
      <c r="B777" s="3" t="s">
        <v>1793</v>
      </c>
      <c r="E777" s="10" t="s">
        <v>1141</v>
      </c>
      <c r="G777" s="3" t="s">
        <v>1694</v>
      </c>
      <c r="H777" s="3" t="s">
        <v>998</v>
      </c>
      <c r="I777" s="3" t="s">
        <v>2553</v>
      </c>
      <c r="J777" s="3" t="s">
        <v>1795</v>
      </c>
      <c r="L777" s="10" t="s">
        <v>2514</v>
      </c>
      <c r="N777" s="10" t="s">
        <v>999</v>
      </c>
      <c r="P777" s="3" t="s">
        <v>3831</v>
      </c>
      <c r="R777" s="10" t="s">
        <v>2671</v>
      </c>
    </row>
    <row r="778" spans="1:18" s="10" customFormat="1" ht="25.5">
      <c r="A778" s="16">
        <f t="shared" si="12"/>
        <v>776</v>
      </c>
      <c r="B778" s="10" t="s">
        <v>5055</v>
      </c>
      <c r="E778" s="10" t="s">
        <v>5055</v>
      </c>
      <c r="G778" s="10" t="s">
        <v>1694</v>
      </c>
      <c r="H778" s="10" t="s">
        <v>2056</v>
      </c>
      <c r="I778" s="10" t="s">
        <v>2935</v>
      </c>
      <c r="M778" s="10" t="s">
        <v>5056</v>
      </c>
      <c r="O778" s="10" t="s">
        <v>4859</v>
      </c>
      <c r="R778" s="10" t="s">
        <v>2329</v>
      </c>
    </row>
    <row r="779" spans="1:18" s="10" customFormat="1" ht="25.5">
      <c r="A779" s="16">
        <f t="shared" si="12"/>
        <v>777</v>
      </c>
      <c r="B779" s="10" t="s">
        <v>1860</v>
      </c>
      <c r="F779" s="10" t="s">
        <v>5240</v>
      </c>
      <c r="G779" s="10" t="s">
        <v>1694</v>
      </c>
      <c r="L779" s="10" t="s">
        <v>5241</v>
      </c>
      <c r="R779" s="10" t="s">
        <v>362</v>
      </c>
    </row>
    <row r="780" spans="1:18" s="10" customFormat="1" ht="25.5">
      <c r="A780" s="16">
        <f t="shared" si="12"/>
        <v>778</v>
      </c>
      <c r="B780" s="10" t="s">
        <v>1860</v>
      </c>
      <c r="F780" s="10" t="s">
        <v>5242</v>
      </c>
      <c r="G780" s="10" t="s">
        <v>1694</v>
      </c>
      <c r="R780" s="10" t="s">
        <v>362</v>
      </c>
    </row>
    <row r="781" spans="1:18" s="10" customFormat="1" ht="25.5">
      <c r="A781" s="16">
        <f t="shared" si="12"/>
        <v>779</v>
      </c>
      <c r="B781" s="10" t="s">
        <v>1860</v>
      </c>
      <c r="F781" s="10" t="s">
        <v>5243</v>
      </c>
      <c r="G781" s="10" t="s">
        <v>1694</v>
      </c>
      <c r="R781" s="10" t="s">
        <v>362</v>
      </c>
    </row>
    <row r="782" spans="1:18" s="3" customFormat="1" ht="51.75">
      <c r="A782" s="16">
        <f t="shared" si="12"/>
        <v>780</v>
      </c>
      <c r="B782" s="3" t="s">
        <v>1860</v>
      </c>
      <c r="F782" s="3" t="s">
        <v>1130</v>
      </c>
      <c r="G782" s="3" t="s">
        <v>1694</v>
      </c>
      <c r="H782" s="3" t="s">
        <v>3718</v>
      </c>
      <c r="I782" s="3" t="s">
        <v>2553</v>
      </c>
      <c r="L782" s="3" t="s">
        <v>3391</v>
      </c>
      <c r="O782" s="3" t="s">
        <v>972</v>
      </c>
      <c r="P782" s="3" t="s">
        <v>4012</v>
      </c>
      <c r="R782" s="10" t="s">
        <v>5295</v>
      </c>
    </row>
    <row r="783" spans="1:18" s="10" customFormat="1" ht="25.5">
      <c r="A783" s="16">
        <f t="shared" si="12"/>
        <v>781</v>
      </c>
      <c r="B783" s="10" t="s">
        <v>1860</v>
      </c>
      <c r="F783" s="10" t="s">
        <v>5296</v>
      </c>
      <c r="G783" s="10" t="s">
        <v>1694</v>
      </c>
      <c r="R783" s="10" t="s">
        <v>362</v>
      </c>
    </row>
    <row r="784" spans="1:18" s="10" customFormat="1" ht="25.5">
      <c r="A784" s="16">
        <f t="shared" si="12"/>
        <v>782</v>
      </c>
      <c r="B784" s="10" t="s">
        <v>1860</v>
      </c>
      <c r="F784" s="10" t="s">
        <v>5297</v>
      </c>
      <c r="G784" s="10" t="s">
        <v>1694</v>
      </c>
      <c r="R784" s="10" t="s">
        <v>362</v>
      </c>
    </row>
    <row r="785" spans="1:18" s="10" customFormat="1" ht="25.5">
      <c r="A785" s="16">
        <f t="shared" si="12"/>
        <v>783</v>
      </c>
      <c r="B785" s="10" t="s">
        <v>1860</v>
      </c>
      <c r="F785" s="10" t="s">
        <v>5298</v>
      </c>
      <c r="G785" s="10" t="s">
        <v>1694</v>
      </c>
      <c r="R785" s="10" t="s">
        <v>362</v>
      </c>
    </row>
    <row r="786" spans="1:18" s="3" customFormat="1" ht="51.75">
      <c r="A786" s="16">
        <f t="shared" si="12"/>
        <v>784</v>
      </c>
      <c r="B786" s="3" t="s">
        <v>1860</v>
      </c>
      <c r="F786" s="3" t="s">
        <v>5299</v>
      </c>
      <c r="G786" s="3" t="s">
        <v>1694</v>
      </c>
      <c r="H786" s="3" t="s">
        <v>3718</v>
      </c>
      <c r="I786" s="3" t="s">
        <v>2553</v>
      </c>
      <c r="L786" s="3" t="s">
        <v>3391</v>
      </c>
      <c r="O786" s="3" t="s">
        <v>1091</v>
      </c>
      <c r="P786" s="3" t="s">
        <v>4012</v>
      </c>
      <c r="R786" s="10" t="s">
        <v>5295</v>
      </c>
    </row>
    <row r="787" spans="1:18" s="10" customFormat="1" ht="25.5">
      <c r="A787" s="16">
        <f t="shared" si="12"/>
        <v>785</v>
      </c>
      <c r="B787" s="10" t="s">
        <v>1860</v>
      </c>
      <c r="F787" s="10" t="s">
        <v>5300</v>
      </c>
      <c r="G787" s="10" t="s">
        <v>1694</v>
      </c>
      <c r="R787" s="10" t="s">
        <v>362</v>
      </c>
    </row>
    <row r="788" spans="1:18" s="10" customFormat="1" ht="25.5">
      <c r="A788" s="16">
        <f t="shared" si="12"/>
        <v>786</v>
      </c>
      <c r="B788" s="10" t="s">
        <v>1860</v>
      </c>
      <c r="F788" s="10" t="s">
        <v>1207</v>
      </c>
      <c r="G788" s="10" t="s">
        <v>1694</v>
      </c>
      <c r="H788" s="10" t="s">
        <v>1177</v>
      </c>
      <c r="L788" s="10" t="s">
        <v>1629</v>
      </c>
      <c r="N788" s="10" t="s">
        <v>1910</v>
      </c>
      <c r="O788" s="10" t="s">
        <v>769</v>
      </c>
      <c r="R788" s="10" t="s">
        <v>873</v>
      </c>
    </row>
    <row r="789" spans="1:18" s="10" customFormat="1" ht="25.5">
      <c r="A789" s="16">
        <f t="shared" si="12"/>
        <v>787</v>
      </c>
      <c r="B789" s="10" t="s">
        <v>1860</v>
      </c>
      <c r="F789" s="10" t="s">
        <v>5301</v>
      </c>
      <c r="G789" s="10" t="s">
        <v>1694</v>
      </c>
      <c r="H789" s="10" t="s">
        <v>1177</v>
      </c>
      <c r="L789" s="10" t="s">
        <v>1629</v>
      </c>
      <c r="N789" s="10" t="s">
        <v>1910</v>
      </c>
      <c r="O789" s="10" t="s">
        <v>769</v>
      </c>
      <c r="R789" s="10" t="s">
        <v>873</v>
      </c>
    </row>
    <row r="790" spans="1:18" s="10" customFormat="1" ht="25.5">
      <c r="A790" s="16">
        <f t="shared" si="12"/>
        <v>788</v>
      </c>
      <c r="B790" s="10" t="s">
        <v>1860</v>
      </c>
      <c r="F790" s="10" t="s">
        <v>2335</v>
      </c>
      <c r="G790" s="10" t="s">
        <v>1694</v>
      </c>
      <c r="O790" s="10" t="s">
        <v>2604</v>
      </c>
      <c r="R790" s="10" t="s">
        <v>2671</v>
      </c>
    </row>
    <row r="791" spans="1:18" s="10" customFormat="1" ht="64.5">
      <c r="A791" s="16">
        <f t="shared" si="12"/>
        <v>789</v>
      </c>
      <c r="B791" s="10" t="s">
        <v>2212</v>
      </c>
      <c r="C791" s="10" t="s">
        <v>3110</v>
      </c>
      <c r="E791" s="10" t="s">
        <v>3697</v>
      </c>
      <c r="G791" s="10" t="s">
        <v>1694</v>
      </c>
      <c r="I791" s="10" t="s">
        <v>2625</v>
      </c>
      <c r="J791" s="10" t="s">
        <v>2664</v>
      </c>
      <c r="L791" s="10" t="s">
        <v>4718</v>
      </c>
      <c r="N791" s="10" t="s">
        <v>4720</v>
      </c>
      <c r="O791" s="10" t="s">
        <v>46</v>
      </c>
      <c r="P791" s="10" t="s">
        <v>2665</v>
      </c>
      <c r="R791" s="10" t="s">
        <v>4719</v>
      </c>
    </row>
    <row r="792" spans="1:18" s="10" customFormat="1" ht="25.5">
      <c r="A792" s="16">
        <f t="shared" si="12"/>
        <v>790</v>
      </c>
      <c r="B792" s="10" t="s">
        <v>2212</v>
      </c>
      <c r="C792" s="10" t="s">
        <v>1647</v>
      </c>
      <c r="E792" s="10" t="s">
        <v>4636</v>
      </c>
      <c r="G792" s="10" t="s">
        <v>1694</v>
      </c>
      <c r="R792" s="10" t="s">
        <v>4013</v>
      </c>
    </row>
    <row r="793" spans="1:18" s="10" customFormat="1" ht="25.5">
      <c r="A793" s="16">
        <f t="shared" si="12"/>
        <v>791</v>
      </c>
      <c r="B793" s="10" t="s">
        <v>2212</v>
      </c>
      <c r="C793" s="10" t="s">
        <v>1647</v>
      </c>
      <c r="E793" s="10" t="s">
        <v>181</v>
      </c>
      <c r="G793" s="10" t="s">
        <v>1694</v>
      </c>
      <c r="R793" s="10" t="s">
        <v>4013</v>
      </c>
    </row>
    <row r="794" spans="1:18" s="3" customFormat="1" ht="64.5">
      <c r="A794" s="16">
        <f t="shared" si="12"/>
        <v>792</v>
      </c>
      <c r="B794" s="3" t="s">
        <v>2212</v>
      </c>
      <c r="C794" s="3" t="s">
        <v>1647</v>
      </c>
      <c r="E794" s="3" t="s">
        <v>4349</v>
      </c>
      <c r="G794" s="3" t="s">
        <v>1694</v>
      </c>
      <c r="H794" s="3" t="s">
        <v>4466</v>
      </c>
      <c r="I794" s="3" t="s">
        <v>2902</v>
      </c>
      <c r="L794" s="3" t="s">
        <v>3127</v>
      </c>
      <c r="M794" s="10" t="s">
        <v>2233</v>
      </c>
      <c r="N794" s="10" t="s">
        <v>5001</v>
      </c>
      <c r="O794" s="10" t="s">
        <v>3908</v>
      </c>
      <c r="P794" s="3" t="s">
        <v>4013</v>
      </c>
      <c r="R794" s="10" t="s">
        <v>453</v>
      </c>
    </row>
    <row r="795" spans="1:18" s="3" customFormat="1" ht="64.5">
      <c r="A795" s="16">
        <f t="shared" si="12"/>
        <v>793</v>
      </c>
      <c r="B795" s="3" t="s">
        <v>2212</v>
      </c>
      <c r="C795" s="3" t="s">
        <v>1647</v>
      </c>
      <c r="E795" s="3" t="s">
        <v>4169</v>
      </c>
      <c r="G795" s="3" t="s">
        <v>1694</v>
      </c>
      <c r="H795" s="3" t="s">
        <v>4466</v>
      </c>
      <c r="I795" s="3" t="s">
        <v>2902</v>
      </c>
      <c r="L795" s="3" t="s">
        <v>3127</v>
      </c>
      <c r="M795" s="10" t="s">
        <v>2233</v>
      </c>
      <c r="N795" s="10" t="s">
        <v>5001</v>
      </c>
      <c r="O795" s="10" t="s">
        <v>3908</v>
      </c>
      <c r="P795" s="3" t="s">
        <v>4013</v>
      </c>
      <c r="R795" s="10" t="s">
        <v>453</v>
      </c>
    </row>
    <row r="796" spans="1:18" s="10" customFormat="1" ht="25.5">
      <c r="A796" s="16">
        <f t="shared" si="12"/>
        <v>794</v>
      </c>
      <c r="B796" s="10" t="s">
        <v>2212</v>
      </c>
      <c r="C796" s="10" t="s">
        <v>1647</v>
      </c>
      <c r="E796" s="10" t="s">
        <v>3998</v>
      </c>
      <c r="G796" s="10" t="s">
        <v>1694</v>
      </c>
      <c r="R796" s="10" t="s">
        <v>4013</v>
      </c>
    </row>
    <row r="797" spans="1:18" ht="90.75">
      <c r="A797" s="16">
        <f t="shared" si="12"/>
        <v>795</v>
      </c>
      <c r="B797" s="3" t="s">
        <v>2212</v>
      </c>
      <c r="C797" s="10" t="s">
        <v>1647</v>
      </c>
      <c r="D797" s="10" t="s">
        <v>1697</v>
      </c>
      <c r="E797" s="3" t="s">
        <v>4271</v>
      </c>
      <c r="F797" s="3"/>
      <c r="G797" s="3" t="s">
        <v>1694</v>
      </c>
      <c r="H797" s="3" t="s">
        <v>4386</v>
      </c>
      <c r="I797" s="3" t="s">
        <v>1655</v>
      </c>
      <c r="J797" s="3"/>
      <c r="K797" s="3"/>
      <c r="L797" s="3" t="s">
        <v>4069</v>
      </c>
      <c r="M797" s="3" t="s">
        <v>3123</v>
      </c>
      <c r="N797" s="10" t="s">
        <v>4733</v>
      </c>
      <c r="O797" s="10" t="s">
        <v>967</v>
      </c>
      <c r="P797" s="3" t="s">
        <v>4013</v>
      </c>
      <c r="R797" s="10" t="s">
        <v>255</v>
      </c>
    </row>
    <row r="798" spans="1:18" s="10" customFormat="1" ht="25.5">
      <c r="A798" s="16">
        <f t="shared" si="12"/>
        <v>796</v>
      </c>
      <c r="B798" s="10" t="s">
        <v>2212</v>
      </c>
      <c r="C798" s="10" t="s">
        <v>1647</v>
      </c>
      <c r="E798" s="10" t="s">
        <v>4432</v>
      </c>
      <c r="G798" s="10" t="s">
        <v>1694</v>
      </c>
      <c r="R798" s="10" t="s">
        <v>4013</v>
      </c>
    </row>
    <row r="799" spans="1:18" s="10" customFormat="1" ht="51.75">
      <c r="A799" s="16">
        <f t="shared" si="12"/>
        <v>797</v>
      </c>
      <c r="B799" s="10" t="s">
        <v>2212</v>
      </c>
      <c r="C799" s="10" t="s">
        <v>1647</v>
      </c>
      <c r="E799" s="10" t="s">
        <v>1811</v>
      </c>
      <c r="G799" s="10" t="s">
        <v>1694</v>
      </c>
      <c r="I799" s="10" t="s">
        <v>3263</v>
      </c>
      <c r="L799" s="10" t="s">
        <v>2323</v>
      </c>
      <c r="M799" s="10" t="s">
        <v>2806</v>
      </c>
      <c r="O799" s="10" t="s">
        <v>1212</v>
      </c>
      <c r="R799" s="10" t="s">
        <v>1234</v>
      </c>
    </row>
    <row r="800" spans="1:18" ht="78">
      <c r="A800" s="16">
        <f t="shared" si="12"/>
        <v>798</v>
      </c>
      <c r="B800" s="3" t="s">
        <v>2212</v>
      </c>
      <c r="C800" s="10" t="s">
        <v>1647</v>
      </c>
      <c r="D800" s="3"/>
      <c r="E800" s="3" t="s">
        <v>3529</v>
      </c>
      <c r="F800" s="3"/>
      <c r="G800" s="10" t="s">
        <v>3668</v>
      </c>
      <c r="H800" s="10" t="s">
        <v>4131</v>
      </c>
      <c r="I800" s="3" t="s">
        <v>3595</v>
      </c>
      <c r="J800" s="3"/>
      <c r="K800" s="3"/>
      <c r="L800" s="3" t="s">
        <v>1025</v>
      </c>
      <c r="M800" s="3" t="s">
        <v>3014</v>
      </c>
      <c r="N800" s="10" t="s">
        <v>1710</v>
      </c>
      <c r="O800" s="3" t="s">
        <v>1615</v>
      </c>
      <c r="P800" s="3" t="s">
        <v>1816</v>
      </c>
      <c r="Q800" s="10" t="s">
        <v>803</v>
      </c>
      <c r="R800" s="10" t="s">
        <v>840</v>
      </c>
    </row>
    <row r="801" spans="1:18" s="10" customFormat="1" ht="25.5">
      <c r="A801" s="16">
        <f t="shared" si="12"/>
        <v>799</v>
      </c>
      <c r="B801" s="10" t="s">
        <v>2212</v>
      </c>
      <c r="C801" s="10" t="s">
        <v>1647</v>
      </c>
      <c r="E801" s="10" t="s">
        <v>4172</v>
      </c>
      <c r="G801" s="10" t="s">
        <v>1694</v>
      </c>
      <c r="R801" s="10" t="s">
        <v>4348</v>
      </c>
    </row>
    <row r="802" spans="1:18" s="3" customFormat="1" ht="25.5">
      <c r="A802" s="16">
        <f t="shared" si="12"/>
        <v>800</v>
      </c>
      <c r="B802" s="3" t="s">
        <v>2212</v>
      </c>
      <c r="C802" s="3" t="s">
        <v>2142</v>
      </c>
      <c r="E802" s="3" t="s">
        <v>1392</v>
      </c>
      <c r="G802" s="3" t="s">
        <v>1694</v>
      </c>
      <c r="H802" s="3" t="s">
        <v>2916</v>
      </c>
      <c r="I802" s="3" t="s">
        <v>3119</v>
      </c>
      <c r="L802" s="3" t="s">
        <v>2073</v>
      </c>
      <c r="P802" s="3" t="s">
        <v>1495</v>
      </c>
      <c r="Q802" s="3" t="s">
        <v>61</v>
      </c>
      <c r="R802" s="3" t="s">
        <v>1495</v>
      </c>
    </row>
    <row r="803" spans="1:18" s="2" customFormat="1" ht="25.5">
      <c r="A803" s="16">
        <f t="shared" si="12"/>
        <v>801</v>
      </c>
      <c r="B803" s="3" t="s">
        <v>2212</v>
      </c>
      <c r="C803" s="3" t="s">
        <v>2142</v>
      </c>
      <c r="D803" s="3"/>
      <c r="E803" s="3" t="s">
        <v>2605</v>
      </c>
      <c r="G803" s="3" t="s">
        <v>1694</v>
      </c>
      <c r="H803" s="3" t="s">
        <v>1996</v>
      </c>
      <c r="I803" s="3" t="s">
        <v>3119</v>
      </c>
      <c r="L803" s="3" t="s">
        <v>1996</v>
      </c>
      <c r="M803" s="3"/>
      <c r="O803" s="3"/>
      <c r="P803" s="3" t="s">
        <v>839</v>
      </c>
      <c r="R803" s="10" t="s">
        <v>4756</v>
      </c>
    </row>
    <row r="804" spans="1:18" s="3" customFormat="1" ht="25.5">
      <c r="A804" s="16">
        <f t="shared" si="12"/>
        <v>802</v>
      </c>
      <c r="B804" s="3" t="s">
        <v>2212</v>
      </c>
      <c r="C804" s="3" t="s">
        <v>2142</v>
      </c>
      <c r="E804" s="3" t="s">
        <v>2001</v>
      </c>
      <c r="G804" s="3" t="s">
        <v>1694</v>
      </c>
      <c r="H804" s="3" t="s">
        <v>2916</v>
      </c>
      <c r="I804" s="3" t="s">
        <v>3119</v>
      </c>
      <c r="L804" s="3" t="s">
        <v>2073</v>
      </c>
      <c r="P804" s="3" t="s">
        <v>1495</v>
      </c>
      <c r="Q804" s="3" t="s">
        <v>61</v>
      </c>
      <c r="R804" s="3" t="s">
        <v>1495</v>
      </c>
    </row>
    <row r="805" spans="1:18" s="2" customFormat="1" ht="25.5">
      <c r="A805" s="16">
        <f t="shared" si="12"/>
        <v>803</v>
      </c>
      <c r="B805" s="3" t="s">
        <v>2212</v>
      </c>
      <c r="C805" s="3" t="s">
        <v>2142</v>
      </c>
      <c r="D805" s="3"/>
      <c r="E805" s="3" t="s">
        <v>2934</v>
      </c>
      <c r="G805" s="3" t="s">
        <v>1694</v>
      </c>
      <c r="H805" s="3" t="s">
        <v>1996</v>
      </c>
      <c r="I805" s="3" t="s">
        <v>3119</v>
      </c>
      <c r="L805" s="3" t="s">
        <v>1996</v>
      </c>
      <c r="M805" s="3"/>
      <c r="O805" s="3"/>
      <c r="P805" s="10" t="s">
        <v>1223</v>
      </c>
      <c r="R805" s="10" t="s">
        <v>4756</v>
      </c>
    </row>
    <row r="806" spans="1:18" s="3" customFormat="1" ht="25.5">
      <c r="A806" s="16">
        <f t="shared" si="12"/>
        <v>804</v>
      </c>
      <c r="B806" s="3" t="s">
        <v>2212</v>
      </c>
      <c r="C806" s="3" t="s">
        <v>2142</v>
      </c>
      <c r="E806" s="3" t="s">
        <v>1787</v>
      </c>
      <c r="G806" s="3" t="s">
        <v>1694</v>
      </c>
      <c r="H806" s="3" t="s">
        <v>2916</v>
      </c>
      <c r="I806" s="3" t="s">
        <v>3119</v>
      </c>
      <c r="L806" s="3" t="s">
        <v>2073</v>
      </c>
      <c r="P806" s="3" t="s">
        <v>1495</v>
      </c>
      <c r="R806" s="3" t="s">
        <v>1495</v>
      </c>
    </row>
    <row r="807" spans="1:18" s="3" customFormat="1" ht="25.5">
      <c r="A807" s="16">
        <f t="shared" si="12"/>
        <v>805</v>
      </c>
      <c r="B807" s="3" t="s">
        <v>2212</v>
      </c>
      <c r="C807" s="3" t="s">
        <v>2142</v>
      </c>
      <c r="E807" s="3" t="s">
        <v>3701</v>
      </c>
      <c r="G807" s="3" t="s">
        <v>1694</v>
      </c>
      <c r="H807" s="3" t="s">
        <v>2916</v>
      </c>
      <c r="I807" s="3" t="s">
        <v>3119</v>
      </c>
      <c r="L807" s="3" t="s">
        <v>2073</v>
      </c>
      <c r="P807" s="3" t="s">
        <v>1495</v>
      </c>
      <c r="Q807" s="3" t="s">
        <v>61</v>
      </c>
      <c r="R807" s="3" t="s">
        <v>1495</v>
      </c>
    </row>
    <row r="808" spans="1:18" s="2" customFormat="1" ht="25.5">
      <c r="A808" s="16">
        <f t="shared" si="12"/>
        <v>806</v>
      </c>
      <c r="B808" s="3" t="s">
        <v>2212</v>
      </c>
      <c r="C808" s="3" t="s">
        <v>2142</v>
      </c>
      <c r="D808" s="3"/>
      <c r="E808" s="3" t="s">
        <v>2596</v>
      </c>
      <c r="G808" s="3" t="s">
        <v>1694</v>
      </c>
      <c r="H808" s="3" t="s">
        <v>1996</v>
      </c>
      <c r="I808" s="3" t="s">
        <v>3119</v>
      </c>
      <c r="L808" s="3" t="s">
        <v>1996</v>
      </c>
      <c r="M808" s="3"/>
      <c r="O808" s="3"/>
      <c r="P808" s="3" t="s">
        <v>839</v>
      </c>
      <c r="R808" s="10" t="s">
        <v>4756</v>
      </c>
    </row>
    <row r="809" spans="1:18" s="3" customFormat="1" ht="64.5">
      <c r="A809" s="16">
        <f t="shared" si="12"/>
        <v>807</v>
      </c>
      <c r="B809" s="3" t="s">
        <v>2212</v>
      </c>
      <c r="C809" s="3" t="s">
        <v>2142</v>
      </c>
      <c r="E809" s="3" t="s">
        <v>1068</v>
      </c>
      <c r="G809" s="3" t="s">
        <v>1694</v>
      </c>
      <c r="H809" s="3" t="s">
        <v>2916</v>
      </c>
      <c r="I809" s="3" t="s">
        <v>3119</v>
      </c>
      <c r="L809" s="3" t="s">
        <v>2073</v>
      </c>
      <c r="M809" s="3" t="s">
        <v>3091</v>
      </c>
      <c r="N809" s="3" t="s">
        <v>537</v>
      </c>
      <c r="P809" s="3" t="s">
        <v>1495</v>
      </c>
      <c r="Q809" s="3" t="s">
        <v>61</v>
      </c>
      <c r="R809" s="10" t="s">
        <v>5156</v>
      </c>
    </row>
    <row r="810" spans="1:18" s="3" customFormat="1" ht="64.5">
      <c r="A810" s="16">
        <f t="shared" si="12"/>
        <v>808</v>
      </c>
      <c r="B810" s="3" t="s">
        <v>2212</v>
      </c>
      <c r="C810" s="3" t="s">
        <v>2142</v>
      </c>
      <c r="E810" s="3" t="s">
        <v>761</v>
      </c>
      <c r="G810" s="3" t="s">
        <v>1694</v>
      </c>
      <c r="H810" s="3" t="s">
        <v>2916</v>
      </c>
      <c r="I810" s="3" t="s">
        <v>3119</v>
      </c>
      <c r="L810" s="3" t="s">
        <v>2073</v>
      </c>
      <c r="M810" s="3" t="s">
        <v>3091</v>
      </c>
      <c r="N810" s="3" t="s">
        <v>537</v>
      </c>
      <c r="P810" s="3" t="s">
        <v>1495</v>
      </c>
      <c r="R810" s="10" t="s">
        <v>4571</v>
      </c>
    </row>
    <row r="811" spans="1:18" s="3" customFormat="1" ht="64.5">
      <c r="A811" s="16">
        <f t="shared" si="12"/>
        <v>809</v>
      </c>
      <c r="B811" s="3" t="s">
        <v>2212</v>
      </c>
      <c r="C811" s="3" t="s">
        <v>2142</v>
      </c>
      <c r="E811" s="3" t="s">
        <v>548</v>
      </c>
      <c r="F811" s="10" t="s">
        <v>549</v>
      </c>
      <c r="G811" s="3" t="s">
        <v>1694</v>
      </c>
      <c r="H811" s="3" t="s">
        <v>2916</v>
      </c>
      <c r="I811" s="3" t="s">
        <v>3119</v>
      </c>
      <c r="L811" s="3" t="s">
        <v>2073</v>
      </c>
      <c r="M811" s="3" t="s">
        <v>3091</v>
      </c>
      <c r="N811" s="3" t="s">
        <v>537</v>
      </c>
      <c r="P811" s="3" t="s">
        <v>1495</v>
      </c>
      <c r="Q811" s="3" t="s">
        <v>61</v>
      </c>
      <c r="R811" s="10" t="s">
        <v>5156</v>
      </c>
    </row>
    <row r="812" spans="1:18" s="3" customFormat="1" ht="64.5">
      <c r="A812" s="16">
        <f t="shared" si="12"/>
        <v>810</v>
      </c>
      <c r="B812" s="3" t="s">
        <v>2212</v>
      </c>
      <c r="C812" s="3" t="s">
        <v>2142</v>
      </c>
      <c r="E812" s="3" t="s">
        <v>480</v>
      </c>
      <c r="G812" s="3" t="s">
        <v>1694</v>
      </c>
      <c r="H812" s="3" t="s">
        <v>2916</v>
      </c>
      <c r="I812" s="3" t="s">
        <v>3119</v>
      </c>
      <c r="L812" s="3" t="s">
        <v>2073</v>
      </c>
      <c r="M812" s="3" t="s">
        <v>3091</v>
      </c>
      <c r="N812" s="3" t="s">
        <v>537</v>
      </c>
      <c r="P812" s="3" t="s">
        <v>1495</v>
      </c>
      <c r="R812" s="10" t="s">
        <v>5156</v>
      </c>
    </row>
    <row r="813" spans="1:18" s="2" customFormat="1" ht="25.5">
      <c r="A813" s="16">
        <f t="shared" si="12"/>
        <v>811</v>
      </c>
      <c r="B813" s="3" t="s">
        <v>2212</v>
      </c>
      <c r="C813" s="3" t="s">
        <v>2142</v>
      </c>
      <c r="D813" s="3"/>
      <c r="E813" s="3" t="s">
        <v>1890</v>
      </c>
      <c r="G813" s="3" t="s">
        <v>1694</v>
      </c>
      <c r="H813" s="3" t="s">
        <v>1996</v>
      </c>
      <c r="I813" s="3" t="s">
        <v>3119</v>
      </c>
      <c r="L813" s="3" t="s">
        <v>1996</v>
      </c>
      <c r="M813" s="3"/>
      <c r="O813" s="3"/>
      <c r="P813" s="3" t="s">
        <v>469</v>
      </c>
      <c r="R813" s="10" t="s">
        <v>3674</v>
      </c>
    </row>
    <row r="814" spans="1:18" s="10" customFormat="1" ht="39">
      <c r="A814" s="16">
        <f t="shared" si="12"/>
        <v>812</v>
      </c>
      <c r="B814" s="10" t="s">
        <v>2212</v>
      </c>
      <c r="C814" s="10" t="s">
        <v>2834</v>
      </c>
      <c r="E814" s="10" t="s">
        <v>4050</v>
      </c>
      <c r="G814" s="10" t="s">
        <v>947</v>
      </c>
      <c r="H814" s="3"/>
      <c r="L814" s="3"/>
      <c r="M814" s="3"/>
      <c r="O814" s="3"/>
      <c r="P814" s="3"/>
      <c r="R814" s="10" t="s">
        <v>256</v>
      </c>
    </row>
    <row r="815" spans="1:18" s="10" customFormat="1" ht="39">
      <c r="A815" s="16">
        <f t="shared" si="12"/>
        <v>813</v>
      </c>
      <c r="B815" s="10" t="s">
        <v>2212</v>
      </c>
      <c r="C815" s="10" t="s">
        <v>1116</v>
      </c>
      <c r="E815" s="10" t="s">
        <v>1117</v>
      </c>
      <c r="F815" s="10" t="s">
        <v>2467</v>
      </c>
      <c r="G815" s="10" t="s">
        <v>2890</v>
      </c>
      <c r="I815" s="10" t="s">
        <v>2468</v>
      </c>
      <c r="L815" s="10" t="s">
        <v>2730</v>
      </c>
      <c r="Q815" s="10" t="s">
        <v>2710</v>
      </c>
      <c r="R815" s="10" t="s">
        <v>715</v>
      </c>
    </row>
    <row r="816" spans="1:17" s="2" customFormat="1" ht="25.5">
      <c r="A816" s="16">
        <f t="shared" si="12"/>
        <v>814</v>
      </c>
      <c r="B816" s="3" t="s">
        <v>2212</v>
      </c>
      <c r="C816" s="10" t="s">
        <v>2173</v>
      </c>
      <c r="D816" s="10"/>
      <c r="E816" s="3" t="s">
        <v>2507</v>
      </c>
      <c r="G816" s="3" t="s">
        <v>1694</v>
      </c>
      <c r="H816" s="3" t="s">
        <v>1996</v>
      </c>
      <c r="I816" s="3" t="s">
        <v>1839</v>
      </c>
      <c r="L816" s="3" t="s">
        <v>1996</v>
      </c>
      <c r="M816" s="3"/>
      <c r="O816" s="3"/>
      <c r="P816" s="10" t="s">
        <v>1223</v>
      </c>
      <c r="Q816" s="2" t="s">
        <v>2711</v>
      </c>
    </row>
    <row r="817" spans="1:18" s="10" customFormat="1" ht="39">
      <c r="A817" s="16">
        <f t="shared" si="12"/>
        <v>815</v>
      </c>
      <c r="B817" s="10" t="s">
        <v>2212</v>
      </c>
      <c r="C817" s="10" t="s">
        <v>2173</v>
      </c>
      <c r="F817" s="10" t="s">
        <v>4075</v>
      </c>
      <c r="G817" s="10" t="s">
        <v>1694</v>
      </c>
      <c r="I817" s="10" t="s">
        <v>2990</v>
      </c>
      <c r="R817" s="10" t="s">
        <v>738</v>
      </c>
    </row>
    <row r="818" spans="1:18" s="3" customFormat="1" ht="25.5">
      <c r="A818" s="16">
        <f t="shared" si="12"/>
        <v>816</v>
      </c>
      <c r="B818" s="3" t="s">
        <v>2212</v>
      </c>
      <c r="C818" s="3" t="s">
        <v>1667</v>
      </c>
      <c r="E818" s="3" t="s">
        <v>2538</v>
      </c>
      <c r="G818" s="3" t="s">
        <v>1694</v>
      </c>
      <c r="H818" s="3" t="s">
        <v>1656</v>
      </c>
      <c r="I818" s="3" t="s">
        <v>2065</v>
      </c>
      <c r="L818" s="3" t="s">
        <v>1731</v>
      </c>
      <c r="P818" s="3" t="s">
        <v>2329</v>
      </c>
      <c r="R818" s="3" t="s">
        <v>2329</v>
      </c>
    </row>
    <row r="819" spans="1:18" s="4" customFormat="1" ht="39">
      <c r="A819" s="16">
        <f t="shared" si="12"/>
        <v>817</v>
      </c>
      <c r="B819" s="3" t="s">
        <v>2212</v>
      </c>
      <c r="C819" s="3" t="s">
        <v>1667</v>
      </c>
      <c r="D819" s="3"/>
      <c r="E819" s="3" t="s">
        <v>2104</v>
      </c>
      <c r="G819" s="3" t="s">
        <v>2381</v>
      </c>
      <c r="H819" s="3" t="s">
        <v>2180</v>
      </c>
      <c r="L819" s="3" t="s">
        <v>1731</v>
      </c>
      <c r="M819" s="3"/>
      <c r="O819" s="10" t="s">
        <v>4731</v>
      </c>
      <c r="P819" s="3" t="s">
        <v>2329</v>
      </c>
      <c r="R819" s="3" t="s">
        <v>2329</v>
      </c>
    </row>
    <row r="820" spans="1:18" s="10" customFormat="1" ht="39">
      <c r="A820" s="16">
        <f t="shared" si="12"/>
        <v>818</v>
      </c>
      <c r="B820" s="10" t="s">
        <v>2212</v>
      </c>
      <c r="C820" s="10" t="s">
        <v>1667</v>
      </c>
      <c r="E820" s="10" t="s">
        <v>2599</v>
      </c>
      <c r="G820" s="10" t="s">
        <v>947</v>
      </c>
      <c r="R820" s="10" t="s">
        <v>256</v>
      </c>
    </row>
    <row r="821" spans="1:18" s="10" customFormat="1" ht="39">
      <c r="A821" s="16">
        <f t="shared" si="12"/>
        <v>819</v>
      </c>
      <c r="B821" s="10" t="s">
        <v>2212</v>
      </c>
      <c r="C821" s="10" t="s">
        <v>1667</v>
      </c>
      <c r="E821" s="10" t="s">
        <v>2248</v>
      </c>
      <c r="G821" s="10" t="s">
        <v>947</v>
      </c>
      <c r="R821" s="10" t="s">
        <v>256</v>
      </c>
    </row>
    <row r="822" spans="1:16" s="2" customFormat="1" ht="25.5">
      <c r="A822" s="16">
        <f t="shared" si="12"/>
        <v>820</v>
      </c>
      <c r="B822" s="3" t="s">
        <v>2212</v>
      </c>
      <c r="C822" s="3" t="s">
        <v>1667</v>
      </c>
      <c r="D822" s="3"/>
      <c r="E822" s="3" t="s">
        <v>1598</v>
      </c>
      <c r="F822" s="3"/>
      <c r="G822" s="3" t="s">
        <v>1694</v>
      </c>
      <c r="H822" s="3" t="s">
        <v>1996</v>
      </c>
      <c r="I822" s="3" t="s">
        <v>2616</v>
      </c>
      <c r="L822" s="3" t="s">
        <v>1996</v>
      </c>
      <c r="M822" s="3"/>
      <c r="O822" s="3"/>
      <c r="P822" s="10" t="s">
        <v>1223</v>
      </c>
    </row>
    <row r="823" spans="1:18" s="10" customFormat="1" ht="39">
      <c r="A823" s="16">
        <f t="shared" si="12"/>
        <v>821</v>
      </c>
      <c r="B823" s="10" t="s">
        <v>2212</v>
      </c>
      <c r="C823" s="10" t="s">
        <v>1667</v>
      </c>
      <c r="E823" s="10" t="s">
        <v>3481</v>
      </c>
      <c r="G823" s="10" t="s">
        <v>947</v>
      </c>
      <c r="P823" s="3"/>
      <c r="R823" s="10" t="s">
        <v>256</v>
      </c>
    </row>
    <row r="824" spans="1:18" s="3" customFormat="1" ht="25.5">
      <c r="A824" s="16">
        <f t="shared" si="12"/>
        <v>822</v>
      </c>
      <c r="B824" s="3" t="s">
        <v>2212</v>
      </c>
      <c r="C824" s="3" t="s">
        <v>1667</v>
      </c>
      <c r="E824" s="3" t="s">
        <v>1749</v>
      </c>
      <c r="G824" s="3" t="s">
        <v>1694</v>
      </c>
      <c r="H824" s="3" t="s">
        <v>1750</v>
      </c>
      <c r="I824" s="3" t="s">
        <v>3277</v>
      </c>
      <c r="L824" s="3" t="s">
        <v>1751</v>
      </c>
      <c r="P824" s="3" t="s">
        <v>2329</v>
      </c>
      <c r="R824" s="3" t="s">
        <v>2329</v>
      </c>
    </row>
    <row r="825" spans="1:18" s="4" customFormat="1" ht="25.5">
      <c r="A825" s="16">
        <f t="shared" si="12"/>
        <v>823</v>
      </c>
      <c r="B825" s="3" t="s">
        <v>2212</v>
      </c>
      <c r="C825" s="3" t="s">
        <v>1667</v>
      </c>
      <c r="D825" s="3"/>
      <c r="E825" s="3" t="s">
        <v>2107</v>
      </c>
      <c r="F825" s="3"/>
      <c r="G825" s="3" t="s">
        <v>1845</v>
      </c>
      <c r="H825" s="3" t="s">
        <v>1750</v>
      </c>
      <c r="L825" s="3" t="s">
        <v>1996</v>
      </c>
      <c r="M825" s="3"/>
      <c r="O825" s="3"/>
      <c r="P825" s="3" t="s">
        <v>2329</v>
      </c>
      <c r="R825" s="3" t="s">
        <v>2329</v>
      </c>
    </row>
    <row r="826" spans="1:18" s="10" customFormat="1" ht="25.5">
      <c r="A826" s="16">
        <f t="shared" si="12"/>
        <v>824</v>
      </c>
      <c r="B826" s="10" t="s">
        <v>2212</v>
      </c>
      <c r="C826" s="10" t="s">
        <v>3244</v>
      </c>
      <c r="F826" s="10" t="s">
        <v>3107</v>
      </c>
      <c r="G826" s="10" t="s">
        <v>1954</v>
      </c>
      <c r="H826" s="10" t="s">
        <v>3855</v>
      </c>
      <c r="I826" s="10" t="s">
        <v>1839</v>
      </c>
      <c r="L826" s="10" t="s">
        <v>3458</v>
      </c>
      <c r="R826" s="10" t="s">
        <v>2502</v>
      </c>
    </row>
    <row r="827" spans="1:18" s="10" customFormat="1" ht="25.5">
      <c r="A827" s="16">
        <f t="shared" si="12"/>
        <v>825</v>
      </c>
      <c r="B827" s="10" t="s">
        <v>2212</v>
      </c>
      <c r="C827" s="10" t="s">
        <v>3244</v>
      </c>
      <c r="F827" s="10" t="s">
        <v>3650</v>
      </c>
      <c r="G827" s="10" t="s">
        <v>1954</v>
      </c>
      <c r="H827" s="10" t="s">
        <v>3855</v>
      </c>
      <c r="I827" s="10" t="s">
        <v>1839</v>
      </c>
      <c r="L827" s="10" t="s">
        <v>3458</v>
      </c>
      <c r="R827" s="10" t="s">
        <v>2502</v>
      </c>
    </row>
    <row r="828" spans="1:18" s="10" customFormat="1" ht="25.5">
      <c r="A828" s="16">
        <f t="shared" si="12"/>
        <v>826</v>
      </c>
      <c r="B828" s="10" t="s">
        <v>2212</v>
      </c>
      <c r="C828" s="10" t="s">
        <v>3244</v>
      </c>
      <c r="F828" s="10" t="s">
        <v>3462</v>
      </c>
      <c r="G828" s="10" t="s">
        <v>1954</v>
      </c>
      <c r="H828" s="10" t="s">
        <v>3855</v>
      </c>
      <c r="I828" s="10" t="s">
        <v>1839</v>
      </c>
      <c r="L828" s="10" t="s">
        <v>3458</v>
      </c>
      <c r="R828" s="10" t="s">
        <v>2502</v>
      </c>
    </row>
    <row r="829" spans="1:18" s="10" customFormat="1" ht="25.5">
      <c r="A829" s="16">
        <f t="shared" si="12"/>
        <v>827</v>
      </c>
      <c r="B829" s="10" t="s">
        <v>2212</v>
      </c>
      <c r="C829" s="10" t="s">
        <v>3244</v>
      </c>
      <c r="E829" s="10" t="s">
        <v>2511</v>
      </c>
      <c r="G829" s="10" t="s">
        <v>1694</v>
      </c>
      <c r="H829" s="10" t="s">
        <v>3855</v>
      </c>
      <c r="I829" s="10" t="s">
        <v>1839</v>
      </c>
      <c r="L829" s="10" t="s">
        <v>3458</v>
      </c>
      <c r="R829" s="10" t="s">
        <v>2502</v>
      </c>
    </row>
    <row r="830" spans="1:18" s="10" customFormat="1" ht="39">
      <c r="A830" s="16">
        <f t="shared" si="12"/>
        <v>828</v>
      </c>
      <c r="B830" s="10" t="s">
        <v>2212</v>
      </c>
      <c r="C830" s="10" t="s">
        <v>3244</v>
      </c>
      <c r="E830" s="10" t="s">
        <v>2550</v>
      </c>
      <c r="G830" s="10" t="s">
        <v>1694</v>
      </c>
      <c r="H830" s="10" t="s">
        <v>3855</v>
      </c>
      <c r="I830" s="10" t="s">
        <v>1839</v>
      </c>
      <c r="L830" s="10" t="s">
        <v>3458</v>
      </c>
      <c r="R830" s="10" t="s">
        <v>2502</v>
      </c>
    </row>
    <row r="831" spans="1:18" s="10" customFormat="1" ht="39">
      <c r="A831" s="16">
        <f t="shared" si="12"/>
        <v>829</v>
      </c>
      <c r="B831" s="10" t="s">
        <v>2212</v>
      </c>
      <c r="C831" s="10" t="s">
        <v>3244</v>
      </c>
      <c r="E831" s="10" t="s">
        <v>2343</v>
      </c>
      <c r="G831" s="10" t="s">
        <v>1694</v>
      </c>
      <c r="H831" s="10" t="s">
        <v>3855</v>
      </c>
      <c r="I831" s="10" t="s">
        <v>1839</v>
      </c>
      <c r="L831" s="10" t="s">
        <v>3458</v>
      </c>
      <c r="R831" s="10" t="s">
        <v>2502</v>
      </c>
    </row>
    <row r="832" spans="1:18" s="10" customFormat="1" ht="39">
      <c r="A832" s="16">
        <f t="shared" si="12"/>
        <v>830</v>
      </c>
      <c r="B832" s="10" t="s">
        <v>2212</v>
      </c>
      <c r="C832" s="10" t="s">
        <v>3108</v>
      </c>
      <c r="E832" s="10" t="s">
        <v>2943</v>
      </c>
      <c r="G832" s="10" t="s">
        <v>947</v>
      </c>
      <c r="R832" s="10" t="s">
        <v>256</v>
      </c>
    </row>
    <row r="833" spans="1:18" s="10" customFormat="1" ht="39">
      <c r="A833" s="16">
        <f t="shared" si="12"/>
        <v>831</v>
      </c>
      <c r="B833" s="10" t="s">
        <v>2212</v>
      </c>
      <c r="C833" s="10" t="s">
        <v>3171</v>
      </c>
      <c r="E833" s="10" t="s">
        <v>1554</v>
      </c>
      <c r="G833" s="10" t="s">
        <v>1694</v>
      </c>
      <c r="I833" s="10" t="s">
        <v>3277</v>
      </c>
      <c r="L833" s="10" t="s">
        <v>2461</v>
      </c>
      <c r="R833" s="10" t="s">
        <v>256</v>
      </c>
    </row>
    <row r="834" spans="1:18" s="10" customFormat="1" ht="51.75">
      <c r="A834" s="16">
        <f t="shared" si="12"/>
        <v>832</v>
      </c>
      <c r="B834" s="10" t="s">
        <v>2212</v>
      </c>
      <c r="C834" s="10" t="s">
        <v>3287</v>
      </c>
      <c r="F834" s="10" t="s">
        <v>2876</v>
      </c>
      <c r="G834" s="10" t="s">
        <v>3476</v>
      </c>
      <c r="R834" s="10" t="s">
        <v>755</v>
      </c>
    </row>
    <row r="835" spans="1:18" s="10" customFormat="1" ht="51.75">
      <c r="A835" s="16">
        <f t="shared" si="12"/>
        <v>833</v>
      </c>
      <c r="B835" s="10" t="s">
        <v>2212</v>
      </c>
      <c r="C835" s="10" t="s">
        <v>3287</v>
      </c>
      <c r="F835" s="10" t="s">
        <v>2551</v>
      </c>
      <c r="G835" s="10" t="s">
        <v>3713</v>
      </c>
      <c r="R835" s="10" t="s">
        <v>755</v>
      </c>
    </row>
    <row r="836" spans="1:18" s="10" customFormat="1" ht="51.75">
      <c r="A836" s="16">
        <f t="shared" si="12"/>
        <v>834</v>
      </c>
      <c r="B836" s="10" t="s">
        <v>2212</v>
      </c>
      <c r="C836" s="10" t="s">
        <v>3287</v>
      </c>
      <c r="F836" s="10" t="s">
        <v>1892</v>
      </c>
      <c r="G836" s="10" t="s">
        <v>3476</v>
      </c>
      <c r="R836" s="10" t="s">
        <v>755</v>
      </c>
    </row>
    <row r="837" spans="1:18" s="10" customFormat="1" ht="51.75">
      <c r="A837" s="16">
        <f aca="true" t="shared" si="13" ref="A837:A900">A836+1</f>
        <v>835</v>
      </c>
      <c r="B837" s="10" t="s">
        <v>2212</v>
      </c>
      <c r="C837" s="10" t="s">
        <v>3287</v>
      </c>
      <c r="F837" s="10" t="s">
        <v>2941</v>
      </c>
      <c r="G837" s="10" t="s">
        <v>3476</v>
      </c>
      <c r="R837" s="10" t="s">
        <v>755</v>
      </c>
    </row>
    <row r="838" spans="1:18" s="10" customFormat="1" ht="51.75">
      <c r="A838" s="16">
        <f t="shared" si="13"/>
        <v>836</v>
      </c>
      <c r="B838" s="10" t="s">
        <v>2212</v>
      </c>
      <c r="C838" s="10" t="s">
        <v>3287</v>
      </c>
      <c r="F838" s="10" t="s">
        <v>2875</v>
      </c>
      <c r="G838" s="10" t="s">
        <v>3476</v>
      </c>
      <c r="R838" s="10" t="s">
        <v>755</v>
      </c>
    </row>
    <row r="839" spans="1:18" s="10" customFormat="1" ht="51.75">
      <c r="A839" s="16">
        <f t="shared" si="13"/>
        <v>837</v>
      </c>
      <c r="B839" s="10" t="s">
        <v>2212</v>
      </c>
      <c r="C839" s="10" t="s">
        <v>3287</v>
      </c>
      <c r="F839" s="10" t="s">
        <v>2495</v>
      </c>
      <c r="G839" s="10" t="s">
        <v>3476</v>
      </c>
      <c r="R839" s="10" t="s">
        <v>755</v>
      </c>
    </row>
    <row r="840" spans="1:18" s="10" customFormat="1" ht="51.75">
      <c r="A840" s="16">
        <f t="shared" si="13"/>
        <v>838</v>
      </c>
      <c r="B840" s="10" t="s">
        <v>2212</v>
      </c>
      <c r="C840" s="10" t="s">
        <v>3287</v>
      </c>
      <c r="F840" s="10" t="s">
        <v>2460</v>
      </c>
      <c r="G840" s="10" t="s">
        <v>3476</v>
      </c>
      <c r="R840" s="10" t="s">
        <v>755</v>
      </c>
    </row>
    <row r="841" spans="1:18" s="10" customFormat="1" ht="51.75">
      <c r="A841" s="16">
        <f t="shared" si="13"/>
        <v>839</v>
      </c>
      <c r="B841" s="10" t="s">
        <v>2212</v>
      </c>
      <c r="C841" s="10" t="s">
        <v>3287</v>
      </c>
      <c r="F841" s="10" t="s">
        <v>3475</v>
      </c>
      <c r="G841" s="10" t="s">
        <v>4077</v>
      </c>
      <c r="R841" s="10" t="s">
        <v>755</v>
      </c>
    </row>
    <row r="842" spans="1:18" s="10" customFormat="1" ht="51.75">
      <c r="A842" s="16">
        <f t="shared" si="13"/>
        <v>840</v>
      </c>
      <c r="B842" s="10" t="s">
        <v>2212</v>
      </c>
      <c r="C842" s="10" t="s">
        <v>3287</v>
      </c>
      <c r="F842" s="10" t="s">
        <v>2572</v>
      </c>
      <c r="G842" s="10" t="s">
        <v>3476</v>
      </c>
      <c r="R842" s="10" t="s">
        <v>755</v>
      </c>
    </row>
    <row r="843" spans="1:18" s="10" customFormat="1" ht="51.75">
      <c r="A843" s="16">
        <f t="shared" si="13"/>
        <v>841</v>
      </c>
      <c r="B843" s="10" t="s">
        <v>2212</v>
      </c>
      <c r="C843" s="10" t="s">
        <v>3287</v>
      </c>
      <c r="F843" s="10" t="s">
        <v>2630</v>
      </c>
      <c r="G843" s="10" t="s">
        <v>3476</v>
      </c>
      <c r="R843" s="10" t="s">
        <v>755</v>
      </c>
    </row>
    <row r="844" spans="1:18" s="10" customFormat="1" ht="51.75">
      <c r="A844" s="16">
        <f t="shared" si="13"/>
        <v>842</v>
      </c>
      <c r="B844" s="10" t="s">
        <v>2212</v>
      </c>
      <c r="C844" s="10" t="s">
        <v>3287</v>
      </c>
      <c r="F844" s="10" t="s">
        <v>2571</v>
      </c>
      <c r="G844" s="10" t="s">
        <v>4077</v>
      </c>
      <c r="R844" s="10" t="s">
        <v>755</v>
      </c>
    </row>
    <row r="845" spans="1:18" s="10" customFormat="1" ht="51.75">
      <c r="A845" s="16">
        <f t="shared" si="13"/>
        <v>843</v>
      </c>
      <c r="B845" s="10" t="s">
        <v>2212</v>
      </c>
      <c r="C845" s="10" t="s">
        <v>3287</v>
      </c>
      <c r="F845" s="10" t="s">
        <v>3474</v>
      </c>
      <c r="G845" s="10" t="s">
        <v>3311</v>
      </c>
      <c r="R845" s="10" t="s">
        <v>755</v>
      </c>
    </row>
    <row r="846" spans="1:18" s="3" customFormat="1" ht="25.5">
      <c r="A846" s="16">
        <f t="shared" si="13"/>
        <v>844</v>
      </c>
      <c r="B846" s="3" t="s">
        <v>2212</v>
      </c>
      <c r="C846" s="3" t="s">
        <v>3287</v>
      </c>
      <c r="E846" s="3" t="s">
        <v>2077</v>
      </c>
      <c r="G846" s="3" t="s">
        <v>1694</v>
      </c>
      <c r="H846" s="3" t="s">
        <v>2916</v>
      </c>
      <c r="I846" s="3" t="s">
        <v>3119</v>
      </c>
      <c r="L846" s="3" t="s">
        <v>2073</v>
      </c>
      <c r="P846" s="3" t="s">
        <v>1495</v>
      </c>
      <c r="R846" s="3" t="s">
        <v>1495</v>
      </c>
    </row>
    <row r="847" spans="1:18" s="3" customFormat="1" ht="25.5">
      <c r="A847" s="16">
        <f t="shared" si="13"/>
        <v>845</v>
      </c>
      <c r="B847" s="3" t="s">
        <v>2212</v>
      </c>
      <c r="C847" s="3" t="s">
        <v>3287</v>
      </c>
      <c r="E847" s="3" t="s">
        <v>2155</v>
      </c>
      <c r="G847" s="3" t="s">
        <v>1694</v>
      </c>
      <c r="H847" s="3" t="s">
        <v>1985</v>
      </c>
      <c r="I847" s="3" t="s">
        <v>3119</v>
      </c>
      <c r="L847" s="3" t="s">
        <v>2073</v>
      </c>
      <c r="M847" s="3" t="s">
        <v>3091</v>
      </c>
      <c r="P847" s="3" t="s">
        <v>1495</v>
      </c>
      <c r="Q847" s="3" t="s">
        <v>61</v>
      </c>
      <c r="R847" s="3" t="s">
        <v>1495</v>
      </c>
    </row>
    <row r="848" spans="1:18" s="4" customFormat="1" ht="25.5">
      <c r="A848" s="16">
        <f t="shared" si="13"/>
        <v>846</v>
      </c>
      <c r="B848" s="3" t="s">
        <v>2212</v>
      </c>
      <c r="C848" s="3" t="s">
        <v>3287</v>
      </c>
      <c r="D848" s="3"/>
      <c r="E848" s="3" t="s">
        <v>2070</v>
      </c>
      <c r="F848" s="3"/>
      <c r="G848" s="3" t="s">
        <v>364</v>
      </c>
      <c r="H848" s="3" t="s">
        <v>1996</v>
      </c>
      <c r="I848" s="3" t="s">
        <v>2318</v>
      </c>
      <c r="L848" s="3" t="s">
        <v>1996</v>
      </c>
      <c r="M848" s="3"/>
      <c r="O848" s="3"/>
      <c r="P848" s="10" t="s">
        <v>1223</v>
      </c>
      <c r="R848" s="3"/>
    </row>
    <row r="849" spans="1:18" s="3" customFormat="1" ht="25.5">
      <c r="A849" s="16">
        <f t="shared" si="13"/>
        <v>847</v>
      </c>
      <c r="B849" s="3" t="s">
        <v>2212</v>
      </c>
      <c r="C849" s="3" t="s">
        <v>3287</v>
      </c>
      <c r="E849" s="3" t="s">
        <v>2390</v>
      </c>
      <c r="G849" s="3" t="s">
        <v>1694</v>
      </c>
      <c r="H849" s="3" t="s">
        <v>2916</v>
      </c>
      <c r="I849" s="3" t="s">
        <v>3119</v>
      </c>
      <c r="L849" s="3" t="s">
        <v>2073</v>
      </c>
      <c r="P849" s="3" t="s">
        <v>1495</v>
      </c>
      <c r="Q849" s="3" t="s">
        <v>61</v>
      </c>
      <c r="R849" s="3" t="s">
        <v>1495</v>
      </c>
    </row>
    <row r="850" spans="1:18" s="4" customFormat="1" ht="51.75">
      <c r="A850" s="16">
        <f t="shared" si="13"/>
        <v>848</v>
      </c>
      <c r="B850" s="3" t="s">
        <v>2212</v>
      </c>
      <c r="C850" s="3" t="s">
        <v>3287</v>
      </c>
      <c r="D850" s="3"/>
      <c r="E850" s="3" t="s">
        <v>2721</v>
      </c>
      <c r="F850" s="3"/>
      <c r="G850" s="3" t="s">
        <v>2126</v>
      </c>
      <c r="H850" s="3"/>
      <c r="I850" s="3" t="s">
        <v>2318</v>
      </c>
      <c r="L850" s="3"/>
      <c r="M850" s="3"/>
      <c r="O850" s="3"/>
      <c r="P850" s="3" t="s">
        <v>1223</v>
      </c>
      <c r="R850" s="3"/>
    </row>
    <row r="851" spans="1:18" s="4" customFormat="1" ht="64.5">
      <c r="A851" s="16">
        <f t="shared" si="13"/>
        <v>849</v>
      </c>
      <c r="B851" s="3" t="s">
        <v>2212</v>
      </c>
      <c r="C851" s="3" t="s">
        <v>3287</v>
      </c>
      <c r="D851" s="3"/>
      <c r="E851" s="3" t="s">
        <v>2036</v>
      </c>
      <c r="F851" s="3"/>
      <c r="G851" s="3" t="s">
        <v>2979</v>
      </c>
      <c r="H851" s="3"/>
      <c r="I851" s="3" t="s">
        <v>2318</v>
      </c>
      <c r="L851" s="3"/>
      <c r="M851" s="3"/>
      <c r="O851" s="3"/>
      <c r="P851" s="3" t="s">
        <v>1223</v>
      </c>
      <c r="R851" s="3"/>
    </row>
    <row r="852" spans="1:18" s="10" customFormat="1" ht="39">
      <c r="A852" s="16">
        <f t="shared" si="13"/>
        <v>850</v>
      </c>
      <c r="B852" s="10" t="s">
        <v>2212</v>
      </c>
      <c r="C852" s="10" t="s">
        <v>3287</v>
      </c>
      <c r="E852" s="10" t="s">
        <v>3853</v>
      </c>
      <c r="F852" s="10" t="s">
        <v>3651</v>
      </c>
      <c r="G852" s="10" t="s">
        <v>1994</v>
      </c>
      <c r="I852" s="10" t="s">
        <v>2600</v>
      </c>
      <c r="L852" s="10" t="s">
        <v>2401</v>
      </c>
      <c r="N852" s="10" t="s">
        <v>1993</v>
      </c>
      <c r="O852" s="10" t="s">
        <v>2909</v>
      </c>
      <c r="P852" s="10" t="s">
        <v>2503</v>
      </c>
      <c r="R852" s="10" t="s">
        <v>2503</v>
      </c>
    </row>
    <row r="853" spans="1:18" s="10" customFormat="1" ht="39">
      <c r="A853" s="16">
        <f t="shared" si="13"/>
        <v>851</v>
      </c>
      <c r="B853" s="10" t="s">
        <v>2212</v>
      </c>
      <c r="C853" s="10" t="s">
        <v>3287</v>
      </c>
      <c r="E853" s="10" t="s">
        <v>3853</v>
      </c>
      <c r="F853" s="10" t="s">
        <v>1979</v>
      </c>
      <c r="G853" s="10" t="s">
        <v>1994</v>
      </c>
      <c r="I853" s="10" t="s">
        <v>2600</v>
      </c>
      <c r="L853" s="10" t="s">
        <v>2401</v>
      </c>
      <c r="N853" s="10" t="s">
        <v>1993</v>
      </c>
      <c r="O853" s="10" t="s">
        <v>2909</v>
      </c>
      <c r="P853" s="10" t="s">
        <v>2503</v>
      </c>
      <c r="R853" s="10" t="s">
        <v>2503</v>
      </c>
    </row>
    <row r="854" spans="1:18" s="3" customFormat="1" ht="25.5">
      <c r="A854" s="16">
        <f t="shared" si="13"/>
        <v>852</v>
      </c>
      <c r="B854" s="3" t="s">
        <v>2212</v>
      </c>
      <c r="C854" s="3" t="s">
        <v>3287</v>
      </c>
      <c r="E854" s="3" t="s">
        <v>1791</v>
      </c>
      <c r="G854" s="3" t="s">
        <v>1694</v>
      </c>
      <c r="H854" s="3" t="s">
        <v>2916</v>
      </c>
      <c r="I854" s="3" t="s">
        <v>3119</v>
      </c>
      <c r="L854" s="3" t="s">
        <v>2073</v>
      </c>
      <c r="P854" s="3" t="s">
        <v>1495</v>
      </c>
      <c r="Q854" s="3" t="s">
        <v>61</v>
      </c>
      <c r="R854" s="3" t="s">
        <v>1495</v>
      </c>
    </row>
    <row r="855" spans="1:18" s="3" customFormat="1" ht="39">
      <c r="A855" s="16">
        <f t="shared" si="13"/>
        <v>853</v>
      </c>
      <c r="B855" s="3" t="s">
        <v>2212</v>
      </c>
      <c r="C855" s="3" t="s">
        <v>3287</v>
      </c>
      <c r="E855" s="3" t="s">
        <v>3043</v>
      </c>
      <c r="G855" s="3" t="s">
        <v>1694</v>
      </c>
      <c r="H855" s="3" t="s">
        <v>2916</v>
      </c>
      <c r="I855" s="3" t="s">
        <v>3119</v>
      </c>
      <c r="L855" s="10" t="s">
        <v>2305</v>
      </c>
      <c r="M855" s="10"/>
      <c r="O855" s="10"/>
      <c r="P855" s="3" t="s">
        <v>1495</v>
      </c>
      <c r="Q855" s="3" t="s">
        <v>62</v>
      </c>
      <c r="R855" s="10" t="s">
        <v>2503</v>
      </c>
    </row>
    <row r="856" spans="1:18" s="3" customFormat="1" ht="25.5">
      <c r="A856" s="16">
        <f t="shared" si="13"/>
        <v>854</v>
      </c>
      <c r="B856" s="3" t="s">
        <v>2212</v>
      </c>
      <c r="C856" s="3" t="s">
        <v>3287</v>
      </c>
      <c r="E856" s="3" t="s">
        <v>2729</v>
      </c>
      <c r="G856" s="3" t="s">
        <v>1694</v>
      </c>
      <c r="H856" s="3" t="s">
        <v>2916</v>
      </c>
      <c r="I856" s="3" t="s">
        <v>3119</v>
      </c>
      <c r="L856" s="3" t="s">
        <v>2073</v>
      </c>
      <c r="P856" s="3" t="s">
        <v>1495</v>
      </c>
      <c r="Q856" s="3" t="s">
        <v>61</v>
      </c>
      <c r="R856" s="3" t="s">
        <v>1495</v>
      </c>
    </row>
    <row r="857" spans="1:18" s="10" customFormat="1" ht="25.5">
      <c r="A857" s="16">
        <f t="shared" si="13"/>
        <v>855</v>
      </c>
      <c r="B857" s="10" t="s">
        <v>2212</v>
      </c>
      <c r="C857" s="10" t="s">
        <v>3287</v>
      </c>
      <c r="E857" s="10" t="s">
        <v>3075</v>
      </c>
      <c r="G857" s="10" t="s">
        <v>1694</v>
      </c>
      <c r="L857" s="10" t="s">
        <v>2279</v>
      </c>
      <c r="R857" s="10" t="s">
        <v>2503</v>
      </c>
    </row>
    <row r="858" spans="1:18" s="10" customFormat="1" ht="25.5">
      <c r="A858" s="16">
        <f t="shared" si="13"/>
        <v>856</v>
      </c>
      <c r="B858" s="10" t="s">
        <v>2212</v>
      </c>
      <c r="C858" s="10" t="s">
        <v>3287</v>
      </c>
      <c r="E858" s="10" t="s">
        <v>3074</v>
      </c>
      <c r="G858" s="10" t="s">
        <v>1694</v>
      </c>
      <c r="L858" s="10" t="s">
        <v>2279</v>
      </c>
      <c r="R858" s="10" t="s">
        <v>2503</v>
      </c>
    </row>
    <row r="859" spans="1:18" s="10" customFormat="1" ht="25.5">
      <c r="A859" s="16">
        <f t="shared" si="13"/>
        <v>857</v>
      </c>
      <c r="B859" s="10" t="s">
        <v>2212</v>
      </c>
      <c r="C859" s="10" t="s">
        <v>3287</v>
      </c>
      <c r="E859" s="10" t="s">
        <v>3700</v>
      </c>
      <c r="G859" s="10" t="s">
        <v>1694</v>
      </c>
      <c r="L859" s="10" t="s">
        <v>2279</v>
      </c>
      <c r="R859" s="10" t="s">
        <v>2503</v>
      </c>
    </row>
    <row r="860" spans="1:18" s="10" customFormat="1" ht="25.5">
      <c r="A860" s="16">
        <f t="shared" si="13"/>
        <v>858</v>
      </c>
      <c r="B860" s="10" t="s">
        <v>2212</v>
      </c>
      <c r="C860" s="10" t="s">
        <v>3287</v>
      </c>
      <c r="E860" s="10" t="s">
        <v>3555</v>
      </c>
      <c r="G860" s="10" t="s">
        <v>1694</v>
      </c>
      <c r="L860" s="10" t="s">
        <v>2279</v>
      </c>
      <c r="R860" s="10" t="s">
        <v>2503</v>
      </c>
    </row>
    <row r="861" spans="1:18" s="10" customFormat="1" ht="51.75">
      <c r="A861" s="16">
        <f t="shared" si="13"/>
        <v>859</v>
      </c>
      <c r="B861" s="10" t="s">
        <v>2212</v>
      </c>
      <c r="C861" s="10" t="s">
        <v>3287</v>
      </c>
      <c r="E861" s="10" t="s">
        <v>3097</v>
      </c>
      <c r="G861" s="10" t="s">
        <v>1694</v>
      </c>
      <c r="H861" s="10" t="s">
        <v>400</v>
      </c>
      <c r="I861" s="10" t="s">
        <v>3119</v>
      </c>
      <c r="L861" s="10" t="s">
        <v>1419</v>
      </c>
      <c r="M861" s="10" t="s">
        <v>1235</v>
      </c>
      <c r="N861" s="10" t="s">
        <v>774</v>
      </c>
      <c r="O861" s="10" t="s">
        <v>1612</v>
      </c>
      <c r="P861" s="10" t="s">
        <v>4256</v>
      </c>
      <c r="R861" s="10" t="s">
        <v>706</v>
      </c>
    </row>
    <row r="862" spans="1:18" s="10" customFormat="1" ht="25.5">
      <c r="A862" s="16">
        <f t="shared" si="13"/>
        <v>860</v>
      </c>
      <c r="B862" s="10" t="s">
        <v>2212</v>
      </c>
      <c r="C862" s="10" t="s">
        <v>3287</v>
      </c>
      <c r="E862" s="10" t="s">
        <v>3437</v>
      </c>
      <c r="G862" s="10" t="s">
        <v>1694</v>
      </c>
      <c r="L862" s="10" t="s">
        <v>2279</v>
      </c>
      <c r="R862" s="10" t="s">
        <v>2503</v>
      </c>
    </row>
    <row r="863" spans="1:18" s="10" customFormat="1" ht="51.75">
      <c r="A863" s="16">
        <f t="shared" si="13"/>
        <v>861</v>
      </c>
      <c r="B863" s="9" t="s">
        <v>2972</v>
      </c>
      <c r="C863" s="10" t="s">
        <v>315</v>
      </c>
      <c r="E863" s="10" t="s">
        <v>312</v>
      </c>
      <c r="G863" s="10" t="s">
        <v>1694</v>
      </c>
      <c r="H863" s="10" t="s">
        <v>313</v>
      </c>
      <c r="L863" s="10" t="s">
        <v>1219</v>
      </c>
      <c r="M863" s="10" t="s">
        <v>3245</v>
      </c>
      <c r="N863" s="10" t="s">
        <v>1160</v>
      </c>
      <c r="O863" s="10" t="s">
        <v>288</v>
      </c>
      <c r="P863" s="10" t="s">
        <v>3582</v>
      </c>
      <c r="Q863" s="10" t="s">
        <v>282</v>
      </c>
      <c r="R863" s="10" t="s">
        <v>316</v>
      </c>
    </row>
    <row r="864" spans="1:18" ht="103.5">
      <c r="A864" s="16">
        <f t="shared" si="13"/>
        <v>862</v>
      </c>
      <c r="B864" s="8" t="s">
        <v>2972</v>
      </c>
      <c r="C864" s="10" t="s">
        <v>315</v>
      </c>
      <c r="D864" s="8"/>
      <c r="E864" s="9" t="s">
        <v>295</v>
      </c>
      <c r="F864" s="3"/>
      <c r="G864" s="8" t="s">
        <v>1694</v>
      </c>
      <c r="H864" s="3" t="s">
        <v>3395</v>
      </c>
      <c r="I864" s="3" t="s">
        <v>1560</v>
      </c>
      <c r="J864" s="3" t="s">
        <v>2162</v>
      </c>
      <c r="K864" s="3"/>
      <c r="L864" s="3" t="s">
        <v>506</v>
      </c>
      <c r="M864" s="10" t="s">
        <v>3245</v>
      </c>
      <c r="O864" s="10" t="s">
        <v>1709</v>
      </c>
      <c r="P864" s="3" t="s">
        <v>3582</v>
      </c>
      <c r="Q864" s="10" t="s">
        <v>311</v>
      </c>
      <c r="R864" s="10" t="s">
        <v>310</v>
      </c>
    </row>
    <row r="865" spans="1:18" s="10" customFormat="1" ht="39">
      <c r="A865" s="16">
        <f t="shared" si="13"/>
        <v>863</v>
      </c>
      <c r="B865" s="9" t="s">
        <v>2972</v>
      </c>
      <c r="C865" s="10" t="s">
        <v>315</v>
      </c>
      <c r="D865" s="9"/>
      <c r="E865" s="9" t="s">
        <v>65</v>
      </c>
      <c r="G865" s="10" t="s">
        <v>1694</v>
      </c>
      <c r="L865" s="10" t="s">
        <v>1731</v>
      </c>
      <c r="Q865" s="10" t="s">
        <v>311</v>
      </c>
      <c r="R865" s="10" t="s">
        <v>294</v>
      </c>
    </row>
    <row r="866" spans="1:18" s="10" customFormat="1" ht="39">
      <c r="A866" s="16">
        <f t="shared" si="13"/>
        <v>864</v>
      </c>
      <c r="B866" s="9" t="s">
        <v>2972</v>
      </c>
      <c r="C866" s="10" t="s">
        <v>315</v>
      </c>
      <c r="D866" s="9"/>
      <c r="E866" s="9" t="s">
        <v>670</v>
      </c>
      <c r="G866" s="10" t="s">
        <v>1694</v>
      </c>
      <c r="Q866" s="10" t="s">
        <v>311</v>
      </c>
      <c r="R866" s="10" t="s">
        <v>294</v>
      </c>
    </row>
    <row r="867" spans="1:18" s="10" customFormat="1" ht="25.5">
      <c r="A867" s="16">
        <f t="shared" si="13"/>
        <v>865</v>
      </c>
      <c r="B867" s="9" t="s">
        <v>2972</v>
      </c>
      <c r="C867" s="10" t="s">
        <v>315</v>
      </c>
      <c r="D867" s="9"/>
      <c r="E867" s="9" t="s">
        <v>664</v>
      </c>
      <c r="G867" s="10" t="s">
        <v>1694</v>
      </c>
      <c r="Q867" s="10" t="s">
        <v>311</v>
      </c>
      <c r="R867" s="10" t="s">
        <v>294</v>
      </c>
    </row>
    <row r="868" spans="1:18" s="10" customFormat="1" ht="39">
      <c r="A868" s="16">
        <f t="shared" si="13"/>
        <v>866</v>
      </c>
      <c r="B868" s="9" t="s">
        <v>2972</v>
      </c>
      <c r="C868" s="10" t="s">
        <v>315</v>
      </c>
      <c r="D868" s="9"/>
      <c r="E868" s="9" t="s">
        <v>520</v>
      </c>
      <c r="G868" s="10" t="s">
        <v>1694</v>
      </c>
      <c r="Q868" s="10" t="s">
        <v>311</v>
      </c>
      <c r="R868" s="10" t="s">
        <v>294</v>
      </c>
    </row>
    <row r="869" spans="1:18" s="10" customFormat="1" ht="25.5">
      <c r="A869" s="16">
        <f t="shared" si="13"/>
        <v>867</v>
      </c>
      <c r="B869" s="9" t="s">
        <v>2972</v>
      </c>
      <c r="C869" s="10" t="s">
        <v>315</v>
      </c>
      <c r="D869" s="9"/>
      <c r="E869" s="9" t="s">
        <v>144</v>
      </c>
      <c r="G869" s="10" t="s">
        <v>1694</v>
      </c>
      <c r="Q869" s="10" t="s">
        <v>311</v>
      </c>
      <c r="R869" s="10" t="s">
        <v>294</v>
      </c>
    </row>
    <row r="870" spans="1:18" s="10" customFormat="1" ht="39">
      <c r="A870" s="16">
        <f t="shared" si="13"/>
        <v>868</v>
      </c>
      <c r="B870" s="9" t="s">
        <v>2972</v>
      </c>
      <c r="C870" s="10" t="s">
        <v>315</v>
      </c>
      <c r="D870" s="9"/>
      <c r="E870" s="9" t="s">
        <v>669</v>
      </c>
      <c r="G870" s="10" t="s">
        <v>1694</v>
      </c>
      <c r="Q870" s="10" t="s">
        <v>311</v>
      </c>
      <c r="R870" s="10" t="s">
        <v>294</v>
      </c>
    </row>
    <row r="871" spans="1:18" s="10" customFormat="1" ht="25.5">
      <c r="A871" s="16">
        <f t="shared" si="13"/>
        <v>869</v>
      </c>
      <c r="B871" s="9" t="s">
        <v>2972</v>
      </c>
      <c r="C871" s="10" t="s">
        <v>315</v>
      </c>
      <c r="D871" s="9"/>
      <c r="E871" s="9" t="s">
        <v>142</v>
      </c>
      <c r="G871" s="10" t="s">
        <v>1694</v>
      </c>
      <c r="Q871" s="10" t="s">
        <v>311</v>
      </c>
      <c r="R871" s="10" t="s">
        <v>294</v>
      </c>
    </row>
    <row r="872" spans="1:18" s="10" customFormat="1" ht="39">
      <c r="A872" s="16">
        <f t="shared" si="13"/>
        <v>870</v>
      </c>
      <c r="B872" s="9" t="s">
        <v>2972</v>
      </c>
      <c r="C872" s="10" t="s">
        <v>315</v>
      </c>
      <c r="D872" s="9"/>
      <c r="E872" s="9" t="s">
        <v>319</v>
      </c>
      <c r="G872" s="10" t="s">
        <v>1694</v>
      </c>
      <c r="Q872" s="10" t="s">
        <v>311</v>
      </c>
      <c r="R872" s="10" t="s">
        <v>294</v>
      </c>
    </row>
    <row r="873" spans="1:18" s="10" customFormat="1" ht="25.5">
      <c r="A873" s="16">
        <f t="shared" si="13"/>
        <v>871</v>
      </c>
      <c r="B873" s="9" t="s">
        <v>2972</v>
      </c>
      <c r="C873" s="10" t="s">
        <v>315</v>
      </c>
      <c r="D873" s="9"/>
      <c r="E873" s="9" t="s">
        <v>147</v>
      </c>
      <c r="G873" s="10" t="s">
        <v>1694</v>
      </c>
      <c r="Q873" s="10" t="s">
        <v>311</v>
      </c>
      <c r="R873" s="10" t="s">
        <v>294</v>
      </c>
    </row>
    <row r="874" spans="1:18" s="10" customFormat="1" ht="25.5">
      <c r="A874" s="16">
        <f t="shared" si="13"/>
        <v>872</v>
      </c>
      <c r="B874" s="9" t="s">
        <v>2972</v>
      </c>
      <c r="C874" s="10" t="s">
        <v>315</v>
      </c>
      <c r="D874" s="9"/>
      <c r="E874" s="9" t="s">
        <v>320</v>
      </c>
      <c r="G874" s="10" t="s">
        <v>1694</v>
      </c>
      <c r="Q874" s="10" t="s">
        <v>311</v>
      </c>
      <c r="R874" s="10" t="s">
        <v>294</v>
      </c>
    </row>
    <row r="875" spans="1:18" s="10" customFormat="1" ht="25.5">
      <c r="A875" s="16">
        <f t="shared" si="13"/>
        <v>873</v>
      </c>
      <c r="B875" s="9" t="s">
        <v>2972</v>
      </c>
      <c r="C875" s="10" t="s">
        <v>315</v>
      </c>
      <c r="D875" s="9"/>
      <c r="E875" s="9" t="s">
        <v>376</v>
      </c>
      <c r="G875" s="10" t="s">
        <v>1694</v>
      </c>
      <c r="Q875" s="10" t="s">
        <v>311</v>
      </c>
      <c r="R875" s="10" t="s">
        <v>294</v>
      </c>
    </row>
    <row r="876" spans="1:18" s="10" customFormat="1" ht="25.5">
      <c r="A876" s="16">
        <f t="shared" si="13"/>
        <v>874</v>
      </c>
      <c r="B876" s="9" t="s">
        <v>2972</v>
      </c>
      <c r="C876" s="10" t="s">
        <v>315</v>
      </c>
      <c r="D876" s="9"/>
      <c r="E876" s="9" t="s">
        <v>148</v>
      </c>
      <c r="G876" s="10" t="s">
        <v>1694</v>
      </c>
      <c r="Q876" s="10" t="s">
        <v>311</v>
      </c>
      <c r="R876" s="10" t="s">
        <v>294</v>
      </c>
    </row>
    <row r="877" spans="1:18" s="10" customFormat="1" ht="39">
      <c r="A877" s="16">
        <f t="shared" si="13"/>
        <v>875</v>
      </c>
      <c r="B877" s="9" t="s">
        <v>2972</v>
      </c>
      <c r="C877" s="10" t="s">
        <v>315</v>
      </c>
      <c r="D877" s="9"/>
      <c r="E877" s="9" t="s">
        <v>572</v>
      </c>
      <c r="G877" s="10" t="s">
        <v>1694</v>
      </c>
      <c r="Q877" s="10" t="s">
        <v>311</v>
      </c>
      <c r="R877" s="10" t="s">
        <v>294</v>
      </c>
    </row>
    <row r="878" spans="1:18" s="10" customFormat="1" ht="39">
      <c r="A878" s="16">
        <f t="shared" si="13"/>
        <v>876</v>
      </c>
      <c r="B878" s="9" t="s">
        <v>2972</v>
      </c>
      <c r="C878" s="10" t="s">
        <v>315</v>
      </c>
      <c r="D878" s="9"/>
      <c r="E878" s="9" t="s">
        <v>292</v>
      </c>
      <c r="G878" s="10" t="s">
        <v>1694</v>
      </c>
      <c r="Q878" s="10" t="s">
        <v>311</v>
      </c>
      <c r="R878" s="10" t="s">
        <v>294</v>
      </c>
    </row>
    <row r="879" spans="1:18" s="10" customFormat="1" ht="25.5">
      <c r="A879" s="16">
        <f t="shared" si="13"/>
        <v>877</v>
      </c>
      <c r="B879" s="9" t="s">
        <v>2972</v>
      </c>
      <c r="C879" s="10" t="s">
        <v>315</v>
      </c>
      <c r="D879" s="9"/>
      <c r="E879" s="9" t="s">
        <v>668</v>
      </c>
      <c r="G879" s="10" t="s">
        <v>1694</v>
      </c>
      <c r="L879" s="10" t="s">
        <v>1731</v>
      </c>
      <c r="Q879" s="10" t="s">
        <v>311</v>
      </c>
      <c r="R879" s="10" t="s">
        <v>294</v>
      </c>
    </row>
    <row r="880" spans="1:18" s="10" customFormat="1" ht="39">
      <c r="A880" s="16">
        <f t="shared" si="13"/>
        <v>878</v>
      </c>
      <c r="B880" s="9" t="s">
        <v>2972</v>
      </c>
      <c r="C880" s="10" t="s">
        <v>315</v>
      </c>
      <c r="D880" s="9"/>
      <c r="E880" s="9" t="s">
        <v>375</v>
      </c>
      <c r="G880" s="10" t="s">
        <v>1694</v>
      </c>
      <c r="Q880" s="10" t="s">
        <v>311</v>
      </c>
      <c r="R880" s="10" t="s">
        <v>294</v>
      </c>
    </row>
    <row r="881" spans="1:18" s="10" customFormat="1" ht="39">
      <c r="A881" s="16">
        <f t="shared" si="13"/>
        <v>879</v>
      </c>
      <c r="B881" s="9" t="s">
        <v>2972</v>
      </c>
      <c r="C881" s="10" t="s">
        <v>315</v>
      </c>
      <c r="D881" s="9"/>
      <c r="E881" s="9" t="s">
        <v>667</v>
      </c>
      <c r="G881" s="10" t="s">
        <v>1694</v>
      </c>
      <c r="Q881" s="10" t="s">
        <v>311</v>
      </c>
      <c r="R881" s="10" t="s">
        <v>294</v>
      </c>
    </row>
    <row r="882" spans="1:18" s="10" customFormat="1" ht="25.5">
      <c r="A882" s="16">
        <f t="shared" si="13"/>
        <v>880</v>
      </c>
      <c r="B882" s="9" t="s">
        <v>2972</v>
      </c>
      <c r="C882" s="10" t="s">
        <v>315</v>
      </c>
      <c r="D882" s="9"/>
      <c r="E882" s="9" t="s">
        <v>145</v>
      </c>
      <c r="G882" s="10" t="s">
        <v>1694</v>
      </c>
      <c r="Q882" s="10" t="s">
        <v>311</v>
      </c>
      <c r="R882" s="10" t="s">
        <v>294</v>
      </c>
    </row>
    <row r="883" spans="1:18" s="10" customFormat="1" ht="39">
      <c r="A883" s="16">
        <f t="shared" si="13"/>
        <v>881</v>
      </c>
      <c r="B883" s="9" t="s">
        <v>2972</v>
      </c>
      <c r="C883" s="10" t="s">
        <v>315</v>
      </c>
      <c r="D883" s="9"/>
      <c r="E883" s="9" t="s">
        <v>318</v>
      </c>
      <c r="G883" s="10" t="s">
        <v>1694</v>
      </c>
      <c r="Q883" s="10" t="s">
        <v>311</v>
      </c>
      <c r="R883" s="10" t="s">
        <v>294</v>
      </c>
    </row>
    <row r="884" spans="1:18" s="10" customFormat="1" ht="25.5">
      <c r="A884" s="16">
        <f t="shared" si="13"/>
        <v>882</v>
      </c>
      <c r="B884" s="9" t="s">
        <v>2972</v>
      </c>
      <c r="C884" s="10" t="s">
        <v>315</v>
      </c>
      <c r="D884" s="9"/>
      <c r="E884" s="9" t="s">
        <v>519</v>
      </c>
      <c r="G884" s="10" t="s">
        <v>1694</v>
      </c>
      <c r="Q884" s="10" t="s">
        <v>311</v>
      </c>
      <c r="R884" s="10" t="s">
        <v>294</v>
      </c>
    </row>
    <row r="885" spans="1:18" s="10" customFormat="1" ht="51.75">
      <c r="A885" s="16">
        <f t="shared" si="13"/>
        <v>883</v>
      </c>
      <c r="B885" s="9" t="s">
        <v>2972</v>
      </c>
      <c r="C885" s="10" t="s">
        <v>315</v>
      </c>
      <c r="D885" s="9"/>
      <c r="E885" s="9" t="s">
        <v>64</v>
      </c>
      <c r="G885" s="10" t="s">
        <v>1694</v>
      </c>
      <c r="L885" s="10" t="s">
        <v>1219</v>
      </c>
      <c r="M885" s="10" t="s">
        <v>3245</v>
      </c>
      <c r="P885" s="10" t="s">
        <v>3582</v>
      </c>
      <c r="Q885" s="10" t="s">
        <v>311</v>
      </c>
      <c r="R885" s="10" t="s">
        <v>141</v>
      </c>
    </row>
    <row r="886" spans="1:18" s="10" customFormat="1" ht="39">
      <c r="A886" s="16">
        <f t="shared" si="13"/>
        <v>884</v>
      </c>
      <c r="B886" s="9" t="s">
        <v>2972</v>
      </c>
      <c r="C886" s="10" t="s">
        <v>315</v>
      </c>
      <c r="D886" s="9"/>
      <c r="E886" s="9" t="s">
        <v>666</v>
      </c>
      <c r="G886" s="10" t="s">
        <v>1694</v>
      </c>
      <c r="Q886" s="10" t="s">
        <v>311</v>
      </c>
      <c r="R886" s="10" t="s">
        <v>294</v>
      </c>
    </row>
    <row r="887" spans="1:18" s="10" customFormat="1" ht="39">
      <c r="A887" s="16">
        <f t="shared" si="13"/>
        <v>885</v>
      </c>
      <c r="B887" s="9" t="s">
        <v>2972</v>
      </c>
      <c r="C887" s="10" t="s">
        <v>315</v>
      </c>
      <c r="D887" s="9"/>
      <c r="E887" s="9" t="s">
        <v>370</v>
      </c>
      <c r="G887" s="10" t="s">
        <v>1694</v>
      </c>
      <c r="Q887" s="10" t="s">
        <v>311</v>
      </c>
      <c r="R887" s="10" t="s">
        <v>294</v>
      </c>
    </row>
    <row r="888" spans="1:18" s="10" customFormat="1" ht="25.5">
      <c r="A888" s="16">
        <f t="shared" si="13"/>
        <v>886</v>
      </c>
      <c r="B888" s="9" t="s">
        <v>2972</v>
      </c>
      <c r="C888" s="10" t="s">
        <v>315</v>
      </c>
      <c r="D888" s="9"/>
      <c r="E888" s="9" t="s">
        <v>369</v>
      </c>
      <c r="G888" s="10" t="s">
        <v>1694</v>
      </c>
      <c r="Q888" s="10" t="s">
        <v>311</v>
      </c>
      <c r="R888" s="10" t="s">
        <v>294</v>
      </c>
    </row>
    <row r="889" spans="1:18" s="10" customFormat="1" ht="39">
      <c r="A889" s="16">
        <f t="shared" si="13"/>
        <v>887</v>
      </c>
      <c r="B889" s="9" t="s">
        <v>2972</v>
      </c>
      <c r="C889" s="10" t="s">
        <v>315</v>
      </c>
      <c r="D889" s="9"/>
      <c r="E889" s="9" t="s">
        <v>665</v>
      </c>
      <c r="G889" s="10" t="s">
        <v>1694</v>
      </c>
      <c r="Q889" s="10" t="s">
        <v>311</v>
      </c>
      <c r="R889" s="10" t="s">
        <v>294</v>
      </c>
    </row>
    <row r="890" spans="1:18" s="10" customFormat="1" ht="39">
      <c r="A890" s="16">
        <f t="shared" si="13"/>
        <v>888</v>
      </c>
      <c r="B890" s="9" t="s">
        <v>2972</v>
      </c>
      <c r="C890" s="10" t="s">
        <v>315</v>
      </c>
      <c r="D890" s="9"/>
      <c r="E890" s="9" t="s">
        <v>143</v>
      </c>
      <c r="G890" s="10" t="s">
        <v>1694</v>
      </c>
      <c r="L890" s="10" t="s">
        <v>1731</v>
      </c>
      <c r="Q890" s="10" t="s">
        <v>311</v>
      </c>
      <c r="R890" s="10" t="s">
        <v>294</v>
      </c>
    </row>
    <row r="891" spans="1:18" s="10" customFormat="1" ht="25.5">
      <c r="A891" s="16">
        <f t="shared" si="13"/>
        <v>889</v>
      </c>
      <c r="B891" s="9" t="s">
        <v>2972</v>
      </c>
      <c r="C891" s="10" t="s">
        <v>315</v>
      </c>
      <c r="D891" s="9"/>
      <c r="E891" s="9" t="s">
        <v>140</v>
      </c>
      <c r="G891" s="10" t="s">
        <v>1694</v>
      </c>
      <c r="H891" s="10" t="s">
        <v>882</v>
      </c>
      <c r="L891" s="10" t="s">
        <v>1219</v>
      </c>
      <c r="M891" s="10" t="s">
        <v>3245</v>
      </c>
      <c r="P891" s="10" t="s">
        <v>3582</v>
      </c>
      <c r="Q891" s="10" t="s">
        <v>311</v>
      </c>
      <c r="R891" s="10" t="s">
        <v>141</v>
      </c>
    </row>
    <row r="892" spans="1:18" s="10" customFormat="1" ht="39">
      <c r="A892" s="16">
        <f t="shared" si="13"/>
        <v>890</v>
      </c>
      <c r="B892" s="9" t="s">
        <v>2972</v>
      </c>
      <c r="C892" s="10" t="s">
        <v>315</v>
      </c>
      <c r="D892" s="9"/>
      <c r="E892" s="9" t="s">
        <v>293</v>
      </c>
      <c r="G892" s="10" t="s">
        <v>1694</v>
      </c>
      <c r="Q892" s="10" t="s">
        <v>311</v>
      </c>
      <c r="R892" s="10" t="s">
        <v>294</v>
      </c>
    </row>
    <row r="893" spans="1:18" s="10" customFormat="1" ht="39">
      <c r="A893" s="16">
        <f t="shared" si="13"/>
        <v>891</v>
      </c>
      <c r="B893" s="9" t="s">
        <v>2972</v>
      </c>
      <c r="C893" s="10" t="s">
        <v>315</v>
      </c>
      <c r="D893" s="9"/>
      <c r="E893" s="9" t="s">
        <v>251</v>
      </c>
      <c r="G893" s="10" t="s">
        <v>1694</v>
      </c>
      <c r="L893" s="10" t="s">
        <v>1219</v>
      </c>
      <c r="M893" s="10" t="s">
        <v>3245</v>
      </c>
      <c r="P893" s="10" t="s">
        <v>3582</v>
      </c>
      <c r="Q893" s="10" t="s">
        <v>311</v>
      </c>
      <c r="R893" s="10" t="s">
        <v>141</v>
      </c>
    </row>
    <row r="894" spans="1:18" s="10" customFormat="1" ht="25.5">
      <c r="A894" s="16">
        <f t="shared" si="13"/>
        <v>892</v>
      </c>
      <c r="B894" s="9" t="s">
        <v>2972</v>
      </c>
      <c r="C894" s="10" t="s">
        <v>315</v>
      </c>
      <c r="D894" s="9"/>
      <c r="E894" s="9" t="s">
        <v>146</v>
      </c>
      <c r="G894" s="10" t="s">
        <v>1694</v>
      </c>
      <c r="Q894" s="10" t="s">
        <v>311</v>
      </c>
      <c r="R894" s="10" t="s">
        <v>294</v>
      </c>
    </row>
    <row r="895" spans="1:18" s="10" customFormat="1" ht="51.75">
      <c r="A895" s="16">
        <f t="shared" si="13"/>
        <v>893</v>
      </c>
      <c r="B895" s="9" t="s">
        <v>2972</v>
      </c>
      <c r="C895" s="9"/>
      <c r="D895" s="9"/>
      <c r="E895" s="9" t="s">
        <v>1016</v>
      </c>
      <c r="G895" s="10" t="s">
        <v>1694</v>
      </c>
      <c r="L895" s="10" t="s">
        <v>1219</v>
      </c>
      <c r="M895" s="10" t="s">
        <v>3245</v>
      </c>
      <c r="O895" s="10" t="s">
        <v>3444</v>
      </c>
      <c r="P895" s="10" t="s">
        <v>3582</v>
      </c>
      <c r="Q895" s="10" t="s">
        <v>1709</v>
      </c>
      <c r="R895" s="10" t="s">
        <v>1606</v>
      </c>
    </row>
    <row r="896" spans="1:18" s="10" customFormat="1" ht="25.5">
      <c r="A896" s="16">
        <f t="shared" si="13"/>
        <v>894</v>
      </c>
      <c r="B896" s="10" t="s">
        <v>3284</v>
      </c>
      <c r="C896" s="9"/>
      <c r="D896" s="9"/>
      <c r="E896" s="9"/>
      <c r="F896" s="10" t="s">
        <v>5302</v>
      </c>
      <c r="R896" s="10" t="s">
        <v>362</v>
      </c>
    </row>
    <row r="897" spans="1:18" s="10" customFormat="1" ht="25.5">
      <c r="A897" s="16">
        <f t="shared" si="13"/>
        <v>895</v>
      </c>
      <c r="B897" s="10" t="s">
        <v>3284</v>
      </c>
      <c r="C897" s="9"/>
      <c r="D897" s="9"/>
      <c r="E897" s="9"/>
      <c r="F897" s="10" t="s">
        <v>5271</v>
      </c>
      <c r="R897" s="10" t="s">
        <v>362</v>
      </c>
    </row>
    <row r="898" spans="1:18" s="3" customFormat="1" ht="51.75">
      <c r="A898" s="16">
        <f t="shared" si="13"/>
        <v>896</v>
      </c>
      <c r="B898" s="3" t="s">
        <v>3284</v>
      </c>
      <c r="C898" s="3" t="s">
        <v>1300</v>
      </c>
      <c r="F898" s="3" t="s">
        <v>5225</v>
      </c>
      <c r="G898" s="3" t="s">
        <v>1694</v>
      </c>
      <c r="H898" s="3" t="s">
        <v>1794</v>
      </c>
      <c r="I898" s="3" t="s">
        <v>1739</v>
      </c>
      <c r="J898" s="3" t="s">
        <v>3425</v>
      </c>
      <c r="L898" s="3" t="s">
        <v>3308</v>
      </c>
      <c r="P898" s="3" t="s">
        <v>3821</v>
      </c>
      <c r="R898" s="10" t="s">
        <v>362</v>
      </c>
    </row>
    <row r="899" spans="1:18" s="10" customFormat="1" ht="25.5">
      <c r="A899" s="16">
        <f t="shared" si="13"/>
        <v>897</v>
      </c>
      <c r="B899" s="10" t="s">
        <v>3284</v>
      </c>
      <c r="C899" s="9"/>
      <c r="D899" s="9"/>
      <c r="E899" s="9"/>
      <c r="F899" s="10" t="s">
        <v>5226</v>
      </c>
      <c r="R899" s="10" t="s">
        <v>362</v>
      </c>
    </row>
    <row r="900" spans="1:18" ht="39">
      <c r="A900" s="16">
        <f t="shared" si="13"/>
        <v>898</v>
      </c>
      <c r="B900" s="3" t="s">
        <v>3284</v>
      </c>
      <c r="C900" s="3" t="s">
        <v>1300</v>
      </c>
      <c r="D900" s="3"/>
      <c r="F900" s="3" t="s">
        <v>3365</v>
      </c>
      <c r="G900" s="3" t="s">
        <v>1694</v>
      </c>
      <c r="H900" s="3" t="s">
        <v>1794</v>
      </c>
      <c r="I900" s="3" t="s">
        <v>1739</v>
      </c>
      <c r="J900" s="3" t="s">
        <v>3425</v>
      </c>
      <c r="K900" s="3"/>
      <c r="L900" s="3" t="s">
        <v>3308</v>
      </c>
      <c r="M900" s="3"/>
      <c r="O900" s="3"/>
      <c r="P900" s="3" t="s">
        <v>1334</v>
      </c>
      <c r="Q900" s="10" t="s">
        <v>3447</v>
      </c>
      <c r="R900" s="10" t="s">
        <v>1574</v>
      </c>
    </row>
    <row r="901" spans="1:18" s="10" customFormat="1" ht="25.5">
      <c r="A901" s="16">
        <f aca="true" t="shared" si="14" ref="A901:A964">A900+1</f>
        <v>899</v>
      </c>
      <c r="B901" s="10" t="s">
        <v>3284</v>
      </c>
      <c r="C901" s="9"/>
      <c r="D901" s="9"/>
      <c r="E901" s="9"/>
      <c r="F901" s="10" t="s">
        <v>5227</v>
      </c>
      <c r="R901" s="10" t="s">
        <v>362</v>
      </c>
    </row>
    <row r="902" spans="1:18" ht="64.5">
      <c r="A902" s="16">
        <f t="shared" si="14"/>
        <v>900</v>
      </c>
      <c r="B902" s="3" t="s">
        <v>3284</v>
      </c>
      <c r="C902" s="3" t="s">
        <v>2160</v>
      </c>
      <c r="D902" s="3"/>
      <c r="E902" s="9" t="s">
        <v>1096</v>
      </c>
      <c r="F902" s="3"/>
      <c r="G902" s="3" t="s">
        <v>2381</v>
      </c>
      <c r="H902" s="3" t="s">
        <v>3002</v>
      </c>
      <c r="I902" s="3" t="s">
        <v>1739</v>
      </c>
      <c r="J902" s="3" t="s">
        <v>3802</v>
      </c>
      <c r="K902" s="3"/>
      <c r="L902" s="3" t="s">
        <v>2802</v>
      </c>
      <c r="M902" s="3"/>
      <c r="O902" s="3"/>
      <c r="P902" s="3" t="s">
        <v>766</v>
      </c>
      <c r="R902" s="10" t="s">
        <v>257</v>
      </c>
    </row>
    <row r="903" spans="1:18" s="3" customFormat="1" ht="39">
      <c r="A903" s="16">
        <f t="shared" si="14"/>
        <v>901</v>
      </c>
      <c r="B903" s="3" t="s">
        <v>3284</v>
      </c>
      <c r="C903" s="3" t="s">
        <v>2160</v>
      </c>
      <c r="E903" s="10" t="s">
        <v>2034</v>
      </c>
      <c r="F903" s="10" t="s">
        <v>5272</v>
      </c>
      <c r="G903" s="3" t="s">
        <v>1694</v>
      </c>
      <c r="H903" s="3" t="s">
        <v>1800</v>
      </c>
      <c r="I903" s="3" t="s">
        <v>1739</v>
      </c>
      <c r="J903" s="3" t="s">
        <v>3425</v>
      </c>
      <c r="L903" s="3" t="s">
        <v>2244</v>
      </c>
      <c r="P903" s="3" t="s">
        <v>4182</v>
      </c>
      <c r="R903" s="10" t="s">
        <v>5295</v>
      </c>
    </row>
    <row r="904" spans="1:18" s="10" customFormat="1" ht="64.5">
      <c r="A904" s="16">
        <f t="shared" si="14"/>
        <v>902</v>
      </c>
      <c r="B904" s="10" t="s">
        <v>3284</v>
      </c>
      <c r="C904" s="10" t="s">
        <v>2160</v>
      </c>
      <c r="E904" s="9" t="s">
        <v>1096</v>
      </c>
      <c r="F904" s="10" t="s">
        <v>1356</v>
      </c>
      <c r="G904" s="10" t="s">
        <v>1694</v>
      </c>
      <c r="Q904" s="10" t="s">
        <v>2130</v>
      </c>
      <c r="R904" s="10" t="s">
        <v>259</v>
      </c>
    </row>
    <row r="905" spans="1:16" s="3" customFormat="1" ht="39">
      <c r="A905" s="16">
        <f t="shared" si="14"/>
        <v>903</v>
      </c>
      <c r="B905" s="3" t="s">
        <v>3284</v>
      </c>
      <c r="C905" s="3" t="s">
        <v>2160</v>
      </c>
      <c r="E905" s="10" t="s">
        <v>1711</v>
      </c>
      <c r="F905" s="3" t="s">
        <v>2066</v>
      </c>
      <c r="G905" s="3" t="s">
        <v>1694</v>
      </c>
      <c r="H905" s="3" t="s">
        <v>1800</v>
      </c>
      <c r="I905" s="3" t="s">
        <v>1739</v>
      </c>
      <c r="J905" s="3" t="s">
        <v>3425</v>
      </c>
      <c r="L905" s="3" t="s">
        <v>2244</v>
      </c>
      <c r="P905" s="3" t="s">
        <v>4182</v>
      </c>
    </row>
    <row r="906" spans="1:18" s="3" customFormat="1" ht="39">
      <c r="A906" s="16">
        <f t="shared" si="14"/>
        <v>904</v>
      </c>
      <c r="B906" s="3" t="s">
        <v>3284</v>
      </c>
      <c r="C906" s="3" t="s">
        <v>2160</v>
      </c>
      <c r="E906" s="10" t="s">
        <v>1711</v>
      </c>
      <c r="F906" s="3" t="s">
        <v>832</v>
      </c>
      <c r="G906" s="3" t="s">
        <v>1694</v>
      </c>
      <c r="H906" s="3" t="s">
        <v>1800</v>
      </c>
      <c r="I906" s="3" t="s">
        <v>1739</v>
      </c>
      <c r="J906" s="3" t="s">
        <v>3425</v>
      </c>
      <c r="L906" s="3" t="s">
        <v>2244</v>
      </c>
      <c r="P906" s="3" t="s">
        <v>4182</v>
      </c>
      <c r="R906" s="10" t="s">
        <v>2671</v>
      </c>
    </row>
    <row r="907" spans="1:18" s="3" customFormat="1" ht="39">
      <c r="A907" s="16">
        <f t="shared" si="14"/>
        <v>905</v>
      </c>
      <c r="B907" s="3" t="s">
        <v>3284</v>
      </c>
      <c r="C907" s="3" t="s">
        <v>2160</v>
      </c>
      <c r="E907" s="9" t="s">
        <v>1711</v>
      </c>
      <c r="F907" s="3" t="s">
        <v>2723</v>
      </c>
      <c r="G907" s="3" t="s">
        <v>2381</v>
      </c>
      <c r="H907" s="3" t="s">
        <v>1800</v>
      </c>
      <c r="I907" s="3" t="s">
        <v>1739</v>
      </c>
      <c r="J907" s="3" t="s">
        <v>3425</v>
      </c>
      <c r="L907" s="3" t="s">
        <v>2244</v>
      </c>
      <c r="P907" s="3" t="s">
        <v>4182</v>
      </c>
      <c r="R907" s="10" t="s">
        <v>2671</v>
      </c>
    </row>
    <row r="908" spans="1:18" ht="51.75">
      <c r="A908" s="16">
        <f t="shared" si="14"/>
        <v>906</v>
      </c>
      <c r="B908" s="3" t="s">
        <v>3284</v>
      </c>
      <c r="C908" s="3" t="s">
        <v>2160</v>
      </c>
      <c r="D908" s="3"/>
      <c r="E908" s="9" t="s">
        <v>1096</v>
      </c>
      <c r="F908" s="10" t="s">
        <v>1872</v>
      </c>
      <c r="G908" s="3" t="s">
        <v>1694</v>
      </c>
      <c r="H908" s="3" t="s">
        <v>150</v>
      </c>
      <c r="I908" s="3" t="s">
        <v>1739</v>
      </c>
      <c r="J908" s="3" t="s">
        <v>3802</v>
      </c>
      <c r="K908" s="3"/>
      <c r="L908" s="3" t="s">
        <v>2802</v>
      </c>
      <c r="M908" s="3"/>
      <c r="O908" s="3"/>
      <c r="P908" s="3" t="s">
        <v>766</v>
      </c>
      <c r="Q908" s="10" t="s">
        <v>1298</v>
      </c>
      <c r="R908" s="10" t="s">
        <v>4586</v>
      </c>
    </row>
    <row r="909" spans="1:18" ht="78">
      <c r="A909" s="16">
        <f t="shared" si="14"/>
        <v>907</v>
      </c>
      <c r="B909" s="3" t="s">
        <v>3284</v>
      </c>
      <c r="C909" s="3" t="s">
        <v>2160</v>
      </c>
      <c r="D909" s="3"/>
      <c r="E909" s="9" t="s">
        <v>1711</v>
      </c>
      <c r="F909" s="10" t="s">
        <v>2052</v>
      </c>
      <c r="G909" s="3" t="s">
        <v>2381</v>
      </c>
      <c r="H909" s="3" t="s">
        <v>2689</v>
      </c>
      <c r="I909" s="3" t="s">
        <v>1739</v>
      </c>
      <c r="J909" s="3" t="s">
        <v>3802</v>
      </c>
      <c r="K909" s="3"/>
      <c r="L909" s="3" t="s">
        <v>2802</v>
      </c>
      <c r="M909" s="3"/>
      <c r="O909" s="3"/>
      <c r="P909" s="3" t="s">
        <v>766</v>
      </c>
      <c r="Q909" s="3"/>
      <c r="R909" s="10" t="s">
        <v>1418</v>
      </c>
    </row>
    <row r="910" spans="1:18" ht="51.75">
      <c r="A910" s="16">
        <f t="shared" si="14"/>
        <v>908</v>
      </c>
      <c r="B910" s="3" t="s">
        <v>3284</v>
      </c>
      <c r="C910" s="3" t="s">
        <v>2160</v>
      </c>
      <c r="D910" s="3"/>
      <c r="E910" s="9" t="s">
        <v>1711</v>
      </c>
      <c r="F910" s="10" t="s">
        <v>5228</v>
      </c>
      <c r="G910" s="3" t="s">
        <v>2381</v>
      </c>
      <c r="H910" s="3" t="s">
        <v>2025</v>
      </c>
      <c r="I910" s="3" t="s">
        <v>1739</v>
      </c>
      <c r="J910" s="3" t="s">
        <v>3425</v>
      </c>
      <c r="K910" s="3"/>
      <c r="L910" s="3" t="s">
        <v>2244</v>
      </c>
      <c r="M910" s="3"/>
      <c r="O910" s="3" t="s">
        <v>2263</v>
      </c>
      <c r="P910" s="3" t="s">
        <v>4182</v>
      </c>
      <c r="R910" s="10" t="s">
        <v>4587</v>
      </c>
    </row>
    <row r="911" spans="1:18" s="3" customFormat="1" ht="39">
      <c r="A911" s="16">
        <f t="shared" si="14"/>
        <v>909</v>
      </c>
      <c r="B911" s="3" t="s">
        <v>3284</v>
      </c>
      <c r="C911" s="3" t="s">
        <v>2160</v>
      </c>
      <c r="E911" s="9" t="s">
        <v>1711</v>
      </c>
      <c r="F911" s="10" t="s">
        <v>1807</v>
      </c>
      <c r="G911" s="3" t="s">
        <v>1694</v>
      </c>
      <c r="H911" s="3" t="s">
        <v>1800</v>
      </c>
      <c r="I911" s="3" t="s">
        <v>1739</v>
      </c>
      <c r="J911" s="3" t="s">
        <v>3425</v>
      </c>
      <c r="L911" s="3" t="s">
        <v>2244</v>
      </c>
      <c r="P911" s="3" t="s">
        <v>4182</v>
      </c>
      <c r="R911" s="10" t="s">
        <v>2671</v>
      </c>
    </row>
    <row r="912" spans="1:18" s="3" customFormat="1" ht="51.75">
      <c r="A912" s="16">
        <f t="shared" si="14"/>
        <v>910</v>
      </c>
      <c r="B912" s="3" t="s">
        <v>3284</v>
      </c>
      <c r="C912" s="3" t="s">
        <v>2160</v>
      </c>
      <c r="E912" s="9" t="s">
        <v>1711</v>
      </c>
      <c r="F912" s="10" t="s">
        <v>1915</v>
      </c>
      <c r="G912" s="3" t="s">
        <v>2381</v>
      </c>
      <c r="H912" s="3" t="s">
        <v>1097</v>
      </c>
      <c r="I912" s="3" t="s">
        <v>2735</v>
      </c>
      <c r="J912" s="3" t="s">
        <v>3373</v>
      </c>
      <c r="L912" s="3" t="s">
        <v>1088</v>
      </c>
      <c r="P912" s="3" t="s">
        <v>3092</v>
      </c>
      <c r="Q912" s="3" t="s">
        <v>47</v>
      </c>
      <c r="R912" s="10" t="s">
        <v>351</v>
      </c>
    </row>
    <row r="913" spans="1:18" s="3" customFormat="1" ht="39">
      <c r="A913" s="16">
        <f t="shared" si="14"/>
        <v>911</v>
      </c>
      <c r="B913" s="3" t="s">
        <v>3284</v>
      </c>
      <c r="C913" s="3" t="s">
        <v>2160</v>
      </c>
      <c r="E913" s="9" t="s">
        <v>2640</v>
      </c>
      <c r="F913" s="10" t="s">
        <v>3060</v>
      </c>
      <c r="G913" s="3" t="s">
        <v>1694</v>
      </c>
      <c r="H913" s="3" t="s">
        <v>1800</v>
      </c>
      <c r="I913" s="3" t="s">
        <v>1739</v>
      </c>
      <c r="J913" s="3" t="s">
        <v>3425</v>
      </c>
      <c r="L913" s="3" t="s">
        <v>2244</v>
      </c>
      <c r="P913" s="3" t="s">
        <v>4182</v>
      </c>
      <c r="Q913" s="3" t="s">
        <v>1032</v>
      </c>
      <c r="R913" s="10" t="s">
        <v>673</v>
      </c>
    </row>
    <row r="914" spans="1:18" s="3" customFormat="1" ht="51.75">
      <c r="A914" s="16">
        <f t="shared" si="14"/>
        <v>912</v>
      </c>
      <c r="B914" s="3" t="s">
        <v>3284</v>
      </c>
      <c r="C914" s="3" t="s">
        <v>2160</v>
      </c>
      <c r="E914" s="9" t="s">
        <v>2640</v>
      </c>
      <c r="F914" s="10" t="s">
        <v>2724</v>
      </c>
      <c r="G914" s="3" t="s">
        <v>1694</v>
      </c>
      <c r="H914" s="3" t="s">
        <v>1800</v>
      </c>
      <c r="I914" s="3" t="s">
        <v>1739</v>
      </c>
      <c r="J914" s="3" t="s">
        <v>3425</v>
      </c>
      <c r="L914" s="3" t="s">
        <v>1263</v>
      </c>
      <c r="P914" s="3" t="s">
        <v>4182</v>
      </c>
      <c r="Q914" s="10" t="s">
        <v>1746</v>
      </c>
      <c r="R914" s="10" t="s">
        <v>4588</v>
      </c>
    </row>
    <row r="915" spans="1:16" s="3" customFormat="1" ht="39">
      <c r="A915" s="16">
        <f t="shared" si="14"/>
        <v>913</v>
      </c>
      <c r="B915" s="3" t="s">
        <v>3284</v>
      </c>
      <c r="C915" s="3" t="s">
        <v>2160</v>
      </c>
      <c r="E915" s="3" t="s">
        <v>2352</v>
      </c>
      <c r="G915" s="3" t="s">
        <v>1694</v>
      </c>
      <c r="H915" s="3" t="s">
        <v>1800</v>
      </c>
      <c r="I915" s="3" t="s">
        <v>1739</v>
      </c>
      <c r="J915" s="3" t="s">
        <v>3425</v>
      </c>
      <c r="L915" s="3" t="s">
        <v>2244</v>
      </c>
      <c r="P915" s="3" t="s">
        <v>4182</v>
      </c>
    </row>
    <row r="916" spans="1:16" s="3" customFormat="1" ht="39">
      <c r="A916" s="16">
        <f t="shared" si="14"/>
        <v>914</v>
      </c>
      <c r="B916" s="3" t="s">
        <v>3284</v>
      </c>
      <c r="C916" s="3" t="s">
        <v>1300</v>
      </c>
      <c r="E916" s="3" t="s">
        <v>2427</v>
      </c>
      <c r="F916" s="3" t="s">
        <v>5268</v>
      </c>
      <c r="G916" s="3" t="s">
        <v>1694</v>
      </c>
      <c r="H916" s="3" t="s">
        <v>1656</v>
      </c>
      <c r="I916" s="3" t="s">
        <v>2735</v>
      </c>
      <c r="J916" s="3" t="s">
        <v>3373</v>
      </c>
      <c r="L916" s="3" t="s">
        <v>3413</v>
      </c>
      <c r="O916" s="3" t="s">
        <v>5244</v>
      </c>
      <c r="P916" s="3" t="s">
        <v>4182</v>
      </c>
    </row>
    <row r="917" spans="1:16" s="3" customFormat="1" ht="39">
      <c r="A917" s="16">
        <f t="shared" si="14"/>
        <v>915</v>
      </c>
      <c r="B917" s="3" t="s">
        <v>3284</v>
      </c>
      <c r="C917" s="3" t="s">
        <v>1300</v>
      </c>
      <c r="E917" s="3" t="s">
        <v>2427</v>
      </c>
      <c r="F917" s="3" t="s">
        <v>5269</v>
      </c>
      <c r="G917" s="3" t="s">
        <v>1694</v>
      </c>
      <c r="H917" s="3" t="s">
        <v>1656</v>
      </c>
      <c r="I917" s="3" t="s">
        <v>2735</v>
      </c>
      <c r="J917" s="3" t="s">
        <v>3373</v>
      </c>
      <c r="L917" s="3" t="s">
        <v>3413</v>
      </c>
      <c r="O917" s="3" t="s">
        <v>5244</v>
      </c>
      <c r="P917" s="3" t="s">
        <v>4182</v>
      </c>
    </row>
    <row r="918" spans="1:18" s="3" customFormat="1" ht="39">
      <c r="A918" s="16">
        <f t="shared" si="14"/>
        <v>916</v>
      </c>
      <c r="B918" s="3" t="s">
        <v>3284</v>
      </c>
      <c r="C918" s="3" t="s">
        <v>1300</v>
      </c>
      <c r="E918" s="3" t="s">
        <v>2427</v>
      </c>
      <c r="F918" s="3" t="s">
        <v>5270</v>
      </c>
      <c r="G918" s="3" t="s">
        <v>1694</v>
      </c>
      <c r="H918" s="3" t="s">
        <v>1656</v>
      </c>
      <c r="I918" s="3" t="s">
        <v>2735</v>
      </c>
      <c r="J918" s="3" t="s">
        <v>3373</v>
      </c>
      <c r="L918" s="3" t="s">
        <v>3413</v>
      </c>
      <c r="N918" s="3" t="s">
        <v>3228</v>
      </c>
      <c r="O918" s="3" t="s">
        <v>5244</v>
      </c>
      <c r="P918" s="3" t="s">
        <v>4182</v>
      </c>
      <c r="R918" s="3" t="s">
        <v>5353</v>
      </c>
    </row>
    <row r="919" spans="1:18" ht="39">
      <c r="A919" s="16">
        <f t="shared" si="14"/>
        <v>917</v>
      </c>
      <c r="B919" s="3" t="s">
        <v>3284</v>
      </c>
      <c r="C919" s="3" t="s">
        <v>1404</v>
      </c>
      <c r="D919" s="3"/>
      <c r="E919" s="10" t="s">
        <v>2624</v>
      </c>
      <c r="G919" s="3" t="s">
        <v>2381</v>
      </c>
      <c r="H919" s="3" t="s">
        <v>1632</v>
      </c>
      <c r="I919" s="3" t="s">
        <v>2735</v>
      </c>
      <c r="J919" s="3" t="s">
        <v>3373</v>
      </c>
      <c r="K919" s="3"/>
      <c r="L919" s="3" t="s">
        <v>3413</v>
      </c>
      <c r="M919" s="3"/>
      <c r="O919" s="3"/>
      <c r="P919" s="3" t="s">
        <v>766</v>
      </c>
      <c r="R919" s="3"/>
    </row>
    <row r="920" spans="1:18" ht="39">
      <c r="A920" s="16">
        <f t="shared" si="14"/>
        <v>918</v>
      </c>
      <c r="B920" s="3" t="s">
        <v>3284</v>
      </c>
      <c r="C920" s="3" t="s">
        <v>1404</v>
      </c>
      <c r="D920" s="3"/>
      <c r="E920" s="8" t="s">
        <v>2427</v>
      </c>
      <c r="F920" s="7" t="s">
        <v>5267</v>
      </c>
      <c r="G920" s="3" t="s">
        <v>2381</v>
      </c>
      <c r="H920" s="3" t="s">
        <v>1632</v>
      </c>
      <c r="I920" s="3" t="s">
        <v>2735</v>
      </c>
      <c r="J920" s="3" t="s">
        <v>3373</v>
      </c>
      <c r="K920" s="3"/>
      <c r="L920" s="3" t="s">
        <v>3413</v>
      </c>
      <c r="M920" s="3"/>
      <c r="O920" s="3" t="s">
        <v>5244</v>
      </c>
      <c r="P920" s="3" t="s">
        <v>766</v>
      </c>
      <c r="R920" s="10" t="s">
        <v>257</v>
      </c>
    </row>
    <row r="921" spans="1:16" s="3" customFormat="1" ht="39">
      <c r="A921" s="16">
        <f t="shared" si="14"/>
        <v>919</v>
      </c>
      <c r="B921" s="3" t="s">
        <v>3284</v>
      </c>
      <c r="C921" s="3" t="s">
        <v>1404</v>
      </c>
      <c r="E921" s="3" t="s">
        <v>2427</v>
      </c>
      <c r="F921" s="3" t="s">
        <v>5266</v>
      </c>
      <c r="G921" s="3" t="s">
        <v>2381</v>
      </c>
      <c r="H921" s="3" t="s">
        <v>1632</v>
      </c>
      <c r="I921" s="3" t="s">
        <v>2735</v>
      </c>
      <c r="J921" s="3" t="s">
        <v>3373</v>
      </c>
      <c r="L921" s="3" t="s">
        <v>3413</v>
      </c>
      <c r="O921" s="3" t="s">
        <v>5244</v>
      </c>
      <c r="P921" s="3" t="s">
        <v>4182</v>
      </c>
    </row>
    <row r="922" spans="1:18" s="3" customFormat="1" ht="39">
      <c r="A922" s="16">
        <f t="shared" si="14"/>
        <v>920</v>
      </c>
      <c r="B922" s="3" t="s">
        <v>3284</v>
      </c>
      <c r="C922" s="3" t="s">
        <v>1404</v>
      </c>
      <c r="E922" s="3" t="s">
        <v>2427</v>
      </c>
      <c r="F922" s="3" t="s">
        <v>5265</v>
      </c>
      <c r="G922" s="3" t="s">
        <v>3385</v>
      </c>
      <c r="H922" s="3" t="s">
        <v>1656</v>
      </c>
      <c r="I922" s="3" t="s">
        <v>2735</v>
      </c>
      <c r="J922" s="3" t="s">
        <v>3373</v>
      </c>
      <c r="L922" s="3" t="s">
        <v>3413</v>
      </c>
      <c r="O922" s="3" t="s">
        <v>5244</v>
      </c>
      <c r="P922" s="3" t="s">
        <v>4182</v>
      </c>
      <c r="R922" s="10" t="s">
        <v>2375</v>
      </c>
    </row>
    <row r="923" spans="1:18" ht="39">
      <c r="A923" s="16">
        <f t="shared" si="14"/>
        <v>921</v>
      </c>
      <c r="B923" s="3" t="s">
        <v>3284</v>
      </c>
      <c r="C923" s="10" t="s">
        <v>2374</v>
      </c>
      <c r="D923" s="10"/>
      <c r="E923" s="9" t="s">
        <v>2427</v>
      </c>
      <c r="F923" s="10" t="s">
        <v>2373</v>
      </c>
      <c r="G923" s="3" t="s">
        <v>1694</v>
      </c>
      <c r="H923" s="3" t="s">
        <v>1656</v>
      </c>
      <c r="I923" s="3" t="s">
        <v>2735</v>
      </c>
      <c r="J923" s="3" t="s">
        <v>3373</v>
      </c>
      <c r="K923" s="3"/>
      <c r="L923" s="3" t="s">
        <v>3413</v>
      </c>
      <c r="M923" s="3"/>
      <c r="O923" s="3" t="s">
        <v>5244</v>
      </c>
      <c r="P923" s="3" t="s">
        <v>766</v>
      </c>
      <c r="Q923" s="10" t="s">
        <v>4090</v>
      </c>
      <c r="R923" s="10" t="s">
        <v>2027</v>
      </c>
    </row>
    <row r="924" spans="1:16" s="3" customFormat="1" ht="39">
      <c r="A924" s="16">
        <f t="shared" si="14"/>
        <v>922</v>
      </c>
      <c r="B924" s="3" t="s">
        <v>3284</v>
      </c>
      <c r="C924" s="3" t="s">
        <v>1404</v>
      </c>
      <c r="E924" s="3" t="s">
        <v>2427</v>
      </c>
      <c r="F924" s="3" t="s">
        <v>5303</v>
      </c>
      <c r="G924" s="3" t="s">
        <v>2381</v>
      </c>
      <c r="H924" s="3" t="s">
        <v>1656</v>
      </c>
      <c r="I924" s="3" t="s">
        <v>2735</v>
      </c>
      <c r="J924" s="3" t="s">
        <v>3373</v>
      </c>
      <c r="L924" s="3" t="s">
        <v>3413</v>
      </c>
      <c r="O924" s="3" t="s">
        <v>5244</v>
      </c>
      <c r="P924" s="3" t="s">
        <v>4182</v>
      </c>
    </row>
    <row r="925" spans="1:18" ht="51.75">
      <c r="A925" s="16">
        <f t="shared" si="14"/>
        <v>923</v>
      </c>
      <c r="B925" s="3" t="s">
        <v>3284</v>
      </c>
      <c r="C925" s="10" t="s">
        <v>1401</v>
      </c>
      <c r="D925" s="10"/>
      <c r="E925" s="10" t="s">
        <v>2509</v>
      </c>
      <c r="F925" s="10" t="s">
        <v>866</v>
      </c>
      <c r="G925" s="3" t="s">
        <v>1694</v>
      </c>
      <c r="H925" s="3" t="s">
        <v>3815</v>
      </c>
      <c r="I925" s="7" t="s">
        <v>1357</v>
      </c>
      <c r="J925" s="3" t="s">
        <v>3682</v>
      </c>
      <c r="K925" s="3"/>
      <c r="L925" s="3" t="s">
        <v>3905</v>
      </c>
      <c r="M925" s="3"/>
      <c r="N925" s="10" t="s">
        <v>3906</v>
      </c>
      <c r="O925" s="10" t="s">
        <v>1999</v>
      </c>
      <c r="P925" s="3" t="s">
        <v>3958</v>
      </c>
      <c r="R925" s="10" t="s">
        <v>920</v>
      </c>
    </row>
    <row r="926" spans="1:18" ht="51.75">
      <c r="A926" s="16">
        <f t="shared" si="14"/>
        <v>924</v>
      </c>
      <c r="B926" s="10" t="s">
        <v>3164</v>
      </c>
      <c r="C926" s="10"/>
      <c r="D926" s="10"/>
      <c r="E926" s="10" t="s">
        <v>5350</v>
      </c>
      <c r="F926" s="10"/>
      <c r="G926" s="10" t="s">
        <v>5253</v>
      </c>
      <c r="H926" s="3"/>
      <c r="I926" s="3"/>
      <c r="J926" s="3"/>
      <c r="K926" s="3"/>
      <c r="L926" s="10" t="s">
        <v>2227</v>
      </c>
      <c r="M926" s="3"/>
      <c r="N926" s="10" t="s">
        <v>5279</v>
      </c>
      <c r="O926" s="10" t="s">
        <v>5103</v>
      </c>
      <c r="P926" s="3"/>
      <c r="Q926" s="3"/>
      <c r="R926" s="10" t="s">
        <v>4805</v>
      </c>
    </row>
    <row r="927" spans="1:18" s="10" customFormat="1" ht="51.75">
      <c r="A927" s="16">
        <f t="shared" si="14"/>
        <v>925</v>
      </c>
      <c r="B927" s="10" t="s">
        <v>3164</v>
      </c>
      <c r="C927" s="10" t="s">
        <v>1961</v>
      </c>
      <c r="E927" s="10" t="s">
        <v>3165</v>
      </c>
      <c r="G927" s="10" t="s">
        <v>1415</v>
      </c>
      <c r="L927" s="10" t="s">
        <v>1731</v>
      </c>
      <c r="M927" s="10" t="s">
        <v>4741</v>
      </c>
      <c r="N927" s="10" t="s">
        <v>5004</v>
      </c>
      <c r="O927" s="10" t="s">
        <v>4306</v>
      </c>
      <c r="Q927" s="10" t="s">
        <v>1742</v>
      </c>
      <c r="R927" s="10" t="s">
        <v>4740</v>
      </c>
    </row>
    <row r="928" spans="1:18" s="10" customFormat="1" ht="51.75">
      <c r="A928" s="16">
        <f t="shared" si="14"/>
        <v>926</v>
      </c>
      <c r="B928" s="10" t="s">
        <v>3164</v>
      </c>
      <c r="E928" s="10" t="s">
        <v>3508</v>
      </c>
      <c r="G928" s="10" t="s">
        <v>5253</v>
      </c>
      <c r="L928" s="10" t="s">
        <v>2227</v>
      </c>
      <c r="N928" s="10" t="s">
        <v>5148</v>
      </c>
      <c r="O928" s="10" t="s">
        <v>5103</v>
      </c>
      <c r="R928" s="10" t="s">
        <v>4805</v>
      </c>
    </row>
    <row r="929" spans="1:18" s="10" customFormat="1" ht="25.5">
      <c r="A929" s="16">
        <f t="shared" si="14"/>
        <v>927</v>
      </c>
      <c r="B929" s="10" t="s">
        <v>3164</v>
      </c>
      <c r="C929" s="10" t="s">
        <v>1960</v>
      </c>
      <c r="E929" s="10" t="s">
        <v>3947</v>
      </c>
      <c r="G929" s="10" t="s">
        <v>1415</v>
      </c>
      <c r="L929" s="10" t="s">
        <v>2219</v>
      </c>
      <c r="N929" s="10" t="s">
        <v>1871</v>
      </c>
      <c r="O929" s="10" t="s">
        <v>2306</v>
      </c>
      <c r="R929" s="10" t="s">
        <v>4740</v>
      </c>
    </row>
    <row r="930" spans="1:17" s="3" customFormat="1" ht="78">
      <c r="A930" s="16">
        <f t="shared" si="14"/>
        <v>928</v>
      </c>
      <c r="B930" s="3" t="s">
        <v>2078</v>
      </c>
      <c r="C930" s="3" t="s">
        <v>3173</v>
      </c>
      <c r="E930" s="3" t="s">
        <v>1843</v>
      </c>
      <c r="G930" s="3" t="s">
        <v>1694</v>
      </c>
      <c r="H930" s="3" t="s">
        <v>1595</v>
      </c>
      <c r="I930" s="3" t="s">
        <v>2935</v>
      </c>
      <c r="L930" s="3" t="s">
        <v>2242</v>
      </c>
      <c r="P930" s="3" t="s">
        <v>3224</v>
      </c>
      <c r="Q930" s="3" t="s">
        <v>63</v>
      </c>
    </row>
    <row r="931" spans="1:17" s="3" customFormat="1" ht="39">
      <c r="A931" s="16">
        <f t="shared" si="14"/>
        <v>929</v>
      </c>
      <c r="B931" s="3" t="s">
        <v>2078</v>
      </c>
      <c r="C931" s="3" t="s">
        <v>3173</v>
      </c>
      <c r="E931" s="3" t="s">
        <v>2948</v>
      </c>
      <c r="G931" s="3" t="s">
        <v>1694</v>
      </c>
      <c r="H931" s="3" t="s">
        <v>2975</v>
      </c>
      <c r="I931" s="3" t="s">
        <v>2935</v>
      </c>
      <c r="L931" s="3" t="s">
        <v>1594</v>
      </c>
      <c r="P931" s="3" t="s">
        <v>3224</v>
      </c>
      <c r="Q931" s="3" t="s">
        <v>63</v>
      </c>
    </row>
    <row r="932" spans="1:17" s="3" customFormat="1" ht="39">
      <c r="A932" s="16">
        <f t="shared" si="14"/>
        <v>930</v>
      </c>
      <c r="B932" s="3" t="s">
        <v>2078</v>
      </c>
      <c r="C932" s="3" t="s">
        <v>3173</v>
      </c>
      <c r="E932" s="3" t="s">
        <v>2949</v>
      </c>
      <c r="G932" s="3" t="s">
        <v>1694</v>
      </c>
      <c r="H932" s="3" t="s">
        <v>2873</v>
      </c>
      <c r="I932" s="3" t="s">
        <v>2935</v>
      </c>
      <c r="L932" s="3" t="s">
        <v>861</v>
      </c>
      <c r="P932" s="3" t="s">
        <v>3224</v>
      </c>
      <c r="Q932" s="3" t="s">
        <v>63</v>
      </c>
    </row>
    <row r="933" spans="1:18" s="10" customFormat="1" ht="25.5">
      <c r="A933" s="16">
        <f t="shared" si="14"/>
        <v>931</v>
      </c>
      <c r="B933" s="10" t="s">
        <v>2078</v>
      </c>
      <c r="E933" s="10" t="s">
        <v>5351</v>
      </c>
      <c r="G933" s="10" t="s">
        <v>1912</v>
      </c>
      <c r="L933" s="10" t="s">
        <v>4573</v>
      </c>
      <c r="N933" s="10" t="s">
        <v>4996</v>
      </c>
      <c r="R933" s="10" t="s">
        <v>4953</v>
      </c>
    </row>
    <row r="934" spans="1:18" s="10" customFormat="1" ht="78">
      <c r="A934" s="16">
        <f t="shared" si="14"/>
        <v>932</v>
      </c>
      <c r="B934" s="10" t="s">
        <v>2078</v>
      </c>
      <c r="E934" s="10" t="s">
        <v>5191</v>
      </c>
      <c r="G934" s="10" t="s">
        <v>1912</v>
      </c>
      <c r="I934" s="10" t="s">
        <v>2990</v>
      </c>
      <c r="L934" s="10" t="s">
        <v>4945</v>
      </c>
      <c r="N934" s="10" t="s">
        <v>4944</v>
      </c>
      <c r="P934" s="10" t="s">
        <v>729</v>
      </c>
      <c r="R934" s="10" t="s">
        <v>160</v>
      </c>
    </row>
    <row r="935" spans="1:18" s="10" customFormat="1" ht="39">
      <c r="A935" s="16">
        <f t="shared" si="14"/>
        <v>933</v>
      </c>
      <c r="B935" s="10" t="s">
        <v>2078</v>
      </c>
      <c r="E935" s="10" t="s">
        <v>4842</v>
      </c>
      <c r="G935" s="10" t="s">
        <v>1912</v>
      </c>
      <c r="L935" s="10" t="s">
        <v>4843</v>
      </c>
      <c r="N935" s="10" t="s">
        <v>4879</v>
      </c>
      <c r="O935" s="10" t="s">
        <v>5023</v>
      </c>
      <c r="R935" s="10" t="s">
        <v>729</v>
      </c>
    </row>
    <row r="936" spans="1:18" s="10" customFormat="1" ht="64.5">
      <c r="A936" s="16">
        <f t="shared" si="14"/>
        <v>934</v>
      </c>
      <c r="B936" s="10" t="s">
        <v>2078</v>
      </c>
      <c r="E936" s="10" t="s">
        <v>3649</v>
      </c>
      <c r="G936" s="10" t="s">
        <v>1912</v>
      </c>
      <c r="I936" s="17" t="s">
        <v>3282</v>
      </c>
      <c r="J936" s="17" t="s">
        <v>5192</v>
      </c>
      <c r="L936" s="17" t="s">
        <v>4596</v>
      </c>
      <c r="N936" s="17" t="s">
        <v>5168</v>
      </c>
      <c r="P936" s="10" t="s">
        <v>729</v>
      </c>
      <c r="R936" s="10" t="s">
        <v>728</v>
      </c>
    </row>
    <row r="937" spans="1:18" s="10" customFormat="1" ht="90.75">
      <c r="A937" s="16">
        <f t="shared" si="14"/>
        <v>935</v>
      </c>
      <c r="B937" s="10" t="s">
        <v>2078</v>
      </c>
      <c r="E937" s="10" t="s">
        <v>4866</v>
      </c>
      <c r="G937" s="10" t="s">
        <v>1912</v>
      </c>
      <c r="L937" s="10" t="s">
        <v>4988</v>
      </c>
      <c r="N937" s="10" t="s">
        <v>4595</v>
      </c>
      <c r="R937" s="10" t="s">
        <v>160</v>
      </c>
    </row>
    <row r="938" spans="1:18" s="10" customFormat="1" ht="39">
      <c r="A938" s="16">
        <f t="shared" si="14"/>
        <v>936</v>
      </c>
      <c r="B938" s="10" t="s">
        <v>2078</v>
      </c>
      <c r="E938" s="10" t="s">
        <v>4133</v>
      </c>
      <c r="G938" s="10" t="s">
        <v>1912</v>
      </c>
      <c r="L938" s="10" t="s">
        <v>4759</v>
      </c>
      <c r="N938" s="10" t="s">
        <v>4760</v>
      </c>
      <c r="O938" s="10" t="s">
        <v>5012</v>
      </c>
      <c r="R938" s="10" t="s">
        <v>161</v>
      </c>
    </row>
    <row r="939" spans="1:18" s="10" customFormat="1" ht="25.5">
      <c r="A939" s="16">
        <f t="shared" si="14"/>
        <v>937</v>
      </c>
      <c r="B939" s="10" t="s">
        <v>2078</v>
      </c>
      <c r="E939" s="10" t="s">
        <v>4315</v>
      </c>
      <c r="G939" s="10" t="s">
        <v>1912</v>
      </c>
      <c r="I939" s="10" t="s">
        <v>4761</v>
      </c>
      <c r="J939" s="10" t="s">
        <v>5014</v>
      </c>
      <c r="L939" s="10" t="s">
        <v>4878</v>
      </c>
      <c r="N939" s="10" t="s">
        <v>5011</v>
      </c>
      <c r="P939" s="10" t="s">
        <v>729</v>
      </c>
      <c r="R939" s="10" t="s">
        <v>4953</v>
      </c>
    </row>
    <row r="940" spans="1:18" s="3" customFormat="1" ht="25.5">
      <c r="A940" s="16">
        <f t="shared" si="14"/>
        <v>938</v>
      </c>
      <c r="B940" s="3" t="s">
        <v>2519</v>
      </c>
      <c r="G940" s="3" t="s">
        <v>1694</v>
      </c>
      <c r="H940" s="3" t="s">
        <v>955</v>
      </c>
      <c r="I940" s="3" t="s">
        <v>2936</v>
      </c>
      <c r="L940" s="3" t="s">
        <v>2458</v>
      </c>
      <c r="P940" s="3" t="s">
        <v>1944</v>
      </c>
      <c r="R940" s="10" t="s">
        <v>1944</v>
      </c>
    </row>
    <row r="941" spans="1:18" s="10" customFormat="1" ht="25.5">
      <c r="A941" s="16">
        <f t="shared" si="14"/>
        <v>939</v>
      </c>
      <c r="B941" s="10" t="s">
        <v>2519</v>
      </c>
      <c r="E941" s="10" t="s">
        <v>3612</v>
      </c>
      <c r="F941" s="10" t="s">
        <v>2882</v>
      </c>
      <c r="G941" s="10" t="s">
        <v>1694</v>
      </c>
      <c r="L941" s="10" t="s">
        <v>3147</v>
      </c>
      <c r="M941" s="10" t="s">
        <v>3628</v>
      </c>
      <c r="O941" s="10" t="s">
        <v>3350</v>
      </c>
      <c r="R941" s="10" t="s">
        <v>1944</v>
      </c>
    </row>
    <row r="942" spans="1:18" s="10" customFormat="1" ht="25.5">
      <c r="A942" s="16">
        <f t="shared" si="14"/>
        <v>940</v>
      </c>
      <c r="B942" s="10" t="s">
        <v>2519</v>
      </c>
      <c r="E942" s="10" t="s">
        <v>3612</v>
      </c>
      <c r="F942" s="10" t="s">
        <v>3613</v>
      </c>
      <c r="G942" s="10" t="s">
        <v>1694</v>
      </c>
      <c r="L942" s="10" t="s">
        <v>3147</v>
      </c>
      <c r="M942" s="10" t="s">
        <v>3628</v>
      </c>
      <c r="O942" s="10" t="s">
        <v>3494</v>
      </c>
      <c r="R942" s="10" t="s">
        <v>1944</v>
      </c>
    </row>
    <row r="943" spans="1:18" s="10" customFormat="1" ht="25.5">
      <c r="A943" s="16">
        <f t="shared" si="14"/>
        <v>941</v>
      </c>
      <c r="B943" s="10" t="s">
        <v>2519</v>
      </c>
      <c r="E943" s="10" t="s">
        <v>3612</v>
      </c>
      <c r="F943" s="10" t="s">
        <v>2881</v>
      </c>
      <c r="G943" s="10" t="s">
        <v>1694</v>
      </c>
      <c r="L943" s="10" t="s">
        <v>3147</v>
      </c>
      <c r="M943" s="10" t="s">
        <v>3628</v>
      </c>
      <c r="O943" s="10" t="s">
        <v>3552</v>
      </c>
      <c r="R943" s="10" t="s">
        <v>1944</v>
      </c>
    </row>
    <row r="944" spans="1:18" s="3" customFormat="1" ht="90.75">
      <c r="A944" s="16">
        <f t="shared" si="14"/>
        <v>942</v>
      </c>
      <c r="B944" s="3" t="s">
        <v>2519</v>
      </c>
      <c r="E944" s="10" t="s">
        <v>3612</v>
      </c>
      <c r="F944" s="10" t="s">
        <v>3569</v>
      </c>
      <c r="G944" s="3" t="s">
        <v>1694</v>
      </c>
      <c r="H944" s="3" t="s">
        <v>1779</v>
      </c>
      <c r="I944" s="3" t="s">
        <v>1327</v>
      </c>
      <c r="L944" s="3" t="s">
        <v>3</v>
      </c>
      <c r="M944" s="3" t="s">
        <v>3079</v>
      </c>
      <c r="O944" s="3" t="s">
        <v>3678</v>
      </c>
      <c r="P944" s="3" t="s">
        <v>1676</v>
      </c>
      <c r="Q944" s="13"/>
      <c r="R944" s="10" t="s">
        <v>1944</v>
      </c>
    </row>
    <row r="945" spans="1:18" s="10" customFormat="1" ht="39">
      <c r="A945" s="16">
        <f t="shared" si="14"/>
        <v>943</v>
      </c>
      <c r="B945" s="10" t="s">
        <v>2519</v>
      </c>
      <c r="E945" s="10" t="s">
        <v>3612</v>
      </c>
      <c r="F945" s="10" t="s">
        <v>2883</v>
      </c>
      <c r="G945" s="10" t="s">
        <v>1694</v>
      </c>
      <c r="L945" s="10" t="s">
        <v>3147</v>
      </c>
      <c r="M945" s="10" t="s">
        <v>3628</v>
      </c>
      <c r="O945" s="10" t="s">
        <v>3960</v>
      </c>
      <c r="R945" s="10" t="s">
        <v>1944</v>
      </c>
    </row>
    <row r="946" spans="1:18" s="3" customFormat="1" ht="39">
      <c r="A946" s="16">
        <f t="shared" si="14"/>
        <v>944</v>
      </c>
      <c r="B946" s="3" t="s">
        <v>2519</v>
      </c>
      <c r="E946" s="10" t="s">
        <v>3612</v>
      </c>
      <c r="F946" s="10" t="s">
        <v>1268</v>
      </c>
      <c r="G946" s="3" t="s">
        <v>1694</v>
      </c>
      <c r="H946" s="3" t="s">
        <v>1779</v>
      </c>
      <c r="I946" s="3" t="s">
        <v>1327</v>
      </c>
      <c r="L946" s="3" t="s">
        <v>3</v>
      </c>
      <c r="M946" s="3" t="s">
        <v>2777</v>
      </c>
      <c r="P946" s="3" t="s">
        <v>1676</v>
      </c>
      <c r="Q946" s="3" t="s">
        <v>223</v>
      </c>
      <c r="R946" s="10" t="s">
        <v>1944</v>
      </c>
    </row>
    <row r="947" spans="1:18" s="10" customFormat="1" ht="25.5">
      <c r="A947" s="16">
        <f t="shared" si="14"/>
        <v>945</v>
      </c>
      <c r="B947" s="10" t="s">
        <v>2519</v>
      </c>
      <c r="E947" s="10" t="s">
        <v>3568</v>
      </c>
      <c r="F947" s="10" t="s">
        <v>3422</v>
      </c>
      <c r="G947" s="10" t="s">
        <v>1694</v>
      </c>
      <c r="H947" s="10" t="s">
        <v>3063</v>
      </c>
      <c r="M947" s="10" t="s">
        <v>2777</v>
      </c>
      <c r="O947" s="14" t="s">
        <v>3626</v>
      </c>
      <c r="R947" s="10" t="s">
        <v>1944</v>
      </c>
    </row>
    <row r="948" spans="1:18" s="10" customFormat="1" ht="25.5">
      <c r="A948" s="16">
        <f t="shared" si="14"/>
        <v>946</v>
      </c>
      <c r="B948" s="10" t="s">
        <v>2519</v>
      </c>
      <c r="E948" s="10" t="s">
        <v>3568</v>
      </c>
      <c r="F948" s="10" t="s">
        <v>3570</v>
      </c>
      <c r="G948" s="10" t="s">
        <v>1694</v>
      </c>
      <c r="H948" s="10" t="s">
        <v>3063</v>
      </c>
      <c r="M948" s="10" t="s">
        <v>2777</v>
      </c>
      <c r="O948" s="14" t="s">
        <v>3485</v>
      </c>
      <c r="R948" s="10" t="s">
        <v>1944</v>
      </c>
    </row>
    <row r="949" spans="1:18" s="3" customFormat="1" ht="39">
      <c r="A949" s="16">
        <f t="shared" si="14"/>
        <v>947</v>
      </c>
      <c r="B949" s="3" t="s">
        <v>2519</v>
      </c>
      <c r="E949" s="3" t="s">
        <v>981</v>
      </c>
      <c r="F949" s="3" t="s">
        <v>980</v>
      </c>
      <c r="G949" s="3" t="s">
        <v>1694</v>
      </c>
      <c r="H949" s="3" t="s">
        <v>3063</v>
      </c>
      <c r="I949" s="3" t="s">
        <v>1327</v>
      </c>
      <c r="L949" s="3" t="s">
        <v>3</v>
      </c>
      <c r="M949" s="3" t="s">
        <v>2777</v>
      </c>
      <c r="O949" s="3" t="s">
        <v>5245</v>
      </c>
      <c r="P949" s="3" t="s">
        <v>4460</v>
      </c>
      <c r="Q949" s="3" t="s">
        <v>223</v>
      </c>
      <c r="R949" s="10" t="s">
        <v>1944</v>
      </c>
    </row>
    <row r="950" spans="1:18" s="3" customFormat="1" ht="39">
      <c r="A950" s="16">
        <f t="shared" si="14"/>
        <v>948</v>
      </c>
      <c r="B950" s="3" t="s">
        <v>2519</v>
      </c>
      <c r="E950" s="10" t="s">
        <v>3568</v>
      </c>
      <c r="F950" s="10" t="s">
        <v>958</v>
      </c>
      <c r="G950" s="3" t="s">
        <v>1694</v>
      </c>
      <c r="H950" s="3" t="s">
        <v>3063</v>
      </c>
      <c r="I950" s="3" t="s">
        <v>1327</v>
      </c>
      <c r="L950" s="3" t="s">
        <v>3</v>
      </c>
      <c r="M950" s="3" t="s">
        <v>2777</v>
      </c>
      <c r="O950" s="3" t="s">
        <v>5246</v>
      </c>
      <c r="P950" s="3" t="s">
        <v>4460</v>
      </c>
      <c r="Q950" s="3" t="s">
        <v>223</v>
      </c>
      <c r="R950" s="10" t="s">
        <v>1944</v>
      </c>
    </row>
    <row r="951" spans="1:18" s="3" customFormat="1" ht="39">
      <c r="A951" s="16">
        <f t="shared" si="14"/>
        <v>949</v>
      </c>
      <c r="B951" s="3" t="s">
        <v>2519</v>
      </c>
      <c r="E951" s="3" t="s">
        <v>957</v>
      </c>
      <c r="G951" s="3" t="s">
        <v>1694</v>
      </c>
      <c r="H951" s="3" t="s">
        <v>1877</v>
      </c>
      <c r="I951" s="3" t="s">
        <v>1327</v>
      </c>
      <c r="L951" s="3" t="s">
        <v>3</v>
      </c>
      <c r="M951" s="3" t="s">
        <v>2777</v>
      </c>
      <c r="N951" s="10" t="s">
        <v>2785</v>
      </c>
      <c r="O951" s="3" t="s">
        <v>463</v>
      </c>
      <c r="P951" s="3" t="s">
        <v>1676</v>
      </c>
      <c r="Q951" s="3" t="s">
        <v>223</v>
      </c>
      <c r="R951" s="10" t="s">
        <v>1944</v>
      </c>
    </row>
    <row r="952" spans="1:18" s="3" customFormat="1" ht="78">
      <c r="A952" s="16">
        <f t="shared" si="14"/>
        <v>950</v>
      </c>
      <c r="B952" s="3" t="s">
        <v>2519</v>
      </c>
      <c r="E952" s="3" t="s">
        <v>1804</v>
      </c>
      <c r="G952" s="3" t="s">
        <v>1694</v>
      </c>
      <c r="H952" s="3" t="s">
        <v>2098</v>
      </c>
      <c r="I952" s="3" t="s">
        <v>2152</v>
      </c>
      <c r="L952" s="3" t="s">
        <v>2528</v>
      </c>
      <c r="M952" s="3" t="s">
        <v>3189</v>
      </c>
      <c r="N952" s="10" t="s">
        <v>1104</v>
      </c>
      <c r="O952" s="10" t="s">
        <v>885</v>
      </c>
      <c r="P952" s="3" t="s">
        <v>1858</v>
      </c>
      <c r="R952" s="10" t="s">
        <v>865</v>
      </c>
    </row>
    <row r="953" spans="1:18" s="3" customFormat="1" ht="39">
      <c r="A953" s="16">
        <f t="shared" si="14"/>
        <v>951</v>
      </c>
      <c r="B953" s="3" t="s">
        <v>2519</v>
      </c>
      <c r="E953" s="3" t="s">
        <v>959</v>
      </c>
      <c r="G953" s="3" t="s">
        <v>1694</v>
      </c>
      <c r="H953" s="3" t="s">
        <v>955</v>
      </c>
      <c r="I953" s="3" t="s">
        <v>2936</v>
      </c>
      <c r="L953" s="3" t="s">
        <v>2458</v>
      </c>
      <c r="P953" s="3" t="s">
        <v>1944</v>
      </c>
      <c r="Q953" s="3" t="s">
        <v>233</v>
      </c>
      <c r="R953" s="10" t="s">
        <v>1944</v>
      </c>
    </row>
    <row r="954" spans="1:8" s="4" customFormat="1" ht="12.75">
      <c r="A954" s="16">
        <f t="shared" si="14"/>
        <v>952</v>
      </c>
      <c r="B954" s="26" t="s">
        <v>1208</v>
      </c>
      <c r="C954" s="3"/>
      <c r="D954" s="3"/>
      <c r="E954" s="3" t="s">
        <v>1863</v>
      </c>
      <c r="F954" s="3"/>
      <c r="G954" s="10" t="s">
        <v>1694</v>
      </c>
      <c r="H954" s="12"/>
    </row>
    <row r="955" spans="1:8" s="4" customFormat="1" ht="12.75">
      <c r="A955" s="16">
        <f t="shared" si="14"/>
        <v>953</v>
      </c>
      <c r="B955" s="26" t="s">
        <v>1208</v>
      </c>
      <c r="C955" s="3"/>
      <c r="D955" s="3"/>
      <c r="E955" s="3" t="s">
        <v>2701</v>
      </c>
      <c r="F955" s="3"/>
      <c r="G955" s="10" t="s">
        <v>1694</v>
      </c>
      <c r="H955" s="12"/>
    </row>
    <row r="956" spans="1:18" s="3" customFormat="1" ht="39">
      <c r="A956" s="16">
        <f t="shared" si="14"/>
        <v>954</v>
      </c>
      <c r="B956" s="3" t="s">
        <v>1916</v>
      </c>
      <c r="C956" s="3" t="s">
        <v>1819</v>
      </c>
      <c r="E956" s="3" t="s">
        <v>2024</v>
      </c>
      <c r="G956" s="3" t="s">
        <v>2516</v>
      </c>
      <c r="H956" s="3" t="s">
        <v>2576</v>
      </c>
      <c r="I956" s="3" t="s">
        <v>1358</v>
      </c>
      <c r="J956" s="3" t="s">
        <v>2383</v>
      </c>
      <c r="L956" s="3" t="s">
        <v>2820</v>
      </c>
      <c r="O956" s="10" t="s">
        <v>775</v>
      </c>
      <c r="P956" s="3" t="s">
        <v>3904</v>
      </c>
      <c r="R956" s="10" t="s">
        <v>2465</v>
      </c>
    </row>
    <row r="957" spans="1:18" s="3" customFormat="1" ht="25.5">
      <c r="A957" s="16">
        <f t="shared" si="14"/>
        <v>955</v>
      </c>
      <c r="B957" s="3" t="s">
        <v>1916</v>
      </c>
      <c r="E957" s="3" t="s">
        <v>1551</v>
      </c>
      <c r="G957" s="3" t="s">
        <v>1694</v>
      </c>
      <c r="H957" s="3" t="s">
        <v>1996</v>
      </c>
      <c r="L957" s="3" t="s">
        <v>1188</v>
      </c>
      <c r="M957" s="3" t="s">
        <v>1292</v>
      </c>
      <c r="R957" s="3" t="s">
        <v>2044</v>
      </c>
    </row>
    <row r="958" spans="1:18" s="10" customFormat="1" ht="64.5">
      <c r="A958" s="16">
        <f t="shared" si="14"/>
        <v>956</v>
      </c>
      <c r="B958" s="10" t="s">
        <v>3846</v>
      </c>
      <c r="E958" s="10" t="s">
        <v>3464</v>
      </c>
      <c r="G958" s="10" t="s">
        <v>2381</v>
      </c>
      <c r="H958" s="19" t="s">
        <v>1874</v>
      </c>
      <c r="I958" s="10" t="s">
        <v>1789</v>
      </c>
      <c r="J958" s="10" t="s">
        <v>3293</v>
      </c>
      <c r="L958" s="10" t="s">
        <v>1487</v>
      </c>
      <c r="M958" s="10" t="s">
        <v>763</v>
      </c>
      <c r="N958" s="10" t="s">
        <v>1567</v>
      </c>
      <c r="O958" s="10" t="s">
        <v>2432</v>
      </c>
      <c r="P958" s="10" t="s">
        <v>3129</v>
      </c>
      <c r="Q958" s="10" t="s">
        <v>2708</v>
      </c>
      <c r="R958" s="10" t="s">
        <v>1094</v>
      </c>
    </row>
    <row r="959" spans="1:18" s="10" customFormat="1" ht="25.5">
      <c r="A959" s="16">
        <f t="shared" si="14"/>
        <v>957</v>
      </c>
      <c r="B959" s="10" t="s">
        <v>3846</v>
      </c>
      <c r="E959" s="10" t="s">
        <v>933</v>
      </c>
      <c r="G959" s="10" t="s">
        <v>1694</v>
      </c>
      <c r="H959" s="19"/>
      <c r="I959" s="10" t="s">
        <v>1789</v>
      </c>
      <c r="L959" s="10" t="s">
        <v>934</v>
      </c>
      <c r="O959" s="10" t="s">
        <v>1075</v>
      </c>
      <c r="R959" s="10" t="s">
        <v>873</v>
      </c>
    </row>
    <row r="960" spans="1:18" s="10" customFormat="1" ht="12.75">
      <c r="A960" s="16">
        <f t="shared" si="14"/>
        <v>958</v>
      </c>
      <c r="B960" s="10" t="s">
        <v>4100</v>
      </c>
      <c r="E960" s="10" t="s">
        <v>4101</v>
      </c>
      <c r="H960" s="19"/>
      <c r="R960" s="10" t="s">
        <v>4099</v>
      </c>
    </row>
    <row r="961" spans="1:18" s="10" customFormat="1" ht="39">
      <c r="A961" s="16">
        <f t="shared" si="14"/>
        <v>959</v>
      </c>
      <c r="B961" s="10" t="s">
        <v>3285</v>
      </c>
      <c r="E961" s="10" t="s">
        <v>779</v>
      </c>
      <c r="G961" s="10" t="s">
        <v>1409</v>
      </c>
      <c r="H961" s="19"/>
      <c r="R961" s="10" t="s">
        <v>331</v>
      </c>
    </row>
    <row r="962" spans="1:18" s="10" customFormat="1" ht="78">
      <c r="A962" s="16">
        <f t="shared" si="14"/>
        <v>960</v>
      </c>
      <c r="B962" s="10" t="s">
        <v>3285</v>
      </c>
      <c r="E962" s="3" t="s">
        <v>4408</v>
      </c>
      <c r="G962" s="10" t="s">
        <v>4339</v>
      </c>
      <c r="H962" s="19"/>
      <c r="J962" s="10" t="s">
        <v>4410</v>
      </c>
      <c r="M962" s="10" t="s">
        <v>4692</v>
      </c>
      <c r="N962" s="10" t="s">
        <v>4454</v>
      </c>
      <c r="P962" s="10" t="s">
        <v>4409</v>
      </c>
      <c r="R962" s="10" t="s">
        <v>5020</v>
      </c>
    </row>
    <row r="963" spans="1:18" s="10" customFormat="1" ht="90.75">
      <c r="A963" s="16">
        <f t="shared" si="14"/>
        <v>961</v>
      </c>
      <c r="B963" s="10" t="s">
        <v>3285</v>
      </c>
      <c r="E963" s="10" t="s">
        <v>4282</v>
      </c>
      <c r="F963" s="10" t="s">
        <v>4691</v>
      </c>
      <c r="G963" s="10" t="s">
        <v>4339</v>
      </c>
      <c r="H963" s="19"/>
      <c r="J963" s="10" t="s">
        <v>4410</v>
      </c>
      <c r="L963" s="10" t="s">
        <v>4455</v>
      </c>
      <c r="N963" s="10" t="s">
        <v>4417</v>
      </c>
      <c r="R963" s="10" t="s">
        <v>5019</v>
      </c>
    </row>
    <row r="964" spans="1:18" s="3" customFormat="1" ht="64.5">
      <c r="A964" s="16">
        <f t="shared" si="14"/>
        <v>962</v>
      </c>
      <c r="B964" s="3" t="s">
        <v>3285</v>
      </c>
      <c r="C964" s="3" t="s">
        <v>2629</v>
      </c>
      <c r="E964" s="3" t="s">
        <v>1648</v>
      </c>
      <c r="G964" s="10" t="s">
        <v>3117</v>
      </c>
      <c r="H964" s="3" t="s">
        <v>2554</v>
      </c>
      <c r="I964" s="3" t="s">
        <v>2423</v>
      </c>
      <c r="L964" s="3" t="s">
        <v>2016</v>
      </c>
      <c r="N964" s="10" t="s">
        <v>4469</v>
      </c>
      <c r="P964" s="10" t="s">
        <v>1476</v>
      </c>
      <c r="Q964" s="10" t="s">
        <v>1355</v>
      </c>
      <c r="R964" s="10" t="s">
        <v>4662</v>
      </c>
    </row>
    <row r="965" spans="1:18" s="3" customFormat="1" ht="78">
      <c r="A965" s="16">
        <f aca="true" t="shared" si="15" ref="A965:A1028">A964+1</f>
        <v>963</v>
      </c>
      <c r="B965" s="3" t="s">
        <v>3285</v>
      </c>
      <c r="F965" s="3" t="s">
        <v>4915</v>
      </c>
      <c r="G965" s="3" t="s">
        <v>1690</v>
      </c>
      <c r="H965" s="3" t="s">
        <v>1866</v>
      </c>
      <c r="I965" s="3" t="s">
        <v>1386</v>
      </c>
      <c r="L965" s="3" t="s">
        <v>2542</v>
      </c>
      <c r="N965" s="10" t="s">
        <v>4854</v>
      </c>
      <c r="O965" s="10" t="s">
        <v>4589</v>
      </c>
      <c r="P965" s="3" t="s">
        <v>4743</v>
      </c>
      <c r="Q965" s="10"/>
      <c r="R965" s="3" t="s">
        <v>4743</v>
      </c>
    </row>
    <row r="966" spans="1:18" s="10" customFormat="1" ht="25.5">
      <c r="A966" s="16">
        <f t="shared" si="15"/>
        <v>964</v>
      </c>
      <c r="B966" s="10" t="s">
        <v>3285</v>
      </c>
      <c r="E966" s="10" t="s">
        <v>4049</v>
      </c>
      <c r="G966" s="10" t="s">
        <v>2301</v>
      </c>
      <c r="H966" s="10" t="s">
        <v>2554</v>
      </c>
      <c r="N966" s="10" t="s">
        <v>3841</v>
      </c>
      <c r="O966" s="10" t="s">
        <v>3680</v>
      </c>
      <c r="R966" s="10" t="s">
        <v>3844</v>
      </c>
    </row>
    <row r="967" spans="1:18" s="3" customFormat="1" ht="51.75">
      <c r="A967" s="16">
        <f t="shared" si="15"/>
        <v>965</v>
      </c>
      <c r="B967" s="3" t="s">
        <v>3285</v>
      </c>
      <c r="E967" s="3" t="s">
        <v>2539</v>
      </c>
      <c r="F967" s="3" t="s">
        <v>2539</v>
      </c>
      <c r="G967" s="3" t="s">
        <v>1690</v>
      </c>
      <c r="H967" s="3" t="s">
        <v>1866</v>
      </c>
      <c r="L967" s="3" t="s">
        <v>3037</v>
      </c>
      <c r="N967" s="10" t="s">
        <v>4421</v>
      </c>
      <c r="O967" s="10" t="s">
        <v>4580</v>
      </c>
      <c r="P967" s="3" t="s">
        <v>4743</v>
      </c>
      <c r="R967" s="3" t="s">
        <v>4743</v>
      </c>
    </row>
    <row r="968" spans="1:18" s="3" customFormat="1" ht="25.5">
      <c r="A968" s="16">
        <f t="shared" si="15"/>
        <v>966</v>
      </c>
      <c r="B968" s="10" t="s">
        <v>3285</v>
      </c>
      <c r="E968" s="3" t="s">
        <v>4470</v>
      </c>
      <c r="G968" s="10" t="s">
        <v>4339</v>
      </c>
      <c r="R968" s="10" t="s">
        <v>4099</v>
      </c>
    </row>
    <row r="969" spans="1:18" s="10" customFormat="1" ht="25.5">
      <c r="A969" s="16">
        <f t="shared" si="15"/>
        <v>967</v>
      </c>
      <c r="B969" s="10" t="s">
        <v>3285</v>
      </c>
      <c r="E969" s="10" t="s">
        <v>4585</v>
      </c>
      <c r="G969" s="10" t="s">
        <v>4339</v>
      </c>
      <c r="H969" s="19"/>
      <c r="R969" s="10" t="s">
        <v>4099</v>
      </c>
    </row>
    <row r="970" spans="1:18" s="10" customFormat="1" ht="25.5">
      <c r="A970" s="16">
        <f t="shared" si="15"/>
        <v>968</v>
      </c>
      <c r="B970" s="10" t="s">
        <v>5354</v>
      </c>
      <c r="E970" s="10" t="s">
        <v>5355</v>
      </c>
      <c r="H970" s="19"/>
      <c r="R970" s="10" t="s">
        <v>362</v>
      </c>
    </row>
    <row r="971" spans="1:18" s="10" customFormat="1" ht="25.5">
      <c r="A971" s="16">
        <f t="shared" si="15"/>
        <v>969</v>
      </c>
      <c r="B971" s="10" t="s">
        <v>5354</v>
      </c>
      <c r="E971" s="10" t="s">
        <v>5356</v>
      </c>
      <c r="H971" s="19"/>
      <c r="R971" s="10" t="s">
        <v>362</v>
      </c>
    </row>
    <row r="972" spans="1:18" s="10" customFormat="1" ht="12.75">
      <c r="A972" s="16">
        <f t="shared" si="15"/>
        <v>970</v>
      </c>
      <c r="B972" s="10" t="s">
        <v>1760</v>
      </c>
      <c r="C972" s="10" t="s">
        <v>2063</v>
      </c>
      <c r="E972" s="10" t="s">
        <v>2055</v>
      </c>
      <c r="G972" s="10" t="s">
        <v>2890</v>
      </c>
      <c r="H972" s="10" t="s">
        <v>2576</v>
      </c>
      <c r="I972" s="10" t="s">
        <v>3352</v>
      </c>
      <c r="L972" s="10" t="s">
        <v>1296</v>
      </c>
      <c r="M972" s="10" t="s">
        <v>3214</v>
      </c>
      <c r="P972" s="10" t="s">
        <v>3946</v>
      </c>
      <c r="R972" s="10" t="s">
        <v>3946</v>
      </c>
    </row>
    <row r="973" spans="1:18" s="10" customFormat="1" ht="12.75">
      <c r="A973" s="16">
        <f t="shared" si="15"/>
        <v>971</v>
      </c>
      <c r="B973" s="10" t="s">
        <v>1760</v>
      </c>
      <c r="C973" s="10" t="s">
        <v>2063</v>
      </c>
      <c r="E973" s="10" t="s">
        <v>1297</v>
      </c>
      <c r="G973" s="10" t="s">
        <v>2890</v>
      </c>
      <c r="H973" s="10" t="s">
        <v>2576</v>
      </c>
      <c r="I973" s="10" t="s">
        <v>3277</v>
      </c>
      <c r="M973" s="10" t="s">
        <v>3959</v>
      </c>
      <c r="P973" s="10" t="s">
        <v>3946</v>
      </c>
      <c r="R973" s="10" t="s">
        <v>3946</v>
      </c>
    </row>
    <row r="974" spans="1:18" s="4" customFormat="1" ht="25.5">
      <c r="A974" s="16">
        <f t="shared" si="15"/>
        <v>972</v>
      </c>
      <c r="B974" s="3" t="s">
        <v>1760</v>
      </c>
      <c r="C974" s="3" t="s">
        <v>1284</v>
      </c>
      <c r="D974" s="3"/>
      <c r="E974" s="3" t="s">
        <v>2000</v>
      </c>
      <c r="F974" s="3"/>
      <c r="P974" s="3"/>
      <c r="R974" s="3"/>
    </row>
    <row r="975" spans="1:18" s="4" customFormat="1" ht="25.5">
      <c r="A975" s="16">
        <f t="shared" si="15"/>
        <v>973</v>
      </c>
      <c r="B975" s="3" t="s">
        <v>1760</v>
      </c>
      <c r="C975" s="3" t="s">
        <v>1284</v>
      </c>
      <c r="D975" s="3"/>
      <c r="E975" s="3" t="s">
        <v>3503</v>
      </c>
      <c r="F975" s="3"/>
      <c r="P975" s="3"/>
      <c r="R975" s="3"/>
    </row>
    <row r="976" spans="1:18" s="4" customFormat="1" ht="25.5">
      <c r="A976" s="16">
        <f t="shared" si="15"/>
        <v>974</v>
      </c>
      <c r="B976" s="3" t="s">
        <v>1760</v>
      </c>
      <c r="C976" s="3" t="s">
        <v>1284</v>
      </c>
      <c r="D976" s="3"/>
      <c r="E976" s="3" t="s">
        <v>3504</v>
      </c>
      <c r="F976" s="3"/>
      <c r="P976" s="3"/>
      <c r="R976" s="3"/>
    </row>
    <row r="977" spans="1:18" s="3" customFormat="1" ht="64.5">
      <c r="A977" s="16">
        <f t="shared" si="15"/>
        <v>975</v>
      </c>
      <c r="B977" s="3" t="s">
        <v>1760</v>
      </c>
      <c r="C977" s="3" t="s">
        <v>1284</v>
      </c>
      <c r="E977" s="3" t="s">
        <v>1442</v>
      </c>
      <c r="F977" s="3" t="s">
        <v>1445</v>
      </c>
      <c r="G977" s="3" t="s">
        <v>1694</v>
      </c>
      <c r="H977" s="3" t="s">
        <v>1633</v>
      </c>
      <c r="I977" s="3" t="s">
        <v>2218</v>
      </c>
      <c r="L977" s="3" t="s">
        <v>3322</v>
      </c>
      <c r="M977" s="3" t="s">
        <v>3410</v>
      </c>
      <c r="N977" s="10" t="s">
        <v>3152</v>
      </c>
      <c r="O977" s="3" t="s">
        <v>3030</v>
      </c>
      <c r="P977" s="3" t="s">
        <v>3590</v>
      </c>
      <c r="Q977" s="3" t="s">
        <v>69</v>
      </c>
      <c r="R977" s="10" t="s">
        <v>2030</v>
      </c>
    </row>
    <row r="978" spans="1:18" s="3" customFormat="1" ht="51.75">
      <c r="A978" s="16">
        <f t="shared" si="15"/>
        <v>976</v>
      </c>
      <c r="B978" s="3" t="s">
        <v>1760</v>
      </c>
      <c r="C978" s="3" t="s">
        <v>1284</v>
      </c>
      <c r="E978" s="3" t="s">
        <v>1978</v>
      </c>
      <c r="F978" s="3" t="s">
        <v>2231</v>
      </c>
      <c r="G978" s="3" t="s">
        <v>1694</v>
      </c>
      <c r="H978" s="3" t="s">
        <v>1279</v>
      </c>
      <c r="I978" s="3" t="s">
        <v>2218</v>
      </c>
      <c r="L978" s="3" t="s">
        <v>3322</v>
      </c>
      <c r="M978" s="10" t="s">
        <v>3153</v>
      </c>
      <c r="N978" s="10" t="s">
        <v>1947</v>
      </c>
      <c r="P978" s="3" t="s">
        <v>3591</v>
      </c>
      <c r="Q978" s="10" t="s">
        <v>3320</v>
      </c>
      <c r="R978" s="10" t="s">
        <v>3946</v>
      </c>
    </row>
    <row r="979" spans="1:18" s="10" customFormat="1" ht="51.75">
      <c r="A979" s="16">
        <f t="shared" si="15"/>
        <v>977</v>
      </c>
      <c r="B979" s="10" t="s">
        <v>1760</v>
      </c>
      <c r="C979" s="10" t="s">
        <v>1284</v>
      </c>
      <c r="E979" s="10" t="s">
        <v>994</v>
      </c>
      <c r="G979" s="10" t="s">
        <v>1694</v>
      </c>
      <c r="H979" s="10" t="s">
        <v>1656</v>
      </c>
      <c r="I979" s="10" t="s">
        <v>2218</v>
      </c>
      <c r="L979" s="10" t="s">
        <v>1329</v>
      </c>
      <c r="M979" s="10" t="s">
        <v>3153</v>
      </c>
      <c r="N979" s="10" t="s">
        <v>1947</v>
      </c>
      <c r="P979" s="10" t="s">
        <v>3946</v>
      </c>
      <c r="Q979" s="10" t="s">
        <v>4043</v>
      </c>
      <c r="R979" s="10" t="s">
        <v>2030</v>
      </c>
    </row>
    <row r="980" spans="1:18" s="3" customFormat="1" ht="51.75">
      <c r="A980" s="16">
        <f t="shared" si="15"/>
        <v>978</v>
      </c>
      <c r="B980" s="3" t="s">
        <v>1760</v>
      </c>
      <c r="C980" s="3" t="s">
        <v>1284</v>
      </c>
      <c r="E980" s="10" t="s">
        <v>1330</v>
      </c>
      <c r="F980" s="3" t="s">
        <v>1608</v>
      </c>
      <c r="G980" s="3" t="s">
        <v>1694</v>
      </c>
      <c r="H980" s="3" t="s">
        <v>2517</v>
      </c>
      <c r="I980" s="3" t="s">
        <v>2218</v>
      </c>
      <c r="L980" s="3" t="s">
        <v>3322</v>
      </c>
      <c r="M980" s="10" t="s">
        <v>3153</v>
      </c>
      <c r="N980" s="10" t="s">
        <v>1947</v>
      </c>
      <c r="P980" s="3" t="s">
        <v>3590</v>
      </c>
      <c r="Q980" s="3" t="s">
        <v>4390</v>
      </c>
      <c r="R980" s="10" t="s">
        <v>2030</v>
      </c>
    </row>
    <row r="981" spans="1:18" s="3" customFormat="1" ht="51.75">
      <c r="A981" s="16">
        <f t="shared" si="15"/>
        <v>979</v>
      </c>
      <c r="B981" s="3" t="s">
        <v>1760</v>
      </c>
      <c r="C981" s="3" t="s">
        <v>1284</v>
      </c>
      <c r="E981" s="3" t="s">
        <v>1442</v>
      </c>
      <c r="F981" s="3" t="s">
        <v>687</v>
      </c>
      <c r="G981" s="3" t="s">
        <v>1694</v>
      </c>
      <c r="H981" s="3" t="s">
        <v>1301</v>
      </c>
      <c r="I981" s="3" t="s">
        <v>2218</v>
      </c>
      <c r="L981" s="3" t="s">
        <v>3322</v>
      </c>
      <c r="M981" s="10" t="s">
        <v>4089</v>
      </c>
      <c r="N981" s="10" t="s">
        <v>1947</v>
      </c>
      <c r="P981" s="3" t="s">
        <v>3590</v>
      </c>
      <c r="Q981" s="3" t="s">
        <v>4390</v>
      </c>
      <c r="R981" s="10" t="s">
        <v>3946</v>
      </c>
    </row>
    <row r="982" spans="1:18" s="3" customFormat="1" ht="90.75">
      <c r="A982" s="16">
        <f t="shared" si="15"/>
        <v>980</v>
      </c>
      <c r="B982" s="3" t="s">
        <v>1760</v>
      </c>
      <c r="C982" s="3" t="s">
        <v>1284</v>
      </c>
      <c r="E982" s="3" t="s">
        <v>1759</v>
      </c>
      <c r="G982" s="3" t="s">
        <v>2823</v>
      </c>
      <c r="H982" s="3" t="s">
        <v>2554</v>
      </c>
      <c r="I982" s="10" t="s">
        <v>607</v>
      </c>
      <c r="J982" s="3" t="s">
        <v>2646</v>
      </c>
      <c r="K982" s="3" t="s">
        <v>2646</v>
      </c>
      <c r="L982" s="3" t="s">
        <v>1931</v>
      </c>
      <c r="P982" s="3" t="s">
        <v>3820</v>
      </c>
      <c r="R982" s="10" t="s">
        <v>553</v>
      </c>
    </row>
    <row r="983" spans="1:18" s="4" customFormat="1" ht="25.5">
      <c r="A983" s="16">
        <f t="shared" si="15"/>
        <v>981</v>
      </c>
      <c r="B983" s="3" t="s">
        <v>1760</v>
      </c>
      <c r="C983" s="3" t="s">
        <v>1284</v>
      </c>
      <c r="D983" s="3"/>
      <c r="E983" s="3" t="s">
        <v>2830</v>
      </c>
      <c r="F983" s="3"/>
      <c r="P983" s="3"/>
      <c r="R983" s="3"/>
    </row>
    <row r="984" spans="1:18" s="4" customFormat="1" ht="25.5">
      <c r="A984" s="16">
        <f t="shared" si="15"/>
        <v>982</v>
      </c>
      <c r="B984" s="3" t="s">
        <v>1760</v>
      </c>
      <c r="C984" s="3" t="s">
        <v>1284</v>
      </c>
      <c r="D984" s="3"/>
      <c r="E984" s="3" t="s">
        <v>2831</v>
      </c>
      <c r="F984" s="3"/>
      <c r="P984" s="3"/>
      <c r="R984" s="3"/>
    </row>
    <row r="985" spans="1:18" s="10" customFormat="1" ht="12.75">
      <c r="A985" s="16">
        <f t="shared" si="15"/>
        <v>983</v>
      </c>
      <c r="B985" s="10" t="s">
        <v>1760</v>
      </c>
      <c r="C985" s="10" t="s">
        <v>1547</v>
      </c>
      <c r="E985" s="10" t="s">
        <v>1265</v>
      </c>
      <c r="G985" s="10" t="s">
        <v>2890</v>
      </c>
      <c r="H985" s="10" t="s">
        <v>2056</v>
      </c>
      <c r="L985" s="10" t="s">
        <v>1296</v>
      </c>
      <c r="M985" s="10" t="s">
        <v>4838</v>
      </c>
      <c r="R985" s="10" t="s">
        <v>3946</v>
      </c>
    </row>
    <row r="986" spans="1:18" s="10" customFormat="1" ht="12.75">
      <c r="A986" s="16">
        <f t="shared" si="15"/>
        <v>984</v>
      </c>
      <c r="B986" s="10" t="s">
        <v>1760</v>
      </c>
      <c r="C986" s="10" t="s">
        <v>1471</v>
      </c>
      <c r="E986" s="10" t="s">
        <v>1181</v>
      </c>
      <c r="G986" s="10" t="s">
        <v>2890</v>
      </c>
      <c r="H986" s="10" t="s">
        <v>1472</v>
      </c>
      <c r="I986" s="10" t="s">
        <v>2935</v>
      </c>
      <c r="M986" s="10" t="s">
        <v>4627</v>
      </c>
      <c r="P986" s="10" t="s">
        <v>3946</v>
      </c>
      <c r="R986" s="10" t="s">
        <v>3946</v>
      </c>
    </row>
    <row r="987" spans="1:18" s="10" customFormat="1" ht="25.5">
      <c r="A987" s="16">
        <f t="shared" si="15"/>
        <v>985</v>
      </c>
      <c r="B987" s="10" t="s">
        <v>4203</v>
      </c>
      <c r="E987" s="10" t="s">
        <v>4204</v>
      </c>
      <c r="G987" s="10" t="s">
        <v>1694</v>
      </c>
      <c r="I987" s="10" t="s">
        <v>3263</v>
      </c>
      <c r="L987" s="10" t="s">
        <v>4205</v>
      </c>
      <c r="O987" s="10" t="s">
        <v>4815</v>
      </c>
      <c r="R987" s="10" t="s">
        <v>945</v>
      </c>
    </row>
    <row r="988" spans="1:16" s="3" customFormat="1" ht="39">
      <c r="A988" s="16">
        <f t="shared" si="15"/>
        <v>986</v>
      </c>
      <c r="B988" s="3" t="s">
        <v>2017</v>
      </c>
      <c r="C988" s="3" t="s">
        <v>1788</v>
      </c>
      <c r="E988" s="3" t="s">
        <v>2009</v>
      </c>
      <c r="G988" s="3" t="s">
        <v>366</v>
      </c>
      <c r="H988" s="3" t="s">
        <v>3518</v>
      </c>
      <c r="I988" s="3" t="s">
        <v>1305</v>
      </c>
      <c r="L988" s="3" t="s">
        <v>2431</v>
      </c>
      <c r="M988" s="3" t="s">
        <v>4250</v>
      </c>
      <c r="P988" s="3" t="s">
        <v>2446</v>
      </c>
    </row>
    <row r="989" spans="1:16" s="3" customFormat="1" ht="90.75">
      <c r="A989" s="16">
        <f t="shared" si="15"/>
        <v>987</v>
      </c>
      <c r="B989" s="3" t="s">
        <v>2017</v>
      </c>
      <c r="C989" s="3" t="s">
        <v>1788</v>
      </c>
      <c r="E989" s="3" t="s">
        <v>3992</v>
      </c>
      <c r="G989" s="3" t="s">
        <v>1694</v>
      </c>
      <c r="H989" s="3" t="s">
        <v>1634</v>
      </c>
      <c r="I989" s="3" t="s">
        <v>1406</v>
      </c>
      <c r="L989" s="3" t="s">
        <v>1387</v>
      </c>
      <c r="M989" s="3" t="s">
        <v>4250</v>
      </c>
      <c r="O989" s="3" t="s">
        <v>4828</v>
      </c>
      <c r="P989" s="3" t="s">
        <v>2447</v>
      </c>
    </row>
    <row r="990" spans="1:17" s="3" customFormat="1" ht="39">
      <c r="A990" s="16">
        <f t="shared" si="15"/>
        <v>988</v>
      </c>
      <c r="B990" s="3" t="s">
        <v>2017</v>
      </c>
      <c r="C990" s="3" t="s">
        <v>2243</v>
      </c>
      <c r="E990" s="3" t="s">
        <v>2283</v>
      </c>
      <c r="G990" s="3" t="s">
        <v>1694</v>
      </c>
      <c r="H990" s="3" t="s">
        <v>3851</v>
      </c>
      <c r="I990" s="3" t="s">
        <v>2628</v>
      </c>
      <c r="L990" s="3" t="s">
        <v>1673</v>
      </c>
      <c r="P990" s="10" t="s">
        <v>4803</v>
      </c>
      <c r="Q990" s="3" t="s">
        <v>70</v>
      </c>
    </row>
    <row r="991" spans="1:17" s="3" customFormat="1" ht="39">
      <c r="A991" s="16">
        <f t="shared" si="15"/>
        <v>989</v>
      </c>
      <c r="B991" s="3" t="s">
        <v>2017</v>
      </c>
      <c r="C991" s="3" t="s">
        <v>2243</v>
      </c>
      <c r="E991" s="3" t="s">
        <v>1971</v>
      </c>
      <c r="G991" s="3" t="s">
        <v>1694</v>
      </c>
      <c r="H991" s="3" t="s">
        <v>3851</v>
      </c>
      <c r="I991" s="3" t="s">
        <v>2628</v>
      </c>
      <c r="L991" s="3" t="s">
        <v>1673</v>
      </c>
      <c r="P991" s="10" t="s">
        <v>4803</v>
      </c>
      <c r="Q991" s="3" t="s">
        <v>70</v>
      </c>
    </row>
    <row r="992" spans="1:17" s="3" customFormat="1" ht="39">
      <c r="A992" s="16">
        <f t="shared" si="15"/>
        <v>990</v>
      </c>
      <c r="B992" s="3" t="s">
        <v>2017</v>
      </c>
      <c r="C992" s="3" t="s">
        <v>2243</v>
      </c>
      <c r="E992" s="3" t="s">
        <v>2763</v>
      </c>
      <c r="G992" s="3" t="s">
        <v>1694</v>
      </c>
      <c r="H992" s="3" t="s">
        <v>3851</v>
      </c>
      <c r="I992" s="3" t="s">
        <v>2628</v>
      </c>
      <c r="L992" s="3" t="s">
        <v>1673</v>
      </c>
      <c r="P992" s="10" t="s">
        <v>4803</v>
      </c>
      <c r="Q992" s="3" t="s">
        <v>70</v>
      </c>
    </row>
    <row r="993" spans="1:16" s="3" customFormat="1" ht="25.5">
      <c r="A993" s="16">
        <f t="shared" si="15"/>
        <v>991</v>
      </c>
      <c r="B993" s="3" t="s">
        <v>2017</v>
      </c>
      <c r="C993" s="3" t="s">
        <v>1278</v>
      </c>
      <c r="E993" s="3" t="s">
        <v>2832</v>
      </c>
      <c r="G993" s="3" t="s">
        <v>1694</v>
      </c>
      <c r="H993" s="3" t="s">
        <v>2430</v>
      </c>
      <c r="I993" s="3" t="s">
        <v>3140</v>
      </c>
      <c r="L993" s="3" t="s">
        <v>3706</v>
      </c>
      <c r="P993" s="3" t="s">
        <v>4193</v>
      </c>
    </row>
    <row r="994" spans="1:18" s="10" customFormat="1" ht="64.5">
      <c r="A994" s="16">
        <f t="shared" si="15"/>
        <v>992</v>
      </c>
      <c r="B994" s="10" t="s">
        <v>2017</v>
      </c>
      <c r="C994" s="10" t="s">
        <v>1278</v>
      </c>
      <c r="E994" s="10" t="s">
        <v>1962</v>
      </c>
      <c r="F994" s="10" t="s">
        <v>3801</v>
      </c>
      <c r="G994" s="10" t="s">
        <v>1694</v>
      </c>
      <c r="H994" s="10" t="s">
        <v>2898</v>
      </c>
      <c r="I994" s="10" t="s">
        <v>3140</v>
      </c>
      <c r="M994" s="10" t="s">
        <v>4716</v>
      </c>
      <c r="N994" s="10" t="s">
        <v>3190</v>
      </c>
      <c r="O994" s="10" t="s">
        <v>4296</v>
      </c>
      <c r="Q994" s="10" t="s">
        <v>4786</v>
      </c>
      <c r="R994" s="10" t="s">
        <v>4787</v>
      </c>
    </row>
    <row r="995" spans="1:18" ht="64.5">
      <c r="A995" s="16">
        <f t="shared" si="15"/>
        <v>993</v>
      </c>
      <c r="B995" s="3" t="s">
        <v>2017</v>
      </c>
      <c r="C995" s="10" t="s">
        <v>1278</v>
      </c>
      <c r="D995" s="10"/>
      <c r="E995" s="10" t="s">
        <v>1962</v>
      </c>
      <c r="G995" s="3" t="s">
        <v>1694</v>
      </c>
      <c r="H995" s="3" t="s">
        <v>2985</v>
      </c>
      <c r="I995" s="3" t="s">
        <v>3140</v>
      </c>
      <c r="J995" s="3"/>
      <c r="K995" s="3"/>
      <c r="L995" s="3" t="s">
        <v>3400</v>
      </c>
      <c r="M995" s="3"/>
      <c r="N995" s="10" t="s">
        <v>2699</v>
      </c>
      <c r="O995" s="10" t="s">
        <v>1744</v>
      </c>
      <c r="P995" s="3" t="s">
        <v>4193</v>
      </c>
      <c r="R995" s="10" t="s">
        <v>746</v>
      </c>
    </row>
    <row r="996" spans="1:18" s="3" customFormat="1" ht="39">
      <c r="A996" s="16">
        <f t="shared" si="15"/>
        <v>994</v>
      </c>
      <c r="B996" s="3" t="s">
        <v>1639</v>
      </c>
      <c r="C996" s="3" t="s">
        <v>2908</v>
      </c>
      <c r="D996" s="3" t="s">
        <v>3261</v>
      </c>
      <c r="E996" s="3" t="s">
        <v>3615</v>
      </c>
      <c r="G996" s="3" t="s">
        <v>1694</v>
      </c>
      <c r="H996" s="3" t="s">
        <v>3451</v>
      </c>
      <c r="L996" s="3" t="s">
        <v>3977</v>
      </c>
      <c r="R996" s="3" t="s">
        <v>2868</v>
      </c>
    </row>
    <row r="997" spans="1:18" s="3" customFormat="1" ht="39">
      <c r="A997" s="16">
        <f t="shared" si="15"/>
        <v>995</v>
      </c>
      <c r="B997" s="3" t="s">
        <v>1639</v>
      </c>
      <c r="C997" s="3" t="s">
        <v>2908</v>
      </c>
      <c r="D997" s="3" t="s">
        <v>3605</v>
      </c>
      <c r="E997" s="3" t="s">
        <v>3604</v>
      </c>
      <c r="G997" s="3" t="s">
        <v>1694</v>
      </c>
      <c r="H997" s="3" t="s">
        <v>3451</v>
      </c>
      <c r="L997" s="3" t="s">
        <v>3977</v>
      </c>
      <c r="R997" s="3" t="s">
        <v>2868</v>
      </c>
    </row>
    <row r="998" spans="1:18" s="3" customFormat="1" ht="39">
      <c r="A998" s="16">
        <f t="shared" si="15"/>
        <v>996</v>
      </c>
      <c r="B998" s="3" t="s">
        <v>1639</v>
      </c>
      <c r="C998" s="3" t="s">
        <v>2908</v>
      </c>
      <c r="D998" s="3" t="s">
        <v>2756</v>
      </c>
      <c r="E998" s="3" t="s">
        <v>3608</v>
      </c>
      <c r="G998" s="3" t="s">
        <v>1694</v>
      </c>
      <c r="H998" s="3" t="s">
        <v>3451</v>
      </c>
      <c r="L998" s="3" t="s">
        <v>3977</v>
      </c>
      <c r="R998" s="3" t="s">
        <v>2868</v>
      </c>
    </row>
    <row r="999" spans="1:18" s="3" customFormat="1" ht="51.75">
      <c r="A999" s="16">
        <f t="shared" si="15"/>
        <v>997</v>
      </c>
      <c r="B999" s="3" t="s">
        <v>1639</v>
      </c>
      <c r="C999" s="3" t="s">
        <v>2908</v>
      </c>
      <c r="D999" s="3" t="s">
        <v>3609</v>
      </c>
      <c r="E999" s="3" t="s">
        <v>3610</v>
      </c>
      <c r="G999" s="3" t="s">
        <v>1694</v>
      </c>
      <c r="H999" s="3" t="s">
        <v>3972</v>
      </c>
      <c r="L999" s="3" t="s">
        <v>3977</v>
      </c>
      <c r="R999" s="3" t="s">
        <v>2868</v>
      </c>
    </row>
    <row r="1000" spans="1:18" s="3" customFormat="1" ht="51.75">
      <c r="A1000" s="16">
        <f t="shared" si="15"/>
        <v>998</v>
      </c>
      <c r="B1000" s="3" t="s">
        <v>1639</v>
      </c>
      <c r="C1000" s="3" t="s">
        <v>2908</v>
      </c>
      <c r="D1000" s="3" t="s">
        <v>3611</v>
      </c>
      <c r="E1000" s="3" t="s">
        <v>3606</v>
      </c>
      <c r="G1000" s="3" t="s">
        <v>1694</v>
      </c>
      <c r="H1000" s="3" t="s">
        <v>3972</v>
      </c>
      <c r="L1000" s="3" t="s">
        <v>3977</v>
      </c>
      <c r="R1000" s="3" t="s">
        <v>2868</v>
      </c>
    </row>
    <row r="1001" spans="1:18" s="10" customFormat="1" ht="12.75">
      <c r="A1001" s="16">
        <f t="shared" si="15"/>
        <v>999</v>
      </c>
      <c r="B1001" s="10" t="s">
        <v>1639</v>
      </c>
      <c r="C1001" s="10" t="s">
        <v>1237</v>
      </c>
      <c r="E1001" s="10" t="s">
        <v>1210</v>
      </c>
      <c r="G1001" s="10" t="s">
        <v>1694</v>
      </c>
      <c r="I1001" s="10" t="s">
        <v>1211</v>
      </c>
      <c r="L1001" s="10" t="s">
        <v>3977</v>
      </c>
      <c r="P1001" s="10" t="s">
        <v>945</v>
      </c>
      <c r="R1001" s="10" t="s">
        <v>945</v>
      </c>
    </row>
    <row r="1002" spans="1:18" s="3" customFormat="1" ht="51.75">
      <c r="A1002" s="16">
        <f t="shared" si="15"/>
        <v>1000</v>
      </c>
      <c r="B1002" s="3" t="s">
        <v>1639</v>
      </c>
      <c r="C1002" s="3" t="s">
        <v>2907</v>
      </c>
      <c r="D1002" s="3" t="s">
        <v>2963</v>
      </c>
      <c r="E1002" s="3" t="s">
        <v>2755</v>
      </c>
      <c r="G1002" s="3" t="s">
        <v>2381</v>
      </c>
      <c r="H1002" s="3" t="s">
        <v>1626</v>
      </c>
      <c r="I1002" s="3" t="s">
        <v>2620</v>
      </c>
      <c r="L1002" s="3" t="s">
        <v>1731</v>
      </c>
      <c r="R1002" s="3" t="s">
        <v>2473</v>
      </c>
    </row>
    <row r="1003" spans="1:18" s="3" customFormat="1" ht="39">
      <c r="A1003" s="16">
        <f t="shared" si="15"/>
        <v>1001</v>
      </c>
      <c r="B1003" s="3" t="s">
        <v>1639</v>
      </c>
      <c r="C1003" s="3" t="s">
        <v>2869</v>
      </c>
      <c r="D1003" s="3" t="s">
        <v>2596</v>
      </c>
      <c r="E1003" s="3" t="s">
        <v>2870</v>
      </c>
      <c r="G1003" s="3" t="s">
        <v>2643</v>
      </c>
      <c r="H1003" s="3" t="s">
        <v>3451</v>
      </c>
      <c r="L1003" s="3" t="s">
        <v>3977</v>
      </c>
      <c r="R1003" s="3" t="s">
        <v>2868</v>
      </c>
    </row>
    <row r="1004" spans="1:18" s="3" customFormat="1" ht="25.5">
      <c r="A1004" s="16">
        <f t="shared" si="15"/>
        <v>1002</v>
      </c>
      <c r="B1004" s="3" t="s">
        <v>2367</v>
      </c>
      <c r="E1004" s="3" t="s">
        <v>4139</v>
      </c>
      <c r="G1004" s="3" t="s">
        <v>1694</v>
      </c>
      <c r="H1004" s="3" t="s">
        <v>2576</v>
      </c>
      <c r="I1004" s="3" t="s">
        <v>4134</v>
      </c>
      <c r="L1004" s="3" t="s">
        <v>4138</v>
      </c>
      <c r="O1004" s="3" t="s">
        <v>720</v>
      </c>
      <c r="P1004" s="3" t="s">
        <v>2329</v>
      </c>
      <c r="R1004" s="3" t="s">
        <v>2329</v>
      </c>
    </row>
    <row r="1005" spans="1:18" s="4" customFormat="1" ht="25.5">
      <c r="A1005" s="16">
        <f t="shared" si="15"/>
        <v>1003</v>
      </c>
      <c r="B1005" s="3" t="s">
        <v>2367</v>
      </c>
      <c r="C1005" s="3"/>
      <c r="D1005" s="3"/>
      <c r="E1005" s="3" t="s">
        <v>2704</v>
      </c>
      <c r="F1005" s="3"/>
      <c r="G1005" s="3" t="s">
        <v>1694</v>
      </c>
      <c r="H1005" s="3" t="s">
        <v>1996</v>
      </c>
      <c r="J1005" s="3" t="s">
        <v>1895</v>
      </c>
      <c r="K1005" s="3"/>
      <c r="L1005" s="3" t="s">
        <v>1996</v>
      </c>
      <c r="M1005" s="3"/>
      <c r="O1005" s="3"/>
      <c r="P1005" s="10" t="s">
        <v>4729</v>
      </c>
      <c r="Q1005" s="3"/>
      <c r="R1005" s="10" t="s">
        <v>4729</v>
      </c>
    </row>
    <row r="1006" spans="1:18" s="4" customFormat="1" ht="12.75">
      <c r="A1006" s="16">
        <f t="shared" si="15"/>
        <v>1004</v>
      </c>
      <c r="B1006" s="3" t="s">
        <v>2367</v>
      </c>
      <c r="C1006" s="3"/>
      <c r="D1006" s="3"/>
      <c r="E1006" s="3" t="s">
        <v>3177</v>
      </c>
      <c r="F1006" s="3"/>
      <c r="G1006" s="3" t="s">
        <v>1694</v>
      </c>
      <c r="H1006" s="3" t="s">
        <v>2576</v>
      </c>
      <c r="J1006" s="3" t="s">
        <v>3384</v>
      </c>
      <c r="K1006" s="3"/>
      <c r="L1006" s="3" t="s">
        <v>4138</v>
      </c>
      <c r="M1006" s="3"/>
      <c r="O1006" s="3"/>
      <c r="P1006" s="10" t="s">
        <v>4729</v>
      </c>
      <c r="Q1006" s="3"/>
      <c r="R1006" s="10" t="s">
        <v>4729</v>
      </c>
    </row>
    <row r="1007" spans="1:16" s="3" customFormat="1" ht="25.5">
      <c r="A1007" s="16">
        <f t="shared" si="15"/>
        <v>1005</v>
      </c>
      <c r="B1007" s="3" t="s">
        <v>2367</v>
      </c>
      <c r="E1007" s="3" t="s">
        <v>1973</v>
      </c>
      <c r="G1007" s="3" t="s">
        <v>1694</v>
      </c>
      <c r="H1007" s="3" t="s">
        <v>2576</v>
      </c>
      <c r="J1007" s="3" t="s">
        <v>1664</v>
      </c>
      <c r="L1007" s="3" t="s">
        <v>4138</v>
      </c>
      <c r="O1007" s="3" t="s">
        <v>720</v>
      </c>
      <c r="P1007" s="3" t="s">
        <v>2329</v>
      </c>
    </row>
    <row r="1008" spans="1:18" s="4" customFormat="1" ht="25.5">
      <c r="A1008" s="16">
        <f t="shared" si="15"/>
        <v>1006</v>
      </c>
      <c r="B1008" s="3" t="s">
        <v>2367</v>
      </c>
      <c r="C1008" s="3"/>
      <c r="D1008" s="3"/>
      <c r="E1008" s="3" t="s">
        <v>3562</v>
      </c>
      <c r="F1008" s="3"/>
      <c r="G1008" s="3" t="s">
        <v>1694</v>
      </c>
      <c r="H1008" s="3" t="s">
        <v>1996</v>
      </c>
      <c r="J1008" s="3" t="s">
        <v>1895</v>
      </c>
      <c r="K1008" s="3"/>
      <c r="L1008" s="3" t="s">
        <v>1996</v>
      </c>
      <c r="M1008" s="3"/>
      <c r="O1008" s="3"/>
      <c r="P1008" s="10" t="s">
        <v>4729</v>
      </c>
      <c r="Q1008" s="3"/>
      <c r="R1008" s="10" t="s">
        <v>4729</v>
      </c>
    </row>
    <row r="1009" spans="1:18" s="4" customFormat="1" ht="25.5">
      <c r="A1009" s="16">
        <f t="shared" si="15"/>
        <v>1007</v>
      </c>
      <c r="B1009" s="3" t="s">
        <v>2367</v>
      </c>
      <c r="C1009" s="3"/>
      <c r="D1009" s="3"/>
      <c r="E1009" s="3" t="s">
        <v>2261</v>
      </c>
      <c r="F1009" s="3"/>
      <c r="G1009" s="3" t="s">
        <v>1694</v>
      </c>
      <c r="H1009" s="3" t="s">
        <v>1996</v>
      </c>
      <c r="J1009" s="3" t="s">
        <v>1895</v>
      </c>
      <c r="K1009" s="3"/>
      <c r="L1009" s="3" t="s">
        <v>1996</v>
      </c>
      <c r="M1009" s="3"/>
      <c r="O1009" s="3"/>
      <c r="P1009" s="10" t="s">
        <v>4729</v>
      </c>
      <c r="Q1009" s="3"/>
      <c r="R1009" s="10" t="s">
        <v>4729</v>
      </c>
    </row>
    <row r="1010" spans="1:18" s="3" customFormat="1" ht="25.5">
      <c r="A1010" s="16">
        <f t="shared" si="15"/>
        <v>1008</v>
      </c>
      <c r="B1010" s="3" t="s">
        <v>2367</v>
      </c>
      <c r="E1010" s="3" t="s">
        <v>2368</v>
      </c>
      <c r="G1010" s="3" t="s">
        <v>1694</v>
      </c>
      <c r="H1010" s="3" t="s">
        <v>2576</v>
      </c>
      <c r="I1010" s="3" t="s">
        <v>4134</v>
      </c>
      <c r="L1010" s="3" t="s">
        <v>4138</v>
      </c>
      <c r="O1010" s="3" t="s">
        <v>720</v>
      </c>
      <c r="P1010" s="3" t="s">
        <v>2329</v>
      </c>
      <c r="R1010" s="3" t="s">
        <v>2329</v>
      </c>
    </row>
    <row r="1011" spans="1:18" s="10" customFormat="1" ht="12.75">
      <c r="A1011" s="16">
        <f t="shared" si="15"/>
        <v>1009</v>
      </c>
      <c r="B1011" s="10" t="s">
        <v>2622</v>
      </c>
      <c r="E1011" s="10" t="s">
        <v>4084</v>
      </c>
      <c r="G1011" s="10" t="s">
        <v>1694</v>
      </c>
      <c r="I1011" s="10" t="s">
        <v>2990</v>
      </c>
      <c r="R1011" s="10" t="s">
        <v>3849</v>
      </c>
    </row>
    <row r="1012" spans="1:18" s="10" customFormat="1" ht="12.75">
      <c r="A1012" s="16">
        <f t="shared" si="15"/>
        <v>1010</v>
      </c>
      <c r="B1012" s="10" t="s">
        <v>2622</v>
      </c>
      <c r="E1012" s="10" t="s">
        <v>4085</v>
      </c>
      <c r="G1012" s="10" t="s">
        <v>1694</v>
      </c>
      <c r="I1012" s="10" t="s">
        <v>2990</v>
      </c>
      <c r="R1012" s="10" t="s">
        <v>3849</v>
      </c>
    </row>
    <row r="1013" spans="1:18" s="10" customFormat="1" ht="12.75">
      <c r="A1013" s="16">
        <f t="shared" si="15"/>
        <v>1011</v>
      </c>
      <c r="B1013" s="10" t="s">
        <v>2622</v>
      </c>
      <c r="E1013" s="10" t="s">
        <v>4210</v>
      </c>
      <c r="G1013" s="10" t="s">
        <v>1694</v>
      </c>
      <c r="I1013" s="10" t="s">
        <v>3277</v>
      </c>
      <c r="R1013" s="10" t="s">
        <v>3849</v>
      </c>
    </row>
    <row r="1014" spans="1:18" s="2" customFormat="1" ht="39">
      <c r="A1014" s="16">
        <f t="shared" si="15"/>
        <v>1012</v>
      </c>
      <c r="B1014" s="3" t="s">
        <v>2622</v>
      </c>
      <c r="C1014" s="10" t="s">
        <v>3663</v>
      </c>
      <c r="D1014" s="3"/>
      <c r="E1014" s="3" t="s">
        <v>1952</v>
      </c>
      <c r="F1014" s="3"/>
      <c r="G1014" s="10" t="s">
        <v>4625</v>
      </c>
      <c r="H1014" s="3" t="s">
        <v>2178</v>
      </c>
      <c r="I1014" s="3" t="s">
        <v>2266</v>
      </c>
      <c r="J1014" s="3"/>
      <c r="K1014" s="3"/>
      <c r="L1014" s="3" t="s">
        <v>1953</v>
      </c>
      <c r="M1014" s="3"/>
      <c r="O1014" s="3"/>
      <c r="P1014" s="3" t="s">
        <v>2329</v>
      </c>
      <c r="Q1014" s="3"/>
      <c r="R1014" s="3" t="s">
        <v>4007</v>
      </c>
    </row>
    <row r="1015" spans="1:18" s="2" customFormat="1" ht="39">
      <c r="A1015" s="16">
        <f t="shared" si="15"/>
        <v>1013</v>
      </c>
      <c r="B1015" s="3" t="s">
        <v>2622</v>
      </c>
      <c r="C1015" s="10" t="s">
        <v>3526</v>
      </c>
      <c r="D1015" s="3"/>
      <c r="E1015" s="3" t="s">
        <v>3913</v>
      </c>
      <c r="F1015" s="3"/>
      <c r="G1015" s="10" t="s">
        <v>4625</v>
      </c>
      <c r="H1015" s="3" t="s">
        <v>2178</v>
      </c>
      <c r="I1015" s="3" t="s">
        <v>2266</v>
      </c>
      <c r="J1015" s="3"/>
      <c r="K1015" s="3"/>
      <c r="L1015" s="3" t="s">
        <v>1953</v>
      </c>
      <c r="M1015" s="3"/>
      <c r="O1015" s="3"/>
      <c r="P1015" s="3" t="s">
        <v>2329</v>
      </c>
      <c r="Q1015" s="3"/>
      <c r="R1015" s="3" t="s">
        <v>4007</v>
      </c>
    </row>
    <row r="1016" spans="1:18" s="10" customFormat="1" ht="12.75">
      <c r="A1016" s="16">
        <f t="shared" si="15"/>
        <v>1014</v>
      </c>
      <c r="B1016" s="10" t="s">
        <v>2622</v>
      </c>
      <c r="C1016" s="10" t="s">
        <v>4893</v>
      </c>
      <c r="E1016" s="10" t="s">
        <v>4894</v>
      </c>
      <c r="G1016" s="10" t="s">
        <v>1694</v>
      </c>
      <c r="I1016" s="10" t="s">
        <v>2990</v>
      </c>
      <c r="R1016" s="10" t="s">
        <v>3849</v>
      </c>
    </row>
    <row r="1017" spans="1:18" s="10" customFormat="1" ht="12.75">
      <c r="A1017" s="16">
        <f t="shared" si="15"/>
        <v>1015</v>
      </c>
      <c r="B1017" s="10" t="s">
        <v>874</v>
      </c>
      <c r="C1017" s="10" t="s">
        <v>1022</v>
      </c>
      <c r="G1017" s="10" t="s">
        <v>2884</v>
      </c>
      <c r="L1017" s="10" t="s">
        <v>2885</v>
      </c>
      <c r="R1017" s="10" t="s">
        <v>1021</v>
      </c>
    </row>
    <row r="1018" spans="1:18" s="10" customFormat="1" ht="12.75">
      <c r="A1018" s="16">
        <f t="shared" si="15"/>
        <v>1016</v>
      </c>
      <c r="B1018" s="10" t="s">
        <v>874</v>
      </c>
      <c r="C1018" s="10" t="s">
        <v>1022</v>
      </c>
      <c r="G1018" s="10" t="s">
        <v>2884</v>
      </c>
      <c r="L1018" s="10" t="s">
        <v>2885</v>
      </c>
      <c r="R1018" s="10" t="s">
        <v>1021</v>
      </c>
    </row>
    <row r="1019" spans="1:18" s="10" customFormat="1" ht="12.75">
      <c r="A1019" s="16">
        <f t="shared" si="15"/>
        <v>1017</v>
      </c>
      <c r="B1019" s="10" t="s">
        <v>874</v>
      </c>
      <c r="C1019" s="10" t="s">
        <v>1022</v>
      </c>
      <c r="G1019" s="10" t="s">
        <v>2884</v>
      </c>
      <c r="L1019" s="10" t="s">
        <v>2885</v>
      </c>
      <c r="R1019" s="10" t="s">
        <v>1021</v>
      </c>
    </row>
    <row r="1020" spans="1:18" s="10" customFormat="1" ht="12.75">
      <c r="A1020" s="16">
        <f t="shared" si="15"/>
        <v>1018</v>
      </c>
      <c r="B1020" s="10" t="s">
        <v>874</v>
      </c>
      <c r="C1020" s="10" t="s">
        <v>1022</v>
      </c>
      <c r="G1020" s="10" t="s">
        <v>2884</v>
      </c>
      <c r="L1020" s="10" t="s">
        <v>2885</v>
      </c>
      <c r="R1020" s="10" t="s">
        <v>1021</v>
      </c>
    </row>
    <row r="1021" spans="1:18" s="10" customFormat="1" ht="25.5">
      <c r="A1021" s="16">
        <f t="shared" si="15"/>
        <v>1019</v>
      </c>
      <c r="B1021" s="10" t="s">
        <v>749</v>
      </c>
      <c r="E1021" s="10" t="s">
        <v>990</v>
      </c>
      <c r="G1021" s="10" t="s">
        <v>1694</v>
      </c>
      <c r="H1021" s="10" t="s">
        <v>1003</v>
      </c>
      <c r="I1021" s="10" t="s">
        <v>3277</v>
      </c>
      <c r="J1021" s="10" t="s">
        <v>1000</v>
      </c>
      <c r="L1021" s="10" t="s">
        <v>636</v>
      </c>
      <c r="N1021" s="10" t="s">
        <v>1004</v>
      </c>
      <c r="O1021" s="10" t="s">
        <v>671</v>
      </c>
      <c r="P1021" s="10" t="s">
        <v>748</v>
      </c>
      <c r="R1021" s="10" t="s">
        <v>748</v>
      </c>
    </row>
    <row r="1022" spans="1:18" s="10" customFormat="1" ht="51.75">
      <c r="A1022" s="16">
        <f t="shared" si="15"/>
        <v>1020</v>
      </c>
      <c r="B1022" s="10" t="s">
        <v>877</v>
      </c>
      <c r="E1022" s="10" t="s">
        <v>4880</v>
      </c>
      <c r="G1022" s="10" t="s">
        <v>1912</v>
      </c>
      <c r="I1022" s="10" t="s">
        <v>5165</v>
      </c>
      <c r="J1022" s="10" t="s">
        <v>5065</v>
      </c>
      <c r="L1022" s="10" t="s">
        <v>2227</v>
      </c>
      <c r="M1022" s="10" t="s">
        <v>5063</v>
      </c>
      <c r="N1022" s="10" t="s">
        <v>5064</v>
      </c>
      <c r="P1022" s="10" t="s">
        <v>429</v>
      </c>
      <c r="R1022" s="10" t="s">
        <v>4789</v>
      </c>
    </row>
    <row r="1023" spans="1:5" s="32" customFormat="1" ht="25.5">
      <c r="A1023" s="16">
        <f t="shared" si="15"/>
        <v>1021</v>
      </c>
      <c r="B1023" s="32" t="s">
        <v>1541</v>
      </c>
      <c r="E1023" s="32" t="s">
        <v>1809</v>
      </c>
    </row>
    <row r="1024" spans="1:18" s="10" customFormat="1" ht="25.5">
      <c r="A1024" s="16">
        <f t="shared" si="15"/>
        <v>1022</v>
      </c>
      <c r="B1024" s="10" t="s">
        <v>1541</v>
      </c>
      <c r="E1024" s="10" t="s">
        <v>5247</v>
      </c>
      <c r="F1024" s="10" t="s">
        <v>5248</v>
      </c>
      <c r="G1024" s="10" t="s">
        <v>1694</v>
      </c>
      <c r="L1024" s="10" t="s">
        <v>4876</v>
      </c>
      <c r="O1024" s="10" t="s">
        <v>5005</v>
      </c>
      <c r="R1024" s="10" t="s">
        <v>4581</v>
      </c>
    </row>
    <row r="1025" spans="1:18" s="10" customFormat="1" ht="39">
      <c r="A1025" s="16">
        <f t="shared" si="15"/>
        <v>1023</v>
      </c>
      <c r="B1025" s="10" t="s">
        <v>1541</v>
      </c>
      <c r="E1025" s="10" t="s">
        <v>4493</v>
      </c>
      <c r="G1025" s="10" t="s">
        <v>1912</v>
      </c>
      <c r="H1025" s="10" t="s">
        <v>2554</v>
      </c>
      <c r="I1025" s="10" t="s">
        <v>1386</v>
      </c>
      <c r="L1025" s="10" t="s">
        <v>5101</v>
      </c>
      <c r="N1025" s="10" t="s">
        <v>4492</v>
      </c>
      <c r="P1025" s="10" t="s">
        <v>5175</v>
      </c>
      <c r="R1025" s="10" t="s">
        <v>5175</v>
      </c>
    </row>
    <row r="1026" spans="1:18" s="3" customFormat="1" ht="25.5">
      <c r="A1026" s="16">
        <f t="shared" si="15"/>
        <v>1024</v>
      </c>
      <c r="B1026" s="3" t="s">
        <v>1541</v>
      </c>
      <c r="E1026" s="3" t="s">
        <v>4128</v>
      </c>
      <c r="G1026" s="3" t="s">
        <v>1694</v>
      </c>
      <c r="H1026" s="3" t="s">
        <v>1656</v>
      </c>
      <c r="I1026" s="3" t="s">
        <v>1652</v>
      </c>
      <c r="J1026" s="3" t="s">
        <v>1537</v>
      </c>
      <c r="P1026" s="3" t="s">
        <v>2329</v>
      </c>
      <c r="R1026" s="3" t="s">
        <v>2329</v>
      </c>
    </row>
    <row r="1027" spans="1:18" s="26" customFormat="1" ht="25.5">
      <c r="A1027" s="16">
        <f t="shared" si="15"/>
        <v>1025</v>
      </c>
      <c r="B1027" s="26" t="s">
        <v>1541</v>
      </c>
      <c r="E1027" s="26" t="s">
        <v>4910</v>
      </c>
      <c r="G1027" s="26" t="s">
        <v>1912</v>
      </c>
      <c r="L1027" s="26" t="s">
        <v>5323</v>
      </c>
      <c r="N1027" s="26" t="s">
        <v>5324</v>
      </c>
      <c r="R1027" s="26" t="s">
        <v>5316</v>
      </c>
    </row>
    <row r="1028" spans="1:18" s="10" customFormat="1" ht="25.5">
      <c r="A1028" s="16">
        <f t="shared" si="15"/>
        <v>1026</v>
      </c>
      <c r="B1028" s="10" t="s">
        <v>1541</v>
      </c>
      <c r="E1028" s="10" t="s">
        <v>5158</v>
      </c>
      <c r="G1028" s="10" t="s">
        <v>1912</v>
      </c>
      <c r="H1028" s="10" t="s">
        <v>4551</v>
      </c>
      <c r="N1028" s="10" t="s">
        <v>4593</v>
      </c>
      <c r="R1028" s="10" t="s">
        <v>4581</v>
      </c>
    </row>
    <row r="1029" spans="1:18" s="26" customFormat="1" ht="25.5">
      <c r="A1029" s="16">
        <f aca="true" t="shared" si="16" ref="A1029:A1092">A1028+1</f>
        <v>1027</v>
      </c>
      <c r="B1029" s="26" t="s">
        <v>1541</v>
      </c>
      <c r="E1029" s="26" t="s">
        <v>4801</v>
      </c>
      <c r="G1029" s="26" t="s">
        <v>1912</v>
      </c>
      <c r="I1029" s="26" t="s">
        <v>3393</v>
      </c>
      <c r="L1029" s="26" t="s">
        <v>5317</v>
      </c>
      <c r="N1029" s="26" t="s">
        <v>5318</v>
      </c>
      <c r="P1029" s="26" t="s">
        <v>5319</v>
      </c>
      <c r="R1029" s="26" t="s">
        <v>5316</v>
      </c>
    </row>
    <row r="1030" spans="1:18" s="26" customFormat="1" ht="39">
      <c r="A1030" s="16">
        <f t="shared" si="16"/>
        <v>1028</v>
      </c>
      <c r="B1030" s="26" t="s">
        <v>1541</v>
      </c>
      <c r="E1030" s="26" t="s">
        <v>5331</v>
      </c>
      <c r="G1030" s="26" t="s">
        <v>1912</v>
      </c>
      <c r="L1030" s="26" t="s">
        <v>5332</v>
      </c>
      <c r="N1030" s="26" t="s">
        <v>5333</v>
      </c>
      <c r="R1030" s="26" t="s">
        <v>5316</v>
      </c>
    </row>
    <row r="1031" spans="1:18" s="26" customFormat="1" ht="39">
      <c r="A1031" s="16">
        <f t="shared" si="16"/>
        <v>1029</v>
      </c>
      <c r="B1031" s="26" t="s">
        <v>1541</v>
      </c>
      <c r="E1031" s="26" t="s">
        <v>5002</v>
      </c>
      <c r="F1031" s="26" t="s">
        <v>5161</v>
      </c>
      <c r="G1031" s="26" t="s">
        <v>1912</v>
      </c>
      <c r="L1031" s="26" t="s">
        <v>5337</v>
      </c>
      <c r="N1031" s="26" t="s">
        <v>5338</v>
      </c>
      <c r="R1031" s="26" t="s">
        <v>5316</v>
      </c>
    </row>
    <row r="1032" spans="1:18" s="26" customFormat="1" ht="51.75">
      <c r="A1032" s="16">
        <f t="shared" si="16"/>
        <v>1030</v>
      </c>
      <c r="B1032" s="26" t="s">
        <v>1541</v>
      </c>
      <c r="E1032" s="26" t="s">
        <v>5002</v>
      </c>
      <c r="F1032" s="26" t="s">
        <v>5003</v>
      </c>
      <c r="G1032" s="26" t="s">
        <v>1912</v>
      </c>
      <c r="J1032" s="26" t="s">
        <v>5336</v>
      </c>
      <c r="L1032" s="26" t="s">
        <v>5335</v>
      </c>
      <c r="N1032" s="26" t="s">
        <v>5334</v>
      </c>
      <c r="P1032" s="26" t="s">
        <v>5319</v>
      </c>
      <c r="R1032" s="26" t="s">
        <v>5316</v>
      </c>
    </row>
    <row r="1033" spans="1:18" s="26" customFormat="1" ht="39">
      <c r="A1033" s="16">
        <f t="shared" si="16"/>
        <v>1031</v>
      </c>
      <c r="B1033" s="26" t="s">
        <v>1541</v>
      </c>
      <c r="E1033" s="26" t="s">
        <v>4305</v>
      </c>
      <c r="G1033" s="26" t="s">
        <v>1912</v>
      </c>
      <c r="J1033" s="26" t="s">
        <v>5329</v>
      </c>
      <c r="L1033" s="26" t="s">
        <v>5327</v>
      </c>
      <c r="N1033" s="26" t="s">
        <v>5328</v>
      </c>
      <c r="P1033" s="26" t="s">
        <v>5319</v>
      </c>
      <c r="R1033" s="26" t="s">
        <v>5330</v>
      </c>
    </row>
    <row r="1034" spans="1:18" s="26" customFormat="1" ht="51.75">
      <c r="A1034" s="16">
        <f t="shared" si="16"/>
        <v>1032</v>
      </c>
      <c r="B1034" s="26" t="s">
        <v>1541</v>
      </c>
      <c r="E1034" s="26" t="s">
        <v>4911</v>
      </c>
      <c r="G1034" s="26" t="s">
        <v>1912</v>
      </c>
      <c r="L1034" s="26" t="s">
        <v>5325</v>
      </c>
      <c r="N1034" s="26" t="s">
        <v>5326</v>
      </c>
      <c r="R1034" s="26" t="s">
        <v>5316</v>
      </c>
    </row>
    <row r="1035" spans="1:18" s="10" customFormat="1" ht="25.5">
      <c r="A1035" s="16">
        <f t="shared" si="16"/>
        <v>1033</v>
      </c>
      <c r="B1035" s="10" t="s">
        <v>1541</v>
      </c>
      <c r="E1035" s="10" t="s">
        <v>4987</v>
      </c>
      <c r="G1035" s="10" t="s">
        <v>1912</v>
      </c>
      <c r="N1035" s="10" t="s">
        <v>5157</v>
      </c>
      <c r="R1035" s="10" t="s">
        <v>4581</v>
      </c>
    </row>
    <row r="1036" spans="1:18" s="6" customFormat="1" ht="12.75">
      <c r="A1036" s="16">
        <f t="shared" si="16"/>
        <v>1034</v>
      </c>
      <c r="B1036" s="6" t="s">
        <v>1541</v>
      </c>
      <c r="C1036" s="17" t="s">
        <v>225</v>
      </c>
      <c r="E1036" s="6" t="s">
        <v>3232</v>
      </c>
      <c r="G1036" s="6" t="s">
        <v>1694</v>
      </c>
      <c r="H1036" s="6" t="s">
        <v>1656</v>
      </c>
      <c r="I1036" s="6" t="s">
        <v>2423</v>
      </c>
      <c r="L1036" s="6" t="s">
        <v>2170</v>
      </c>
      <c r="P1036" s="17" t="s">
        <v>3671</v>
      </c>
      <c r="Q1036" s="17"/>
      <c r="R1036" s="17" t="s">
        <v>3671</v>
      </c>
    </row>
    <row r="1037" spans="1:18" s="6" customFormat="1" ht="25.5">
      <c r="A1037" s="16">
        <f t="shared" si="16"/>
        <v>1035</v>
      </c>
      <c r="B1037" s="6" t="s">
        <v>1541</v>
      </c>
      <c r="C1037" s="17" t="s">
        <v>225</v>
      </c>
      <c r="E1037" s="6" t="s">
        <v>41</v>
      </c>
      <c r="G1037" s="6" t="s">
        <v>1694</v>
      </c>
      <c r="H1037" s="6" t="s">
        <v>1656</v>
      </c>
      <c r="I1037" s="6" t="s">
        <v>2423</v>
      </c>
      <c r="L1037" s="6" t="s">
        <v>2170</v>
      </c>
      <c r="P1037" s="17" t="s">
        <v>3671</v>
      </c>
      <c r="R1037" s="17" t="s">
        <v>3671</v>
      </c>
    </row>
    <row r="1038" spans="1:18" s="17" customFormat="1" ht="12.75">
      <c r="A1038" s="16">
        <f t="shared" si="16"/>
        <v>1036</v>
      </c>
      <c r="B1038" s="17" t="s">
        <v>1541</v>
      </c>
      <c r="C1038" s="17" t="s">
        <v>225</v>
      </c>
      <c r="E1038" s="17" t="s">
        <v>40</v>
      </c>
      <c r="G1038" s="17" t="s">
        <v>1694</v>
      </c>
      <c r="I1038" s="17" t="s">
        <v>2423</v>
      </c>
      <c r="P1038" s="17" t="s">
        <v>3671</v>
      </c>
      <c r="R1038" s="17" t="s">
        <v>3671</v>
      </c>
    </row>
    <row r="1039" spans="1:18" s="17" customFormat="1" ht="25.5">
      <c r="A1039" s="16">
        <f t="shared" si="16"/>
        <v>1037</v>
      </c>
      <c r="B1039" s="17" t="s">
        <v>1541</v>
      </c>
      <c r="C1039" s="17" t="s">
        <v>225</v>
      </c>
      <c r="E1039" s="17" t="s">
        <v>44</v>
      </c>
      <c r="G1039" s="17" t="s">
        <v>1694</v>
      </c>
      <c r="I1039" s="17" t="s">
        <v>2423</v>
      </c>
      <c r="P1039" s="17" t="s">
        <v>3671</v>
      </c>
      <c r="R1039" s="17" t="s">
        <v>3671</v>
      </c>
    </row>
    <row r="1040" spans="1:16" s="6" customFormat="1" ht="25.5">
      <c r="A1040" s="16">
        <f t="shared" si="16"/>
        <v>1038</v>
      </c>
      <c r="B1040" s="6" t="s">
        <v>1541</v>
      </c>
      <c r="C1040" s="17" t="s">
        <v>225</v>
      </c>
      <c r="E1040" s="6" t="s">
        <v>1369</v>
      </c>
      <c r="G1040" s="6" t="s">
        <v>1694</v>
      </c>
      <c r="H1040" s="6" t="s">
        <v>1656</v>
      </c>
      <c r="I1040" s="6" t="s">
        <v>2351</v>
      </c>
      <c r="L1040" s="6" t="s">
        <v>2293</v>
      </c>
      <c r="O1040" s="6" t="s">
        <v>2594</v>
      </c>
      <c r="P1040" s="6" t="s">
        <v>3671</v>
      </c>
    </row>
    <row r="1041" spans="1:18" s="17" customFormat="1" ht="12.75">
      <c r="A1041" s="16">
        <f t="shared" si="16"/>
        <v>1039</v>
      </c>
      <c r="B1041" s="17" t="s">
        <v>1541</v>
      </c>
      <c r="C1041" s="17" t="s">
        <v>225</v>
      </c>
      <c r="E1041" s="17" t="s">
        <v>43</v>
      </c>
      <c r="G1041" s="17" t="s">
        <v>1694</v>
      </c>
      <c r="I1041" s="17" t="s">
        <v>2423</v>
      </c>
      <c r="P1041" s="17" t="s">
        <v>3671</v>
      </c>
      <c r="R1041" s="17" t="s">
        <v>3671</v>
      </c>
    </row>
    <row r="1042" spans="1:18" s="17" customFormat="1" ht="25.5">
      <c r="A1042" s="16">
        <f t="shared" si="16"/>
        <v>1040</v>
      </c>
      <c r="B1042" s="17" t="s">
        <v>1541</v>
      </c>
      <c r="C1042" s="17" t="s">
        <v>225</v>
      </c>
      <c r="E1042" s="17" t="s">
        <v>42</v>
      </c>
      <c r="G1042" s="17" t="s">
        <v>1694</v>
      </c>
      <c r="I1042" s="17" t="s">
        <v>2423</v>
      </c>
      <c r="P1042" s="17" t="s">
        <v>3671</v>
      </c>
      <c r="R1042" s="17" t="s">
        <v>3671</v>
      </c>
    </row>
    <row r="1043" spans="1:18" s="17" customFormat="1" ht="12.75">
      <c r="A1043" s="16">
        <f t="shared" si="16"/>
        <v>1041</v>
      </c>
      <c r="B1043" s="17" t="s">
        <v>1541</v>
      </c>
      <c r="C1043" s="17" t="s">
        <v>225</v>
      </c>
      <c r="E1043" s="17" t="s">
        <v>45</v>
      </c>
      <c r="G1043" s="17" t="s">
        <v>1694</v>
      </c>
      <c r="I1043" s="17" t="s">
        <v>2423</v>
      </c>
      <c r="P1043" s="17" t="s">
        <v>3671</v>
      </c>
      <c r="R1043" s="17" t="s">
        <v>3671</v>
      </c>
    </row>
    <row r="1044" spans="1:18" s="17" customFormat="1" ht="12.75">
      <c r="A1044" s="16">
        <f t="shared" si="16"/>
        <v>1042</v>
      </c>
      <c r="B1044" s="17" t="s">
        <v>1541</v>
      </c>
      <c r="C1044" s="17" t="s">
        <v>225</v>
      </c>
      <c r="E1044" s="17" t="s">
        <v>4068</v>
      </c>
      <c r="G1044" s="17" t="s">
        <v>1694</v>
      </c>
      <c r="I1044" s="17" t="s">
        <v>2423</v>
      </c>
      <c r="P1044" s="17" t="s">
        <v>3671</v>
      </c>
      <c r="R1044" s="17" t="s">
        <v>3671</v>
      </c>
    </row>
    <row r="1045" spans="1:18" s="33" customFormat="1" ht="90.75">
      <c r="A1045" s="16">
        <f t="shared" si="16"/>
        <v>1043</v>
      </c>
      <c r="B1045" s="32" t="s">
        <v>1541</v>
      </c>
      <c r="C1045" s="32" t="s">
        <v>5118</v>
      </c>
      <c r="D1045" s="32"/>
      <c r="E1045" s="3" t="s">
        <v>4045</v>
      </c>
      <c r="G1045" s="32" t="s">
        <v>1694</v>
      </c>
      <c r="H1045" s="32" t="s">
        <v>1515</v>
      </c>
      <c r="I1045" s="32" t="s">
        <v>1652</v>
      </c>
      <c r="J1045" s="3" t="s">
        <v>1537</v>
      </c>
      <c r="K1045" s="32"/>
      <c r="L1045" s="32" t="s">
        <v>1119</v>
      </c>
      <c r="M1045" s="32"/>
      <c r="N1045" s="35"/>
      <c r="O1045" s="32"/>
      <c r="P1045" s="3" t="s">
        <v>1802</v>
      </c>
      <c r="Q1045" s="10" t="s">
        <v>4584</v>
      </c>
      <c r="R1045" s="10" t="s">
        <v>5160</v>
      </c>
    </row>
    <row r="1046" spans="1:18" s="35" customFormat="1" ht="64.5">
      <c r="A1046" s="16">
        <f t="shared" si="16"/>
        <v>1044</v>
      </c>
      <c r="B1046" s="33" t="s">
        <v>1541</v>
      </c>
      <c r="C1046" s="33" t="s">
        <v>5118</v>
      </c>
      <c r="D1046" s="33"/>
      <c r="E1046" s="33"/>
      <c r="F1046" s="3" t="s">
        <v>3096</v>
      </c>
      <c r="G1046" s="32" t="s">
        <v>1694</v>
      </c>
      <c r="H1046" s="32" t="s">
        <v>1515</v>
      </c>
      <c r="I1046" s="32" t="s">
        <v>1652</v>
      </c>
      <c r="J1046" s="3" t="s">
        <v>1537</v>
      </c>
      <c r="K1046" s="32"/>
      <c r="L1046" s="32" t="s">
        <v>1119</v>
      </c>
      <c r="M1046" s="32"/>
      <c r="O1046" s="32"/>
      <c r="P1046" s="3" t="s">
        <v>1802</v>
      </c>
      <c r="Q1046" s="32"/>
      <c r="R1046" s="32" t="s">
        <v>677</v>
      </c>
    </row>
    <row r="1047" spans="1:16" s="3" customFormat="1" ht="39">
      <c r="A1047" s="16">
        <f t="shared" si="16"/>
        <v>1045</v>
      </c>
      <c r="B1047" s="3" t="s">
        <v>1541</v>
      </c>
      <c r="C1047" s="3" t="s">
        <v>5313</v>
      </c>
      <c r="E1047" s="3" t="s">
        <v>1309</v>
      </c>
      <c r="G1047" s="3" t="s">
        <v>1694</v>
      </c>
      <c r="H1047" s="3" t="s">
        <v>2322</v>
      </c>
      <c r="I1047" s="3" t="s">
        <v>1604</v>
      </c>
      <c r="J1047" s="3" t="s">
        <v>3054</v>
      </c>
      <c r="L1047" s="3" t="s">
        <v>1903</v>
      </c>
      <c r="P1047" s="3" t="s">
        <v>3582</v>
      </c>
    </row>
    <row r="1048" spans="1:16" s="3" customFormat="1" ht="39">
      <c r="A1048" s="16">
        <f t="shared" si="16"/>
        <v>1046</v>
      </c>
      <c r="B1048" s="3" t="s">
        <v>1541</v>
      </c>
      <c r="C1048" s="3" t="s">
        <v>5313</v>
      </c>
      <c r="E1048" s="3" t="s">
        <v>2556</v>
      </c>
      <c r="G1048" s="3" t="s">
        <v>1694</v>
      </c>
      <c r="H1048" s="3" t="s">
        <v>1656</v>
      </c>
      <c r="I1048" s="3" t="s">
        <v>1604</v>
      </c>
      <c r="J1048" s="3" t="s">
        <v>3054</v>
      </c>
      <c r="L1048" s="3" t="s">
        <v>1903</v>
      </c>
      <c r="P1048" s="3" t="s">
        <v>3582</v>
      </c>
    </row>
    <row r="1049" spans="1:17" s="3" customFormat="1" ht="39">
      <c r="A1049" s="16">
        <f t="shared" si="16"/>
        <v>1047</v>
      </c>
      <c r="B1049" s="3" t="s">
        <v>1541</v>
      </c>
      <c r="C1049" s="3" t="s">
        <v>5313</v>
      </c>
      <c r="E1049" s="3" t="s">
        <v>2690</v>
      </c>
      <c r="G1049" s="3" t="s">
        <v>1694</v>
      </c>
      <c r="H1049" s="3" t="s">
        <v>2634</v>
      </c>
      <c r="I1049" s="3" t="s">
        <v>1604</v>
      </c>
      <c r="J1049" s="3" t="s">
        <v>3054</v>
      </c>
      <c r="L1049" s="3" t="s">
        <v>1903</v>
      </c>
      <c r="O1049" s="3" t="s">
        <v>527</v>
      </c>
      <c r="P1049" s="3" t="s">
        <v>3582</v>
      </c>
      <c r="Q1049" s="3" t="s">
        <v>299</v>
      </c>
    </row>
    <row r="1050" spans="1:18" s="3" customFormat="1" ht="64.5">
      <c r="A1050" s="16">
        <f t="shared" si="16"/>
        <v>1048</v>
      </c>
      <c r="B1050" s="3" t="s">
        <v>1541</v>
      </c>
      <c r="C1050" s="3" t="s">
        <v>5313</v>
      </c>
      <c r="E1050" s="3" t="s">
        <v>3757</v>
      </c>
      <c r="G1050" s="3" t="s">
        <v>4294</v>
      </c>
      <c r="H1050" s="3" t="s">
        <v>2426</v>
      </c>
      <c r="I1050" s="3" t="s">
        <v>2719</v>
      </c>
      <c r="L1050" s="3" t="s">
        <v>4363</v>
      </c>
      <c r="N1050" s="3" t="s">
        <v>3103</v>
      </c>
      <c r="O1050" s="3" t="s">
        <v>3661</v>
      </c>
      <c r="P1050" s="3" t="s">
        <v>4227</v>
      </c>
      <c r="R1050" s="3" t="s">
        <v>4989</v>
      </c>
    </row>
    <row r="1051" spans="1:18" s="32" customFormat="1" ht="64.5">
      <c r="A1051" s="16">
        <f t="shared" si="16"/>
        <v>1049</v>
      </c>
      <c r="B1051" s="32" t="s">
        <v>1541</v>
      </c>
      <c r="C1051" s="32" t="s">
        <v>5313</v>
      </c>
      <c r="E1051" s="32" t="s">
        <v>2923</v>
      </c>
      <c r="G1051" s="10" t="s">
        <v>1912</v>
      </c>
      <c r="I1051" s="32" t="s">
        <v>3863</v>
      </c>
      <c r="L1051" s="32" t="s">
        <v>2685</v>
      </c>
      <c r="N1051" s="3" t="s">
        <v>4033</v>
      </c>
      <c r="O1051" s="3" t="s">
        <v>4042</v>
      </c>
      <c r="R1051" s="32" t="s">
        <v>3404</v>
      </c>
    </row>
    <row r="1052" spans="1:16" s="3" customFormat="1" ht="25.5">
      <c r="A1052" s="16">
        <f t="shared" si="16"/>
        <v>1050</v>
      </c>
      <c r="B1052" s="3" t="s">
        <v>1541</v>
      </c>
      <c r="C1052" s="3" t="s">
        <v>5119</v>
      </c>
      <c r="E1052" s="3" t="s">
        <v>2150</v>
      </c>
      <c r="G1052" s="3" t="s">
        <v>1651</v>
      </c>
      <c r="H1052" s="3" t="s">
        <v>2554</v>
      </c>
      <c r="I1052" s="3" t="s">
        <v>1386</v>
      </c>
      <c r="L1052" s="3" t="s">
        <v>2292</v>
      </c>
      <c r="O1052" s="3" t="s">
        <v>4237</v>
      </c>
      <c r="P1052" s="3" t="s">
        <v>3575</v>
      </c>
    </row>
    <row r="1053" spans="1:18" s="35" customFormat="1" ht="39">
      <c r="A1053" s="16">
        <f t="shared" si="16"/>
        <v>1051</v>
      </c>
      <c r="B1053" s="35" t="s">
        <v>1541</v>
      </c>
      <c r="C1053" s="35" t="s">
        <v>5314</v>
      </c>
      <c r="E1053" s="35" t="s">
        <v>3461</v>
      </c>
      <c r="G1053" s="35" t="s">
        <v>1694</v>
      </c>
      <c r="H1053" s="35" t="s">
        <v>4132</v>
      </c>
      <c r="I1053" s="35" t="s">
        <v>1652</v>
      </c>
      <c r="L1053" s="35" t="s">
        <v>3272</v>
      </c>
      <c r="P1053" s="32" t="s">
        <v>2329</v>
      </c>
      <c r="Q1053" s="32"/>
      <c r="R1053" s="32" t="s">
        <v>1869</v>
      </c>
    </row>
    <row r="1054" spans="1:18" s="35" customFormat="1" ht="39">
      <c r="A1054" s="16">
        <f t="shared" si="16"/>
        <v>1052</v>
      </c>
      <c r="B1054" s="33" t="s">
        <v>1541</v>
      </c>
      <c r="C1054" s="33" t="s">
        <v>5315</v>
      </c>
      <c r="D1054" s="33"/>
      <c r="E1054" s="3" t="s">
        <v>3443</v>
      </c>
      <c r="F1054" s="3" t="s">
        <v>4163</v>
      </c>
      <c r="G1054" s="32" t="s">
        <v>1694</v>
      </c>
      <c r="H1054" s="3" t="s">
        <v>1515</v>
      </c>
      <c r="I1054" s="3" t="s">
        <v>4066</v>
      </c>
      <c r="J1054" s="32" t="s">
        <v>2614</v>
      </c>
      <c r="K1054" s="32"/>
      <c r="L1054" s="3" t="s">
        <v>1119</v>
      </c>
      <c r="M1054" s="3"/>
      <c r="O1054" s="3"/>
      <c r="P1054" s="34" t="s">
        <v>2329</v>
      </c>
      <c r="Q1054" s="32"/>
      <c r="R1054" s="35" t="s">
        <v>1869</v>
      </c>
    </row>
    <row r="1055" spans="1:18" s="10" customFormat="1" ht="51.75">
      <c r="A1055" s="16">
        <f t="shared" si="16"/>
        <v>1053</v>
      </c>
      <c r="B1055" s="10" t="s">
        <v>1541</v>
      </c>
      <c r="C1055" s="10" t="s">
        <v>226</v>
      </c>
      <c r="E1055" s="10" t="s">
        <v>4677</v>
      </c>
      <c r="G1055" s="10" t="s">
        <v>3117</v>
      </c>
      <c r="L1055" s="10" t="s">
        <v>4678</v>
      </c>
      <c r="N1055" s="10" t="s">
        <v>4790</v>
      </c>
      <c r="R1055" s="10" t="s">
        <v>5017</v>
      </c>
    </row>
    <row r="1056" spans="1:18" s="10" customFormat="1" ht="39">
      <c r="A1056" s="16">
        <f t="shared" si="16"/>
        <v>1054</v>
      </c>
      <c r="B1056" s="10" t="s">
        <v>1541</v>
      </c>
      <c r="C1056" s="10" t="s">
        <v>226</v>
      </c>
      <c r="E1056" s="10" t="s">
        <v>5176</v>
      </c>
      <c r="G1056" s="10" t="s">
        <v>1912</v>
      </c>
      <c r="H1056" s="10" t="s">
        <v>2554</v>
      </c>
      <c r="I1056" s="10" t="s">
        <v>1386</v>
      </c>
      <c r="L1056" s="10" t="s">
        <v>5101</v>
      </c>
      <c r="N1056" s="10" t="s">
        <v>4492</v>
      </c>
      <c r="P1056" s="10" t="s">
        <v>5175</v>
      </c>
      <c r="R1056" s="10" t="s">
        <v>5175</v>
      </c>
    </row>
    <row r="1057" spans="1:18" s="10" customFormat="1" ht="39">
      <c r="A1057" s="16">
        <f t="shared" si="16"/>
        <v>1055</v>
      </c>
      <c r="B1057" s="10" t="s">
        <v>1541</v>
      </c>
      <c r="C1057" s="10" t="s">
        <v>226</v>
      </c>
      <c r="E1057" s="10" t="s">
        <v>5174</v>
      </c>
      <c r="G1057" s="10" t="s">
        <v>1912</v>
      </c>
      <c r="H1057" s="10" t="s">
        <v>2554</v>
      </c>
      <c r="I1057" s="10" t="s">
        <v>1386</v>
      </c>
      <c r="L1057" s="10" t="s">
        <v>2227</v>
      </c>
      <c r="N1057" s="10" t="s">
        <v>4511</v>
      </c>
      <c r="Q1057" s="10" t="s">
        <v>4676</v>
      </c>
      <c r="R1057" s="10" t="s">
        <v>4514</v>
      </c>
    </row>
    <row r="1058" spans="1:18" s="32" customFormat="1" ht="117">
      <c r="A1058" s="16">
        <f t="shared" si="16"/>
        <v>1056</v>
      </c>
      <c r="B1058" s="32" t="s">
        <v>1541</v>
      </c>
      <c r="C1058" s="32" t="s">
        <v>2871</v>
      </c>
      <c r="E1058" s="32" t="s">
        <v>2153</v>
      </c>
      <c r="G1058" s="32" t="s">
        <v>2381</v>
      </c>
      <c r="H1058" s="32" t="s">
        <v>422</v>
      </c>
      <c r="I1058" s="32" t="s">
        <v>1789</v>
      </c>
      <c r="J1058" s="32" t="s">
        <v>3293</v>
      </c>
      <c r="L1058" s="32" t="s">
        <v>245</v>
      </c>
      <c r="P1058" s="32" t="s">
        <v>3216</v>
      </c>
      <c r="R1058" s="3" t="s">
        <v>2329</v>
      </c>
    </row>
    <row r="1059" spans="1:16" s="3" customFormat="1" ht="39">
      <c r="A1059" s="16">
        <f t="shared" si="16"/>
        <v>1057</v>
      </c>
      <c r="B1059" s="3" t="s">
        <v>1541</v>
      </c>
      <c r="C1059" s="10" t="s">
        <v>5113</v>
      </c>
      <c r="E1059" s="3" t="s">
        <v>2330</v>
      </c>
      <c r="G1059" s="3" t="s">
        <v>1694</v>
      </c>
      <c r="H1059" s="3" t="s">
        <v>2758</v>
      </c>
      <c r="I1059" s="3" t="s">
        <v>1604</v>
      </c>
      <c r="J1059" s="3" t="s">
        <v>3054</v>
      </c>
      <c r="L1059" s="3" t="s">
        <v>1820</v>
      </c>
      <c r="O1059" s="3" t="s">
        <v>2850</v>
      </c>
      <c r="P1059" s="3" t="s">
        <v>3582</v>
      </c>
    </row>
    <row r="1060" spans="1:18" s="10" customFormat="1" ht="51.75">
      <c r="A1060" s="16">
        <f t="shared" si="16"/>
        <v>1058</v>
      </c>
      <c r="B1060" s="10" t="s">
        <v>1541</v>
      </c>
      <c r="C1060" s="10" t="s">
        <v>5113</v>
      </c>
      <c r="E1060" s="10" t="s">
        <v>2330</v>
      </c>
      <c r="F1060" s="10" t="s">
        <v>97</v>
      </c>
      <c r="G1060" s="10" t="s">
        <v>2890</v>
      </c>
      <c r="H1060" s="10" t="s">
        <v>404</v>
      </c>
      <c r="L1060" s="10" t="s">
        <v>655</v>
      </c>
      <c r="N1060" s="10" t="s">
        <v>449</v>
      </c>
      <c r="O1060" s="10" t="s">
        <v>656</v>
      </c>
      <c r="P1060" s="10" t="s">
        <v>429</v>
      </c>
      <c r="Q1060" s="10" t="s">
        <v>132</v>
      </c>
      <c r="R1060" s="10" t="s">
        <v>660</v>
      </c>
    </row>
    <row r="1061" spans="1:18" s="10" customFormat="1" ht="39">
      <c r="A1061" s="16">
        <f t="shared" si="16"/>
        <v>1059</v>
      </c>
      <c r="B1061" s="10" t="s">
        <v>1541</v>
      </c>
      <c r="C1061" s="10" t="s">
        <v>5113</v>
      </c>
      <c r="E1061" s="10" t="s">
        <v>2330</v>
      </c>
      <c r="F1061" s="10" t="s">
        <v>26</v>
      </c>
      <c r="G1061" s="10" t="s">
        <v>2890</v>
      </c>
      <c r="H1061" s="10" t="s">
        <v>404</v>
      </c>
      <c r="L1061" s="10" t="s">
        <v>96</v>
      </c>
      <c r="O1061" s="10" t="s">
        <v>657</v>
      </c>
      <c r="P1061" s="10" t="s">
        <v>429</v>
      </c>
      <c r="R1061" s="10" t="s">
        <v>660</v>
      </c>
    </row>
    <row r="1062" spans="1:18" s="10" customFormat="1" ht="64.5">
      <c r="A1062" s="16">
        <f t="shared" si="16"/>
        <v>1060</v>
      </c>
      <c r="B1062" s="10" t="s">
        <v>1541</v>
      </c>
      <c r="C1062" s="10" t="s">
        <v>5113</v>
      </c>
      <c r="E1062" s="10" t="s">
        <v>432</v>
      </c>
      <c r="G1062" s="10" t="s">
        <v>2890</v>
      </c>
      <c r="H1062" s="10" t="s">
        <v>428</v>
      </c>
      <c r="I1062" s="10" t="s">
        <v>2280</v>
      </c>
      <c r="L1062" s="10" t="s">
        <v>431</v>
      </c>
      <c r="O1062" s="10" t="s">
        <v>435</v>
      </c>
      <c r="P1062" s="10" t="s">
        <v>429</v>
      </c>
      <c r="Q1062" s="10" t="s">
        <v>16</v>
      </c>
      <c r="R1062" s="10" t="s">
        <v>660</v>
      </c>
    </row>
    <row r="1063" spans="1:18" s="33" customFormat="1" ht="39">
      <c r="A1063" s="16">
        <f t="shared" si="16"/>
        <v>1061</v>
      </c>
      <c r="B1063" s="35" t="s">
        <v>1541</v>
      </c>
      <c r="C1063" s="35" t="s">
        <v>5104</v>
      </c>
      <c r="D1063" s="35"/>
      <c r="E1063" s="3" t="s">
        <v>4778</v>
      </c>
      <c r="F1063" s="3" t="s">
        <v>4450</v>
      </c>
      <c r="G1063" s="32" t="s">
        <v>1694</v>
      </c>
      <c r="H1063" s="32" t="s">
        <v>3580</v>
      </c>
      <c r="I1063" s="32" t="s">
        <v>3282</v>
      </c>
      <c r="J1063" s="3" t="s">
        <v>4262</v>
      </c>
      <c r="K1063" s="32"/>
      <c r="L1063" s="32" t="s">
        <v>246</v>
      </c>
      <c r="M1063" s="32"/>
      <c r="N1063" s="35"/>
      <c r="O1063" s="3" t="s">
        <v>4875</v>
      </c>
      <c r="P1063" s="3" t="s">
        <v>3013</v>
      </c>
      <c r="Q1063" s="10" t="s">
        <v>4877</v>
      </c>
      <c r="R1063" s="10" t="s">
        <v>4490</v>
      </c>
    </row>
    <row r="1064" spans="1:18" s="32" customFormat="1" ht="51.75">
      <c r="A1064" s="16">
        <f t="shared" si="16"/>
        <v>1062</v>
      </c>
      <c r="B1064" s="33" t="s">
        <v>1541</v>
      </c>
      <c r="C1064" s="33" t="s">
        <v>5105</v>
      </c>
      <c r="D1064" s="33"/>
      <c r="E1064" s="33" t="s">
        <v>1548</v>
      </c>
      <c r="F1064" s="33"/>
      <c r="G1064" s="32" t="s">
        <v>4352</v>
      </c>
      <c r="H1064" s="32" t="s">
        <v>2321</v>
      </c>
      <c r="I1064" s="3" t="s">
        <v>3669</v>
      </c>
      <c r="K1064" s="32" t="s">
        <v>3293</v>
      </c>
      <c r="L1064" s="32" t="s">
        <v>2322</v>
      </c>
      <c r="O1064" s="3" t="s">
        <v>3896</v>
      </c>
      <c r="P1064" s="3" t="s">
        <v>1721</v>
      </c>
      <c r="R1064" s="3" t="s">
        <v>2329</v>
      </c>
    </row>
    <row r="1065" spans="1:18" s="3" customFormat="1" ht="129.75">
      <c r="A1065" s="16">
        <f t="shared" si="16"/>
        <v>1063</v>
      </c>
      <c r="B1065" s="3" t="s">
        <v>1541</v>
      </c>
      <c r="C1065" s="3" t="s">
        <v>5106</v>
      </c>
      <c r="E1065" s="3" t="s">
        <v>5173</v>
      </c>
      <c r="G1065" s="3" t="s">
        <v>1694</v>
      </c>
      <c r="H1065" s="3" t="s">
        <v>3480</v>
      </c>
      <c r="I1065" s="3" t="s">
        <v>4065</v>
      </c>
      <c r="L1065" s="3" t="s">
        <v>3698</v>
      </c>
      <c r="O1065" s="10" t="s">
        <v>5005</v>
      </c>
      <c r="P1065" s="3" t="s">
        <v>1907</v>
      </c>
      <c r="R1065" s="3" t="s">
        <v>5169</v>
      </c>
    </row>
    <row r="1066" spans="1:18" s="35" customFormat="1" ht="64.5">
      <c r="A1066" s="16">
        <f t="shared" si="16"/>
        <v>1064</v>
      </c>
      <c r="B1066" s="35" t="s">
        <v>1541</v>
      </c>
      <c r="C1066" s="35" t="s">
        <v>5107</v>
      </c>
      <c r="E1066" s="35" t="s">
        <v>3443</v>
      </c>
      <c r="F1066" s="34" t="s">
        <v>4067</v>
      </c>
      <c r="G1066" s="35" t="s">
        <v>1694</v>
      </c>
      <c r="H1066" s="35" t="s">
        <v>3699</v>
      </c>
      <c r="I1066" s="35" t="s">
        <v>1128</v>
      </c>
      <c r="J1066" s="35" t="s">
        <v>2614</v>
      </c>
      <c r="L1066" s="35" t="s">
        <v>3312</v>
      </c>
      <c r="P1066" s="35" t="s">
        <v>2329</v>
      </c>
      <c r="R1066" s="35" t="s">
        <v>2329</v>
      </c>
    </row>
    <row r="1067" spans="1:16" s="35" customFormat="1" ht="64.5">
      <c r="A1067" s="16">
        <f t="shared" si="16"/>
        <v>1065</v>
      </c>
      <c r="B1067" s="35" t="s">
        <v>1541</v>
      </c>
      <c r="C1067" s="35" t="s">
        <v>5107</v>
      </c>
      <c r="E1067" s="35" t="s">
        <v>3443</v>
      </c>
      <c r="F1067" s="34" t="s">
        <v>4068</v>
      </c>
      <c r="G1067" s="35" t="s">
        <v>1694</v>
      </c>
      <c r="H1067" s="35" t="s">
        <v>3699</v>
      </c>
      <c r="I1067" s="35" t="s">
        <v>2351</v>
      </c>
      <c r="L1067" s="35" t="s">
        <v>3312</v>
      </c>
      <c r="P1067" s="35" t="s">
        <v>3671</v>
      </c>
    </row>
    <row r="1068" spans="1:18" s="33" customFormat="1" ht="64.5">
      <c r="A1068" s="16">
        <f t="shared" si="16"/>
        <v>1066</v>
      </c>
      <c r="B1068" s="35" t="s">
        <v>1541</v>
      </c>
      <c r="C1068" s="35" t="s">
        <v>5107</v>
      </c>
      <c r="D1068" s="35"/>
      <c r="E1068" s="35" t="s">
        <v>2299</v>
      </c>
      <c r="F1068" s="35"/>
      <c r="G1068" s="35" t="s">
        <v>1694</v>
      </c>
      <c r="H1068" s="35" t="s">
        <v>2026</v>
      </c>
      <c r="I1068" s="35" t="s">
        <v>1128</v>
      </c>
      <c r="J1068" s="35" t="s">
        <v>2614</v>
      </c>
      <c r="K1068" s="35"/>
      <c r="L1068" s="35" t="s">
        <v>2168</v>
      </c>
      <c r="M1068" s="35"/>
      <c r="N1068" s="35"/>
      <c r="O1068" s="35" t="s">
        <v>71</v>
      </c>
      <c r="P1068" s="34" t="s">
        <v>1441</v>
      </c>
      <c r="R1068" s="35" t="s">
        <v>1090</v>
      </c>
    </row>
    <row r="1069" spans="1:18" s="35" customFormat="1" ht="64.5">
      <c r="A1069" s="16">
        <f t="shared" si="16"/>
        <v>1067</v>
      </c>
      <c r="B1069" s="32" t="s">
        <v>1541</v>
      </c>
      <c r="C1069" s="32" t="s">
        <v>5108</v>
      </c>
      <c r="D1069" s="32"/>
      <c r="E1069" s="32" t="s">
        <v>1726</v>
      </c>
      <c r="F1069" s="32"/>
      <c r="G1069" s="32" t="s">
        <v>1651</v>
      </c>
      <c r="H1069" s="32" t="s">
        <v>2554</v>
      </c>
      <c r="I1069" s="32" t="s">
        <v>2506</v>
      </c>
      <c r="J1069" s="32"/>
      <c r="K1069" s="32"/>
      <c r="L1069" s="32" t="s">
        <v>2125</v>
      </c>
      <c r="M1069" s="32"/>
      <c r="N1069" s="10" t="s">
        <v>68</v>
      </c>
      <c r="O1069" s="35" t="s">
        <v>4236</v>
      </c>
      <c r="P1069" s="35" t="s">
        <v>2329</v>
      </c>
      <c r="R1069" s="34" t="s">
        <v>74</v>
      </c>
    </row>
    <row r="1070" spans="1:18" s="33" customFormat="1" ht="51.75">
      <c r="A1070" s="16">
        <f t="shared" si="16"/>
        <v>1068</v>
      </c>
      <c r="B1070" s="32" t="s">
        <v>1541</v>
      </c>
      <c r="C1070" s="32" t="s">
        <v>5109</v>
      </c>
      <c r="D1070" s="32"/>
      <c r="E1070" s="32" t="s">
        <v>2512</v>
      </c>
      <c r="F1070" s="32"/>
      <c r="G1070" s="32" t="s">
        <v>1912</v>
      </c>
      <c r="H1070" s="32" t="s">
        <v>2554</v>
      </c>
      <c r="I1070" s="32" t="s">
        <v>4129</v>
      </c>
      <c r="J1070" s="32" t="s">
        <v>1884</v>
      </c>
      <c r="K1070" s="32" t="s">
        <v>1884</v>
      </c>
      <c r="L1070" s="32" t="s">
        <v>1879</v>
      </c>
      <c r="M1070" s="32"/>
      <c r="N1070" s="35" t="s">
        <v>2554</v>
      </c>
      <c r="O1070" s="32"/>
      <c r="P1070" s="34" t="s">
        <v>3217</v>
      </c>
      <c r="Q1070" s="35"/>
      <c r="R1070" s="34" t="s">
        <v>1909</v>
      </c>
    </row>
    <row r="1071" spans="1:18" s="33" customFormat="1" ht="64.5">
      <c r="A1071" s="16">
        <f t="shared" si="16"/>
        <v>1069</v>
      </c>
      <c r="B1071" s="33" t="s">
        <v>1541</v>
      </c>
      <c r="C1071" s="32" t="s">
        <v>5109</v>
      </c>
      <c r="E1071" s="34" t="s">
        <v>5066</v>
      </c>
      <c r="F1071" s="35"/>
      <c r="G1071" s="35" t="s">
        <v>1912</v>
      </c>
      <c r="H1071" s="35" t="s">
        <v>2554</v>
      </c>
      <c r="I1071" s="35" t="s">
        <v>4129</v>
      </c>
      <c r="J1071" s="35" t="s">
        <v>1884</v>
      </c>
      <c r="K1071" s="35" t="s">
        <v>1884</v>
      </c>
      <c r="L1071" s="35" t="s">
        <v>1879</v>
      </c>
      <c r="M1071" s="35"/>
      <c r="N1071" s="35" t="s">
        <v>3052</v>
      </c>
      <c r="O1071" s="35"/>
      <c r="P1071" s="34" t="s">
        <v>3217</v>
      </c>
      <c r="Q1071" s="33" t="s">
        <v>4964</v>
      </c>
      <c r="R1071" s="34" t="s">
        <v>2167</v>
      </c>
    </row>
    <row r="1072" spans="1:18" s="33" customFormat="1" ht="78">
      <c r="A1072" s="16">
        <f t="shared" si="16"/>
        <v>1070</v>
      </c>
      <c r="B1072" s="33" t="s">
        <v>1541</v>
      </c>
      <c r="C1072" s="32" t="s">
        <v>5109</v>
      </c>
      <c r="E1072" s="34" t="s">
        <v>361</v>
      </c>
      <c r="F1072" s="10" t="s">
        <v>137</v>
      </c>
      <c r="G1072" s="35"/>
      <c r="H1072" s="35"/>
      <c r="I1072" s="35" t="s">
        <v>4129</v>
      </c>
      <c r="J1072" s="34" t="s">
        <v>1884</v>
      </c>
      <c r="K1072" s="35"/>
      <c r="L1072" s="35"/>
      <c r="M1072" s="35"/>
      <c r="N1072" s="35" t="s">
        <v>3052</v>
      </c>
      <c r="O1072" s="35"/>
      <c r="P1072" s="34" t="s">
        <v>3217</v>
      </c>
      <c r="Q1072" s="33" t="s">
        <v>1516</v>
      </c>
      <c r="R1072" s="34" t="s">
        <v>5151</v>
      </c>
    </row>
    <row r="1073" spans="1:18" s="3" customFormat="1" ht="64.5">
      <c r="A1073" s="16">
        <f t="shared" si="16"/>
        <v>1071</v>
      </c>
      <c r="B1073" s="3" t="s">
        <v>1541</v>
      </c>
      <c r="C1073" s="32" t="s">
        <v>5109</v>
      </c>
      <c r="E1073" s="3" t="s">
        <v>361</v>
      </c>
      <c r="F1073" s="3" t="s">
        <v>138</v>
      </c>
      <c r="I1073" s="3" t="s">
        <v>4129</v>
      </c>
      <c r="J1073" s="3" t="s">
        <v>1884</v>
      </c>
      <c r="L1073" s="3" t="s">
        <v>1879</v>
      </c>
      <c r="N1073" s="3" t="s">
        <v>3052</v>
      </c>
      <c r="P1073" s="3" t="s">
        <v>3217</v>
      </c>
      <c r="Q1073" s="3" t="s">
        <v>1516</v>
      </c>
      <c r="R1073" s="3" t="s">
        <v>4834</v>
      </c>
    </row>
    <row r="1074" spans="1:18" s="3" customFormat="1" ht="90.75">
      <c r="A1074" s="16">
        <f t="shared" si="16"/>
        <v>1072</v>
      </c>
      <c r="B1074" s="3" t="s">
        <v>1541</v>
      </c>
      <c r="C1074" s="32" t="s">
        <v>5109</v>
      </c>
      <c r="E1074" s="3" t="s">
        <v>3618</v>
      </c>
      <c r="F1074" s="3" t="s">
        <v>2371</v>
      </c>
      <c r="G1074" s="3" t="s">
        <v>1912</v>
      </c>
      <c r="H1074" s="3" t="s">
        <v>2554</v>
      </c>
      <c r="I1074" s="3" t="s">
        <v>4129</v>
      </c>
      <c r="J1074" s="3" t="s">
        <v>1884</v>
      </c>
      <c r="K1074" s="3" t="s">
        <v>1884</v>
      </c>
      <c r="L1074" s="3" t="s">
        <v>1879</v>
      </c>
      <c r="N1074" s="3" t="s">
        <v>3052</v>
      </c>
      <c r="P1074" s="3" t="s">
        <v>3217</v>
      </c>
      <c r="Q1074" s="3" t="s">
        <v>5340</v>
      </c>
      <c r="R1074" s="3" t="s">
        <v>5086</v>
      </c>
    </row>
    <row r="1075" spans="1:18" s="3" customFormat="1" ht="51.75">
      <c r="A1075" s="16">
        <f t="shared" si="16"/>
        <v>1073</v>
      </c>
      <c r="B1075" s="3" t="s">
        <v>1541</v>
      </c>
      <c r="C1075" s="32" t="s">
        <v>5109</v>
      </c>
      <c r="E1075" s="3" t="s">
        <v>3095</v>
      </c>
      <c r="F1075" s="3" t="s">
        <v>4130</v>
      </c>
      <c r="G1075" s="3" t="s">
        <v>1912</v>
      </c>
      <c r="H1075" s="3" t="s">
        <v>2554</v>
      </c>
      <c r="I1075" s="3" t="s">
        <v>4129</v>
      </c>
      <c r="J1075" s="3" t="s">
        <v>1884</v>
      </c>
      <c r="K1075" s="3" t="s">
        <v>1884</v>
      </c>
      <c r="L1075" s="3" t="s">
        <v>1879</v>
      </c>
      <c r="P1075" s="3" t="s">
        <v>3217</v>
      </c>
      <c r="R1075" s="10" t="s">
        <v>360</v>
      </c>
    </row>
    <row r="1076" spans="1:18" s="3" customFormat="1" ht="78">
      <c r="A1076" s="16">
        <f t="shared" si="16"/>
        <v>1074</v>
      </c>
      <c r="B1076" s="3" t="s">
        <v>1541</v>
      </c>
      <c r="C1076" s="32" t="s">
        <v>5109</v>
      </c>
      <c r="E1076" s="3" t="s">
        <v>2778</v>
      </c>
      <c r="F1076" s="3" t="s">
        <v>94</v>
      </c>
      <c r="G1076" s="3" t="s">
        <v>1912</v>
      </c>
      <c r="H1076" s="10" t="s">
        <v>5022</v>
      </c>
      <c r="I1076" s="3" t="s">
        <v>4129</v>
      </c>
      <c r="J1076" s="3" t="s">
        <v>1884</v>
      </c>
      <c r="K1076" s="3" t="s">
        <v>1884</v>
      </c>
      <c r="L1076" s="3" t="s">
        <v>1879</v>
      </c>
      <c r="P1076" s="3" t="s">
        <v>3217</v>
      </c>
      <c r="Q1076" s="3" t="s">
        <v>5277</v>
      </c>
      <c r="R1076" s="3" t="s">
        <v>5151</v>
      </c>
    </row>
    <row r="1077" spans="1:18" s="33" customFormat="1" ht="78">
      <c r="A1077" s="16">
        <f t="shared" si="16"/>
        <v>1075</v>
      </c>
      <c r="B1077" s="33" t="s">
        <v>1541</v>
      </c>
      <c r="C1077" s="32" t="s">
        <v>5109</v>
      </c>
      <c r="E1077" s="34" t="s">
        <v>4233</v>
      </c>
      <c r="F1077" s="35" t="s">
        <v>4190</v>
      </c>
      <c r="G1077" s="35" t="s">
        <v>3117</v>
      </c>
      <c r="H1077" s="35" t="s">
        <v>2554</v>
      </c>
      <c r="I1077" s="35" t="s">
        <v>4129</v>
      </c>
      <c r="J1077" s="35" t="s">
        <v>1884</v>
      </c>
      <c r="K1077" s="35" t="s">
        <v>1884</v>
      </c>
      <c r="L1077" s="35" t="s">
        <v>1879</v>
      </c>
      <c r="M1077" s="35"/>
      <c r="N1077" s="35" t="s">
        <v>3052</v>
      </c>
      <c r="O1077" s="35"/>
      <c r="P1077" s="34" t="s">
        <v>3217</v>
      </c>
      <c r="Q1077" s="35" t="s">
        <v>5341</v>
      </c>
      <c r="R1077" s="34" t="s">
        <v>4777</v>
      </c>
    </row>
    <row r="1078" spans="1:18" s="3" customFormat="1" ht="90.75">
      <c r="A1078" s="16">
        <f t="shared" si="16"/>
        <v>1076</v>
      </c>
      <c r="B1078" s="3" t="s">
        <v>1541</v>
      </c>
      <c r="C1078" s="32" t="s">
        <v>5109</v>
      </c>
      <c r="E1078" s="3" t="s">
        <v>5007</v>
      </c>
      <c r="G1078" s="3" t="s">
        <v>3117</v>
      </c>
      <c r="H1078" s="3" t="s">
        <v>2554</v>
      </c>
      <c r="I1078" s="3" t="s">
        <v>2748</v>
      </c>
      <c r="K1078" s="3" t="s">
        <v>2748</v>
      </c>
      <c r="L1078" s="3" t="s">
        <v>3047</v>
      </c>
      <c r="N1078" s="3" t="s">
        <v>2922</v>
      </c>
      <c r="P1078" s="3" t="s">
        <v>2329</v>
      </c>
      <c r="Q1078" s="10" t="s">
        <v>4877</v>
      </c>
      <c r="R1078" s="3" t="s">
        <v>5006</v>
      </c>
    </row>
    <row r="1079" spans="1:18" s="3" customFormat="1" ht="51.75">
      <c r="A1079" s="16">
        <f t="shared" si="16"/>
        <v>1077</v>
      </c>
      <c r="B1079" s="3" t="s">
        <v>1541</v>
      </c>
      <c r="C1079" s="3" t="s">
        <v>5108</v>
      </c>
      <c r="E1079" s="3" t="s">
        <v>2220</v>
      </c>
      <c r="G1079" s="3" t="s">
        <v>2857</v>
      </c>
      <c r="H1079" s="3" t="s">
        <v>2554</v>
      </c>
      <c r="I1079" s="3" t="s">
        <v>2506</v>
      </c>
      <c r="L1079" s="3" t="s">
        <v>1983</v>
      </c>
      <c r="P1079" s="3" t="s">
        <v>2329</v>
      </c>
      <c r="Q1079" s="3" t="s">
        <v>72</v>
      </c>
      <c r="R1079" s="3" t="s">
        <v>2329</v>
      </c>
    </row>
    <row r="1080" spans="1:18" s="34" customFormat="1" ht="39">
      <c r="A1080" s="16">
        <f t="shared" si="16"/>
        <v>1078</v>
      </c>
      <c r="B1080" s="34" t="s">
        <v>1541</v>
      </c>
      <c r="C1080" s="34" t="s">
        <v>5108</v>
      </c>
      <c r="E1080" s="34" t="s">
        <v>4006</v>
      </c>
      <c r="G1080" s="34" t="s">
        <v>2823</v>
      </c>
      <c r="H1080" s="34" t="s">
        <v>2554</v>
      </c>
      <c r="L1080" s="34" t="s">
        <v>4160</v>
      </c>
      <c r="N1080" s="34" t="s">
        <v>3975</v>
      </c>
      <c r="R1080" s="34" t="s">
        <v>4794</v>
      </c>
    </row>
    <row r="1081" spans="1:18" s="35" customFormat="1" ht="51.75">
      <c r="A1081" s="16">
        <f t="shared" si="16"/>
        <v>1079</v>
      </c>
      <c r="B1081" s="35" t="s">
        <v>1541</v>
      </c>
      <c r="C1081" s="35" t="s">
        <v>5110</v>
      </c>
      <c r="E1081" s="35" t="s">
        <v>3226</v>
      </c>
      <c r="G1081" s="32" t="s">
        <v>1694</v>
      </c>
      <c r="H1081" s="3" t="s">
        <v>1538</v>
      </c>
      <c r="I1081" s="32" t="s">
        <v>1128</v>
      </c>
      <c r="J1081" s="32" t="s">
        <v>2614</v>
      </c>
      <c r="K1081" s="32"/>
      <c r="L1081" s="3" t="s">
        <v>3981</v>
      </c>
      <c r="M1081" s="3"/>
      <c r="O1081" s="3"/>
      <c r="P1081" s="34" t="s">
        <v>1199</v>
      </c>
      <c r="R1081" s="35" t="s">
        <v>1869</v>
      </c>
    </row>
    <row r="1082" spans="1:18" s="10" customFormat="1" ht="25.5">
      <c r="A1082" s="16">
        <f t="shared" si="16"/>
        <v>1080</v>
      </c>
      <c r="B1082" s="10" t="s">
        <v>1541</v>
      </c>
      <c r="C1082" s="10" t="s">
        <v>5112</v>
      </c>
      <c r="E1082" s="10" t="s">
        <v>579</v>
      </c>
      <c r="G1082" s="10" t="s">
        <v>1651</v>
      </c>
      <c r="H1082" s="10" t="s">
        <v>407</v>
      </c>
      <c r="J1082" s="10" t="s">
        <v>580</v>
      </c>
      <c r="M1082" s="10" t="s">
        <v>130</v>
      </c>
      <c r="N1082" s="10" t="s">
        <v>327</v>
      </c>
      <c r="O1082" s="10" t="s">
        <v>328</v>
      </c>
      <c r="P1082" s="10" t="s">
        <v>429</v>
      </c>
      <c r="Q1082" s="10" t="s">
        <v>472</v>
      </c>
      <c r="R1082" s="10" t="s">
        <v>429</v>
      </c>
    </row>
    <row r="1083" spans="1:18" s="3" customFormat="1" ht="25.5">
      <c r="A1083" s="16">
        <f t="shared" si="16"/>
        <v>1081</v>
      </c>
      <c r="B1083" s="3" t="s">
        <v>1541</v>
      </c>
      <c r="C1083" s="3" t="s">
        <v>5111</v>
      </c>
      <c r="E1083" s="3" t="s">
        <v>2905</v>
      </c>
      <c r="G1083" s="3" t="s">
        <v>1694</v>
      </c>
      <c r="H1083" s="3" t="s">
        <v>1538</v>
      </c>
      <c r="I1083" s="3" t="s">
        <v>1128</v>
      </c>
      <c r="L1083" s="3" t="s">
        <v>2623</v>
      </c>
      <c r="P1083" s="3" t="s">
        <v>2329</v>
      </c>
      <c r="R1083" s="3" t="s">
        <v>2329</v>
      </c>
    </row>
    <row r="1084" spans="1:18" s="10" customFormat="1" ht="39">
      <c r="A1084" s="16">
        <f t="shared" si="16"/>
        <v>1082</v>
      </c>
      <c r="B1084" s="10" t="s">
        <v>1541</v>
      </c>
      <c r="C1084" s="10" t="s">
        <v>405</v>
      </c>
      <c r="E1084" s="10" t="s">
        <v>490</v>
      </c>
      <c r="G1084" s="10" t="s">
        <v>1651</v>
      </c>
      <c r="H1084" s="10" t="s">
        <v>820</v>
      </c>
      <c r="I1084" s="10" t="s">
        <v>2259</v>
      </c>
      <c r="J1084" s="10" t="s">
        <v>326</v>
      </c>
      <c r="L1084" s="10" t="s">
        <v>819</v>
      </c>
      <c r="N1084" s="10" t="s">
        <v>492</v>
      </c>
      <c r="O1084" s="10" t="s">
        <v>812</v>
      </c>
      <c r="P1084" s="10" t="s">
        <v>429</v>
      </c>
      <c r="Q1084" s="10" t="s">
        <v>335</v>
      </c>
      <c r="R1084" s="10" t="s">
        <v>660</v>
      </c>
    </row>
    <row r="1085" spans="1:18" s="10" customFormat="1" ht="39">
      <c r="A1085" s="16">
        <f t="shared" si="16"/>
        <v>1083</v>
      </c>
      <c r="B1085" s="10" t="s">
        <v>1541</v>
      </c>
      <c r="C1085" s="10" t="s">
        <v>405</v>
      </c>
      <c r="E1085" s="10" t="s">
        <v>473</v>
      </c>
      <c r="G1085" s="10" t="s">
        <v>1651</v>
      </c>
      <c r="H1085" s="10" t="s">
        <v>407</v>
      </c>
      <c r="I1085" s="10" t="s">
        <v>2259</v>
      </c>
      <c r="J1085" s="10" t="s">
        <v>326</v>
      </c>
      <c r="L1085" s="10" t="s">
        <v>474</v>
      </c>
      <c r="N1085" s="10" t="s">
        <v>470</v>
      </c>
      <c r="O1085" s="10" t="s">
        <v>816</v>
      </c>
      <c r="P1085" s="10" t="s">
        <v>429</v>
      </c>
      <c r="Q1085" s="10" t="s">
        <v>5339</v>
      </c>
      <c r="R1085" s="10" t="s">
        <v>660</v>
      </c>
    </row>
    <row r="1086" spans="1:18" s="52" customFormat="1" ht="25.5">
      <c r="A1086" s="16">
        <f t="shared" si="16"/>
        <v>1084</v>
      </c>
      <c r="B1086" s="52" t="s">
        <v>1541</v>
      </c>
      <c r="C1086" s="52" t="s">
        <v>405</v>
      </c>
      <c r="E1086" s="52" t="s">
        <v>811</v>
      </c>
      <c r="G1086" s="52" t="s">
        <v>1651</v>
      </c>
      <c r="I1086" s="52" t="s">
        <v>2259</v>
      </c>
      <c r="J1086" s="52" t="s">
        <v>326</v>
      </c>
      <c r="L1086" s="52" t="s">
        <v>342</v>
      </c>
      <c r="O1086" s="52" t="s">
        <v>812</v>
      </c>
      <c r="P1086" s="52" t="s">
        <v>660</v>
      </c>
      <c r="Q1086" s="52" t="s">
        <v>335</v>
      </c>
      <c r="R1086" s="52" t="s">
        <v>660</v>
      </c>
    </row>
    <row r="1087" spans="1:18" s="10" customFormat="1" ht="51.75">
      <c r="A1087" s="16">
        <f t="shared" si="16"/>
        <v>1085</v>
      </c>
      <c r="B1087" s="10" t="s">
        <v>1541</v>
      </c>
      <c r="C1087" s="10" t="s">
        <v>405</v>
      </c>
      <c r="E1087" s="10" t="s">
        <v>15</v>
      </c>
      <c r="G1087" s="10" t="s">
        <v>2890</v>
      </c>
      <c r="H1087" s="10" t="s">
        <v>135</v>
      </c>
      <c r="I1087" s="10" t="s">
        <v>2280</v>
      </c>
      <c r="N1087" s="10" t="s">
        <v>17</v>
      </c>
      <c r="O1087" s="10" t="s">
        <v>18</v>
      </c>
      <c r="Q1087" s="10" t="s">
        <v>16</v>
      </c>
      <c r="R1087" s="10" t="s">
        <v>429</v>
      </c>
    </row>
    <row r="1088" spans="1:16" s="3" customFormat="1" ht="25.5">
      <c r="A1088" s="16">
        <f t="shared" si="16"/>
        <v>1086</v>
      </c>
      <c r="B1088" s="3" t="s">
        <v>1541</v>
      </c>
      <c r="C1088" s="3" t="s">
        <v>2558</v>
      </c>
      <c r="E1088" s="3" t="s">
        <v>1672</v>
      </c>
      <c r="G1088" s="3" t="s">
        <v>1694</v>
      </c>
      <c r="H1088" s="3" t="s">
        <v>3732</v>
      </c>
      <c r="I1088" s="3" t="s">
        <v>2218</v>
      </c>
      <c r="L1088" s="3" t="s">
        <v>1514</v>
      </c>
      <c r="P1088" s="3" t="s">
        <v>3670</v>
      </c>
    </row>
    <row r="1089" spans="1:18" s="10" customFormat="1" ht="39">
      <c r="A1089" s="16">
        <f t="shared" si="16"/>
        <v>1087</v>
      </c>
      <c r="B1089" s="10" t="s">
        <v>1541</v>
      </c>
      <c r="C1089" s="10" t="s">
        <v>405</v>
      </c>
      <c r="E1089" s="10" t="s">
        <v>406</v>
      </c>
      <c r="G1089" s="10" t="s">
        <v>1651</v>
      </c>
      <c r="H1089" s="10" t="s">
        <v>407</v>
      </c>
      <c r="I1089" s="10" t="s">
        <v>2259</v>
      </c>
      <c r="J1089" s="10" t="s">
        <v>326</v>
      </c>
      <c r="L1089" s="10" t="s">
        <v>471</v>
      </c>
      <c r="N1089" s="10" t="s">
        <v>470</v>
      </c>
      <c r="O1089" s="10" t="s">
        <v>489</v>
      </c>
      <c r="P1089" s="10" t="s">
        <v>429</v>
      </c>
      <c r="Q1089" s="10" t="s">
        <v>472</v>
      </c>
      <c r="R1089" s="10" t="s">
        <v>660</v>
      </c>
    </row>
    <row r="1090" spans="1:18" s="33" customFormat="1" ht="51.75">
      <c r="A1090" s="16">
        <f t="shared" si="16"/>
        <v>1088</v>
      </c>
      <c r="B1090" s="33" t="s">
        <v>1541</v>
      </c>
      <c r="C1090" s="33" t="s">
        <v>2558</v>
      </c>
      <c r="E1090" s="33" t="s">
        <v>2833</v>
      </c>
      <c r="G1090" s="33" t="s">
        <v>1651</v>
      </c>
      <c r="H1090" s="33" t="s">
        <v>2426</v>
      </c>
      <c r="I1090" s="33" t="s">
        <v>2719</v>
      </c>
      <c r="L1090" s="33" t="s">
        <v>2413</v>
      </c>
      <c r="P1090" s="33" t="s">
        <v>1616</v>
      </c>
      <c r="Q1090" s="33" t="s">
        <v>73</v>
      </c>
      <c r="R1090" s="33" t="s">
        <v>2329</v>
      </c>
    </row>
    <row r="1091" spans="1:18" s="3" customFormat="1" ht="25.5">
      <c r="A1091" s="16">
        <f t="shared" si="16"/>
        <v>1089</v>
      </c>
      <c r="B1091" s="3" t="s">
        <v>1541</v>
      </c>
      <c r="C1091" s="10" t="s">
        <v>227</v>
      </c>
      <c r="E1091" s="3" t="s">
        <v>3654</v>
      </c>
      <c r="G1091" s="3" t="s">
        <v>1694</v>
      </c>
      <c r="H1091" s="3" t="s">
        <v>1656</v>
      </c>
      <c r="I1091" s="3" t="s">
        <v>1652</v>
      </c>
      <c r="J1091" s="3" t="s">
        <v>1537</v>
      </c>
      <c r="P1091" s="3" t="s">
        <v>2329</v>
      </c>
      <c r="R1091" s="3" t="s">
        <v>2329</v>
      </c>
    </row>
    <row r="1092" spans="1:18" s="3" customFormat="1" ht="25.5">
      <c r="A1092" s="16">
        <f t="shared" si="16"/>
        <v>1090</v>
      </c>
      <c r="B1092" s="3" t="s">
        <v>1541</v>
      </c>
      <c r="C1092" s="3" t="s">
        <v>5114</v>
      </c>
      <c r="E1092" s="3" t="s">
        <v>3525</v>
      </c>
      <c r="G1092" s="3" t="s">
        <v>1694</v>
      </c>
      <c r="H1092" s="3" t="s">
        <v>1515</v>
      </c>
      <c r="I1092" s="3" t="s">
        <v>1652</v>
      </c>
      <c r="L1092" s="3" t="s">
        <v>1119</v>
      </c>
      <c r="P1092" s="3" t="s">
        <v>2329</v>
      </c>
      <c r="R1092" s="3" t="s">
        <v>2329</v>
      </c>
    </row>
    <row r="1093" spans="1:18" s="3" customFormat="1" ht="25.5">
      <c r="A1093" s="16">
        <f aca="true" t="shared" si="17" ref="A1093:A1156">A1092+1</f>
        <v>1091</v>
      </c>
      <c r="B1093" s="3" t="s">
        <v>1541</v>
      </c>
      <c r="C1093" s="3" t="s">
        <v>5114</v>
      </c>
      <c r="F1093" s="3" t="s">
        <v>2961</v>
      </c>
      <c r="G1093" s="3" t="s">
        <v>1694</v>
      </c>
      <c r="H1093" s="3" t="s">
        <v>1831</v>
      </c>
      <c r="I1093" s="3" t="s">
        <v>1652</v>
      </c>
      <c r="J1093" s="3" t="s">
        <v>1537</v>
      </c>
      <c r="L1093" s="3" t="s">
        <v>1831</v>
      </c>
      <c r="P1093" s="3" t="s">
        <v>2329</v>
      </c>
      <c r="R1093" s="3" t="s">
        <v>2329</v>
      </c>
    </row>
    <row r="1094" spans="1:18" s="32" customFormat="1" ht="25.5">
      <c r="A1094" s="16">
        <f t="shared" si="17"/>
        <v>1092</v>
      </c>
      <c r="B1094" s="32" t="s">
        <v>1541</v>
      </c>
      <c r="C1094" s="32" t="s">
        <v>5115</v>
      </c>
      <c r="E1094" s="32" t="s">
        <v>1666</v>
      </c>
      <c r="G1094" s="32" t="s">
        <v>1694</v>
      </c>
      <c r="H1094" s="32" t="s">
        <v>1656</v>
      </c>
      <c r="I1094" s="32" t="s">
        <v>1128</v>
      </c>
      <c r="L1094" s="32" t="s">
        <v>2323</v>
      </c>
      <c r="P1094" s="32" t="s">
        <v>2329</v>
      </c>
      <c r="R1094" s="32" t="s">
        <v>2329</v>
      </c>
    </row>
    <row r="1095" spans="1:18" s="32" customFormat="1" ht="25.5">
      <c r="A1095" s="16">
        <f t="shared" si="17"/>
        <v>1093</v>
      </c>
      <c r="B1095" s="32" t="s">
        <v>1541</v>
      </c>
      <c r="C1095" s="32" t="s">
        <v>5115</v>
      </c>
      <c r="E1095" s="32" t="s">
        <v>2334</v>
      </c>
      <c r="G1095" s="32" t="s">
        <v>1694</v>
      </c>
      <c r="H1095" s="32" t="s">
        <v>1656</v>
      </c>
      <c r="I1095" s="32" t="s">
        <v>1128</v>
      </c>
      <c r="L1095" s="32" t="s">
        <v>2323</v>
      </c>
      <c r="P1095" s="32" t="s">
        <v>2329</v>
      </c>
      <c r="R1095" s="32" t="s">
        <v>2329</v>
      </c>
    </row>
    <row r="1096" spans="1:18" s="3" customFormat="1" ht="25.5">
      <c r="A1096" s="16">
        <f t="shared" si="17"/>
        <v>1094</v>
      </c>
      <c r="B1096" s="3" t="s">
        <v>1541</v>
      </c>
      <c r="C1096" s="3" t="s">
        <v>5116</v>
      </c>
      <c r="E1096" s="3" t="s">
        <v>4180</v>
      </c>
      <c r="G1096" s="3" t="s">
        <v>1694</v>
      </c>
      <c r="H1096" s="3" t="s">
        <v>1656</v>
      </c>
      <c r="I1096" s="3" t="s">
        <v>1652</v>
      </c>
      <c r="J1096" s="3" t="s">
        <v>1537</v>
      </c>
      <c r="P1096" s="3" t="s">
        <v>2329</v>
      </c>
      <c r="R1096" s="3" t="s">
        <v>2329</v>
      </c>
    </row>
    <row r="1097" spans="1:17" s="32" customFormat="1" ht="78">
      <c r="A1097" s="16">
        <f t="shared" si="17"/>
        <v>1095</v>
      </c>
      <c r="B1097" s="32" t="s">
        <v>1541</v>
      </c>
      <c r="C1097" s="32" t="s">
        <v>5117</v>
      </c>
      <c r="E1097" s="32" t="s">
        <v>3295</v>
      </c>
      <c r="G1097" s="32" t="s">
        <v>1912</v>
      </c>
      <c r="H1097" s="32" t="s">
        <v>2554</v>
      </c>
      <c r="I1097" s="32" t="s">
        <v>2527</v>
      </c>
      <c r="L1097" s="32" t="s">
        <v>2911</v>
      </c>
      <c r="O1097" s="32" t="s">
        <v>4530</v>
      </c>
      <c r="P1097" s="32" t="s">
        <v>3122</v>
      </c>
      <c r="Q1097" s="32" t="s">
        <v>4732</v>
      </c>
    </row>
    <row r="1098" spans="1:18" s="10" customFormat="1" ht="39">
      <c r="A1098" s="16">
        <f t="shared" si="17"/>
        <v>1096</v>
      </c>
      <c r="B1098" s="10" t="s">
        <v>877</v>
      </c>
      <c r="E1098" s="10" t="s">
        <v>4738</v>
      </c>
      <c r="R1098" s="10" t="s">
        <v>331</v>
      </c>
    </row>
    <row r="1099" spans="1:18" s="10" customFormat="1" ht="25.5">
      <c r="A1099" s="16">
        <f t="shared" si="17"/>
        <v>1097</v>
      </c>
      <c r="B1099" s="10" t="s">
        <v>2091</v>
      </c>
      <c r="E1099" s="10" t="s">
        <v>555</v>
      </c>
      <c r="G1099" s="10" t="s">
        <v>1694</v>
      </c>
      <c r="I1099" s="10" t="s">
        <v>739</v>
      </c>
      <c r="P1099" s="10" t="s">
        <v>945</v>
      </c>
      <c r="R1099" s="10" t="s">
        <v>945</v>
      </c>
    </row>
    <row r="1100" spans="1:18" s="3" customFormat="1" ht="78">
      <c r="A1100" s="16">
        <f t="shared" si="17"/>
        <v>1098</v>
      </c>
      <c r="B1100" s="3" t="s">
        <v>2091</v>
      </c>
      <c r="E1100" s="3" t="s">
        <v>1951</v>
      </c>
      <c r="G1100" s="3" t="s">
        <v>1694</v>
      </c>
      <c r="H1100" s="3" t="s">
        <v>3042</v>
      </c>
      <c r="I1100" s="3" t="s">
        <v>2265</v>
      </c>
      <c r="L1100" s="3" t="s">
        <v>2213</v>
      </c>
      <c r="M1100" s="3" t="s">
        <v>2798</v>
      </c>
      <c r="P1100" s="3" t="s">
        <v>2313</v>
      </c>
      <c r="R1100" s="10" t="s">
        <v>678</v>
      </c>
    </row>
    <row r="1101" spans="1:18" s="2" customFormat="1" ht="39">
      <c r="A1101" s="16">
        <f t="shared" si="17"/>
        <v>1099</v>
      </c>
      <c r="B1101" s="3" t="s">
        <v>2091</v>
      </c>
      <c r="C1101" s="3"/>
      <c r="D1101" s="3"/>
      <c r="E1101" s="3" t="s">
        <v>2140</v>
      </c>
      <c r="F1101" s="3"/>
      <c r="G1101" s="3" t="s">
        <v>1694</v>
      </c>
      <c r="H1101" s="3" t="s">
        <v>1831</v>
      </c>
      <c r="I1101" s="3" t="s">
        <v>3863</v>
      </c>
      <c r="L1101" s="3" t="s">
        <v>2391</v>
      </c>
      <c r="M1101" s="3"/>
      <c r="O1101" s="3"/>
      <c r="P1101" s="3" t="s">
        <v>937</v>
      </c>
      <c r="R1101" s="10" t="s">
        <v>4275</v>
      </c>
    </row>
    <row r="1102" spans="1:18" s="10" customFormat="1" ht="25.5">
      <c r="A1102" s="16">
        <f t="shared" si="17"/>
        <v>1100</v>
      </c>
      <c r="B1102" s="10" t="s">
        <v>2091</v>
      </c>
      <c r="E1102" s="10" t="s">
        <v>5143</v>
      </c>
      <c r="G1102" s="10" t="s">
        <v>1694</v>
      </c>
      <c r="R1102" s="10" t="s">
        <v>362</v>
      </c>
    </row>
    <row r="1103" spans="1:18" s="10" customFormat="1" ht="25.5">
      <c r="A1103" s="16">
        <f t="shared" si="17"/>
        <v>1101</v>
      </c>
      <c r="B1103" s="10" t="s">
        <v>2091</v>
      </c>
      <c r="E1103" s="10" t="s">
        <v>5144</v>
      </c>
      <c r="G1103" s="10" t="s">
        <v>1694</v>
      </c>
      <c r="R1103" s="10" t="s">
        <v>362</v>
      </c>
    </row>
    <row r="1104" spans="1:18" s="10" customFormat="1" ht="25.5">
      <c r="A1104" s="16">
        <f t="shared" si="17"/>
        <v>1102</v>
      </c>
      <c r="B1104" s="10" t="s">
        <v>2091</v>
      </c>
      <c r="E1104" s="10" t="s">
        <v>5145</v>
      </c>
      <c r="G1104" s="10" t="s">
        <v>1694</v>
      </c>
      <c r="R1104" s="10" t="s">
        <v>362</v>
      </c>
    </row>
    <row r="1105" spans="1:18" s="3" customFormat="1" ht="51.75">
      <c r="A1105" s="16">
        <f t="shared" si="17"/>
        <v>1103</v>
      </c>
      <c r="B1105" s="3" t="s">
        <v>2091</v>
      </c>
      <c r="E1105" s="3" t="s">
        <v>2092</v>
      </c>
      <c r="G1105" s="3" t="s">
        <v>1694</v>
      </c>
      <c r="H1105" s="3" t="s">
        <v>2529</v>
      </c>
      <c r="I1105" s="3" t="s">
        <v>2216</v>
      </c>
      <c r="L1105" s="3" t="s">
        <v>2278</v>
      </c>
      <c r="P1105" s="3" t="s">
        <v>2313</v>
      </c>
      <c r="R1105" s="10" t="s">
        <v>4275</v>
      </c>
    </row>
    <row r="1106" spans="1:18" s="10" customFormat="1" ht="12.75">
      <c r="A1106" s="16">
        <f t="shared" si="17"/>
        <v>1104</v>
      </c>
      <c r="B1106" s="10" t="s">
        <v>2091</v>
      </c>
      <c r="E1106" s="10" t="s">
        <v>3950</v>
      </c>
      <c r="G1106" s="10" t="s">
        <v>1694</v>
      </c>
      <c r="I1106" s="10" t="s">
        <v>1652</v>
      </c>
      <c r="P1106" s="10" t="s">
        <v>945</v>
      </c>
      <c r="R1106" s="10" t="s">
        <v>945</v>
      </c>
    </row>
    <row r="1107" spans="1:18" s="3" customFormat="1" ht="39">
      <c r="A1107" s="16">
        <f t="shared" si="17"/>
        <v>1105</v>
      </c>
      <c r="B1107" s="3" t="s">
        <v>2091</v>
      </c>
      <c r="E1107" s="3" t="s">
        <v>518</v>
      </c>
      <c r="G1107" s="3" t="s">
        <v>1694</v>
      </c>
      <c r="H1107" s="3" t="s">
        <v>3029</v>
      </c>
      <c r="I1107" s="3" t="s">
        <v>2553</v>
      </c>
      <c r="L1107" s="3" t="s">
        <v>2995</v>
      </c>
      <c r="M1107" s="3" t="s">
        <v>3538</v>
      </c>
      <c r="P1107" s="3" t="s">
        <v>2313</v>
      </c>
      <c r="R1107" s="10" t="s">
        <v>672</v>
      </c>
    </row>
    <row r="1108" spans="1:18" s="10" customFormat="1" ht="39">
      <c r="A1108" s="16">
        <f t="shared" si="17"/>
        <v>1106</v>
      </c>
      <c r="B1108" s="10" t="s">
        <v>2091</v>
      </c>
      <c r="E1108" s="10" t="s">
        <v>635</v>
      </c>
      <c r="G1108" s="10" t="s">
        <v>1694</v>
      </c>
      <c r="H1108" s="10" t="s">
        <v>3029</v>
      </c>
      <c r="I1108" s="10" t="s">
        <v>739</v>
      </c>
      <c r="L1108" s="3" t="s">
        <v>2995</v>
      </c>
      <c r="M1108" s="3" t="s">
        <v>3538</v>
      </c>
      <c r="P1108" s="10" t="s">
        <v>945</v>
      </c>
      <c r="R1108" s="10" t="s">
        <v>672</v>
      </c>
    </row>
    <row r="1109" spans="1:18" s="10" customFormat="1" ht="25.5">
      <c r="A1109" s="16">
        <f t="shared" si="17"/>
        <v>1107</v>
      </c>
      <c r="B1109" s="10" t="s">
        <v>2091</v>
      </c>
      <c r="E1109" s="10" t="s">
        <v>5146</v>
      </c>
      <c r="G1109" s="10" t="s">
        <v>1694</v>
      </c>
      <c r="R1109" s="10" t="s">
        <v>362</v>
      </c>
    </row>
    <row r="1110" spans="1:18" s="3" customFormat="1" ht="39">
      <c r="A1110" s="16">
        <f t="shared" si="17"/>
        <v>1108</v>
      </c>
      <c r="B1110" s="3" t="s">
        <v>2091</v>
      </c>
      <c r="E1110" s="3" t="s">
        <v>3187</v>
      </c>
      <c r="G1110" s="3" t="s">
        <v>1694</v>
      </c>
      <c r="H1110" s="3" t="s">
        <v>3042</v>
      </c>
      <c r="I1110" s="3" t="s">
        <v>2265</v>
      </c>
      <c r="L1110" s="3" t="s">
        <v>2213</v>
      </c>
      <c r="P1110" s="3" t="s">
        <v>3401</v>
      </c>
      <c r="R1110" s="10" t="s">
        <v>2313</v>
      </c>
    </row>
    <row r="1111" spans="1:18" s="3" customFormat="1" ht="117">
      <c r="A1111" s="16">
        <f t="shared" si="17"/>
        <v>1109</v>
      </c>
      <c r="B1111" s="3" t="s">
        <v>956</v>
      </c>
      <c r="E1111" s="3" t="s">
        <v>2839</v>
      </c>
      <c r="G1111" s="3" t="s">
        <v>1694</v>
      </c>
      <c r="H1111" s="10" t="s">
        <v>423</v>
      </c>
      <c r="I1111" s="3" t="s">
        <v>1127</v>
      </c>
      <c r="L1111" s="10" t="s">
        <v>247</v>
      </c>
      <c r="M1111" s="10"/>
      <c r="O1111" s="10" t="s">
        <v>790</v>
      </c>
      <c r="P1111" s="3" t="s">
        <v>4162</v>
      </c>
      <c r="R1111" s="10" t="s">
        <v>2671</v>
      </c>
    </row>
    <row r="1112" spans="1:17" s="3" customFormat="1" ht="51.75">
      <c r="A1112" s="16">
        <f t="shared" si="17"/>
        <v>1110</v>
      </c>
      <c r="B1112" s="3" t="s">
        <v>956</v>
      </c>
      <c r="E1112" s="3" t="s">
        <v>1293</v>
      </c>
      <c r="G1112" s="3" t="s">
        <v>1694</v>
      </c>
      <c r="H1112" s="3" t="s">
        <v>2369</v>
      </c>
      <c r="I1112" s="3" t="s">
        <v>3140</v>
      </c>
      <c r="L1112" s="3" t="s">
        <v>2988</v>
      </c>
      <c r="P1112" s="3" t="s">
        <v>3178</v>
      </c>
      <c r="Q1112" s="10" t="s">
        <v>221</v>
      </c>
    </row>
    <row r="1113" spans="1:18" s="3" customFormat="1" ht="90.75">
      <c r="A1113" s="16">
        <f t="shared" si="17"/>
        <v>1111</v>
      </c>
      <c r="B1113" s="3" t="s">
        <v>956</v>
      </c>
      <c r="E1113" s="10" t="s">
        <v>1464</v>
      </c>
      <c r="G1113" s="3" t="s">
        <v>973</v>
      </c>
      <c r="H1113" s="3" t="s">
        <v>1465</v>
      </c>
      <c r="I1113" s="3" t="s">
        <v>2280</v>
      </c>
      <c r="L1113" s="3" t="s">
        <v>1905</v>
      </c>
      <c r="N1113" s="10" t="s">
        <v>2235</v>
      </c>
      <c r="Q1113" s="3" t="s">
        <v>1185</v>
      </c>
      <c r="R1113" s="10" t="s">
        <v>949</v>
      </c>
    </row>
    <row r="1114" spans="1:16" s="3" customFormat="1" ht="129.75">
      <c r="A1114" s="16">
        <f t="shared" si="17"/>
        <v>1112</v>
      </c>
      <c r="B1114" s="3" t="s">
        <v>956</v>
      </c>
      <c r="E1114" s="3" t="s">
        <v>2588</v>
      </c>
      <c r="G1114" s="3" t="s">
        <v>2381</v>
      </c>
      <c r="H1114" s="3" t="s">
        <v>2222</v>
      </c>
      <c r="I1114" s="3" t="s">
        <v>2553</v>
      </c>
      <c r="J1114" s="3" t="s">
        <v>1795</v>
      </c>
      <c r="L1114" s="3" t="s">
        <v>1531</v>
      </c>
      <c r="P1114" s="3" t="s">
        <v>3065</v>
      </c>
    </row>
    <row r="1115" spans="1:18" ht="78">
      <c r="A1115" s="16">
        <f t="shared" si="17"/>
        <v>1113</v>
      </c>
      <c r="B1115" s="3" t="s">
        <v>956</v>
      </c>
      <c r="C1115" s="3" t="s">
        <v>1366</v>
      </c>
      <c r="D1115" s="3"/>
      <c r="E1115" s="10" t="s">
        <v>4080</v>
      </c>
      <c r="F1115" s="3"/>
      <c r="G1115" s="3" t="s">
        <v>2381</v>
      </c>
      <c r="H1115" s="3" t="s">
        <v>424</v>
      </c>
      <c r="I1115" s="3" t="s">
        <v>3185</v>
      </c>
      <c r="J1115" s="3"/>
      <c r="K1115" s="3"/>
      <c r="L1115" s="3" t="s">
        <v>248</v>
      </c>
      <c r="M1115" s="3"/>
      <c r="N1115" s="10" t="s">
        <v>4290</v>
      </c>
      <c r="O1115" s="10" t="s">
        <v>4442</v>
      </c>
      <c r="P1115" s="3" t="s">
        <v>3128</v>
      </c>
      <c r="Q1115" s="3" t="s">
        <v>2297</v>
      </c>
      <c r="R1115" s="10" t="s">
        <v>953</v>
      </c>
    </row>
    <row r="1116" spans="1:18" s="10" customFormat="1" ht="39">
      <c r="A1116" s="16">
        <f t="shared" si="17"/>
        <v>1114</v>
      </c>
      <c r="B1116" s="10" t="s">
        <v>956</v>
      </c>
      <c r="C1116" s="10" t="s">
        <v>1366</v>
      </c>
      <c r="E1116" s="10" t="s">
        <v>4080</v>
      </c>
      <c r="F1116" s="10" t="s">
        <v>4215</v>
      </c>
      <c r="G1116" s="10" t="s">
        <v>2381</v>
      </c>
      <c r="Q1116" s="10" t="s">
        <v>3719</v>
      </c>
      <c r="R1116" s="10" t="s">
        <v>3720</v>
      </c>
    </row>
    <row r="1117" spans="1:18" s="10" customFormat="1" ht="12.75">
      <c r="A1117" s="16">
        <f t="shared" si="17"/>
        <v>1115</v>
      </c>
      <c r="B1117" s="10" t="s">
        <v>956</v>
      </c>
      <c r="C1117" s="10" t="s">
        <v>1366</v>
      </c>
      <c r="E1117" s="10" t="s">
        <v>4080</v>
      </c>
      <c r="F1117" s="10" t="s">
        <v>5077</v>
      </c>
      <c r="R1117" s="10" t="s">
        <v>4162</v>
      </c>
    </row>
    <row r="1118" spans="1:18" s="10" customFormat="1" ht="39">
      <c r="A1118" s="16">
        <f t="shared" si="17"/>
        <v>1116</v>
      </c>
      <c r="B1118" s="10" t="s">
        <v>956</v>
      </c>
      <c r="C1118" s="10" t="s">
        <v>1366</v>
      </c>
      <c r="E1118" s="10" t="s">
        <v>4080</v>
      </c>
      <c r="F1118" s="10" t="s">
        <v>2443</v>
      </c>
      <c r="G1118" s="10" t="s">
        <v>2381</v>
      </c>
      <c r="Q1118" s="10" t="s">
        <v>921</v>
      </c>
      <c r="R1118" s="10" t="s">
        <v>2671</v>
      </c>
    </row>
    <row r="1119" spans="1:18" ht="78">
      <c r="A1119" s="16">
        <f t="shared" si="17"/>
        <v>1117</v>
      </c>
      <c r="B1119" s="3" t="s">
        <v>956</v>
      </c>
      <c r="C1119" s="3" t="s">
        <v>3465</v>
      </c>
      <c r="D1119" s="3"/>
      <c r="E1119" s="10" t="s">
        <v>4081</v>
      </c>
      <c r="F1119" s="3"/>
      <c r="G1119" s="3" t="s">
        <v>2381</v>
      </c>
      <c r="H1119" s="3" t="s">
        <v>8</v>
      </c>
      <c r="I1119" s="3" t="s">
        <v>3185</v>
      </c>
      <c r="J1119" s="3"/>
      <c r="K1119" s="3"/>
      <c r="L1119" s="3" t="s">
        <v>249</v>
      </c>
      <c r="M1119" s="3"/>
      <c r="N1119" s="10" t="s">
        <v>3898</v>
      </c>
      <c r="O1119" s="10" t="s">
        <v>2040</v>
      </c>
      <c r="P1119" s="3" t="s">
        <v>3128</v>
      </c>
      <c r="Q1119" s="10" t="s">
        <v>4146</v>
      </c>
      <c r="R1119" s="10" t="s">
        <v>1805</v>
      </c>
    </row>
    <row r="1120" spans="1:18" s="3" customFormat="1" ht="90.75">
      <c r="A1120" s="16">
        <f t="shared" si="17"/>
        <v>1118</v>
      </c>
      <c r="B1120" s="3" t="s">
        <v>956</v>
      </c>
      <c r="E1120" s="3" t="s">
        <v>4081</v>
      </c>
      <c r="F1120" s="3" t="s">
        <v>183</v>
      </c>
      <c r="G1120" s="3" t="s">
        <v>2381</v>
      </c>
      <c r="H1120" s="3" t="s">
        <v>1261</v>
      </c>
      <c r="I1120" s="3" t="s">
        <v>3185</v>
      </c>
      <c r="L1120" s="3" t="s">
        <v>224</v>
      </c>
      <c r="P1120" s="3" t="s">
        <v>3131</v>
      </c>
      <c r="R1120" s="10" t="s">
        <v>630</v>
      </c>
    </row>
    <row r="1121" spans="1:18" s="3" customFormat="1" ht="90.75">
      <c r="A1121" s="16">
        <f t="shared" si="17"/>
        <v>1119</v>
      </c>
      <c r="B1121" s="3" t="s">
        <v>956</v>
      </c>
      <c r="E1121" s="3" t="s">
        <v>4081</v>
      </c>
      <c r="F1121" s="3" t="s">
        <v>182</v>
      </c>
      <c r="G1121" s="3" t="s">
        <v>2381</v>
      </c>
      <c r="H1121" s="3" t="s">
        <v>3347</v>
      </c>
      <c r="I1121" s="3" t="s">
        <v>3185</v>
      </c>
      <c r="L1121" s="3" t="s">
        <v>4443</v>
      </c>
      <c r="P1121" s="3" t="s">
        <v>2764</v>
      </c>
      <c r="Q1121" s="3" t="s">
        <v>80</v>
      </c>
      <c r="R1121" s="10" t="s">
        <v>1345</v>
      </c>
    </row>
    <row r="1122" spans="1:18" s="3" customFormat="1" ht="103.5">
      <c r="A1122" s="16">
        <f t="shared" si="17"/>
        <v>1120</v>
      </c>
      <c r="B1122" s="3" t="s">
        <v>956</v>
      </c>
      <c r="E1122" s="3" t="s">
        <v>4081</v>
      </c>
      <c r="F1122" s="3" t="s">
        <v>184</v>
      </c>
      <c r="G1122" s="3" t="s">
        <v>2381</v>
      </c>
      <c r="H1122" s="3" t="s">
        <v>2706</v>
      </c>
      <c r="I1122" s="3" t="s">
        <v>3185</v>
      </c>
      <c r="J1122" s="10" t="s">
        <v>1795</v>
      </c>
      <c r="L1122" s="3" t="s">
        <v>2974</v>
      </c>
      <c r="P1122" s="3" t="s">
        <v>4162</v>
      </c>
      <c r="R1122" s="10" t="s">
        <v>3599</v>
      </c>
    </row>
    <row r="1123" spans="1:18" s="10" customFormat="1" ht="12.75">
      <c r="A1123" s="16">
        <f t="shared" si="17"/>
        <v>1121</v>
      </c>
      <c r="B1123" s="10" t="s">
        <v>956</v>
      </c>
      <c r="E1123" s="10" t="s">
        <v>3912</v>
      </c>
      <c r="R1123" s="10" t="s">
        <v>2671</v>
      </c>
    </row>
    <row r="1124" spans="1:18" s="10" customFormat="1" ht="12.75">
      <c r="A1124" s="16">
        <f t="shared" si="17"/>
        <v>1122</v>
      </c>
      <c r="B1124" s="10" t="s">
        <v>956</v>
      </c>
      <c r="E1124" s="10" t="s">
        <v>3911</v>
      </c>
      <c r="R1124" s="10" t="s">
        <v>2671</v>
      </c>
    </row>
    <row r="1125" spans="1:18" s="3" customFormat="1" ht="25.5">
      <c r="A1125" s="16">
        <f t="shared" si="17"/>
        <v>1123</v>
      </c>
      <c r="B1125" s="3" t="s">
        <v>2977</v>
      </c>
      <c r="E1125" s="3" t="s">
        <v>2544</v>
      </c>
      <c r="G1125" s="3" t="s">
        <v>1282</v>
      </c>
      <c r="H1125" s="3" t="s">
        <v>1656</v>
      </c>
      <c r="I1125" s="3" t="s">
        <v>1386</v>
      </c>
      <c r="L1125" s="3" t="s">
        <v>1705</v>
      </c>
      <c r="P1125" s="3" t="s">
        <v>2329</v>
      </c>
      <c r="R1125" s="3" t="s">
        <v>2329</v>
      </c>
    </row>
    <row r="1126" spans="1:18" s="10" customFormat="1" ht="25.5">
      <c r="A1126" s="16">
        <f t="shared" si="17"/>
        <v>1124</v>
      </c>
      <c r="B1126" s="10" t="s">
        <v>862</v>
      </c>
      <c r="E1126" s="10" t="s">
        <v>4869</v>
      </c>
      <c r="G1126" s="10" t="s">
        <v>1912</v>
      </c>
      <c r="L1126" s="10" t="s">
        <v>250</v>
      </c>
      <c r="N1126" s="10" t="s">
        <v>5152</v>
      </c>
      <c r="R1126" s="10" t="s">
        <v>729</v>
      </c>
    </row>
    <row r="1127" spans="1:18" s="10" customFormat="1" ht="51.75">
      <c r="A1127" s="16">
        <f t="shared" si="17"/>
        <v>1125</v>
      </c>
      <c r="B1127" s="10" t="s">
        <v>862</v>
      </c>
      <c r="E1127" s="10" t="s">
        <v>4534</v>
      </c>
      <c r="G1127" s="10" t="s">
        <v>1912</v>
      </c>
      <c r="I1127" s="10" t="s">
        <v>1386</v>
      </c>
      <c r="J1127" s="10" t="s">
        <v>5057</v>
      </c>
      <c r="L1127" s="10" t="s">
        <v>4960</v>
      </c>
      <c r="N1127" s="10" t="s">
        <v>5058</v>
      </c>
      <c r="O1127" s="10" t="s">
        <v>4961</v>
      </c>
      <c r="P1127" s="10" t="s">
        <v>729</v>
      </c>
      <c r="R1127" s="10" t="s">
        <v>4953</v>
      </c>
    </row>
    <row r="1128" spans="1:18" s="10" customFormat="1" ht="51.75">
      <c r="A1128" s="16">
        <f t="shared" si="17"/>
        <v>1126</v>
      </c>
      <c r="B1128" s="10" t="s">
        <v>862</v>
      </c>
      <c r="E1128" s="10" t="s">
        <v>4384</v>
      </c>
      <c r="G1128" s="10" t="s">
        <v>1912</v>
      </c>
      <c r="L1128" s="10" t="s">
        <v>5059</v>
      </c>
      <c r="N1128" s="10" t="s">
        <v>4687</v>
      </c>
      <c r="R1128" s="10" t="s">
        <v>4953</v>
      </c>
    </row>
    <row r="1129" spans="1:18" s="10" customFormat="1" ht="78">
      <c r="A1129" s="16">
        <f t="shared" si="17"/>
        <v>1127</v>
      </c>
      <c r="B1129" s="10" t="s">
        <v>862</v>
      </c>
      <c r="E1129" s="10" t="s">
        <v>5348</v>
      </c>
      <c r="G1129" s="10" t="s">
        <v>1912</v>
      </c>
      <c r="L1129" s="17" t="s">
        <v>5349</v>
      </c>
      <c r="N1129" s="17" t="s">
        <v>4864</v>
      </c>
      <c r="R1129" s="10" t="s">
        <v>4953</v>
      </c>
    </row>
    <row r="1130" spans="1:18" s="10" customFormat="1" ht="64.5">
      <c r="A1130" s="16">
        <f t="shared" si="17"/>
        <v>1128</v>
      </c>
      <c r="B1130" s="10" t="s">
        <v>862</v>
      </c>
      <c r="E1130" s="10" t="s">
        <v>5159</v>
      </c>
      <c r="G1130" s="10" t="s">
        <v>1912</v>
      </c>
      <c r="I1130" s="10" t="s">
        <v>3393</v>
      </c>
      <c r="L1130" s="10" t="s">
        <v>5198</v>
      </c>
      <c r="N1130" s="10" t="s">
        <v>5197</v>
      </c>
      <c r="O1130" s="10" t="s">
        <v>5196</v>
      </c>
      <c r="P1130" s="17" t="s">
        <v>729</v>
      </c>
      <c r="R1130" s="10" t="s">
        <v>4953</v>
      </c>
    </row>
    <row r="1131" spans="1:18" s="10" customFormat="1" ht="51.75">
      <c r="A1131" s="16">
        <f t="shared" si="17"/>
        <v>1129</v>
      </c>
      <c r="B1131" s="10" t="s">
        <v>862</v>
      </c>
      <c r="E1131" s="10" t="s">
        <v>4385</v>
      </c>
      <c r="G1131" s="10" t="s">
        <v>1912</v>
      </c>
      <c r="I1131" s="10" t="s">
        <v>3393</v>
      </c>
      <c r="L1131" s="10" t="s">
        <v>5234</v>
      </c>
      <c r="N1131" s="10" t="s">
        <v>4956</v>
      </c>
      <c r="O1131" s="10" t="s">
        <v>5015</v>
      </c>
      <c r="P1131" s="17" t="s">
        <v>729</v>
      </c>
      <c r="R1131" s="10" t="s">
        <v>4953</v>
      </c>
    </row>
    <row r="1132" spans="1:18" s="10" customFormat="1" ht="39">
      <c r="A1132" s="16">
        <f t="shared" si="17"/>
        <v>1130</v>
      </c>
      <c r="B1132" s="10" t="s">
        <v>862</v>
      </c>
      <c r="E1132" s="10" t="s">
        <v>4861</v>
      </c>
      <c r="G1132" s="10" t="s">
        <v>1912</v>
      </c>
      <c r="L1132" s="10" t="s">
        <v>4862</v>
      </c>
      <c r="N1132" s="10" t="s">
        <v>4863</v>
      </c>
      <c r="P1132" s="17"/>
      <c r="R1132" s="17" t="s">
        <v>729</v>
      </c>
    </row>
    <row r="1133" spans="1:18" s="10" customFormat="1" ht="78">
      <c r="A1133" s="16">
        <f t="shared" si="17"/>
        <v>1131</v>
      </c>
      <c r="B1133" s="10" t="s">
        <v>862</v>
      </c>
      <c r="E1133" s="10" t="s">
        <v>4867</v>
      </c>
      <c r="G1133" s="10" t="s">
        <v>1912</v>
      </c>
      <c r="I1133" s="10" t="s">
        <v>3393</v>
      </c>
      <c r="L1133" s="10" t="s">
        <v>4868</v>
      </c>
      <c r="N1133" s="10" t="s">
        <v>4957</v>
      </c>
      <c r="P1133" s="17" t="s">
        <v>729</v>
      </c>
      <c r="R1133" s="17" t="s">
        <v>729</v>
      </c>
    </row>
    <row r="1134" spans="1:18" s="10" customFormat="1" ht="39">
      <c r="A1134" s="16">
        <f t="shared" si="17"/>
        <v>1132</v>
      </c>
      <c r="B1134" s="10" t="s">
        <v>862</v>
      </c>
      <c r="E1134" s="10" t="s">
        <v>4316</v>
      </c>
      <c r="G1134" s="10" t="s">
        <v>1912</v>
      </c>
      <c r="L1134" s="10" t="s">
        <v>4947</v>
      </c>
      <c r="N1134" s="10" t="s">
        <v>4952</v>
      </c>
      <c r="O1134" s="10" t="s">
        <v>5195</v>
      </c>
      <c r="R1134" s="10" t="s">
        <v>4953</v>
      </c>
    </row>
    <row r="1135" spans="1:18" ht="117">
      <c r="A1135" s="16">
        <f t="shared" si="17"/>
        <v>1133</v>
      </c>
      <c r="B1135" s="3" t="s">
        <v>862</v>
      </c>
      <c r="C1135" s="3" t="s">
        <v>2121</v>
      </c>
      <c r="D1135" s="3"/>
      <c r="E1135" s="3" t="s">
        <v>2312</v>
      </c>
      <c r="F1135" s="3"/>
      <c r="G1135" s="3" t="s">
        <v>2651</v>
      </c>
      <c r="H1135" s="3" t="s">
        <v>977</v>
      </c>
      <c r="I1135" s="3" t="s">
        <v>3662</v>
      </c>
      <c r="J1135" s="3"/>
      <c r="K1135" s="3"/>
      <c r="L1135" s="3" t="s">
        <v>3376</v>
      </c>
      <c r="M1135" s="3"/>
      <c r="O1135" s="3"/>
      <c r="P1135" s="3" t="s">
        <v>2765</v>
      </c>
      <c r="Q1135" s="3"/>
      <c r="R1135" s="10" t="s">
        <v>2765</v>
      </c>
    </row>
    <row r="1136" spans="1:18" s="3" customFormat="1" ht="78">
      <c r="A1136" s="16">
        <f t="shared" si="17"/>
        <v>1134</v>
      </c>
      <c r="B1136" s="3" t="s">
        <v>862</v>
      </c>
      <c r="C1136" s="3" t="s">
        <v>2121</v>
      </c>
      <c r="E1136" s="3" t="s">
        <v>2122</v>
      </c>
      <c r="G1136" s="3" t="s">
        <v>1694</v>
      </c>
      <c r="H1136" s="3" t="s">
        <v>3050</v>
      </c>
      <c r="I1136" s="3" t="s">
        <v>2354</v>
      </c>
      <c r="L1136" s="3" t="s">
        <v>3376</v>
      </c>
      <c r="M1136" s="3" t="s">
        <v>1986</v>
      </c>
      <c r="N1136" s="10" t="s">
        <v>4628</v>
      </c>
      <c r="O1136" s="10" t="s">
        <v>4378</v>
      </c>
      <c r="P1136" s="3" t="s">
        <v>3176</v>
      </c>
      <c r="Q1136" s="3" t="s">
        <v>81</v>
      </c>
      <c r="R1136" s="10" t="s">
        <v>2765</v>
      </c>
    </row>
    <row r="1137" spans="1:18" s="3" customFormat="1" ht="51.75">
      <c r="A1137" s="16">
        <f t="shared" si="17"/>
        <v>1135</v>
      </c>
      <c r="B1137" s="3" t="s">
        <v>862</v>
      </c>
      <c r="C1137" s="3" t="s">
        <v>2121</v>
      </c>
      <c r="E1137" s="3" t="s">
        <v>3412</v>
      </c>
      <c r="G1137" s="3" t="s">
        <v>1694</v>
      </c>
      <c r="H1137" s="3" t="s">
        <v>4152</v>
      </c>
      <c r="I1137" s="3" t="s">
        <v>2354</v>
      </c>
      <c r="L1137" s="3" t="s">
        <v>3376</v>
      </c>
      <c r="M1137" s="3" t="s">
        <v>1986</v>
      </c>
      <c r="P1137" s="3" t="s">
        <v>3176</v>
      </c>
      <c r="Q1137" s="3" t="s">
        <v>81</v>
      </c>
      <c r="R1137" s="10" t="s">
        <v>2765</v>
      </c>
    </row>
    <row r="1138" spans="1:18" s="2" customFormat="1" ht="51.75">
      <c r="A1138" s="16">
        <f t="shared" si="17"/>
        <v>1136</v>
      </c>
      <c r="B1138" s="3" t="s">
        <v>862</v>
      </c>
      <c r="C1138" s="3" t="s">
        <v>2121</v>
      </c>
      <c r="D1138" s="3"/>
      <c r="E1138" s="3" t="s">
        <v>1622</v>
      </c>
      <c r="F1138" s="3"/>
      <c r="G1138" s="3" t="s">
        <v>1694</v>
      </c>
      <c r="H1138" s="3" t="s">
        <v>3169</v>
      </c>
      <c r="I1138" s="3" t="s">
        <v>2354</v>
      </c>
      <c r="L1138" s="3" t="s">
        <v>3376</v>
      </c>
      <c r="M1138" s="3" t="s">
        <v>1986</v>
      </c>
      <c r="O1138" s="3"/>
      <c r="P1138" s="3" t="s">
        <v>3176</v>
      </c>
      <c r="Q1138" s="3"/>
      <c r="R1138" s="10" t="s">
        <v>2765</v>
      </c>
    </row>
    <row r="1139" spans="1:18" s="3" customFormat="1" ht="51.75">
      <c r="A1139" s="16">
        <f t="shared" si="17"/>
        <v>1137</v>
      </c>
      <c r="B1139" s="3" t="s">
        <v>862</v>
      </c>
      <c r="C1139" s="3" t="s">
        <v>2121</v>
      </c>
      <c r="E1139" s="3" t="s">
        <v>4212</v>
      </c>
      <c r="G1139" s="3" t="s">
        <v>1694</v>
      </c>
      <c r="H1139" s="3" t="s">
        <v>3169</v>
      </c>
      <c r="I1139" s="3" t="s">
        <v>2354</v>
      </c>
      <c r="L1139" s="3" t="s">
        <v>3376</v>
      </c>
      <c r="M1139" s="3" t="s">
        <v>1986</v>
      </c>
      <c r="N1139" s="10" t="s">
        <v>3955</v>
      </c>
      <c r="P1139" s="3" t="s">
        <v>3176</v>
      </c>
      <c r="Q1139" s="10" t="s">
        <v>3222</v>
      </c>
      <c r="R1139" s="10" t="s">
        <v>2765</v>
      </c>
    </row>
    <row r="1140" spans="1:18" s="3" customFormat="1" ht="117">
      <c r="A1140" s="16">
        <f t="shared" si="17"/>
        <v>1138</v>
      </c>
      <c r="B1140" s="3" t="s">
        <v>862</v>
      </c>
      <c r="C1140" s="3" t="s">
        <v>2121</v>
      </c>
      <c r="E1140" s="3" t="s">
        <v>4373</v>
      </c>
      <c r="F1140" s="10" t="s">
        <v>4645</v>
      </c>
      <c r="G1140" s="3" t="s">
        <v>1694</v>
      </c>
      <c r="H1140" s="3" t="s">
        <v>977</v>
      </c>
      <c r="I1140" s="3" t="s">
        <v>2354</v>
      </c>
      <c r="L1140" s="3" t="s">
        <v>3376</v>
      </c>
      <c r="M1140" s="3" t="s">
        <v>1986</v>
      </c>
      <c r="N1140" s="10" t="s">
        <v>3602</v>
      </c>
      <c r="P1140" s="3" t="s">
        <v>3080</v>
      </c>
      <c r="Q1140" s="10" t="s">
        <v>4416</v>
      </c>
      <c r="R1140" s="10" t="s">
        <v>2765</v>
      </c>
    </row>
    <row r="1141" spans="1:18" s="3" customFormat="1" ht="117">
      <c r="A1141" s="16">
        <f t="shared" si="17"/>
        <v>1139</v>
      </c>
      <c r="B1141" s="3" t="s">
        <v>862</v>
      </c>
      <c r="C1141" s="3" t="s">
        <v>2121</v>
      </c>
      <c r="E1141" s="3" t="s">
        <v>4373</v>
      </c>
      <c r="F1141" s="10" t="s">
        <v>4539</v>
      </c>
      <c r="G1141" s="3" t="s">
        <v>1694</v>
      </c>
      <c r="H1141" s="3" t="s">
        <v>3997</v>
      </c>
      <c r="I1141" s="3" t="s">
        <v>2354</v>
      </c>
      <c r="L1141" s="3" t="s">
        <v>3376</v>
      </c>
      <c r="M1141" s="3" t="s">
        <v>1986</v>
      </c>
      <c r="N1141" s="10" t="s">
        <v>3602</v>
      </c>
      <c r="O1141" s="3" t="s">
        <v>4391</v>
      </c>
      <c r="P1141" s="3" t="s">
        <v>3080</v>
      </c>
      <c r="Q1141" s="3" t="s">
        <v>81</v>
      </c>
      <c r="R1141" s="10" t="s">
        <v>2765</v>
      </c>
    </row>
    <row r="1142" spans="1:18" s="3" customFormat="1" ht="117">
      <c r="A1142" s="16">
        <f t="shared" si="17"/>
        <v>1140</v>
      </c>
      <c r="B1142" s="3" t="s">
        <v>862</v>
      </c>
      <c r="C1142" s="3" t="s">
        <v>2121</v>
      </c>
      <c r="E1142" s="3" t="s">
        <v>4373</v>
      </c>
      <c r="F1142" s="10" t="s">
        <v>4540</v>
      </c>
      <c r="G1142" s="3" t="s">
        <v>1694</v>
      </c>
      <c r="H1142" s="3" t="s">
        <v>977</v>
      </c>
      <c r="I1142" s="3" t="s">
        <v>2354</v>
      </c>
      <c r="L1142" s="3" t="s">
        <v>3376</v>
      </c>
      <c r="M1142" s="3" t="s">
        <v>1986</v>
      </c>
      <c r="N1142" s="10" t="s">
        <v>3602</v>
      </c>
      <c r="O1142" s="3" t="s">
        <v>4657</v>
      </c>
      <c r="P1142" s="3" t="s">
        <v>3080</v>
      </c>
      <c r="Q1142" s="10" t="s">
        <v>4483</v>
      </c>
      <c r="R1142" s="10" t="s">
        <v>2765</v>
      </c>
    </row>
    <row r="1143" spans="1:17" s="3" customFormat="1" ht="51.75">
      <c r="A1143" s="16">
        <f t="shared" si="17"/>
        <v>1141</v>
      </c>
      <c r="B1143" s="3" t="s">
        <v>862</v>
      </c>
      <c r="C1143" s="3" t="s">
        <v>2121</v>
      </c>
      <c r="E1143" s="3" t="s">
        <v>1304</v>
      </c>
      <c r="F1143" s="10" t="s">
        <v>4434</v>
      </c>
      <c r="G1143" s="3" t="s">
        <v>1694</v>
      </c>
      <c r="H1143" s="10" t="s">
        <v>4452</v>
      </c>
      <c r="I1143" s="3" t="s">
        <v>2354</v>
      </c>
      <c r="L1143" s="3" t="s">
        <v>3376</v>
      </c>
      <c r="M1143" s="3" t="s">
        <v>1986</v>
      </c>
      <c r="P1143" s="3" t="s">
        <v>3176</v>
      </c>
      <c r="Q1143" s="3" t="s">
        <v>81</v>
      </c>
    </row>
    <row r="1144" spans="1:18" s="2" customFormat="1" ht="51.75">
      <c r="A1144" s="16">
        <f t="shared" si="17"/>
        <v>1142</v>
      </c>
      <c r="B1144" s="3" t="s">
        <v>862</v>
      </c>
      <c r="C1144" s="3" t="s">
        <v>2121</v>
      </c>
      <c r="D1144" s="3"/>
      <c r="E1144" s="3" t="s">
        <v>2120</v>
      </c>
      <c r="F1144" s="10" t="s">
        <v>3689</v>
      </c>
      <c r="G1144" s="3" t="s">
        <v>1694</v>
      </c>
      <c r="H1144" s="3" t="s">
        <v>3169</v>
      </c>
      <c r="I1144" s="3" t="s">
        <v>2354</v>
      </c>
      <c r="L1144" s="3" t="s">
        <v>3376</v>
      </c>
      <c r="M1144" s="3" t="s">
        <v>1986</v>
      </c>
      <c r="O1144" s="3"/>
      <c r="P1144" s="3" t="s">
        <v>3176</v>
      </c>
      <c r="Q1144" s="3" t="s">
        <v>81</v>
      </c>
      <c r="R1144" s="10" t="s">
        <v>2765</v>
      </c>
    </row>
    <row r="1145" spans="1:17" s="3" customFormat="1" ht="78">
      <c r="A1145" s="16">
        <f t="shared" si="17"/>
        <v>1143</v>
      </c>
      <c r="B1145" s="3" t="s">
        <v>862</v>
      </c>
      <c r="C1145" s="3" t="s">
        <v>2013</v>
      </c>
      <c r="E1145" s="3" t="s">
        <v>3852</v>
      </c>
      <c r="G1145" s="3" t="s">
        <v>1694</v>
      </c>
      <c r="H1145" s="3" t="s">
        <v>2674</v>
      </c>
      <c r="I1145" s="3" t="s">
        <v>2354</v>
      </c>
      <c r="L1145" s="3" t="s">
        <v>2587</v>
      </c>
      <c r="O1145" s="3" t="s">
        <v>594</v>
      </c>
      <c r="P1145" s="3" t="s">
        <v>3918</v>
      </c>
      <c r="Q1145" s="3" t="s">
        <v>82</v>
      </c>
    </row>
    <row r="1146" spans="1:18" ht="103.5">
      <c r="A1146" s="16">
        <f t="shared" si="17"/>
        <v>1144</v>
      </c>
      <c r="B1146" s="3" t="s">
        <v>862</v>
      </c>
      <c r="C1146" s="3" t="s">
        <v>2973</v>
      </c>
      <c r="D1146" s="3"/>
      <c r="E1146" s="3" t="s">
        <v>3070</v>
      </c>
      <c r="F1146" s="3"/>
      <c r="G1146" s="3" t="s">
        <v>1912</v>
      </c>
      <c r="H1146" s="3" t="s">
        <v>2554</v>
      </c>
      <c r="I1146" s="10" t="s">
        <v>3393</v>
      </c>
      <c r="J1146" s="3"/>
      <c r="K1146" s="3"/>
      <c r="L1146" s="17" t="s">
        <v>4937</v>
      </c>
      <c r="M1146" s="3"/>
      <c r="N1146" s="17" t="s">
        <v>5100</v>
      </c>
      <c r="O1146" s="3" t="s">
        <v>3439</v>
      </c>
      <c r="P1146" s="10" t="s">
        <v>729</v>
      </c>
      <c r="R1146" s="10" t="s">
        <v>729</v>
      </c>
    </row>
    <row r="1147" spans="1:18" ht="90.75">
      <c r="A1147" s="16">
        <f t="shared" si="17"/>
        <v>1145</v>
      </c>
      <c r="B1147" s="3" t="s">
        <v>862</v>
      </c>
      <c r="C1147" s="10" t="s">
        <v>2973</v>
      </c>
      <c r="D1147" s="3"/>
      <c r="E1147" s="3" t="s">
        <v>3319</v>
      </c>
      <c r="F1147" s="3"/>
      <c r="G1147" s="3" t="s">
        <v>1912</v>
      </c>
      <c r="I1147" s="7" t="s">
        <v>1691</v>
      </c>
      <c r="J1147" s="3" t="s">
        <v>3394</v>
      </c>
      <c r="K1147" s="3" t="s">
        <v>3394</v>
      </c>
      <c r="L1147" s="3" t="s">
        <v>3192</v>
      </c>
      <c r="M1147" s="3" t="s">
        <v>3937</v>
      </c>
      <c r="N1147" s="3" t="s">
        <v>300</v>
      </c>
      <c r="O1147" s="3"/>
      <c r="P1147" s="3" t="s">
        <v>4032</v>
      </c>
      <c r="R1147" s="10" t="s">
        <v>729</v>
      </c>
    </row>
    <row r="1148" spans="1:18" s="3" customFormat="1" ht="103.5">
      <c r="A1148" s="16">
        <f t="shared" si="17"/>
        <v>1146</v>
      </c>
      <c r="B1148" s="3" t="s">
        <v>862</v>
      </c>
      <c r="C1148" s="10" t="s">
        <v>2973</v>
      </c>
      <c r="E1148" s="3" t="s">
        <v>3942</v>
      </c>
      <c r="G1148" s="3" t="s">
        <v>1912</v>
      </c>
      <c r="I1148" s="7" t="s">
        <v>1691</v>
      </c>
      <c r="L1148" s="3" t="s">
        <v>1596</v>
      </c>
      <c r="M1148" s="3" t="s">
        <v>1376</v>
      </c>
      <c r="N1148" s="3" t="s">
        <v>742</v>
      </c>
      <c r="P1148" s="10" t="s">
        <v>4504</v>
      </c>
      <c r="R1148" s="10" t="s">
        <v>4201</v>
      </c>
    </row>
    <row r="1149" spans="1:18" s="10" customFormat="1" ht="12.75">
      <c r="A1149" s="16">
        <f t="shared" si="17"/>
        <v>1147</v>
      </c>
      <c r="B1149" s="10" t="s">
        <v>2741</v>
      </c>
      <c r="C1149" s="10" t="s">
        <v>4345</v>
      </c>
      <c r="E1149" s="10" t="s">
        <v>4214</v>
      </c>
      <c r="G1149" s="10" t="s">
        <v>1694</v>
      </c>
      <c r="I1149" s="10" t="s">
        <v>3277</v>
      </c>
      <c r="R1149" s="10" t="s">
        <v>3849</v>
      </c>
    </row>
    <row r="1150" spans="1:18" s="2" customFormat="1" ht="39">
      <c r="A1150" s="16">
        <f t="shared" si="17"/>
        <v>1148</v>
      </c>
      <c r="B1150" s="3" t="s">
        <v>2741</v>
      </c>
      <c r="C1150" s="3" t="s">
        <v>2740</v>
      </c>
      <c r="D1150" s="3"/>
      <c r="E1150" s="3" t="s">
        <v>3267</v>
      </c>
      <c r="F1150" s="3"/>
      <c r="G1150" s="10" t="s">
        <v>4284</v>
      </c>
      <c r="H1150" s="3" t="s">
        <v>2178</v>
      </c>
      <c r="I1150" s="3" t="s">
        <v>2266</v>
      </c>
      <c r="J1150" s="3"/>
      <c r="K1150" s="3"/>
      <c r="L1150" s="3" t="s">
        <v>3265</v>
      </c>
      <c r="M1150" s="3"/>
      <c r="O1150" s="3"/>
      <c r="P1150" s="3" t="s">
        <v>2329</v>
      </c>
      <c r="Q1150" s="3"/>
      <c r="R1150" s="3" t="s">
        <v>4007</v>
      </c>
    </row>
    <row r="1151" spans="1:18" s="2" customFormat="1" ht="25.5">
      <c r="A1151" s="16">
        <f t="shared" si="17"/>
        <v>1149</v>
      </c>
      <c r="B1151" s="3" t="s">
        <v>2741</v>
      </c>
      <c r="C1151" s="3" t="s">
        <v>2740</v>
      </c>
      <c r="D1151" s="3"/>
      <c r="E1151" s="3" t="s">
        <v>2366</v>
      </c>
      <c r="F1151" s="3"/>
      <c r="G1151" s="3" t="s">
        <v>2543</v>
      </c>
      <c r="H1151" s="3" t="s">
        <v>2178</v>
      </c>
      <c r="I1151" s="3" t="s">
        <v>2266</v>
      </c>
      <c r="J1151" s="3"/>
      <c r="K1151" s="3"/>
      <c r="L1151" s="3" t="s">
        <v>3265</v>
      </c>
      <c r="M1151" s="3"/>
      <c r="O1151" s="3"/>
      <c r="P1151" s="3" t="s">
        <v>2329</v>
      </c>
      <c r="Q1151" s="3"/>
      <c r="R1151" s="3" t="s">
        <v>2329</v>
      </c>
    </row>
    <row r="1152" spans="1:18" s="10" customFormat="1" ht="25.5">
      <c r="A1152" s="16">
        <f t="shared" si="17"/>
        <v>1150</v>
      </c>
      <c r="B1152" s="10" t="s">
        <v>2741</v>
      </c>
      <c r="C1152" s="10" t="s">
        <v>2740</v>
      </c>
      <c r="E1152" s="10" t="s">
        <v>4671</v>
      </c>
      <c r="G1152" s="10" t="s">
        <v>4341</v>
      </c>
      <c r="H1152" s="10" t="s">
        <v>2178</v>
      </c>
      <c r="I1152" s="10" t="s">
        <v>2266</v>
      </c>
      <c r="L1152" s="10" t="s">
        <v>3265</v>
      </c>
      <c r="P1152" s="10" t="s">
        <v>2329</v>
      </c>
      <c r="R1152" s="10" t="s">
        <v>2329</v>
      </c>
    </row>
    <row r="1153" spans="1:18" s="2" customFormat="1" ht="39">
      <c r="A1153" s="16">
        <f t="shared" si="17"/>
        <v>1151</v>
      </c>
      <c r="B1153" s="3" t="s">
        <v>2741</v>
      </c>
      <c r="C1153" s="3" t="s">
        <v>2740</v>
      </c>
      <c r="D1153" s="3"/>
      <c r="E1153" s="3" t="s">
        <v>4672</v>
      </c>
      <c r="F1153" s="3"/>
      <c r="G1153" s="10" t="s">
        <v>4284</v>
      </c>
      <c r="H1153" s="3" t="s">
        <v>2178</v>
      </c>
      <c r="I1153" s="3" t="s">
        <v>2266</v>
      </c>
      <c r="J1153" s="3"/>
      <c r="K1153" s="3"/>
      <c r="L1153" s="3" t="s">
        <v>3265</v>
      </c>
      <c r="M1153" s="3"/>
      <c r="O1153" s="3"/>
      <c r="P1153" s="3" t="s">
        <v>2329</v>
      </c>
      <c r="Q1153" s="3"/>
      <c r="R1153" s="3" t="s">
        <v>4007</v>
      </c>
    </row>
    <row r="1154" spans="1:18" s="2" customFormat="1" ht="25.5">
      <c r="A1154" s="16">
        <f t="shared" si="17"/>
        <v>1152</v>
      </c>
      <c r="B1154" s="3" t="s">
        <v>2741</v>
      </c>
      <c r="C1154" s="3" t="s">
        <v>2740</v>
      </c>
      <c r="D1154" s="3"/>
      <c r="E1154" s="3" t="s">
        <v>3266</v>
      </c>
      <c r="F1154" s="3"/>
      <c r="G1154" s="3" t="s">
        <v>2543</v>
      </c>
      <c r="H1154" s="3" t="s">
        <v>2178</v>
      </c>
      <c r="I1154" s="3" t="s">
        <v>2266</v>
      </c>
      <c r="J1154" s="3"/>
      <c r="K1154" s="3"/>
      <c r="L1154" s="3" t="s">
        <v>3265</v>
      </c>
      <c r="M1154" s="3"/>
      <c r="O1154" s="3"/>
      <c r="P1154" s="3" t="s">
        <v>2329</v>
      </c>
      <c r="Q1154" s="3"/>
      <c r="R1154" s="3" t="s">
        <v>2329</v>
      </c>
    </row>
    <row r="1155" spans="1:18" s="10" customFormat="1" ht="25.5">
      <c r="A1155" s="16">
        <f t="shared" si="17"/>
        <v>1153</v>
      </c>
      <c r="B1155" s="10" t="s">
        <v>2741</v>
      </c>
      <c r="C1155" s="10" t="s">
        <v>2740</v>
      </c>
      <c r="E1155" s="10" t="s">
        <v>4898</v>
      </c>
      <c r="G1155" s="10" t="s">
        <v>4341</v>
      </c>
      <c r="H1155" s="10" t="s">
        <v>2178</v>
      </c>
      <c r="I1155" s="10" t="s">
        <v>2266</v>
      </c>
      <c r="L1155" s="10" t="s">
        <v>3265</v>
      </c>
      <c r="P1155" s="10" t="s">
        <v>2329</v>
      </c>
      <c r="R1155" s="10" t="s">
        <v>3849</v>
      </c>
    </row>
    <row r="1156" spans="1:18" s="10" customFormat="1" ht="51.75">
      <c r="A1156" s="16">
        <f t="shared" si="17"/>
        <v>1154</v>
      </c>
      <c r="B1156" s="10" t="s">
        <v>2741</v>
      </c>
      <c r="C1156" s="10" t="s">
        <v>2740</v>
      </c>
      <c r="E1156" s="10" t="s">
        <v>825</v>
      </c>
      <c r="G1156" s="10" t="s">
        <v>4341</v>
      </c>
      <c r="H1156" s="10" t="s">
        <v>2178</v>
      </c>
      <c r="I1156" s="10" t="s">
        <v>2266</v>
      </c>
      <c r="L1156" s="10" t="s">
        <v>3265</v>
      </c>
      <c r="P1156" s="10" t="s">
        <v>2329</v>
      </c>
      <c r="R1156" s="10" t="s">
        <v>4897</v>
      </c>
    </row>
    <row r="1157" spans="1:18" s="2" customFormat="1" ht="39">
      <c r="A1157" s="16">
        <f aca="true" t="shared" si="18" ref="A1157:A1220">A1156+1</f>
        <v>1155</v>
      </c>
      <c r="B1157" s="3" t="s">
        <v>2741</v>
      </c>
      <c r="C1157" s="3" t="s">
        <v>2740</v>
      </c>
      <c r="D1157" s="3"/>
      <c r="E1157" s="3" t="s">
        <v>2365</v>
      </c>
      <c r="F1157" s="3"/>
      <c r="G1157" s="10" t="s">
        <v>4284</v>
      </c>
      <c r="H1157" s="3" t="s">
        <v>2178</v>
      </c>
      <c r="I1157" s="3" t="s">
        <v>2266</v>
      </c>
      <c r="J1157" s="3"/>
      <c r="K1157" s="3"/>
      <c r="L1157" s="3" t="s">
        <v>3265</v>
      </c>
      <c r="M1157" s="3"/>
      <c r="O1157" s="3"/>
      <c r="P1157" s="3" t="s">
        <v>2329</v>
      </c>
      <c r="Q1157" s="3"/>
      <c r="R1157" s="3" t="s">
        <v>4007</v>
      </c>
    </row>
    <row r="1158" spans="1:18" s="2" customFormat="1" ht="39">
      <c r="A1158" s="16">
        <f t="shared" si="18"/>
        <v>1156</v>
      </c>
      <c r="B1158" s="3" t="s">
        <v>2741</v>
      </c>
      <c r="C1158" s="3" t="s">
        <v>2740</v>
      </c>
      <c r="D1158" s="3"/>
      <c r="E1158" s="3" t="s">
        <v>826</v>
      </c>
      <c r="F1158" s="3"/>
      <c r="G1158" s="10" t="s">
        <v>4284</v>
      </c>
      <c r="H1158" s="3" t="s">
        <v>2178</v>
      </c>
      <c r="I1158" s="3" t="s">
        <v>2266</v>
      </c>
      <c r="J1158" s="3"/>
      <c r="K1158" s="3"/>
      <c r="L1158" s="3" t="s">
        <v>3265</v>
      </c>
      <c r="M1158" s="3"/>
      <c r="O1158" s="3"/>
      <c r="P1158" s="3" t="s">
        <v>2329</v>
      </c>
      <c r="Q1158" s="3"/>
      <c r="R1158" s="3" t="s">
        <v>4007</v>
      </c>
    </row>
    <row r="1159" spans="1:18" s="10" customFormat="1" ht="25.5">
      <c r="A1159" s="16">
        <f t="shared" si="18"/>
        <v>1157</v>
      </c>
      <c r="B1159" s="10" t="s">
        <v>2741</v>
      </c>
      <c r="C1159" s="10" t="s">
        <v>4568</v>
      </c>
      <c r="E1159" s="10" t="s">
        <v>4624</v>
      </c>
      <c r="G1159" s="10" t="s">
        <v>4341</v>
      </c>
      <c r="H1159" s="10" t="s">
        <v>2178</v>
      </c>
      <c r="L1159" s="10" t="s">
        <v>1953</v>
      </c>
      <c r="R1159" s="10" t="s">
        <v>3849</v>
      </c>
    </row>
    <row r="1160" spans="1:18" s="10" customFormat="1" ht="25.5">
      <c r="A1160" s="16">
        <f t="shared" si="18"/>
        <v>1158</v>
      </c>
      <c r="B1160" s="10" t="s">
        <v>2741</v>
      </c>
      <c r="C1160" s="10" t="s">
        <v>4568</v>
      </c>
      <c r="E1160" s="10" t="s">
        <v>4623</v>
      </c>
      <c r="G1160" s="10" t="s">
        <v>4341</v>
      </c>
      <c r="H1160" s="10" t="s">
        <v>2178</v>
      </c>
      <c r="L1160" s="10" t="s">
        <v>1953</v>
      </c>
      <c r="R1160" s="10" t="s">
        <v>3849</v>
      </c>
    </row>
    <row r="1161" spans="1:18" s="10" customFormat="1" ht="25.5">
      <c r="A1161" s="16">
        <f t="shared" si="18"/>
        <v>1159</v>
      </c>
      <c r="B1161" s="10" t="s">
        <v>2741</v>
      </c>
      <c r="C1161" s="10" t="s">
        <v>4568</v>
      </c>
      <c r="E1161" s="10" t="s">
        <v>4622</v>
      </c>
      <c r="G1161" s="10" t="s">
        <v>4341</v>
      </c>
      <c r="H1161" s="10" t="s">
        <v>2178</v>
      </c>
      <c r="L1161" s="10" t="s">
        <v>1953</v>
      </c>
      <c r="R1161" s="10" t="s">
        <v>3849</v>
      </c>
    </row>
    <row r="1162" spans="1:18" s="3" customFormat="1" ht="64.5">
      <c r="A1162" s="16">
        <f t="shared" si="18"/>
        <v>1160</v>
      </c>
      <c r="B1162" s="3" t="s">
        <v>2741</v>
      </c>
      <c r="C1162" s="3" t="s">
        <v>2742</v>
      </c>
      <c r="E1162" s="3" t="s">
        <v>2533</v>
      </c>
      <c r="G1162" s="3" t="s">
        <v>2890</v>
      </c>
      <c r="H1162" s="3" t="s">
        <v>3430</v>
      </c>
      <c r="I1162" s="3" t="s">
        <v>2358</v>
      </c>
      <c r="L1162" s="3" t="s">
        <v>2584</v>
      </c>
      <c r="N1162" s="10" t="s">
        <v>1496</v>
      </c>
      <c r="O1162" s="10" t="s">
        <v>1558</v>
      </c>
      <c r="P1162" s="3" t="s">
        <v>1477</v>
      </c>
      <c r="R1162" s="10" t="s">
        <v>1295</v>
      </c>
    </row>
    <row r="1163" spans="1:18" s="10" customFormat="1" ht="12.75">
      <c r="A1163" s="16">
        <f t="shared" si="18"/>
        <v>1161</v>
      </c>
      <c r="B1163" s="10" t="s">
        <v>2741</v>
      </c>
      <c r="C1163" s="10" t="s">
        <v>4219</v>
      </c>
      <c r="E1163" s="10" t="s">
        <v>4220</v>
      </c>
      <c r="G1163" s="10" t="s">
        <v>1694</v>
      </c>
      <c r="I1163" s="10" t="s">
        <v>3277</v>
      </c>
      <c r="R1163" s="10" t="s">
        <v>3849</v>
      </c>
    </row>
    <row r="1164" spans="1:18" s="3" customFormat="1" ht="39">
      <c r="A1164" s="16">
        <f t="shared" si="18"/>
        <v>1162</v>
      </c>
      <c r="B1164" s="3" t="s">
        <v>2741</v>
      </c>
      <c r="C1164" s="10" t="s">
        <v>4219</v>
      </c>
      <c r="E1164" s="3" t="s">
        <v>3653</v>
      </c>
      <c r="G1164" s="3" t="s">
        <v>1694</v>
      </c>
      <c r="H1164" s="3" t="s">
        <v>3321</v>
      </c>
      <c r="I1164" s="10" t="s">
        <v>3277</v>
      </c>
      <c r="J1164" s="3" t="s">
        <v>3384</v>
      </c>
      <c r="L1164" s="3" t="s">
        <v>2522</v>
      </c>
      <c r="O1164" s="10" t="s">
        <v>3583</v>
      </c>
      <c r="P1164" s="3" t="s">
        <v>2329</v>
      </c>
      <c r="Q1164" s="10" t="s">
        <v>83</v>
      </c>
      <c r="R1164" s="3" t="s">
        <v>4007</v>
      </c>
    </row>
    <row r="1165" spans="1:18" s="10" customFormat="1" ht="25.5">
      <c r="A1165" s="16">
        <f t="shared" si="18"/>
        <v>1163</v>
      </c>
      <c r="B1165" s="10" t="s">
        <v>2741</v>
      </c>
      <c r="C1165" s="10" t="s">
        <v>4899</v>
      </c>
      <c r="E1165" s="10" t="s">
        <v>4567</v>
      </c>
      <c r="G1165" s="10" t="s">
        <v>4341</v>
      </c>
      <c r="H1165" s="10" t="s">
        <v>2178</v>
      </c>
      <c r="L1165" s="10" t="s">
        <v>1953</v>
      </c>
      <c r="R1165" s="10" t="s">
        <v>3849</v>
      </c>
    </row>
    <row r="1166" spans="1:18" ht="64.5">
      <c r="A1166" s="16">
        <f t="shared" si="18"/>
        <v>1164</v>
      </c>
      <c r="B1166" s="8" t="s">
        <v>4447</v>
      </c>
      <c r="C1166" s="9" t="s">
        <v>2174</v>
      </c>
      <c r="D1166" s="9"/>
      <c r="E1166" s="8" t="s">
        <v>3005</v>
      </c>
      <c r="F1166" s="9" t="s">
        <v>3005</v>
      </c>
      <c r="G1166" s="8" t="s">
        <v>2857</v>
      </c>
      <c r="H1166" s="3" t="s">
        <v>2554</v>
      </c>
      <c r="I1166" s="3" t="s">
        <v>1105</v>
      </c>
      <c r="J1166" s="3" t="s">
        <v>3220</v>
      </c>
      <c r="K1166" s="3" t="s">
        <v>3221</v>
      </c>
      <c r="L1166" s="3" t="s">
        <v>2262</v>
      </c>
      <c r="M1166" s="3"/>
      <c r="N1166" s="10" t="s">
        <v>1579</v>
      </c>
      <c r="O1166" s="3"/>
      <c r="P1166" s="3" t="s">
        <v>688</v>
      </c>
      <c r="Q1166" s="10" t="s">
        <v>122</v>
      </c>
      <c r="R1166" s="10" t="s">
        <v>344</v>
      </c>
    </row>
    <row r="1167" spans="1:18" s="10" customFormat="1" ht="39">
      <c r="A1167" s="16">
        <f t="shared" si="18"/>
        <v>1165</v>
      </c>
      <c r="B1167" s="9" t="s">
        <v>4447</v>
      </c>
      <c r="C1167" s="9"/>
      <c r="D1167" s="9"/>
      <c r="E1167" s="9" t="s">
        <v>1364</v>
      </c>
      <c r="F1167" s="9"/>
      <c r="G1167" s="9"/>
      <c r="I1167" s="10" t="s">
        <v>1386</v>
      </c>
      <c r="N1167" s="10" t="s">
        <v>1179</v>
      </c>
      <c r="O1167" s="10" t="s">
        <v>1079</v>
      </c>
      <c r="P1167" s="10" t="s">
        <v>1556</v>
      </c>
      <c r="R1167" s="10" t="s">
        <v>4620</v>
      </c>
    </row>
    <row r="1168" spans="1:16" s="3" customFormat="1" ht="129.75">
      <c r="A1168" s="16">
        <f t="shared" si="18"/>
        <v>1166</v>
      </c>
      <c r="B1168" s="3" t="s">
        <v>1523</v>
      </c>
      <c r="E1168" s="3" t="s">
        <v>4616</v>
      </c>
      <c r="G1168" s="3" t="s">
        <v>2684</v>
      </c>
      <c r="H1168" s="3" t="s">
        <v>2149</v>
      </c>
      <c r="I1168" s="3" t="s">
        <v>1106</v>
      </c>
      <c r="J1168" s="3" t="s">
        <v>2591</v>
      </c>
      <c r="L1168" s="3" t="s">
        <v>1636</v>
      </c>
      <c r="N1168" s="3" t="s">
        <v>4195</v>
      </c>
      <c r="O1168" s="3" t="s">
        <v>3657</v>
      </c>
      <c r="P1168" s="3" t="s">
        <v>3459</v>
      </c>
    </row>
    <row r="1169" spans="1:18" s="10" customFormat="1" ht="39">
      <c r="A1169" s="16">
        <f t="shared" si="18"/>
        <v>1167</v>
      </c>
      <c r="B1169" s="10" t="s">
        <v>2123</v>
      </c>
      <c r="E1169" s="10" t="s">
        <v>846</v>
      </c>
      <c r="R1169" s="10" t="s">
        <v>331</v>
      </c>
    </row>
    <row r="1170" spans="1:16" s="3" customFormat="1" ht="51.75">
      <c r="A1170" s="16">
        <f t="shared" si="18"/>
        <v>1168</v>
      </c>
      <c r="B1170" s="3" t="s">
        <v>2123</v>
      </c>
      <c r="E1170" s="3" t="s">
        <v>1844</v>
      </c>
      <c r="G1170" s="3" t="s">
        <v>1934</v>
      </c>
      <c r="H1170" s="3" t="s">
        <v>2863</v>
      </c>
      <c r="I1170" s="3" t="s">
        <v>1691</v>
      </c>
      <c r="J1170" s="3" t="s">
        <v>2405</v>
      </c>
      <c r="L1170" s="3" t="s">
        <v>6</v>
      </c>
      <c r="O1170" s="3" t="s">
        <v>3915</v>
      </c>
      <c r="P1170" s="3" t="s">
        <v>3735</v>
      </c>
    </row>
    <row r="1171" spans="1:16" s="3" customFormat="1" ht="39">
      <c r="A1171" s="16">
        <f t="shared" si="18"/>
        <v>1169</v>
      </c>
      <c r="B1171" s="3" t="s">
        <v>2123</v>
      </c>
      <c r="E1171" s="3" t="s">
        <v>1767</v>
      </c>
      <c r="G1171" s="3" t="s">
        <v>2463</v>
      </c>
      <c r="H1171" s="3" t="s">
        <v>2359</v>
      </c>
      <c r="I1171" s="3" t="s">
        <v>1691</v>
      </c>
      <c r="L1171" s="3" t="s">
        <v>1772</v>
      </c>
      <c r="O1171" s="3" t="s">
        <v>4221</v>
      </c>
      <c r="P1171" s="3" t="s">
        <v>3822</v>
      </c>
    </row>
    <row r="1172" spans="1:18" s="3" customFormat="1" ht="78">
      <c r="A1172" s="16">
        <f t="shared" si="18"/>
        <v>1170</v>
      </c>
      <c r="B1172" s="3" t="s">
        <v>2123</v>
      </c>
      <c r="C1172" s="3" t="s">
        <v>2345</v>
      </c>
      <c r="E1172" s="3" t="s">
        <v>863</v>
      </c>
      <c r="F1172" s="10" t="s">
        <v>1061</v>
      </c>
      <c r="G1172" s="3" t="s">
        <v>2607</v>
      </c>
      <c r="H1172" s="3" t="s">
        <v>3683</v>
      </c>
      <c r="I1172" s="3" t="s">
        <v>1691</v>
      </c>
      <c r="L1172" s="3" t="s">
        <v>2010</v>
      </c>
      <c r="N1172" s="10" t="s">
        <v>2179</v>
      </c>
      <c r="P1172" s="3" t="s">
        <v>3984</v>
      </c>
      <c r="Q1172" s="10" t="s">
        <v>5287</v>
      </c>
      <c r="R1172" s="10" t="s">
        <v>1060</v>
      </c>
    </row>
    <row r="1173" spans="1:16" s="3" customFormat="1" ht="39">
      <c r="A1173" s="16">
        <f t="shared" si="18"/>
        <v>1171</v>
      </c>
      <c r="B1173" s="3" t="s">
        <v>2123</v>
      </c>
      <c r="C1173" s="3" t="s">
        <v>1792</v>
      </c>
      <c r="E1173" s="3" t="s">
        <v>2981</v>
      </c>
      <c r="G1173" s="3" t="s">
        <v>2267</v>
      </c>
      <c r="H1173" s="3" t="s">
        <v>3683</v>
      </c>
      <c r="I1173" s="3" t="s">
        <v>1691</v>
      </c>
      <c r="L1173" s="3" t="s">
        <v>1326</v>
      </c>
      <c r="O1173" s="3" t="s">
        <v>2582</v>
      </c>
      <c r="P1173" s="3" t="s">
        <v>3984</v>
      </c>
    </row>
    <row r="1174" spans="1:18" s="3" customFormat="1" ht="78">
      <c r="A1174" s="16">
        <f t="shared" si="18"/>
        <v>1172</v>
      </c>
      <c r="B1174" s="3" t="s">
        <v>2123</v>
      </c>
      <c r="C1174" s="3" t="s">
        <v>1792</v>
      </c>
      <c r="E1174" s="3" t="s">
        <v>3426</v>
      </c>
      <c r="F1174" s="10" t="s">
        <v>3804</v>
      </c>
      <c r="G1174" s="3" t="s">
        <v>2267</v>
      </c>
      <c r="H1174" s="3" t="s">
        <v>3683</v>
      </c>
      <c r="I1174" s="3" t="s">
        <v>1691</v>
      </c>
      <c r="J1174" s="3" t="s">
        <v>2606</v>
      </c>
      <c r="L1174" s="3" t="s">
        <v>1089</v>
      </c>
      <c r="P1174" s="3" t="s">
        <v>3735</v>
      </c>
      <c r="Q1174" s="10" t="s">
        <v>5287</v>
      </c>
      <c r="R1174" s="10" t="s">
        <v>402</v>
      </c>
    </row>
    <row r="1175" spans="1:18" s="3" customFormat="1" ht="39">
      <c r="A1175" s="16">
        <f t="shared" si="18"/>
        <v>1173</v>
      </c>
      <c r="B1175" s="3" t="s">
        <v>2123</v>
      </c>
      <c r="C1175" s="3" t="s">
        <v>1792</v>
      </c>
      <c r="E1175" s="3" t="s">
        <v>2103</v>
      </c>
      <c r="G1175" s="3" t="s">
        <v>2267</v>
      </c>
      <c r="H1175" s="3" t="s">
        <v>3559</v>
      </c>
      <c r="I1175" s="3" t="s">
        <v>2527</v>
      </c>
      <c r="J1175" s="3" t="s">
        <v>2404</v>
      </c>
      <c r="L1175" s="3" t="s">
        <v>2464</v>
      </c>
      <c r="P1175" s="3" t="s">
        <v>3767</v>
      </c>
      <c r="R1175" s="10" t="s">
        <v>331</v>
      </c>
    </row>
    <row r="1176" spans="1:16" s="3" customFormat="1" ht="39">
      <c r="A1176" s="16">
        <f t="shared" si="18"/>
        <v>1174</v>
      </c>
      <c r="B1176" s="3" t="s">
        <v>2123</v>
      </c>
      <c r="C1176" s="3" t="s">
        <v>1792</v>
      </c>
      <c r="E1176" s="3" t="s">
        <v>857</v>
      </c>
      <c r="G1176" s="3" t="s">
        <v>2267</v>
      </c>
      <c r="H1176" s="3" t="s">
        <v>3683</v>
      </c>
      <c r="I1176" s="3" t="s">
        <v>1691</v>
      </c>
      <c r="L1176" s="3" t="s">
        <v>1326</v>
      </c>
      <c r="P1176" s="3" t="s">
        <v>3984</v>
      </c>
    </row>
    <row r="1177" spans="1:18" s="3" customFormat="1" ht="51.75">
      <c r="A1177" s="16">
        <f t="shared" si="18"/>
        <v>1175</v>
      </c>
      <c r="B1177" s="3" t="s">
        <v>2123</v>
      </c>
      <c r="C1177" s="3" t="s">
        <v>1792</v>
      </c>
      <c r="E1177" s="3" t="s">
        <v>1891</v>
      </c>
      <c r="G1177" s="3" t="s">
        <v>2267</v>
      </c>
      <c r="H1177" s="3" t="s">
        <v>3683</v>
      </c>
      <c r="I1177" s="3" t="s">
        <v>2527</v>
      </c>
      <c r="J1177" s="3" t="s">
        <v>2404</v>
      </c>
      <c r="L1177" s="3" t="s">
        <v>1817</v>
      </c>
      <c r="P1177" s="3" t="s">
        <v>3767</v>
      </c>
      <c r="R1177" s="10" t="s">
        <v>331</v>
      </c>
    </row>
    <row r="1178" spans="1:12" s="3" customFormat="1" ht="78">
      <c r="A1178" s="16">
        <f t="shared" si="18"/>
        <v>1176</v>
      </c>
      <c r="B1178" s="3" t="s">
        <v>2123</v>
      </c>
      <c r="C1178" s="3" t="s">
        <v>1792</v>
      </c>
      <c r="E1178" s="3" t="s">
        <v>2101</v>
      </c>
      <c r="G1178" s="3" t="s">
        <v>2267</v>
      </c>
      <c r="H1178" s="3" t="s">
        <v>3683</v>
      </c>
      <c r="I1178" s="3" t="s">
        <v>1691</v>
      </c>
      <c r="J1178" s="3" t="s">
        <v>2606</v>
      </c>
      <c r="L1178" s="3" t="s">
        <v>1089</v>
      </c>
    </row>
    <row r="1179" spans="1:18" s="3" customFormat="1" ht="25.5">
      <c r="A1179" s="16">
        <f t="shared" si="18"/>
        <v>1177</v>
      </c>
      <c r="B1179" s="3" t="s">
        <v>2123</v>
      </c>
      <c r="C1179" s="3" t="s">
        <v>3254</v>
      </c>
      <c r="E1179" s="3" t="s">
        <v>1052</v>
      </c>
      <c r="G1179" s="3" t="s">
        <v>1912</v>
      </c>
      <c r="H1179" s="3" t="s">
        <v>3875</v>
      </c>
      <c r="I1179" s="3" t="s">
        <v>1604</v>
      </c>
      <c r="J1179" s="3" t="s">
        <v>1921</v>
      </c>
      <c r="K1179" s="3" t="s">
        <v>1921</v>
      </c>
      <c r="L1179" s="3" t="s">
        <v>1544</v>
      </c>
      <c r="P1179" s="3" t="s">
        <v>3767</v>
      </c>
      <c r="Q1179" s="10" t="s">
        <v>1917</v>
      </c>
      <c r="R1179" s="10" t="s">
        <v>1918</v>
      </c>
    </row>
    <row r="1180" spans="1:18" s="10" customFormat="1" ht="25.5">
      <c r="A1180" s="16">
        <f t="shared" si="18"/>
        <v>1178</v>
      </c>
      <c r="B1180" s="10" t="s">
        <v>4968</v>
      </c>
      <c r="E1180" s="10" t="s">
        <v>4969</v>
      </c>
      <c r="G1180" s="10" t="s">
        <v>4019</v>
      </c>
      <c r="H1180" s="10" t="s">
        <v>4970</v>
      </c>
      <c r="L1180" s="10" t="s">
        <v>4971</v>
      </c>
      <c r="N1180" s="10" t="s">
        <v>2554</v>
      </c>
      <c r="R1180" s="10" t="s">
        <v>2329</v>
      </c>
    </row>
    <row r="1181" spans="1:18" s="10" customFormat="1" ht="25.5">
      <c r="A1181" s="16">
        <f t="shared" si="18"/>
        <v>1179</v>
      </c>
      <c r="B1181" s="10" t="s">
        <v>1542</v>
      </c>
      <c r="E1181" s="10" t="s">
        <v>4752</v>
      </c>
      <c r="G1181" s="10" t="s">
        <v>1694</v>
      </c>
      <c r="I1181" s="10" t="s">
        <v>3277</v>
      </c>
      <c r="L1181" s="10" t="s">
        <v>5068</v>
      </c>
      <c r="R1181" s="10" t="s">
        <v>945</v>
      </c>
    </row>
    <row r="1182" spans="1:18" s="4" customFormat="1" ht="39">
      <c r="A1182" s="16">
        <f t="shared" si="18"/>
        <v>1180</v>
      </c>
      <c r="B1182" s="3" t="s">
        <v>1542</v>
      </c>
      <c r="C1182" s="3"/>
      <c r="D1182" s="3"/>
      <c r="E1182" s="3" t="s">
        <v>2474</v>
      </c>
      <c r="F1182" s="3"/>
      <c r="R1182" s="10" t="s">
        <v>4275</v>
      </c>
    </row>
    <row r="1183" spans="1:18" s="10" customFormat="1" ht="25.5">
      <c r="A1183" s="16">
        <f t="shared" si="18"/>
        <v>1181</v>
      </c>
      <c r="B1183" s="10" t="s">
        <v>1542</v>
      </c>
      <c r="E1183" s="10" t="s">
        <v>5147</v>
      </c>
      <c r="R1183" s="10" t="s">
        <v>362</v>
      </c>
    </row>
    <row r="1184" spans="1:18" s="4" customFormat="1" ht="39">
      <c r="A1184" s="16">
        <f t="shared" si="18"/>
        <v>1182</v>
      </c>
      <c r="B1184" s="3" t="s">
        <v>1542</v>
      </c>
      <c r="C1184" s="3"/>
      <c r="D1184" s="3"/>
      <c r="E1184" s="3" t="s">
        <v>1727</v>
      </c>
      <c r="F1184" s="3"/>
      <c r="R1184" s="10" t="s">
        <v>4275</v>
      </c>
    </row>
    <row r="1185" spans="1:18" s="4" customFormat="1" ht="39">
      <c r="A1185" s="16">
        <f t="shared" si="18"/>
        <v>1183</v>
      </c>
      <c r="B1185" s="3" t="s">
        <v>1542</v>
      </c>
      <c r="C1185" s="3"/>
      <c r="D1185" s="3"/>
      <c r="E1185" s="3" t="s">
        <v>2228</v>
      </c>
      <c r="F1185" s="3"/>
      <c r="R1185" s="10" t="s">
        <v>4275</v>
      </c>
    </row>
    <row r="1186" spans="1:18" s="4" customFormat="1" ht="39">
      <c r="A1186" s="16">
        <f t="shared" si="18"/>
        <v>1184</v>
      </c>
      <c r="B1186" s="3" t="s">
        <v>1542</v>
      </c>
      <c r="C1186" s="3"/>
      <c r="D1186" s="3"/>
      <c r="E1186" s="3" t="s">
        <v>1728</v>
      </c>
      <c r="F1186" s="3"/>
      <c r="R1186" s="10" t="s">
        <v>4275</v>
      </c>
    </row>
    <row r="1187" spans="1:18" ht="64.5">
      <c r="A1187" s="16">
        <f t="shared" si="18"/>
        <v>1185</v>
      </c>
      <c r="B1187" s="3" t="s">
        <v>1542</v>
      </c>
      <c r="C1187" s="3"/>
      <c r="D1187" s="3"/>
      <c r="E1187" s="3" t="s">
        <v>4748</v>
      </c>
      <c r="F1187" s="3"/>
      <c r="G1187" s="3" t="s">
        <v>2381</v>
      </c>
      <c r="H1187" s="3" t="s">
        <v>2308</v>
      </c>
      <c r="I1187" s="7" t="s">
        <v>1652</v>
      </c>
      <c r="J1187" s="3" t="s">
        <v>2780</v>
      </c>
      <c r="K1187" s="3"/>
      <c r="L1187" s="3" t="s">
        <v>3053</v>
      </c>
      <c r="M1187" s="3"/>
      <c r="O1187" s="10" t="s">
        <v>785</v>
      </c>
      <c r="P1187" s="3" t="s">
        <v>3823</v>
      </c>
      <c r="Q1187" s="3"/>
      <c r="R1187" s="10" t="s">
        <v>5203</v>
      </c>
    </row>
    <row r="1188" spans="1:18" s="10" customFormat="1" ht="25.5">
      <c r="A1188" s="16">
        <f t="shared" si="18"/>
        <v>1186</v>
      </c>
      <c r="B1188" s="10" t="s">
        <v>1542</v>
      </c>
      <c r="E1188" s="10" t="s">
        <v>5204</v>
      </c>
      <c r="R1188" s="10" t="s">
        <v>362</v>
      </c>
    </row>
    <row r="1189" spans="1:18" s="10" customFormat="1" ht="25.5">
      <c r="A1189" s="16">
        <f t="shared" si="18"/>
        <v>1187</v>
      </c>
      <c r="B1189" s="10" t="s">
        <v>1542</v>
      </c>
      <c r="E1189" s="10" t="s">
        <v>5205</v>
      </c>
      <c r="R1189" s="10" t="s">
        <v>362</v>
      </c>
    </row>
    <row r="1190" spans="1:18" s="4" customFormat="1" ht="39">
      <c r="A1190" s="16">
        <f t="shared" si="18"/>
        <v>1188</v>
      </c>
      <c r="B1190" s="3" t="s">
        <v>1542</v>
      </c>
      <c r="C1190" s="3"/>
      <c r="D1190" s="3"/>
      <c r="E1190" s="3" t="s">
        <v>1649</v>
      </c>
      <c r="F1190" s="3"/>
      <c r="R1190" s="10" t="s">
        <v>4275</v>
      </c>
    </row>
    <row r="1191" spans="1:18" ht="78">
      <c r="A1191" s="16">
        <f t="shared" si="18"/>
        <v>1189</v>
      </c>
      <c r="B1191" s="8" t="s">
        <v>1542</v>
      </c>
      <c r="C1191" s="8"/>
      <c r="D1191" s="8"/>
      <c r="E1191" s="9" t="s">
        <v>3314</v>
      </c>
      <c r="F1191" s="3"/>
      <c r="G1191" s="8" t="s">
        <v>1694</v>
      </c>
      <c r="H1191" s="3" t="s">
        <v>2183</v>
      </c>
      <c r="I1191" s="7" t="s">
        <v>1652</v>
      </c>
      <c r="J1191" s="3" t="s">
        <v>3876</v>
      </c>
      <c r="K1191" s="3"/>
      <c r="L1191" s="3" t="s">
        <v>2753</v>
      </c>
      <c r="M1191" s="3"/>
      <c r="O1191" s="3" t="s">
        <v>1425</v>
      </c>
      <c r="P1191" s="3" t="s">
        <v>3823</v>
      </c>
      <c r="Q1191" s="3"/>
      <c r="R1191" s="3" t="s">
        <v>5206</v>
      </c>
    </row>
    <row r="1192" spans="1:18" s="3" customFormat="1" ht="51.75">
      <c r="A1192" s="16">
        <f t="shared" si="18"/>
        <v>1190</v>
      </c>
      <c r="B1192" s="3" t="s">
        <v>1542</v>
      </c>
      <c r="E1192" s="3" t="s">
        <v>1421</v>
      </c>
      <c r="G1192" s="3" t="s">
        <v>1694</v>
      </c>
      <c r="H1192" s="3" t="s">
        <v>2751</v>
      </c>
      <c r="I1192" s="3" t="s">
        <v>1982</v>
      </c>
      <c r="L1192" s="3" t="s">
        <v>1883</v>
      </c>
      <c r="O1192" s="10" t="s">
        <v>1067</v>
      </c>
      <c r="P1192" s="3" t="s">
        <v>3823</v>
      </c>
      <c r="R1192" s="10" t="s">
        <v>4848</v>
      </c>
    </row>
    <row r="1193" spans="1:18" s="4" customFormat="1" ht="51.75">
      <c r="A1193" s="16">
        <f t="shared" si="18"/>
        <v>1191</v>
      </c>
      <c r="B1193" s="3" t="s">
        <v>1542</v>
      </c>
      <c r="C1193" s="3"/>
      <c r="D1193" s="3"/>
      <c r="E1193" s="3" t="s">
        <v>4750</v>
      </c>
      <c r="F1193" s="3"/>
      <c r="G1193" s="10" t="s">
        <v>1694</v>
      </c>
      <c r="I1193" s="10" t="s">
        <v>3277</v>
      </c>
      <c r="O1193" s="10" t="s">
        <v>4751</v>
      </c>
      <c r="R1193" s="10" t="s">
        <v>4848</v>
      </c>
    </row>
    <row r="1194" spans="1:18" s="26" customFormat="1" ht="51.75">
      <c r="A1194" s="16">
        <f t="shared" si="18"/>
        <v>1192</v>
      </c>
      <c r="B1194" s="26" t="s">
        <v>5320</v>
      </c>
      <c r="E1194" s="26" t="s">
        <v>5321</v>
      </c>
      <c r="G1194" s="26" t="s">
        <v>1912</v>
      </c>
      <c r="L1194" s="26" t="s">
        <v>5322</v>
      </c>
      <c r="R1194" s="26" t="s">
        <v>5316</v>
      </c>
    </row>
    <row r="1195" spans="1:18" s="3" customFormat="1" ht="90.75">
      <c r="A1195" s="16">
        <f t="shared" si="18"/>
        <v>1193</v>
      </c>
      <c r="B1195" s="3" t="s">
        <v>2372</v>
      </c>
      <c r="C1195" s="3" t="s">
        <v>2534</v>
      </c>
      <c r="E1195" s="3" t="s">
        <v>1373</v>
      </c>
      <c r="G1195" s="3" t="s">
        <v>1146</v>
      </c>
      <c r="H1195" s="3" t="s">
        <v>2904</v>
      </c>
      <c r="I1195" s="3" t="s">
        <v>2929</v>
      </c>
      <c r="L1195" s="3" t="s">
        <v>1154</v>
      </c>
      <c r="O1195" s="10" t="s">
        <v>4285</v>
      </c>
      <c r="P1195" s="3" t="s">
        <v>1231</v>
      </c>
      <c r="Q1195" s="10" t="s">
        <v>5288</v>
      </c>
      <c r="R1195" s="3" t="s">
        <v>348</v>
      </c>
    </row>
    <row r="1196" spans="1:18" s="10" customFormat="1" ht="25.5">
      <c r="A1196" s="16">
        <f t="shared" si="18"/>
        <v>1194</v>
      </c>
      <c r="B1196" s="10" t="s">
        <v>2372</v>
      </c>
      <c r="E1196" s="10" t="s">
        <v>2797</v>
      </c>
      <c r="G1196" s="10" t="s">
        <v>4077</v>
      </c>
      <c r="R1196" s="10" t="s">
        <v>2671</v>
      </c>
    </row>
    <row r="1197" spans="1:18" s="10" customFormat="1" ht="25.5">
      <c r="A1197" s="16">
        <f t="shared" si="18"/>
        <v>1195</v>
      </c>
      <c r="B1197" s="10" t="s">
        <v>2372</v>
      </c>
      <c r="E1197" s="10" t="s">
        <v>2964</v>
      </c>
      <c r="G1197" s="10" t="s">
        <v>4077</v>
      </c>
      <c r="R1197" s="10" t="s">
        <v>2671</v>
      </c>
    </row>
    <row r="1198" spans="1:18" s="10" customFormat="1" ht="39">
      <c r="A1198" s="16">
        <f t="shared" si="18"/>
        <v>1196</v>
      </c>
      <c r="B1198" s="10" t="s">
        <v>2372</v>
      </c>
      <c r="E1198" s="10" t="s">
        <v>4615</v>
      </c>
      <c r="G1198" s="10" t="s">
        <v>1912</v>
      </c>
      <c r="I1198" s="10" t="s">
        <v>3561</v>
      </c>
      <c r="L1198" s="10" t="s">
        <v>5190</v>
      </c>
      <c r="O1198" s="10" t="s">
        <v>5189</v>
      </c>
      <c r="P1198" s="10" t="s">
        <v>729</v>
      </c>
      <c r="R1198" s="10" t="s">
        <v>4953</v>
      </c>
    </row>
    <row r="1199" spans="1:18" s="10" customFormat="1" ht="51.75">
      <c r="A1199" s="16">
        <f t="shared" si="18"/>
        <v>1197</v>
      </c>
      <c r="B1199" s="10" t="s">
        <v>2372</v>
      </c>
      <c r="E1199" s="10" t="s">
        <v>592</v>
      </c>
      <c r="G1199" s="10" t="s">
        <v>1912</v>
      </c>
      <c r="I1199" s="10" t="s">
        <v>3034</v>
      </c>
      <c r="L1199" s="10" t="s">
        <v>266</v>
      </c>
      <c r="N1199" s="10" t="s">
        <v>597</v>
      </c>
      <c r="P1199" s="10" t="s">
        <v>729</v>
      </c>
      <c r="R1199" s="10" t="s">
        <v>4953</v>
      </c>
    </row>
    <row r="1200" spans="1:18" s="10" customFormat="1" ht="39">
      <c r="A1200" s="16">
        <f t="shared" si="18"/>
        <v>1198</v>
      </c>
      <c r="B1200" s="10" t="s">
        <v>2372</v>
      </c>
      <c r="E1200" s="10" t="s">
        <v>4387</v>
      </c>
      <c r="G1200" s="10" t="s">
        <v>1912</v>
      </c>
      <c r="L1200" s="10" t="s">
        <v>451</v>
      </c>
      <c r="N1200" s="10" t="s">
        <v>4943</v>
      </c>
      <c r="P1200" s="10" t="s">
        <v>729</v>
      </c>
      <c r="R1200" s="10" t="s">
        <v>4953</v>
      </c>
    </row>
    <row r="1201" spans="1:18" s="10" customFormat="1" ht="25.5">
      <c r="A1201" s="16">
        <f t="shared" si="18"/>
        <v>1199</v>
      </c>
      <c r="B1201" s="10" t="s">
        <v>2372</v>
      </c>
      <c r="E1201" s="10" t="s">
        <v>818</v>
      </c>
      <c r="G1201" s="10" t="s">
        <v>1912</v>
      </c>
      <c r="L1201" s="10" t="s">
        <v>2227</v>
      </c>
      <c r="N1201" s="10" t="s">
        <v>809</v>
      </c>
      <c r="R1201" s="10" t="s">
        <v>729</v>
      </c>
    </row>
    <row r="1202" spans="1:18" s="10" customFormat="1" ht="64.5">
      <c r="A1202" s="16">
        <f t="shared" si="18"/>
        <v>1200</v>
      </c>
      <c r="B1202" s="10" t="s">
        <v>2372</v>
      </c>
      <c r="E1202" s="10" t="s">
        <v>270</v>
      </c>
      <c r="G1202" s="10" t="s">
        <v>1912</v>
      </c>
      <c r="I1202" s="10" t="s">
        <v>3277</v>
      </c>
      <c r="L1202" s="10" t="s">
        <v>4960</v>
      </c>
      <c r="N1202" s="10" t="s">
        <v>817</v>
      </c>
      <c r="P1202" s="10" t="s">
        <v>729</v>
      </c>
      <c r="R1202" s="10" t="s">
        <v>729</v>
      </c>
    </row>
    <row r="1203" spans="1:18" s="10" customFormat="1" ht="103.5">
      <c r="A1203" s="16">
        <f t="shared" si="18"/>
        <v>1201</v>
      </c>
      <c r="B1203" s="10" t="s">
        <v>2372</v>
      </c>
      <c r="E1203" s="10" t="s">
        <v>4798</v>
      </c>
      <c r="G1203" s="10" t="s">
        <v>1120</v>
      </c>
      <c r="I1203" s="10" t="s">
        <v>4670</v>
      </c>
      <c r="L1203" s="17" t="s">
        <v>7</v>
      </c>
      <c r="N1203" s="10" t="s">
        <v>4938</v>
      </c>
      <c r="P1203" s="10" t="s">
        <v>729</v>
      </c>
      <c r="Q1203" s="17" t="s">
        <v>5199</v>
      </c>
      <c r="R1203" s="10" t="s">
        <v>4939</v>
      </c>
    </row>
    <row r="1204" spans="1:18" s="10" customFormat="1" ht="25.5">
      <c r="A1204" s="16">
        <f t="shared" si="18"/>
        <v>1202</v>
      </c>
      <c r="B1204" s="10" t="s">
        <v>2372</v>
      </c>
      <c r="E1204" s="10" t="s">
        <v>1373</v>
      </c>
      <c r="G1204" s="10" t="s">
        <v>4077</v>
      </c>
      <c r="L1204" s="17"/>
      <c r="Q1204" s="17" t="s">
        <v>269</v>
      </c>
      <c r="R1204" s="10" t="s">
        <v>2671</v>
      </c>
    </row>
    <row r="1205" spans="1:18" s="10" customFormat="1" ht="78">
      <c r="A1205" s="16">
        <f t="shared" si="18"/>
        <v>1203</v>
      </c>
      <c r="B1205" s="10" t="s">
        <v>2372</v>
      </c>
      <c r="E1205" s="10" t="s">
        <v>4799</v>
      </c>
      <c r="G1205" s="10" t="s">
        <v>1912</v>
      </c>
      <c r="I1205" s="10" t="s">
        <v>3393</v>
      </c>
      <c r="L1205" s="10" t="s">
        <v>5070</v>
      </c>
      <c r="N1205" s="10" t="s">
        <v>4865</v>
      </c>
      <c r="P1205" s="10" t="s">
        <v>729</v>
      </c>
      <c r="R1205" s="10" t="s">
        <v>4953</v>
      </c>
    </row>
    <row r="1206" spans="1:18" s="10" customFormat="1" ht="90.75">
      <c r="A1206" s="16">
        <f t="shared" si="18"/>
        <v>1204</v>
      </c>
      <c r="B1206" s="10" t="s">
        <v>2372</v>
      </c>
      <c r="E1206" s="10" t="s">
        <v>598</v>
      </c>
      <c r="G1206" s="10" t="s">
        <v>1912</v>
      </c>
      <c r="I1206" s="10" t="s">
        <v>3393</v>
      </c>
      <c r="L1206" s="10" t="s">
        <v>4960</v>
      </c>
      <c r="N1206" s="10" t="s">
        <v>500</v>
      </c>
      <c r="O1206" s="10" t="s">
        <v>268</v>
      </c>
      <c r="P1206" s="10" t="s">
        <v>729</v>
      </c>
      <c r="R1206" s="10" t="s">
        <v>729</v>
      </c>
    </row>
    <row r="1207" spans="1:18" s="10" customFormat="1" ht="51.75">
      <c r="A1207" s="16">
        <f t="shared" si="18"/>
        <v>1205</v>
      </c>
      <c r="B1207" s="10" t="s">
        <v>2372</v>
      </c>
      <c r="E1207" s="10" t="s">
        <v>4104</v>
      </c>
      <c r="G1207" s="10" t="s">
        <v>1912</v>
      </c>
      <c r="I1207" s="10" t="s">
        <v>743</v>
      </c>
      <c r="L1207" s="10" t="s">
        <v>744</v>
      </c>
      <c r="N1207" s="10" t="s">
        <v>591</v>
      </c>
      <c r="O1207" s="10" t="s">
        <v>745</v>
      </c>
      <c r="P1207" s="10" t="s">
        <v>729</v>
      </c>
      <c r="R1207" s="10" t="s">
        <v>4953</v>
      </c>
    </row>
    <row r="1208" spans="1:18" s="10" customFormat="1" ht="64.5">
      <c r="A1208" s="16">
        <f t="shared" si="18"/>
        <v>1206</v>
      </c>
      <c r="B1208" s="10" t="s">
        <v>2372</v>
      </c>
      <c r="E1208" s="10" t="s">
        <v>4940</v>
      </c>
      <c r="G1208" s="10" t="s">
        <v>1912</v>
      </c>
      <c r="L1208" s="17" t="s">
        <v>4941</v>
      </c>
      <c r="N1208" s="17" t="s">
        <v>4942</v>
      </c>
      <c r="P1208" s="10" t="s">
        <v>729</v>
      </c>
      <c r="R1208" s="10" t="s">
        <v>4953</v>
      </c>
    </row>
    <row r="1209" spans="1:18" s="10" customFormat="1" ht="12.75">
      <c r="A1209" s="16">
        <f t="shared" si="18"/>
        <v>1207</v>
      </c>
      <c r="B1209" s="10" t="s">
        <v>2372</v>
      </c>
      <c r="E1209" s="21" t="s">
        <v>2965</v>
      </c>
      <c r="N1209" s="10" t="s">
        <v>2554</v>
      </c>
      <c r="R1209" s="10" t="s">
        <v>2671</v>
      </c>
    </row>
    <row r="1210" spans="1:18" s="3" customFormat="1" ht="51.75">
      <c r="A1210" s="16">
        <f t="shared" si="18"/>
        <v>1208</v>
      </c>
      <c r="B1210" s="3" t="s">
        <v>3738</v>
      </c>
      <c r="E1210" s="3" t="s">
        <v>2462</v>
      </c>
      <c r="G1210" s="3" t="s">
        <v>1694</v>
      </c>
      <c r="H1210" s="3" t="s">
        <v>2513</v>
      </c>
      <c r="I1210" s="3" t="s">
        <v>3863</v>
      </c>
      <c r="L1210" s="3" t="s">
        <v>4883</v>
      </c>
      <c r="N1210" s="10" t="s">
        <v>1496</v>
      </c>
      <c r="P1210" s="3" t="s">
        <v>608</v>
      </c>
      <c r="R1210" s="3" t="s">
        <v>1209</v>
      </c>
    </row>
    <row r="1211" spans="1:18" s="10" customFormat="1" ht="39">
      <c r="A1211" s="16">
        <f t="shared" si="18"/>
        <v>1209</v>
      </c>
      <c r="B1211" s="10" t="s">
        <v>3738</v>
      </c>
      <c r="C1211" s="10" t="s">
        <v>5352</v>
      </c>
      <c r="E1211" s="10" t="s">
        <v>4928</v>
      </c>
      <c r="G1211" s="10" t="s">
        <v>4785</v>
      </c>
      <c r="H1211" s="10" t="s">
        <v>2576</v>
      </c>
      <c r="L1211" s="10" t="s">
        <v>1731</v>
      </c>
      <c r="R1211" s="10" t="s">
        <v>4946</v>
      </c>
    </row>
    <row r="1212" spans="1:18" s="4" customFormat="1" ht="51.75">
      <c r="A1212" s="16">
        <f t="shared" si="18"/>
        <v>1210</v>
      </c>
      <c r="B1212" s="3" t="s">
        <v>3738</v>
      </c>
      <c r="C1212" s="3" t="s">
        <v>2119</v>
      </c>
      <c r="D1212" s="3"/>
      <c r="E1212" s="3" t="s">
        <v>3307</v>
      </c>
      <c r="F1212" s="3"/>
      <c r="G1212" s="3" t="s">
        <v>2890</v>
      </c>
      <c r="H1212" s="3" t="s">
        <v>3262</v>
      </c>
      <c r="L1212" s="3" t="s">
        <v>5286</v>
      </c>
      <c r="M1212" s="3"/>
      <c r="O1212" s="3" t="s">
        <v>5093</v>
      </c>
      <c r="P1212" s="3" t="s">
        <v>974</v>
      </c>
      <c r="Q1212" s="10"/>
      <c r="R1212" s="3" t="s">
        <v>4784</v>
      </c>
    </row>
    <row r="1213" spans="1:18" s="6" customFormat="1" ht="39">
      <c r="A1213" s="16">
        <f t="shared" si="18"/>
        <v>1211</v>
      </c>
      <c r="B1213" s="6" t="s">
        <v>2207</v>
      </c>
      <c r="E1213" s="6" t="s">
        <v>1370</v>
      </c>
      <c r="F1213" s="3"/>
      <c r="G1213" s="6" t="s">
        <v>1694</v>
      </c>
      <c r="H1213" s="6" t="s">
        <v>1368</v>
      </c>
      <c r="I1213" s="6" t="s">
        <v>2553</v>
      </c>
      <c r="L1213" s="6" t="s">
        <v>1976</v>
      </c>
      <c r="O1213" s="17" t="s">
        <v>3456</v>
      </c>
      <c r="P1213" s="6" t="s">
        <v>3824</v>
      </c>
      <c r="R1213" s="17" t="s">
        <v>2671</v>
      </c>
    </row>
    <row r="1214" spans="1:18" ht="39">
      <c r="A1214" s="16">
        <f t="shared" si="18"/>
        <v>1212</v>
      </c>
      <c r="B1214" s="3" t="s">
        <v>2207</v>
      </c>
      <c r="C1214" s="3" t="s">
        <v>2784</v>
      </c>
      <c r="D1214" s="3"/>
      <c r="E1214" s="3" t="s">
        <v>4145</v>
      </c>
      <c r="G1214" s="3" t="s">
        <v>2381</v>
      </c>
      <c r="H1214" s="6" t="s">
        <v>1368</v>
      </c>
      <c r="I1214" s="3" t="s">
        <v>2553</v>
      </c>
      <c r="J1214" s="3"/>
      <c r="K1214" s="3"/>
      <c r="L1214" s="6" t="s">
        <v>1976</v>
      </c>
      <c r="M1214" s="6"/>
      <c r="O1214" s="6"/>
      <c r="P1214" s="3" t="s">
        <v>3824</v>
      </c>
      <c r="Q1214" s="3"/>
      <c r="R1214" s="3"/>
    </row>
    <row r="1215" spans="1:18" s="10" customFormat="1" ht="12.75">
      <c r="A1215" s="16">
        <f t="shared" si="18"/>
        <v>1213</v>
      </c>
      <c r="B1215" s="10" t="s">
        <v>2207</v>
      </c>
      <c r="E1215" s="10" t="s">
        <v>2864</v>
      </c>
      <c r="G1215" s="10" t="s">
        <v>1694</v>
      </c>
      <c r="H1215" s="17"/>
      <c r="L1215" s="17"/>
      <c r="M1215" s="17"/>
      <c r="O1215" s="10" t="s">
        <v>2809</v>
      </c>
      <c r="R1215" s="17" t="s">
        <v>2671</v>
      </c>
    </row>
    <row r="1216" spans="1:18" s="10" customFormat="1" ht="64.5">
      <c r="A1216" s="16">
        <f t="shared" si="18"/>
        <v>1214</v>
      </c>
      <c r="B1216" s="10" t="s">
        <v>2207</v>
      </c>
      <c r="E1216" s="10" t="s">
        <v>2931</v>
      </c>
      <c r="G1216" s="10" t="s">
        <v>1694</v>
      </c>
      <c r="H1216" s="17"/>
      <c r="I1216" s="10" t="s">
        <v>1127</v>
      </c>
      <c r="J1216" s="10" t="s">
        <v>4582</v>
      </c>
      <c r="L1216" s="17" t="s">
        <v>4583</v>
      </c>
      <c r="M1216" s="17" t="s">
        <v>4602</v>
      </c>
      <c r="N1216" s="10" t="s">
        <v>4980</v>
      </c>
      <c r="O1216" s="17" t="s">
        <v>4601</v>
      </c>
      <c r="P1216" s="10" t="s">
        <v>4781</v>
      </c>
      <c r="R1216" s="10" t="s">
        <v>4728</v>
      </c>
    </row>
    <row r="1217" spans="1:18" s="10" customFormat="1" ht="39">
      <c r="A1217" s="16">
        <f t="shared" si="18"/>
        <v>1215</v>
      </c>
      <c r="B1217" s="10" t="s">
        <v>2207</v>
      </c>
      <c r="E1217" s="10" t="s">
        <v>3603</v>
      </c>
      <c r="G1217" s="10" t="s">
        <v>1694</v>
      </c>
      <c r="H1217" s="17"/>
      <c r="I1217" s="10" t="s">
        <v>1127</v>
      </c>
      <c r="J1217" s="10" t="s">
        <v>4582</v>
      </c>
      <c r="L1217" s="17" t="s">
        <v>4583</v>
      </c>
      <c r="M1217" s="17"/>
      <c r="N1217" s="10" t="s">
        <v>4980</v>
      </c>
      <c r="O1217" s="10" t="s">
        <v>2809</v>
      </c>
      <c r="P1217" s="10" t="s">
        <v>4781</v>
      </c>
      <c r="R1217" s="17" t="s">
        <v>4663</v>
      </c>
    </row>
    <row r="1218" spans="1:18" s="10" customFormat="1" ht="12.75">
      <c r="A1218" s="16">
        <f t="shared" si="18"/>
        <v>1216</v>
      </c>
      <c r="B1218" s="10" t="s">
        <v>2207</v>
      </c>
      <c r="E1218" s="10" t="s">
        <v>2865</v>
      </c>
      <c r="G1218" s="10" t="s">
        <v>1694</v>
      </c>
      <c r="H1218" s="17"/>
      <c r="L1218" s="17"/>
      <c r="M1218" s="17"/>
      <c r="O1218" s="17"/>
      <c r="R1218" s="17" t="s">
        <v>2671</v>
      </c>
    </row>
    <row r="1219" spans="1:18" s="6" customFormat="1" ht="51.75">
      <c r="A1219" s="16">
        <f t="shared" si="18"/>
        <v>1217</v>
      </c>
      <c r="B1219" s="3" t="s">
        <v>1526</v>
      </c>
      <c r="F1219" s="3" t="s">
        <v>3283</v>
      </c>
      <c r="G1219" s="6" t="s">
        <v>1694</v>
      </c>
      <c r="H1219" s="6" t="s">
        <v>2545</v>
      </c>
      <c r="I1219" s="6" t="s">
        <v>1982</v>
      </c>
      <c r="L1219" s="6" t="s">
        <v>1975</v>
      </c>
      <c r="O1219" s="6" t="s">
        <v>4337</v>
      </c>
      <c r="P1219" s="6" t="s">
        <v>3825</v>
      </c>
      <c r="R1219" s="10" t="s">
        <v>5028</v>
      </c>
    </row>
    <row r="1220" spans="1:18" s="10" customFormat="1" ht="78">
      <c r="A1220" s="16">
        <f t="shared" si="18"/>
        <v>1218</v>
      </c>
      <c r="B1220" s="10" t="s">
        <v>1526</v>
      </c>
      <c r="F1220" s="10" t="s">
        <v>4218</v>
      </c>
      <c r="H1220" s="17"/>
      <c r="L1220" s="17"/>
      <c r="M1220" s="17"/>
      <c r="O1220" s="17"/>
      <c r="R1220" s="17" t="s">
        <v>1437</v>
      </c>
    </row>
    <row r="1221" spans="1:18" s="10" customFormat="1" ht="25.5">
      <c r="A1221" s="16">
        <f aca="true" t="shared" si="19" ref="A1221:A1284">A1220+1</f>
        <v>1219</v>
      </c>
      <c r="B1221" s="10" t="s">
        <v>1526</v>
      </c>
      <c r="F1221" s="10" t="s">
        <v>5029</v>
      </c>
      <c r="H1221" s="17"/>
      <c r="L1221" s="17"/>
      <c r="M1221" s="17"/>
      <c r="O1221" s="17"/>
      <c r="R1221" s="10" t="s">
        <v>362</v>
      </c>
    </row>
    <row r="1222" spans="1:18" s="3" customFormat="1" ht="39">
      <c r="A1222" s="16">
        <f t="shared" si="19"/>
        <v>1220</v>
      </c>
      <c r="B1222" s="3" t="s">
        <v>1526</v>
      </c>
      <c r="C1222" s="3" t="s">
        <v>2535</v>
      </c>
      <c r="E1222" s="3" t="s">
        <v>1371</v>
      </c>
      <c r="G1222" s="3" t="s">
        <v>1694</v>
      </c>
      <c r="H1222" s="3" t="s">
        <v>2545</v>
      </c>
      <c r="I1222" s="3" t="s">
        <v>1306</v>
      </c>
      <c r="L1222" s="3" t="s">
        <v>2563</v>
      </c>
      <c r="P1222" s="3" t="s">
        <v>1499</v>
      </c>
      <c r="Q1222" s="3" t="s">
        <v>4732</v>
      </c>
      <c r="R1222" s="3" t="s">
        <v>1559</v>
      </c>
    </row>
    <row r="1223" spans="1:18" ht="51.75">
      <c r="A1223" s="16">
        <f t="shared" si="19"/>
        <v>1221</v>
      </c>
      <c r="B1223" s="3" t="s">
        <v>1526</v>
      </c>
      <c r="C1223" s="3" t="s">
        <v>2535</v>
      </c>
      <c r="D1223" s="3"/>
      <c r="E1223" s="10" t="s">
        <v>3522</v>
      </c>
      <c r="F1223" s="10" t="s">
        <v>3791</v>
      </c>
      <c r="G1223" s="3" t="s">
        <v>1694</v>
      </c>
      <c r="H1223" s="3" t="s">
        <v>2545</v>
      </c>
      <c r="I1223" s="3" t="s">
        <v>1627</v>
      </c>
      <c r="J1223" s="10" t="s">
        <v>969</v>
      </c>
      <c r="K1223" s="3"/>
      <c r="L1223" s="3" t="s">
        <v>2563</v>
      </c>
      <c r="M1223" s="3"/>
      <c r="O1223" s="3"/>
      <c r="P1223" s="3" t="s">
        <v>3825</v>
      </c>
      <c r="Q1223" s="10" t="s">
        <v>1269</v>
      </c>
      <c r="R1223" s="10" t="s">
        <v>491</v>
      </c>
    </row>
    <row r="1224" spans="1:18" ht="51.75">
      <c r="A1224" s="16">
        <f t="shared" si="19"/>
        <v>1222</v>
      </c>
      <c r="B1224" s="3" t="s">
        <v>1526</v>
      </c>
      <c r="C1224" s="3" t="s">
        <v>2535</v>
      </c>
      <c r="D1224" s="3"/>
      <c r="E1224" s="10" t="s">
        <v>1400</v>
      </c>
      <c r="F1224" s="10" t="s">
        <v>2032</v>
      </c>
      <c r="G1224" s="3" t="s">
        <v>1694</v>
      </c>
      <c r="H1224" s="3" t="s">
        <v>2545</v>
      </c>
      <c r="I1224" s="3" t="s">
        <v>1306</v>
      </c>
      <c r="J1224" s="3"/>
      <c r="K1224" s="3"/>
      <c r="L1224" s="3" t="s">
        <v>2563</v>
      </c>
      <c r="M1224" s="3"/>
      <c r="O1224" s="3" t="s">
        <v>1747</v>
      </c>
      <c r="P1224" s="3" t="s">
        <v>3825</v>
      </c>
      <c r="Q1224" s="10" t="s">
        <v>648</v>
      </c>
      <c r="R1224" s="10" t="s">
        <v>5291</v>
      </c>
    </row>
    <row r="1225" spans="1:18" s="3" customFormat="1" ht="64.5">
      <c r="A1225" s="16">
        <f t="shared" si="19"/>
        <v>1223</v>
      </c>
      <c r="B1225" s="3" t="s">
        <v>1526</v>
      </c>
      <c r="C1225" s="3" t="s">
        <v>2189</v>
      </c>
      <c r="E1225" s="10" t="s">
        <v>3532</v>
      </c>
      <c r="F1225" s="10" t="s">
        <v>2782</v>
      </c>
      <c r="G1225" s="3" t="s">
        <v>1694</v>
      </c>
      <c r="H1225" s="3" t="s">
        <v>1656</v>
      </c>
      <c r="I1225" s="3" t="s">
        <v>1306</v>
      </c>
      <c r="L1225" s="3" t="s">
        <v>1977</v>
      </c>
      <c r="P1225" s="3" t="s">
        <v>1499</v>
      </c>
      <c r="Q1225" s="3" t="s">
        <v>4732</v>
      </c>
      <c r="R1225" s="10" t="s">
        <v>336</v>
      </c>
    </row>
    <row r="1226" spans="1:18" s="10" customFormat="1" ht="64.5">
      <c r="A1226" s="16">
        <f t="shared" si="19"/>
        <v>1224</v>
      </c>
      <c r="B1226" s="3" t="s">
        <v>1526</v>
      </c>
      <c r="C1226" s="3" t="s">
        <v>2189</v>
      </c>
      <c r="D1226" s="3"/>
      <c r="E1226" s="10" t="s">
        <v>3532</v>
      </c>
      <c r="F1226" s="10" t="s">
        <v>3188</v>
      </c>
      <c r="G1226" s="10" t="s">
        <v>1694</v>
      </c>
      <c r="H1226" s="3" t="s">
        <v>1656</v>
      </c>
      <c r="I1226" s="3" t="s">
        <v>1306</v>
      </c>
      <c r="L1226" s="3" t="s">
        <v>1977</v>
      </c>
      <c r="M1226" s="3"/>
      <c r="O1226" s="3"/>
      <c r="P1226" s="3" t="s">
        <v>1499</v>
      </c>
      <c r="Q1226" s="3" t="s">
        <v>1312</v>
      </c>
      <c r="R1226" s="10" t="s">
        <v>337</v>
      </c>
    </row>
    <row r="1227" spans="1:18" ht="51.75">
      <c r="A1227" s="16">
        <f t="shared" si="19"/>
        <v>1225</v>
      </c>
      <c r="B1227" s="3" t="s">
        <v>1526</v>
      </c>
      <c r="C1227" s="3" t="s">
        <v>2189</v>
      </c>
      <c r="D1227" s="3"/>
      <c r="E1227" s="10" t="s">
        <v>3532</v>
      </c>
      <c r="F1227" s="10" t="s">
        <v>4277</v>
      </c>
      <c r="G1227" s="3" t="s">
        <v>1694</v>
      </c>
      <c r="H1227" s="3" t="s">
        <v>1656</v>
      </c>
      <c r="I1227" s="3" t="s">
        <v>1306</v>
      </c>
      <c r="J1227" s="10" t="s">
        <v>969</v>
      </c>
      <c r="K1227" s="3"/>
      <c r="L1227" s="10" t="s">
        <v>3531</v>
      </c>
      <c r="M1227" s="10" t="s">
        <v>3830</v>
      </c>
      <c r="O1227" s="10" t="s">
        <v>4914</v>
      </c>
      <c r="P1227" s="3" t="s">
        <v>3825</v>
      </c>
      <c r="Q1227" s="10" t="s">
        <v>4302</v>
      </c>
      <c r="R1227" s="10" t="s">
        <v>5030</v>
      </c>
    </row>
    <row r="1228" spans="1:18" ht="64.5">
      <c r="A1228" s="16">
        <f t="shared" si="19"/>
        <v>1226</v>
      </c>
      <c r="B1228" s="3" t="s">
        <v>1526</v>
      </c>
      <c r="C1228" s="3" t="s">
        <v>2189</v>
      </c>
      <c r="D1228" s="3"/>
      <c r="E1228" s="10" t="s">
        <v>3532</v>
      </c>
      <c r="F1228" s="10" t="s">
        <v>3533</v>
      </c>
      <c r="G1228" s="3" t="s">
        <v>1694</v>
      </c>
      <c r="H1228" s="3" t="s">
        <v>1656</v>
      </c>
      <c r="I1228" s="3" t="s">
        <v>1306</v>
      </c>
      <c r="J1228" s="10" t="s">
        <v>969</v>
      </c>
      <c r="K1228" s="3"/>
      <c r="L1228" s="10" t="s">
        <v>3531</v>
      </c>
      <c r="M1228" s="10" t="s">
        <v>3830</v>
      </c>
      <c r="O1228" s="10"/>
      <c r="P1228" s="3" t="s">
        <v>3825</v>
      </c>
      <c r="Q1228" s="10" t="s">
        <v>4639</v>
      </c>
      <c r="R1228" s="10" t="s">
        <v>5032</v>
      </c>
    </row>
    <row r="1229" spans="1:18" ht="90.75">
      <c r="A1229" s="16">
        <f t="shared" si="19"/>
        <v>1227</v>
      </c>
      <c r="B1229" s="3" t="s">
        <v>1526</v>
      </c>
      <c r="C1229" s="3" t="s">
        <v>2189</v>
      </c>
      <c r="D1229" s="3"/>
      <c r="E1229" s="10" t="s">
        <v>3532</v>
      </c>
      <c r="F1229" s="10" t="s">
        <v>3353</v>
      </c>
      <c r="G1229" s="3" t="s">
        <v>1694</v>
      </c>
      <c r="H1229" s="3" t="s">
        <v>1656</v>
      </c>
      <c r="I1229" s="3" t="s">
        <v>1306</v>
      </c>
      <c r="J1229" s="10" t="s">
        <v>969</v>
      </c>
      <c r="K1229" s="3"/>
      <c r="L1229" s="10" t="s">
        <v>3375</v>
      </c>
      <c r="M1229" s="10" t="s">
        <v>3830</v>
      </c>
      <c r="O1229" s="10"/>
      <c r="P1229" s="3" t="s">
        <v>3825</v>
      </c>
      <c r="Q1229" s="10" t="s">
        <v>3686</v>
      </c>
      <c r="R1229" s="10" t="s">
        <v>136</v>
      </c>
    </row>
    <row r="1230" spans="1:18" ht="39">
      <c r="A1230" s="16">
        <f t="shared" si="19"/>
        <v>1228</v>
      </c>
      <c r="B1230" s="3" t="s">
        <v>1526</v>
      </c>
      <c r="C1230" s="3" t="s">
        <v>2189</v>
      </c>
      <c r="D1230" s="3"/>
      <c r="E1230" s="10" t="s">
        <v>3532</v>
      </c>
      <c r="F1230" s="10" t="s">
        <v>3836</v>
      </c>
      <c r="G1230" s="3" t="s">
        <v>1694</v>
      </c>
      <c r="H1230" s="3" t="s">
        <v>1656</v>
      </c>
      <c r="I1230" s="3" t="s">
        <v>1306</v>
      </c>
      <c r="J1230" s="10" t="s">
        <v>969</v>
      </c>
      <c r="K1230" s="3"/>
      <c r="L1230" s="10" t="s">
        <v>3531</v>
      </c>
      <c r="M1230" s="10" t="s">
        <v>3830</v>
      </c>
      <c r="O1230" s="10" t="s">
        <v>4127</v>
      </c>
      <c r="P1230" s="3" t="s">
        <v>3825</v>
      </c>
      <c r="Q1230" s="10" t="s">
        <v>4439</v>
      </c>
      <c r="R1230" s="10" t="s">
        <v>3317</v>
      </c>
    </row>
    <row r="1231" spans="1:18" ht="51.75">
      <c r="A1231" s="16">
        <f t="shared" si="19"/>
        <v>1229</v>
      </c>
      <c r="B1231" s="3" t="s">
        <v>1526</v>
      </c>
      <c r="C1231" s="3" t="s">
        <v>2189</v>
      </c>
      <c r="D1231" s="3"/>
      <c r="E1231" s="10" t="s">
        <v>3532</v>
      </c>
      <c r="F1231" s="10" t="s">
        <v>4276</v>
      </c>
      <c r="G1231" s="3" t="s">
        <v>1694</v>
      </c>
      <c r="H1231" s="3" t="s">
        <v>1656</v>
      </c>
      <c r="I1231" s="3" t="s">
        <v>1306</v>
      </c>
      <c r="J1231" s="10" t="s">
        <v>969</v>
      </c>
      <c r="K1231" s="3"/>
      <c r="L1231" s="10" t="s">
        <v>3531</v>
      </c>
      <c r="M1231" s="10" t="s">
        <v>3830</v>
      </c>
      <c r="O1231" s="10"/>
      <c r="P1231" s="3" t="s">
        <v>3825</v>
      </c>
      <c r="Q1231" s="10" t="s">
        <v>4714</v>
      </c>
      <c r="R1231" s="10" t="s">
        <v>338</v>
      </c>
    </row>
    <row r="1232" spans="1:18" s="3" customFormat="1" ht="51.75">
      <c r="A1232" s="16">
        <f t="shared" si="19"/>
        <v>1230</v>
      </c>
      <c r="B1232" s="3" t="s">
        <v>1526</v>
      </c>
      <c r="C1232" s="3" t="s">
        <v>2189</v>
      </c>
      <c r="E1232" s="10" t="s">
        <v>3532</v>
      </c>
      <c r="F1232" s="10" t="s">
        <v>1529</v>
      </c>
      <c r="G1232" s="3" t="s">
        <v>1694</v>
      </c>
      <c r="H1232" s="3" t="s">
        <v>1656</v>
      </c>
      <c r="I1232" s="3" t="s">
        <v>1306</v>
      </c>
      <c r="L1232" s="3" t="s">
        <v>1977</v>
      </c>
      <c r="P1232" s="3" t="s">
        <v>1499</v>
      </c>
      <c r="R1232" s="10" t="s">
        <v>1276</v>
      </c>
    </row>
    <row r="1233" spans="1:18" ht="103.5">
      <c r="A1233" s="16">
        <f t="shared" si="19"/>
        <v>1231</v>
      </c>
      <c r="B1233" s="3" t="s">
        <v>1526</v>
      </c>
      <c r="C1233" s="3" t="s">
        <v>2189</v>
      </c>
      <c r="D1233" s="3"/>
      <c r="E1233" s="10" t="s">
        <v>3532</v>
      </c>
      <c r="F1233" s="10" t="s">
        <v>3790</v>
      </c>
      <c r="G1233" s="3" t="s">
        <v>1694</v>
      </c>
      <c r="H1233" s="3" t="s">
        <v>1656</v>
      </c>
      <c r="I1233" s="3" t="s">
        <v>1306</v>
      </c>
      <c r="J1233" s="10" t="s">
        <v>969</v>
      </c>
      <c r="K1233" s="3"/>
      <c r="L1233" s="10" t="s">
        <v>3531</v>
      </c>
      <c r="M1233" s="10" t="s">
        <v>3830</v>
      </c>
      <c r="O1233" s="10" t="s">
        <v>4127</v>
      </c>
      <c r="P1233" s="3" t="s">
        <v>3825</v>
      </c>
      <c r="Q1233" s="10" t="s">
        <v>439</v>
      </c>
      <c r="R1233" s="10" t="s">
        <v>5289</v>
      </c>
    </row>
    <row r="1234" spans="1:18" s="10" customFormat="1" ht="12.75">
      <c r="A1234" s="16">
        <f t="shared" si="19"/>
        <v>1232</v>
      </c>
      <c r="B1234" s="10" t="s">
        <v>1526</v>
      </c>
      <c r="C1234" s="10" t="s">
        <v>2189</v>
      </c>
      <c r="E1234" s="10" t="s">
        <v>3532</v>
      </c>
      <c r="F1234" s="10" t="s">
        <v>1693</v>
      </c>
      <c r="G1234" s="10" t="s">
        <v>1694</v>
      </c>
      <c r="R1234" s="10" t="s">
        <v>2029</v>
      </c>
    </row>
    <row r="1235" spans="1:18" ht="25.5">
      <c r="A1235" s="16">
        <f t="shared" si="19"/>
        <v>1233</v>
      </c>
      <c r="B1235" s="3" t="s">
        <v>1526</v>
      </c>
      <c r="C1235" s="3" t="s">
        <v>2189</v>
      </c>
      <c r="D1235" s="3"/>
      <c r="E1235" s="3" t="s">
        <v>2421</v>
      </c>
      <c r="G1235" s="3" t="s">
        <v>1694</v>
      </c>
      <c r="H1235" s="3" t="s">
        <v>1656</v>
      </c>
      <c r="I1235" s="3" t="s">
        <v>1306</v>
      </c>
      <c r="J1235" s="3"/>
      <c r="K1235" s="3"/>
      <c r="L1235" s="3" t="s">
        <v>1977</v>
      </c>
      <c r="M1235" s="3"/>
      <c r="O1235" s="3"/>
      <c r="P1235" s="3" t="s">
        <v>3825</v>
      </c>
      <c r="Q1235" s="3"/>
      <c r="R1235" s="10" t="s">
        <v>5290</v>
      </c>
    </row>
    <row r="1236" spans="1:18" s="4" customFormat="1" ht="39">
      <c r="A1236" s="16">
        <f t="shared" si="19"/>
        <v>1234</v>
      </c>
      <c r="B1236" s="3" t="s">
        <v>1526</v>
      </c>
      <c r="C1236" s="3"/>
      <c r="D1236" s="3"/>
      <c r="E1236" s="3" t="s">
        <v>1661</v>
      </c>
      <c r="F1236" s="10" t="s">
        <v>3962</v>
      </c>
      <c r="R1236" s="10" t="s">
        <v>4344</v>
      </c>
    </row>
    <row r="1237" spans="1:18" s="10" customFormat="1" ht="25.5">
      <c r="A1237" s="16">
        <f t="shared" si="19"/>
        <v>1235</v>
      </c>
      <c r="B1237" s="10" t="s">
        <v>1526</v>
      </c>
      <c r="F1237" s="10" t="s">
        <v>1661</v>
      </c>
      <c r="R1237" s="10" t="s">
        <v>362</v>
      </c>
    </row>
    <row r="1238" spans="1:18" s="10" customFormat="1" ht="25.5">
      <c r="A1238" s="16">
        <f t="shared" si="19"/>
        <v>1236</v>
      </c>
      <c r="B1238" s="10" t="s">
        <v>1526</v>
      </c>
      <c r="F1238" s="10" t="s">
        <v>5031</v>
      </c>
      <c r="R1238" s="10" t="s">
        <v>362</v>
      </c>
    </row>
    <row r="1239" spans="1:16" s="3" customFormat="1" ht="64.5">
      <c r="A1239" s="16">
        <f t="shared" si="19"/>
        <v>1237</v>
      </c>
      <c r="B1239" s="3" t="s">
        <v>1930</v>
      </c>
      <c r="E1239" s="3" t="s">
        <v>2163</v>
      </c>
      <c r="G1239" s="3" t="s">
        <v>1444</v>
      </c>
      <c r="H1239" s="3" t="s">
        <v>1687</v>
      </c>
      <c r="I1239" s="3" t="s">
        <v>2315</v>
      </c>
      <c r="L1239" s="3" t="s">
        <v>2752</v>
      </c>
      <c r="O1239" s="10" t="s">
        <v>2166</v>
      </c>
      <c r="P1239" s="3" t="s">
        <v>3730</v>
      </c>
    </row>
    <row r="1240" spans="1:18" s="10" customFormat="1" ht="39">
      <c r="A1240" s="16">
        <f t="shared" si="19"/>
        <v>1238</v>
      </c>
      <c r="B1240" s="10" t="s">
        <v>1930</v>
      </c>
      <c r="E1240" s="10" t="s">
        <v>4358</v>
      </c>
      <c r="R1240" s="10" t="s">
        <v>4275</v>
      </c>
    </row>
    <row r="1241" spans="1:18" s="10" customFormat="1" ht="39">
      <c r="A1241" s="16">
        <f t="shared" si="19"/>
        <v>1239</v>
      </c>
      <c r="B1241" s="10" t="s">
        <v>1930</v>
      </c>
      <c r="E1241" s="10" t="s">
        <v>3971</v>
      </c>
      <c r="R1241" s="10" t="s">
        <v>4275</v>
      </c>
    </row>
    <row r="1242" spans="1:16" s="3" customFormat="1" ht="64.5">
      <c r="A1242" s="16">
        <f t="shared" si="19"/>
        <v>1240</v>
      </c>
      <c r="B1242" s="3" t="s">
        <v>1930</v>
      </c>
      <c r="C1242" s="10" t="s">
        <v>2057</v>
      </c>
      <c r="D1242" s="10"/>
      <c r="E1242" s="3" t="s">
        <v>3069</v>
      </c>
      <c r="G1242" s="3" t="s">
        <v>1444</v>
      </c>
      <c r="H1242" s="3" t="s">
        <v>1687</v>
      </c>
      <c r="I1242" s="3" t="s">
        <v>2315</v>
      </c>
      <c r="L1242" s="3" t="s">
        <v>2752</v>
      </c>
      <c r="P1242" s="3" t="s">
        <v>3730</v>
      </c>
    </row>
    <row r="1243" spans="1:18" ht="103.5">
      <c r="A1243" s="16">
        <f t="shared" si="19"/>
        <v>1241</v>
      </c>
      <c r="B1243" s="8" t="s">
        <v>1930</v>
      </c>
      <c r="C1243" s="8" t="s">
        <v>3553</v>
      </c>
      <c r="D1243" s="8"/>
      <c r="E1243" s="8" t="s">
        <v>3837</v>
      </c>
      <c r="F1243" s="3"/>
      <c r="G1243" s="8" t="s">
        <v>2381</v>
      </c>
      <c r="H1243" s="3" t="s">
        <v>228</v>
      </c>
      <c r="I1243" s="7" t="s">
        <v>1652</v>
      </c>
      <c r="J1243" s="3" t="s">
        <v>2933</v>
      </c>
      <c r="K1243" s="3"/>
      <c r="L1243" s="3" t="s">
        <v>2006</v>
      </c>
      <c r="M1243" s="3"/>
      <c r="O1243" s="13" t="s">
        <v>4034</v>
      </c>
      <c r="P1243" s="3" t="s">
        <v>3471</v>
      </c>
      <c r="R1243" s="10" t="s">
        <v>4357</v>
      </c>
    </row>
    <row r="1244" spans="1:18" s="10" customFormat="1" ht="25.5">
      <c r="A1244" s="16">
        <f t="shared" si="19"/>
        <v>1242</v>
      </c>
      <c r="B1244" s="10" t="s">
        <v>1308</v>
      </c>
      <c r="C1244" s="9"/>
      <c r="D1244" s="9"/>
      <c r="E1244" s="9" t="s">
        <v>4800</v>
      </c>
      <c r="G1244" s="10" t="s">
        <v>1912</v>
      </c>
      <c r="L1244" s="10" t="s">
        <v>322</v>
      </c>
      <c r="O1244" s="14"/>
      <c r="R1244" s="10" t="s">
        <v>4953</v>
      </c>
    </row>
    <row r="1245" spans="1:18" s="10" customFormat="1" ht="78">
      <c r="A1245" s="16">
        <f t="shared" si="19"/>
        <v>1243</v>
      </c>
      <c r="B1245" s="10" t="s">
        <v>1308</v>
      </c>
      <c r="E1245" s="10" t="s">
        <v>810</v>
      </c>
      <c r="G1245" s="3" t="s">
        <v>2857</v>
      </c>
      <c r="I1245" s="17" t="s">
        <v>3166</v>
      </c>
      <c r="L1245" s="10" t="s">
        <v>278</v>
      </c>
      <c r="N1245" s="10" t="s">
        <v>4076</v>
      </c>
      <c r="O1245" s="10" t="s">
        <v>289</v>
      </c>
      <c r="Q1245" s="10" t="s">
        <v>5094</v>
      </c>
      <c r="R1245" s="10" t="s">
        <v>277</v>
      </c>
    </row>
    <row r="1246" spans="1:18" s="10" customFormat="1" ht="39">
      <c r="A1246" s="16">
        <f t="shared" si="19"/>
        <v>1244</v>
      </c>
      <c r="B1246" s="10" t="s">
        <v>1308</v>
      </c>
      <c r="E1246" s="10" t="s">
        <v>323</v>
      </c>
      <c r="G1246" s="10" t="s">
        <v>1912</v>
      </c>
      <c r="I1246" s="17"/>
      <c r="L1246" s="10" t="s">
        <v>324</v>
      </c>
      <c r="N1246" s="10" t="s">
        <v>99</v>
      </c>
      <c r="O1246" s="10" t="s">
        <v>325</v>
      </c>
      <c r="R1246" s="10" t="s">
        <v>729</v>
      </c>
    </row>
    <row r="1247" spans="1:18" s="3" customFormat="1" ht="90.75">
      <c r="A1247" s="16">
        <f t="shared" si="19"/>
        <v>1245</v>
      </c>
      <c r="B1247" s="3" t="s">
        <v>1308</v>
      </c>
      <c r="C1247" s="3" t="s">
        <v>1643</v>
      </c>
      <c r="E1247" s="3" t="s">
        <v>3515</v>
      </c>
      <c r="G1247" s="3" t="s">
        <v>2857</v>
      </c>
      <c r="H1247" s="3" t="s">
        <v>2595</v>
      </c>
      <c r="I1247" s="3" t="s">
        <v>2456</v>
      </c>
      <c r="K1247" s="3" t="s">
        <v>1156</v>
      </c>
      <c r="L1247" s="3" t="s">
        <v>19</v>
      </c>
      <c r="N1247" s="10" t="s">
        <v>4257</v>
      </c>
      <c r="O1247" s="14" t="s">
        <v>2049</v>
      </c>
      <c r="P1247" s="3" t="s">
        <v>4196</v>
      </c>
      <c r="R1247" s="10" t="s">
        <v>277</v>
      </c>
    </row>
    <row r="1248" spans="1:18" s="10" customFormat="1" ht="25.5">
      <c r="A1248" s="16">
        <f t="shared" si="19"/>
        <v>1246</v>
      </c>
      <c r="B1248" s="10" t="s">
        <v>1308</v>
      </c>
      <c r="E1248" s="10" t="s">
        <v>3554</v>
      </c>
      <c r="G1248" s="10" t="s">
        <v>1912</v>
      </c>
      <c r="H1248" s="10" t="s">
        <v>2554</v>
      </c>
      <c r="I1248" s="10" t="s">
        <v>2456</v>
      </c>
      <c r="L1248" s="10" t="s">
        <v>452</v>
      </c>
      <c r="R1248" s="10" t="s">
        <v>3849</v>
      </c>
    </row>
    <row r="1249" spans="1:18" s="10" customFormat="1" ht="25.5">
      <c r="A1249" s="16">
        <f t="shared" si="19"/>
        <v>1247</v>
      </c>
      <c r="B1249" s="10" t="s">
        <v>4520</v>
      </c>
      <c r="E1249" s="10" t="s">
        <v>4009</v>
      </c>
      <c r="H1249" s="10" t="s">
        <v>2554</v>
      </c>
      <c r="N1249" s="10" t="s">
        <v>2554</v>
      </c>
      <c r="Q1249" s="10" t="s">
        <v>4406</v>
      </c>
      <c r="R1249" s="10" t="s">
        <v>4405</v>
      </c>
    </row>
    <row r="1250" spans="1:18" s="10" customFormat="1" ht="25.5">
      <c r="A1250" s="16">
        <f t="shared" si="19"/>
        <v>1248</v>
      </c>
      <c r="B1250" s="10" t="s">
        <v>4520</v>
      </c>
      <c r="E1250" s="10" t="s">
        <v>4515</v>
      </c>
      <c r="H1250" s="10" t="s">
        <v>2554</v>
      </c>
      <c r="N1250" s="10" t="s">
        <v>2554</v>
      </c>
      <c r="Q1250" s="10" t="s">
        <v>4406</v>
      </c>
      <c r="R1250" s="10" t="s">
        <v>4405</v>
      </c>
    </row>
    <row r="1251" spans="1:18" s="10" customFormat="1" ht="25.5">
      <c r="A1251" s="16">
        <f t="shared" si="19"/>
        <v>1249</v>
      </c>
      <c r="B1251" s="10" t="s">
        <v>4520</v>
      </c>
      <c r="E1251" s="10" t="s">
        <v>4516</v>
      </c>
      <c r="H1251" s="10" t="s">
        <v>2554</v>
      </c>
      <c r="N1251" s="10" t="s">
        <v>2554</v>
      </c>
      <c r="Q1251" s="10" t="s">
        <v>4406</v>
      </c>
      <c r="R1251" s="10" t="s">
        <v>4405</v>
      </c>
    </row>
    <row r="1252" spans="1:18" s="10" customFormat="1" ht="25.5">
      <c r="A1252" s="16">
        <f t="shared" si="19"/>
        <v>1250</v>
      </c>
      <c r="B1252" s="10" t="s">
        <v>4520</v>
      </c>
      <c r="C1252" s="10" t="s">
        <v>899</v>
      </c>
      <c r="E1252" s="10" t="s">
        <v>332</v>
      </c>
      <c r="G1252" s="10" t="s">
        <v>1694</v>
      </c>
      <c r="Q1252" s="10" t="s">
        <v>333</v>
      </c>
      <c r="R1252" s="10" t="s">
        <v>2329</v>
      </c>
    </row>
    <row r="1253" spans="1:18" s="10" customFormat="1" ht="25.5">
      <c r="A1253" s="16">
        <f t="shared" si="19"/>
        <v>1251</v>
      </c>
      <c r="B1253" s="10" t="s">
        <v>4520</v>
      </c>
      <c r="C1253" s="10" t="s">
        <v>334</v>
      </c>
      <c r="E1253" s="10" t="s">
        <v>674</v>
      </c>
      <c r="G1253" s="10" t="s">
        <v>1694</v>
      </c>
      <c r="R1253" s="10" t="s">
        <v>2329</v>
      </c>
    </row>
    <row r="1254" spans="1:18" s="10" customFormat="1" ht="25.5">
      <c r="A1254" s="16">
        <f t="shared" si="19"/>
        <v>1252</v>
      </c>
      <c r="B1254" s="10" t="s">
        <v>4520</v>
      </c>
      <c r="C1254" s="10" t="s">
        <v>334</v>
      </c>
      <c r="E1254" s="10" t="s">
        <v>675</v>
      </c>
      <c r="G1254" s="10" t="s">
        <v>1694</v>
      </c>
      <c r="Q1254" s="10" t="s">
        <v>676</v>
      </c>
      <c r="R1254" s="10" t="s">
        <v>2329</v>
      </c>
    </row>
    <row r="1255" spans="1:18" s="10" customFormat="1" ht="25.5">
      <c r="A1255" s="16">
        <f t="shared" si="19"/>
        <v>1253</v>
      </c>
      <c r="B1255" s="10" t="s">
        <v>4520</v>
      </c>
      <c r="C1255" s="10" t="s">
        <v>1069</v>
      </c>
      <c r="E1255" s="10" t="s">
        <v>1070</v>
      </c>
      <c r="G1255" s="10" t="s">
        <v>1694</v>
      </c>
      <c r="Q1255" s="10" t="s">
        <v>395</v>
      </c>
      <c r="R1255" s="10" t="s">
        <v>2329</v>
      </c>
    </row>
    <row r="1256" spans="1:18" s="10" customFormat="1" ht="25.5">
      <c r="A1256" s="16">
        <f t="shared" si="19"/>
        <v>1254</v>
      </c>
      <c r="B1256" s="10" t="s">
        <v>4520</v>
      </c>
      <c r="C1256" s="10" t="s">
        <v>396</v>
      </c>
      <c r="E1256" s="10" t="s">
        <v>397</v>
      </c>
      <c r="G1256" s="10" t="s">
        <v>1694</v>
      </c>
      <c r="R1256" s="10" t="s">
        <v>2329</v>
      </c>
    </row>
    <row r="1257" spans="1:18" s="10" customFormat="1" ht="25.5">
      <c r="A1257" s="16">
        <f t="shared" si="19"/>
        <v>1255</v>
      </c>
      <c r="B1257" s="10" t="s">
        <v>5292</v>
      </c>
      <c r="E1257" s="10" t="s">
        <v>5293</v>
      </c>
      <c r="R1257" s="10" t="s">
        <v>362</v>
      </c>
    </row>
    <row r="1258" spans="1:18" s="10" customFormat="1" ht="25.5">
      <c r="A1258" s="16">
        <f t="shared" si="19"/>
        <v>1256</v>
      </c>
      <c r="B1258" s="10" t="s">
        <v>5292</v>
      </c>
      <c r="E1258" s="10" t="s">
        <v>5294</v>
      </c>
      <c r="R1258" s="10" t="s">
        <v>362</v>
      </c>
    </row>
    <row r="1259" spans="1:18" s="3" customFormat="1" ht="51.75">
      <c r="A1259" s="16">
        <f t="shared" si="19"/>
        <v>1257</v>
      </c>
      <c r="B1259" s="3" t="s">
        <v>2195</v>
      </c>
      <c r="C1259" s="3" t="s">
        <v>2476</v>
      </c>
      <c r="E1259" s="3" t="s">
        <v>2475</v>
      </c>
      <c r="G1259" s="3" t="s">
        <v>1694</v>
      </c>
      <c r="H1259" s="3" t="s">
        <v>1538</v>
      </c>
      <c r="I1259" s="3" t="s">
        <v>1652</v>
      </c>
      <c r="J1259" s="3" t="s">
        <v>1537</v>
      </c>
      <c r="L1259" s="3" t="s">
        <v>1928</v>
      </c>
      <c r="O1259" s="3" t="s">
        <v>5095</v>
      </c>
      <c r="P1259" s="3" t="s">
        <v>4840</v>
      </c>
      <c r="Q1259" s="13" t="s">
        <v>5097</v>
      </c>
      <c r="R1259" s="3" t="s">
        <v>2329</v>
      </c>
    </row>
    <row r="1260" spans="1:6" s="4" customFormat="1" ht="25.5">
      <c r="A1260" s="16">
        <f t="shared" si="19"/>
        <v>1258</v>
      </c>
      <c r="B1260" s="3" t="s">
        <v>2195</v>
      </c>
      <c r="C1260" s="3" t="s">
        <v>2476</v>
      </c>
      <c r="D1260" s="3"/>
      <c r="E1260" s="3" t="s">
        <v>3563</v>
      </c>
      <c r="F1260" s="3"/>
    </row>
    <row r="1261" spans="1:18" s="3" customFormat="1" ht="51.75">
      <c r="A1261" s="16">
        <f t="shared" si="19"/>
        <v>1259</v>
      </c>
      <c r="B1261" s="3" t="s">
        <v>2195</v>
      </c>
      <c r="C1261" s="3" t="s">
        <v>2476</v>
      </c>
      <c r="E1261" s="3" t="s">
        <v>1696</v>
      </c>
      <c r="G1261" s="3" t="s">
        <v>1694</v>
      </c>
      <c r="H1261" s="3" t="s">
        <v>1970</v>
      </c>
      <c r="I1261" s="3" t="s">
        <v>3263</v>
      </c>
      <c r="P1261" s="3" t="s">
        <v>4841</v>
      </c>
      <c r="Q1261" s="13" t="s">
        <v>5098</v>
      </c>
      <c r="R1261" s="3" t="s">
        <v>2329</v>
      </c>
    </row>
    <row r="1262" spans="1:6" s="4" customFormat="1" ht="25.5">
      <c r="A1262" s="16">
        <f t="shared" si="19"/>
        <v>1260</v>
      </c>
      <c r="B1262" s="3" t="s">
        <v>2195</v>
      </c>
      <c r="C1262" s="3" t="s">
        <v>2476</v>
      </c>
      <c r="D1262" s="3"/>
      <c r="E1262" s="3" t="s">
        <v>3712</v>
      </c>
      <c r="F1262" s="3"/>
    </row>
    <row r="1263" spans="1:16" s="3" customFormat="1" ht="51.75">
      <c r="A1263" s="16">
        <f t="shared" si="19"/>
        <v>1261</v>
      </c>
      <c r="B1263" s="3" t="s">
        <v>2195</v>
      </c>
      <c r="C1263" s="3" t="s">
        <v>2476</v>
      </c>
      <c r="E1263" s="3" t="s">
        <v>2083</v>
      </c>
      <c r="G1263" s="3" t="s">
        <v>1694</v>
      </c>
      <c r="H1263" s="3" t="s">
        <v>2316</v>
      </c>
      <c r="I1263" s="3" t="s">
        <v>1652</v>
      </c>
      <c r="J1263" s="3" t="s">
        <v>1927</v>
      </c>
      <c r="L1263" s="3" t="s">
        <v>2415</v>
      </c>
      <c r="O1263" s="3" t="s">
        <v>5036</v>
      </c>
      <c r="P1263" s="3" t="s">
        <v>2329</v>
      </c>
    </row>
    <row r="1264" spans="1:18" s="3" customFormat="1" ht="51.75">
      <c r="A1264" s="16">
        <f t="shared" si="19"/>
        <v>1262</v>
      </c>
      <c r="B1264" s="3" t="s">
        <v>2195</v>
      </c>
      <c r="C1264" s="3" t="s">
        <v>2476</v>
      </c>
      <c r="E1264" s="3" t="s">
        <v>1659</v>
      </c>
      <c r="G1264" s="3" t="s">
        <v>1694</v>
      </c>
      <c r="H1264" s="3" t="s">
        <v>1538</v>
      </c>
      <c r="I1264" s="3" t="s">
        <v>3282</v>
      </c>
      <c r="J1264" s="3" t="s">
        <v>2540</v>
      </c>
      <c r="L1264" s="3" t="s">
        <v>1603</v>
      </c>
      <c r="P1264" s="3" t="s">
        <v>4840</v>
      </c>
      <c r="R1264" s="3" t="s">
        <v>2329</v>
      </c>
    </row>
    <row r="1265" spans="1:18" s="3" customFormat="1" ht="64.5">
      <c r="A1265" s="16">
        <f t="shared" si="19"/>
        <v>1263</v>
      </c>
      <c r="B1265" s="3" t="s">
        <v>2195</v>
      </c>
      <c r="C1265" s="3" t="s">
        <v>2969</v>
      </c>
      <c r="E1265" s="3" t="s">
        <v>3684</v>
      </c>
      <c r="G1265" s="10" t="s">
        <v>3117</v>
      </c>
      <c r="H1265" s="3" t="s">
        <v>2554</v>
      </c>
      <c r="I1265" s="3" t="s">
        <v>3310</v>
      </c>
      <c r="K1265" s="3" t="s">
        <v>2855</v>
      </c>
      <c r="L1265" s="3" t="s">
        <v>20</v>
      </c>
      <c r="N1265" s="10" t="s">
        <v>3403</v>
      </c>
      <c r="O1265" s="3" t="s">
        <v>5096</v>
      </c>
      <c r="P1265" s="3" t="s">
        <v>3404</v>
      </c>
      <c r="R1265" s="10" t="s">
        <v>3404</v>
      </c>
    </row>
    <row r="1266" spans="1:18" s="3" customFormat="1" ht="51.75">
      <c r="A1266" s="16">
        <f t="shared" si="19"/>
        <v>1264</v>
      </c>
      <c r="B1266" s="3" t="s">
        <v>2195</v>
      </c>
      <c r="C1266" s="3" t="s">
        <v>2917</v>
      </c>
      <c r="E1266" s="3" t="s">
        <v>2350</v>
      </c>
      <c r="G1266" s="3" t="s">
        <v>1694</v>
      </c>
      <c r="H1266" s="3" t="s">
        <v>1538</v>
      </c>
      <c r="I1266" s="3" t="s">
        <v>2315</v>
      </c>
      <c r="J1266" s="3" t="s">
        <v>1946</v>
      </c>
      <c r="L1266" s="3" t="s">
        <v>1853</v>
      </c>
      <c r="O1266" s="13" t="s">
        <v>2649</v>
      </c>
      <c r="P1266" s="3" t="s">
        <v>4590</v>
      </c>
      <c r="R1266" s="3" t="s">
        <v>2329</v>
      </c>
    </row>
    <row r="1267" spans="1:18" s="10" customFormat="1" ht="25.5">
      <c r="A1267" s="16">
        <f t="shared" si="19"/>
        <v>1265</v>
      </c>
      <c r="B1267" s="10" t="s">
        <v>1913</v>
      </c>
      <c r="E1267" s="10" t="s">
        <v>4429</v>
      </c>
      <c r="G1267" s="10" t="s">
        <v>1912</v>
      </c>
      <c r="I1267" s="10" t="s">
        <v>2553</v>
      </c>
      <c r="R1267" s="10" t="s">
        <v>4099</v>
      </c>
    </row>
    <row r="1268" spans="1:18" s="10" customFormat="1" ht="25.5">
      <c r="A1268" s="16">
        <f t="shared" si="19"/>
        <v>1266</v>
      </c>
      <c r="B1268" s="10" t="s">
        <v>1913</v>
      </c>
      <c r="E1268" s="10" t="s">
        <v>5162</v>
      </c>
      <c r="G1268" s="10" t="s">
        <v>1912</v>
      </c>
      <c r="R1268" s="10" t="s">
        <v>4099</v>
      </c>
    </row>
    <row r="1269" spans="1:18" s="10" customFormat="1" ht="25.5">
      <c r="A1269" s="16">
        <f t="shared" si="19"/>
        <v>1267</v>
      </c>
      <c r="B1269" s="10" t="s">
        <v>1913</v>
      </c>
      <c r="E1269" s="10" t="s">
        <v>4372</v>
      </c>
      <c r="G1269" s="10" t="s">
        <v>1912</v>
      </c>
      <c r="R1269" s="10" t="s">
        <v>4099</v>
      </c>
    </row>
    <row r="1270" spans="1:18" s="10" customFormat="1" ht="25.5">
      <c r="A1270" s="16">
        <f t="shared" si="19"/>
        <v>1268</v>
      </c>
      <c r="B1270" s="10" t="s">
        <v>1913</v>
      </c>
      <c r="E1270" s="10" t="s">
        <v>4510</v>
      </c>
      <c r="G1270" s="10" t="s">
        <v>1912</v>
      </c>
      <c r="I1270" s="10" t="s">
        <v>1670</v>
      </c>
      <c r="R1270" s="10" t="s">
        <v>4099</v>
      </c>
    </row>
    <row r="1271" spans="1:18" s="10" customFormat="1" ht="12.75">
      <c r="A1271" s="16">
        <f t="shared" si="19"/>
        <v>1269</v>
      </c>
      <c r="B1271" s="10" t="s">
        <v>1913</v>
      </c>
      <c r="C1271" s="10" t="s">
        <v>4918</v>
      </c>
      <c r="E1271" s="10" t="s">
        <v>4919</v>
      </c>
      <c r="G1271" s="10" t="s">
        <v>4920</v>
      </c>
      <c r="I1271" s="10" t="s">
        <v>1172</v>
      </c>
      <c r="L1271" s="10" t="s">
        <v>1731</v>
      </c>
      <c r="R1271" s="10" t="s">
        <v>4921</v>
      </c>
    </row>
    <row r="1272" spans="1:15" s="10" customFormat="1" ht="51.75">
      <c r="A1272" s="16">
        <f t="shared" si="19"/>
        <v>1270</v>
      </c>
      <c r="B1272" s="10" t="s">
        <v>1913</v>
      </c>
      <c r="C1272" s="10" t="s">
        <v>2586</v>
      </c>
      <c r="E1272" s="10" t="s">
        <v>5060</v>
      </c>
      <c r="G1272" s="10" t="s">
        <v>1912</v>
      </c>
      <c r="N1272" s="10" t="s">
        <v>203</v>
      </c>
      <c r="O1272" s="17" t="s">
        <v>5061</v>
      </c>
    </row>
    <row r="1273" spans="1:16" s="3" customFormat="1" ht="39">
      <c r="A1273" s="16">
        <f t="shared" si="19"/>
        <v>1271</v>
      </c>
      <c r="B1273" s="3" t="s">
        <v>1913</v>
      </c>
      <c r="C1273" s="3" t="s">
        <v>2586</v>
      </c>
      <c r="E1273" s="3" t="s">
        <v>2676</v>
      </c>
      <c r="G1273" s="3" t="s">
        <v>1694</v>
      </c>
      <c r="H1273" s="3" t="s">
        <v>229</v>
      </c>
      <c r="I1273" s="3" t="s">
        <v>2014</v>
      </c>
      <c r="L1273" s="3" t="s">
        <v>2722</v>
      </c>
      <c r="M1273" s="3" t="s">
        <v>3157</v>
      </c>
      <c r="P1273" s="3" t="s">
        <v>3576</v>
      </c>
    </row>
    <row r="1274" spans="1:18" s="10" customFormat="1" ht="39">
      <c r="A1274" s="16">
        <f t="shared" si="19"/>
        <v>1272</v>
      </c>
      <c r="B1274" s="10" t="s">
        <v>1913</v>
      </c>
      <c r="C1274" s="10" t="s">
        <v>4521</v>
      </c>
      <c r="E1274" s="10" t="s">
        <v>4461</v>
      </c>
      <c r="G1274" s="10" t="s">
        <v>4509</v>
      </c>
      <c r="I1274" s="10" t="s">
        <v>2065</v>
      </c>
      <c r="R1274" s="10" t="s">
        <v>4099</v>
      </c>
    </row>
    <row r="1275" spans="1:18" s="3" customFormat="1" ht="39">
      <c r="A1275" s="16">
        <f t="shared" si="19"/>
        <v>1273</v>
      </c>
      <c r="B1275" s="3" t="s">
        <v>1913</v>
      </c>
      <c r="C1275" s="3" t="s">
        <v>2204</v>
      </c>
      <c r="E1275" s="3" t="s">
        <v>2268</v>
      </c>
      <c r="G1275" s="3" t="s">
        <v>1694</v>
      </c>
      <c r="H1275" s="3" t="s">
        <v>2518</v>
      </c>
      <c r="I1275" s="3" t="s">
        <v>2318</v>
      </c>
      <c r="L1275" s="3" t="s">
        <v>1565</v>
      </c>
      <c r="P1275" s="10" t="s">
        <v>544</v>
      </c>
      <c r="R1275" s="3" t="s">
        <v>1495</v>
      </c>
    </row>
    <row r="1276" spans="1:18" s="3" customFormat="1" ht="39">
      <c r="A1276" s="16">
        <f t="shared" si="19"/>
        <v>1274</v>
      </c>
      <c r="B1276" s="3" t="s">
        <v>1913</v>
      </c>
      <c r="C1276" s="3" t="s">
        <v>2204</v>
      </c>
      <c r="E1276" s="10" t="s">
        <v>2169</v>
      </c>
      <c r="G1276" s="3" t="s">
        <v>1694</v>
      </c>
      <c r="H1276" s="3" t="s">
        <v>2316</v>
      </c>
      <c r="I1276" s="3" t="s">
        <v>2412</v>
      </c>
      <c r="J1276" s="10" t="s">
        <v>2696</v>
      </c>
      <c r="L1276" s="3" t="s">
        <v>3627</v>
      </c>
      <c r="M1276" s="10" t="s">
        <v>2697</v>
      </c>
      <c r="O1276" s="10" t="s">
        <v>3746</v>
      </c>
      <c r="P1276" s="3" t="s">
        <v>2185</v>
      </c>
      <c r="R1276" s="10" t="s">
        <v>3920</v>
      </c>
    </row>
    <row r="1277" spans="1:17" s="3" customFormat="1" ht="90.75">
      <c r="A1277" s="16">
        <f t="shared" si="19"/>
        <v>1275</v>
      </c>
      <c r="B1277" s="3" t="s">
        <v>1913</v>
      </c>
      <c r="C1277" s="3" t="s">
        <v>2204</v>
      </c>
      <c r="E1277" s="3" t="s">
        <v>2114</v>
      </c>
      <c r="G1277" s="3" t="s">
        <v>3150</v>
      </c>
      <c r="H1277" s="3" t="s">
        <v>1974</v>
      </c>
      <c r="I1277" s="3" t="s">
        <v>2935</v>
      </c>
      <c r="Q1277" s="3" t="s">
        <v>5343</v>
      </c>
    </row>
    <row r="1278" spans="1:18" s="4" customFormat="1" ht="25.5">
      <c r="A1278" s="16">
        <f t="shared" si="19"/>
        <v>1276</v>
      </c>
      <c r="B1278" s="3" t="s">
        <v>1913</v>
      </c>
      <c r="C1278" s="3" t="s">
        <v>2204</v>
      </c>
      <c r="D1278" s="10" t="s">
        <v>1619</v>
      </c>
      <c r="E1278" s="3" t="s">
        <v>1618</v>
      </c>
      <c r="F1278" s="3"/>
      <c r="G1278" s="3" t="s">
        <v>1694</v>
      </c>
      <c r="H1278" s="3" t="s">
        <v>2454</v>
      </c>
      <c r="I1278" s="3" t="s">
        <v>2956</v>
      </c>
      <c r="L1278" s="3" t="s">
        <v>2269</v>
      </c>
      <c r="M1278" s="3" t="s">
        <v>3974</v>
      </c>
      <c r="O1278" s="3"/>
      <c r="P1278" s="3" t="s">
        <v>2991</v>
      </c>
      <c r="Q1278" s="3"/>
      <c r="R1278" s="10" t="s">
        <v>2991</v>
      </c>
    </row>
    <row r="1279" spans="1:18" s="4" customFormat="1" ht="39">
      <c r="A1279" s="16">
        <f t="shared" si="19"/>
        <v>1277</v>
      </c>
      <c r="B1279" s="3" t="s">
        <v>1913</v>
      </c>
      <c r="C1279" s="3" t="s">
        <v>2204</v>
      </c>
      <c r="D1279" s="10" t="s">
        <v>1195</v>
      </c>
      <c r="E1279" s="3" t="s">
        <v>3748</v>
      </c>
      <c r="F1279" s="3"/>
      <c r="G1279" s="3" t="s">
        <v>1694</v>
      </c>
      <c r="H1279" s="3" t="s">
        <v>2316</v>
      </c>
      <c r="I1279" s="3" t="s">
        <v>2412</v>
      </c>
      <c r="L1279" s="3" t="s">
        <v>3068</v>
      </c>
      <c r="M1279" s="3" t="s">
        <v>4167</v>
      </c>
      <c r="O1279" s="3" t="s">
        <v>3537</v>
      </c>
      <c r="P1279" s="3" t="s">
        <v>2991</v>
      </c>
      <c r="Q1279" s="3"/>
      <c r="R1279" s="10" t="s">
        <v>2991</v>
      </c>
    </row>
    <row r="1280" spans="1:18" s="3" customFormat="1" ht="51.75">
      <c r="A1280" s="16">
        <f t="shared" si="19"/>
        <v>1278</v>
      </c>
      <c r="B1280" s="3" t="s">
        <v>1913</v>
      </c>
      <c r="C1280" s="3" t="s">
        <v>2204</v>
      </c>
      <c r="D1280" s="10" t="s">
        <v>1908</v>
      </c>
      <c r="E1280" s="10" t="s">
        <v>2422</v>
      </c>
      <c r="G1280" s="3" t="s">
        <v>1694</v>
      </c>
      <c r="H1280" s="3" t="s">
        <v>2840</v>
      </c>
      <c r="I1280" s="10" t="s">
        <v>2412</v>
      </c>
      <c r="J1280" s="10" t="s">
        <v>4560</v>
      </c>
      <c r="L1280" s="3" t="s">
        <v>2854</v>
      </c>
      <c r="M1280" s="3" t="s">
        <v>3539</v>
      </c>
      <c r="N1280" s="10" t="s">
        <v>1496</v>
      </c>
      <c r="O1280" s="3" t="s">
        <v>3747</v>
      </c>
      <c r="P1280" s="3" t="s">
        <v>2618</v>
      </c>
      <c r="R1280" s="3" t="s">
        <v>2618</v>
      </c>
    </row>
    <row r="1281" spans="1:18" s="10" customFormat="1" ht="39">
      <c r="A1281" s="16">
        <f t="shared" si="19"/>
        <v>1279</v>
      </c>
      <c r="B1281" s="10" t="s">
        <v>1913</v>
      </c>
      <c r="C1281" s="10" t="s">
        <v>2204</v>
      </c>
      <c r="E1281" s="10" t="s">
        <v>3921</v>
      </c>
      <c r="G1281" s="10" t="s">
        <v>1694</v>
      </c>
      <c r="H1281" s="10" t="s">
        <v>2316</v>
      </c>
      <c r="I1281" s="10" t="s">
        <v>2412</v>
      </c>
      <c r="J1281" s="10" t="s">
        <v>4332</v>
      </c>
      <c r="L1281" s="10" t="s">
        <v>1769</v>
      </c>
      <c r="M1281" s="10" t="s">
        <v>4331</v>
      </c>
      <c r="O1281" s="10" t="s">
        <v>3746</v>
      </c>
      <c r="P1281" s="10" t="s">
        <v>3920</v>
      </c>
      <c r="R1281" s="10" t="s">
        <v>3920</v>
      </c>
    </row>
    <row r="1282" spans="1:18" s="3" customFormat="1" ht="103.5">
      <c r="A1282" s="16">
        <f t="shared" si="19"/>
        <v>1280</v>
      </c>
      <c r="B1282" s="3" t="s">
        <v>1913</v>
      </c>
      <c r="C1282" s="3" t="s">
        <v>2204</v>
      </c>
      <c r="D1282" s="10" t="s">
        <v>1489</v>
      </c>
      <c r="E1282" s="3" t="s">
        <v>1363</v>
      </c>
      <c r="G1282" s="3" t="s">
        <v>1694</v>
      </c>
      <c r="H1282" s="3" t="s">
        <v>3872</v>
      </c>
      <c r="I1282" s="3" t="s">
        <v>2023</v>
      </c>
      <c r="L1282" s="3" t="s">
        <v>3835</v>
      </c>
      <c r="M1282" s="3" t="s">
        <v>3539</v>
      </c>
      <c r="O1282" s="3" t="s">
        <v>3734</v>
      </c>
      <c r="P1282" s="3" t="s">
        <v>2991</v>
      </c>
      <c r="Q1282" s="3" t="s">
        <v>3614</v>
      </c>
      <c r="R1282" s="10" t="s">
        <v>547</v>
      </c>
    </row>
    <row r="1283" spans="1:18" s="10" customFormat="1" ht="117">
      <c r="A1283" s="16">
        <f t="shared" si="19"/>
        <v>1281</v>
      </c>
      <c r="B1283" s="10" t="s">
        <v>1913</v>
      </c>
      <c r="C1283" s="10" t="s">
        <v>4927</v>
      </c>
      <c r="E1283" s="10" t="s">
        <v>4505</v>
      </c>
      <c r="G1283" s="10" t="s">
        <v>1912</v>
      </c>
      <c r="J1283" s="17" t="s">
        <v>4932</v>
      </c>
      <c r="N1283" s="17" t="s">
        <v>5150</v>
      </c>
      <c r="Q1283" s="17" t="s">
        <v>5200</v>
      </c>
      <c r="R1283" s="10" t="s">
        <v>5090</v>
      </c>
    </row>
    <row r="1284" spans="1:18" s="10" customFormat="1" ht="117">
      <c r="A1284" s="16">
        <f t="shared" si="19"/>
        <v>1282</v>
      </c>
      <c r="B1284" s="10" t="s">
        <v>1913</v>
      </c>
      <c r="C1284" s="10" t="s">
        <v>4927</v>
      </c>
      <c r="E1284" s="40" t="s">
        <v>5260</v>
      </c>
      <c r="G1284" s="10" t="s">
        <v>1912</v>
      </c>
      <c r="J1284" s="41" t="s">
        <v>5091</v>
      </c>
      <c r="L1284" s="41" t="s">
        <v>5087</v>
      </c>
      <c r="N1284" s="41" t="s">
        <v>4664</v>
      </c>
      <c r="Q1284" s="10" t="s">
        <v>4896</v>
      </c>
      <c r="R1284" s="10" t="s">
        <v>4895</v>
      </c>
    </row>
    <row r="1285" spans="1:18" s="3" customFormat="1" ht="39">
      <c r="A1285" s="16">
        <f aca="true" t="shared" si="20" ref="A1285:A1348">A1284+1</f>
        <v>1283</v>
      </c>
      <c r="B1285" s="3" t="s">
        <v>1913</v>
      </c>
      <c r="C1285" s="3" t="s">
        <v>2772</v>
      </c>
      <c r="E1285" s="3" t="s">
        <v>2597</v>
      </c>
      <c r="G1285" s="3" t="s">
        <v>2381</v>
      </c>
      <c r="H1285" s="3" t="s">
        <v>2580</v>
      </c>
      <c r="I1285" s="3" t="s">
        <v>2394</v>
      </c>
      <c r="L1285" s="3" t="s">
        <v>3377</v>
      </c>
      <c r="P1285" s="3" t="s">
        <v>1388</v>
      </c>
      <c r="R1285" s="3" t="s">
        <v>1495</v>
      </c>
    </row>
    <row r="1286" spans="1:18" ht="25.5">
      <c r="A1286" s="16">
        <f t="shared" si="20"/>
        <v>1284</v>
      </c>
      <c r="B1286" s="10" t="s">
        <v>1913</v>
      </c>
      <c r="C1286" s="10" t="s">
        <v>2772</v>
      </c>
      <c r="D1286" s="10"/>
      <c r="E1286" s="9" t="s">
        <v>2416</v>
      </c>
      <c r="G1286" s="10" t="s">
        <v>1694</v>
      </c>
      <c r="H1286" s="10"/>
      <c r="I1286" s="10"/>
      <c r="J1286" s="10"/>
      <c r="K1286" s="10"/>
      <c r="L1286" s="10"/>
      <c r="M1286" s="10"/>
      <c r="O1286" s="10"/>
      <c r="P1286" s="10"/>
      <c r="Q1286" s="10"/>
      <c r="R1286" s="10"/>
    </row>
    <row r="1287" spans="1:18" s="10" customFormat="1" ht="39">
      <c r="A1287" s="16">
        <f t="shared" si="20"/>
        <v>1285</v>
      </c>
      <c r="B1287" s="26" t="s">
        <v>1913</v>
      </c>
      <c r="C1287" s="10" t="s">
        <v>2772</v>
      </c>
      <c r="E1287" s="9" t="s">
        <v>3854</v>
      </c>
      <c r="F1287" s="10" t="s">
        <v>4096</v>
      </c>
      <c r="G1287" s="10" t="s">
        <v>1694</v>
      </c>
      <c r="I1287" s="10" t="s">
        <v>2619</v>
      </c>
      <c r="R1287" s="10" t="s">
        <v>568</v>
      </c>
    </row>
    <row r="1288" spans="1:18" s="10" customFormat="1" ht="39">
      <c r="A1288" s="16">
        <f t="shared" si="20"/>
        <v>1286</v>
      </c>
      <c r="B1288" s="10" t="s">
        <v>1913</v>
      </c>
      <c r="C1288" s="10" t="s">
        <v>2772</v>
      </c>
      <c r="D1288" s="10" t="s">
        <v>4991</v>
      </c>
      <c r="E1288" s="9" t="s">
        <v>3854</v>
      </c>
      <c r="F1288" s="10" t="s">
        <v>4525</v>
      </c>
      <c r="G1288" s="10" t="s">
        <v>1694</v>
      </c>
      <c r="I1288" s="10" t="s">
        <v>2354</v>
      </c>
      <c r="Q1288" s="10" t="s">
        <v>4168</v>
      </c>
      <c r="R1288" s="10" t="s">
        <v>725</v>
      </c>
    </row>
    <row r="1289" spans="1:18" s="10" customFormat="1" ht="39">
      <c r="A1289" s="16">
        <f t="shared" si="20"/>
        <v>1287</v>
      </c>
      <c r="B1289" s="10" t="s">
        <v>1913</v>
      </c>
      <c r="C1289" s="10" t="s">
        <v>2772</v>
      </c>
      <c r="D1289" s="10" t="s">
        <v>942</v>
      </c>
      <c r="E1289" s="9" t="s">
        <v>3854</v>
      </c>
      <c r="F1289" s="10" t="s">
        <v>4355</v>
      </c>
      <c r="G1289" s="10" t="s">
        <v>1694</v>
      </c>
      <c r="I1289" s="10" t="s">
        <v>2354</v>
      </c>
      <c r="Q1289" s="10" t="s">
        <v>4168</v>
      </c>
      <c r="R1289" s="10" t="s">
        <v>725</v>
      </c>
    </row>
    <row r="1290" spans="1:18" ht="51.75">
      <c r="A1290" s="16">
        <f t="shared" si="20"/>
        <v>1288</v>
      </c>
      <c r="B1290" s="3" t="s">
        <v>1913</v>
      </c>
      <c r="C1290" s="3" t="s">
        <v>2772</v>
      </c>
      <c r="D1290" s="10" t="s">
        <v>942</v>
      </c>
      <c r="E1290" s="8" t="s">
        <v>3854</v>
      </c>
      <c r="F1290" s="10" t="s">
        <v>4097</v>
      </c>
      <c r="G1290" s="3" t="s">
        <v>1694</v>
      </c>
      <c r="H1290" s="3" t="s">
        <v>2986</v>
      </c>
      <c r="I1290" s="3" t="s">
        <v>2619</v>
      </c>
      <c r="J1290" s="3"/>
      <c r="K1290" s="3"/>
      <c r="L1290" s="3" t="s">
        <v>3736</v>
      </c>
      <c r="M1290" s="3"/>
      <c r="O1290" s="3"/>
      <c r="P1290" s="3" t="s">
        <v>2389</v>
      </c>
      <c r="Q1290" s="3"/>
      <c r="R1290" s="3" t="s">
        <v>2329</v>
      </c>
    </row>
    <row r="1291" spans="1:18" ht="51.75">
      <c r="A1291" s="16">
        <f t="shared" si="20"/>
        <v>1289</v>
      </c>
      <c r="B1291" s="3" t="s">
        <v>1913</v>
      </c>
      <c r="C1291" s="3" t="s">
        <v>2772</v>
      </c>
      <c r="D1291" s="10" t="s">
        <v>5229</v>
      </c>
      <c r="E1291" s="8" t="s">
        <v>3854</v>
      </c>
      <c r="F1291" s="10" t="s">
        <v>2613</v>
      </c>
      <c r="G1291" s="3" t="s">
        <v>1694</v>
      </c>
      <c r="H1291" s="3" t="s">
        <v>2986</v>
      </c>
      <c r="I1291" s="3" t="s">
        <v>2619</v>
      </c>
      <c r="J1291" s="3"/>
      <c r="K1291" s="3"/>
      <c r="L1291" s="3" t="s">
        <v>3736</v>
      </c>
      <c r="M1291" s="3"/>
      <c r="O1291" s="3"/>
      <c r="P1291" s="3" t="s">
        <v>2389</v>
      </c>
      <c r="Q1291" s="10" t="s">
        <v>32</v>
      </c>
      <c r="R1291" s="10" t="s">
        <v>726</v>
      </c>
    </row>
    <row r="1292" spans="1:18" ht="90.75">
      <c r="A1292" s="16">
        <f t="shared" si="20"/>
        <v>1290</v>
      </c>
      <c r="B1292" s="3" t="s">
        <v>1913</v>
      </c>
      <c r="C1292" s="3" t="s">
        <v>2772</v>
      </c>
      <c r="D1292" s="10" t="s">
        <v>5229</v>
      </c>
      <c r="E1292" s="8" t="s">
        <v>4206</v>
      </c>
      <c r="F1292" s="10" t="s">
        <v>5075</v>
      </c>
      <c r="G1292" s="3" t="s">
        <v>1694</v>
      </c>
      <c r="H1292" s="3" t="s">
        <v>2986</v>
      </c>
      <c r="I1292" s="10" t="s">
        <v>2354</v>
      </c>
      <c r="J1292" s="3"/>
      <c r="K1292" s="3"/>
      <c r="L1292" s="10" t="s">
        <v>4814</v>
      </c>
      <c r="M1292" s="10" t="s">
        <v>4489</v>
      </c>
      <c r="N1292" s="10" t="s">
        <v>4395</v>
      </c>
      <c r="O1292" s="3"/>
      <c r="P1292" s="3" t="s">
        <v>2389</v>
      </c>
      <c r="Q1292" s="10" t="s">
        <v>730</v>
      </c>
      <c r="R1292" s="3" t="s">
        <v>731</v>
      </c>
    </row>
    <row r="1293" spans="1:18" ht="39">
      <c r="A1293" s="16">
        <f t="shared" si="20"/>
        <v>1291</v>
      </c>
      <c r="B1293" s="3" t="s">
        <v>1913</v>
      </c>
      <c r="C1293" s="3" t="s">
        <v>2772</v>
      </c>
      <c r="D1293" s="10" t="s">
        <v>5229</v>
      </c>
      <c r="E1293" s="9" t="s">
        <v>5232</v>
      </c>
      <c r="F1293" s="10" t="s">
        <v>5231</v>
      </c>
      <c r="G1293" s="10" t="s">
        <v>1694</v>
      </c>
      <c r="H1293" s="3"/>
      <c r="I1293" s="10" t="s">
        <v>2354</v>
      </c>
      <c r="J1293" s="3"/>
      <c r="K1293" s="3"/>
      <c r="L1293" s="10"/>
      <c r="M1293" s="10" t="s">
        <v>4489</v>
      </c>
      <c r="N1293" s="10"/>
      <c r="O1293" s="3"/>
      <c r="P1293" s="10" t="s">
        <v>4781</v>
      </c>
      <c r="Q1293" s="3"/>
      <c r="R1293" s="10" t="s">
        <v>4781</v>
      </c>
    </row>
    <row r="1294" spans="1:18" s="10" customFormat="1" ht="90.75">
      <c r="A1294" s="16">
        <f t="shared" si="20"/>
        <v>1292</v>
      </c>
      <c r="B1294" s="10" t="s">
        <v>1913</v>
      </c>
      <c r="C1294" s="10" t="s">
        <v>2772</v>
      </c>
      <c r="D1294" s="10" t="s">
        <v>1027</v>
      </c>
      <c r="E1294" s="9" t="s">
        <v>5232</v>
      </c>
      <c r="F1294" s="10" t="s">
        <v>567</v>
      </c>
      <c r="G1294" s="10" t="s">
        <v>1694</v>
      </c>
      <c r="I1294" s="10" t="s">
        <v>2354</v>
      </c>
      <c r="M1294" s="10" t="s">
        <v>4489</v>
      </c>
      <c r="P1294" s="10" t="s">
        <v>4781</v>
      </c>
      <c r="Q1294" s="10" t="s">
        <v>414</v>
      </c>
      <c r="R1294" s="10" t="s">
        <v>416</v>
      </c>
    </row>
    <row r="1295" spans="1:18" ht="51.75">
      <c r="A1295" s="16">
        <f t="shared" si="20"/>
        <v>1293</v>
      </c>
      <c r="B1295" s="3" t="s">
        <v>1913</v>
      </c>
      <c r="C1295" s="3" t="s">
        <v>2772</v>
      </c>
      <c r="D1295" s="10" t="s">
        <v>1027</v>
      </c>
      <c r="E1295" s="8" t="s">
        <v>3854</v>
      </c>
      <c r="F1295" s="10" t="s">
        <v>4992</v>
      </c>
      <c r="G1295" s="3" t="s">
        <v>1694</v>
      </c>
      <c r="H1295" s="3" t="s">
        <v>2986</v>
      </c>
      <c r="I1295" s="3" t="s">
        <v>2619</v>
      </c>
      <c r="J1295" s="3"/>
      <c r="K1295" s="3"/>
      <c r="L1295" s="3" t="s">
        <v>3736</v>
      </c>
      <c r="M1295" s="3"/>
      <c r="O1295" s="3"/>
      <c r="P1295" s="3" t="s">
        <v>2389</v>
      </c>
      <c r="Q1295" s="10" t="s">
        <v>32</v>
      </c>
      <c r="R1295" s="3" t="s">
        <v>2329</v>
      </c>
    </row>
    <row r="1296" spans="1:18" ht="103.5">
      <c r="A1296" s="16">
        <f t="shared" si="20"/>
        <v>1294</v>
      </c>
      <c r="B1296" s="3" t="s">
        <v>1913</v>
      </c>
      <c r="C1296" s="3" t="s">
        <v>2772</v>
      </c>
      <c r="D1296" s="10" t="s">
        <v>5230</v>
      </c>
      <c r="E1296" s="8" t="s">
        <v>4206</v>
      </c>
      <c r="F1296" s="10" t="s">
        <v>5074</v>
      </c>
      <c r="G1296" s="3" t="s">
        <v>1694</v>
      </c>
      <c r="H1296" s="3" t="s">
        <v>2986</v>
      </c>
      <c r="I1296" s="10" t="s">
        <v>2354</v>
      </c>
      <c r="J1296" s="3"/>
      <c r="K1296" s="3"/>
      <c r="L1296" s="10" t="s">
        <v>4095</v>
      </c>
      <c r="M1296" s="10" t="s">
        <v>4489</v>
      </c>
      <c r="N1296" s="10" t="s">
        <v>4213</v>
      </c>
      <c r="O1296" s="3"/>
      <c r="P1296" s="3" t="s">
        <v>2389</v>
      </c>
      <c r="Q1296" s="3"/>
      <c r="R1296" s="3" t="s">
        <v>732</v>
      </c>
    </row>
    <row r="1297" spans="1:18" ht="51.75">
      <c r="A1297" s="16">
        <f t="shared" si="20"/>
        <v>1295</v>
      </c>
      <c r="B1297" s="3" t="s">
        <v>1913</v>
      </c>
      <c r="C1297" s="3" t="s">
        <v>2772</v>
      </c>
      <c r="D1297" s="10" t="s">
        <v>3973</v>
      </c>
      <c r="E1297" s="8" t="s">
        <v>3854</v>
      </c>
      <c r="F1297" s="10" t="s">
        <v>4413</v>
      </c>
      <c r="G1297" s="3" t="s">
        <v>1694</v>
      </c>
      <c r="H1297" s="3" t="s">
        <v>2986</v>
      </c>
      <c r="I1297" s="3" t="s">
        <v>2619</v>
      </c>
      <c r="J1297" s="3"/>
      <c r="K1297" s="3"/>
      <c r="L1297" s="3" t="s">
        <v>3736</v>
      </c>
      <c r="M1297" s="3"/>
      <c r="O1297" s="3"/>
      <c r="P1297" s="3" t="s">
        <v>2389</v>
      </c>
      <c r="Q1297" s="10" t="s">
        <v>32</v>
      </c>
      <c r="R1297" s="3" t="s">
        <v>487</v>
      </c>
    </row>
    <row r="1298" spans="1:18" ht="64.5">
      <c r="A1298" s="16">
        <f t="shared" si="20"/>
        <v>1296</v>
      </c>
      <c r="B1298" s="3" t="s">
        <v>1913</v>
      </c>
      <c r="C1298" s="3" t="s">
        <v>2772</v>
      </c>
      <c r="D1298" s="10" t="s">
        <v>3973</v>
      </c>
      <c r="E1298" s="8" t="s">
        <v>4206</v>
      </c>
      <c r="F1298" s="10" t="s">
        <v>4768</v>
      </c>
      <c r="G1298" s="3" t="s">
        <v>1694</v>
      </c>
      <c r="H1298" s="3" t="s">
        <v>2986</v>
      </c>
      <c r="I1298" s="10" t="s">
        <v>2354</v>
      </c>
      <c r="J1298" s="3"/>
      <c r="K1298" s="3"/>
      <c r="L1298" s="10" t="s">
        <v>4766</v>
      </c>
      <c r="M1298" s="10" t="s">
        <v>4489</v>
      </c>
      <c r="N1298" s="10" t="s">
        <v>5256</v>
      </c>
      <c r="O1298" s="3"/>
      <c r="P1298" s="3" t="s">
        <v>2389</v>
      </c>
      <c r="Q1298" s="10" t="s">
        <v>309</v>
      </c>
      <c r="R1298" s="3" t="s">
        <v>1005</v>
      </c>
    </row>
    <row r="1299" spans="1:18" ht="90.75">
      <c r="A1299" s="16">
        <f t="shared" si="20"/>
        <v>1297</v>
      </c>
      <c r="B1299" s="3" t="s">
        <v>1913</v>
      </c>
      <c r="C1299" s="3" t="s">
        <v>2772</v>
      </c>
      <c r="D1299" s="10" t="s">
        <v>3973</v>
      </c>
      <c r="E1299" s="8" t="s">
        <v>4206</v>
      </c>
      <c r="F1299" s="10" t="s">
        <v>4574</v>
      </c>
      <c r="G1299" s="3" t="s">
        <v>1694</v>
      </c>
      <c r="H1299" s="3" t="s">
        <v>2986</v>
      </c>
      <c r="I1299" s="10" t="s">
        <v>2354</v>
      </c>
      <c r="J1299" s="3"/>
      <c r="K1299" s="3"/>
      <c r="L1299" s="10" t="s">
        <v>4766</v>
      </c>
      <c r="M1299" s="10" t="s">
        <v>4489</v>
      </c>
      <c r="N1299" s="10" t="s">
        <v>4811</v>
      </c>
      <c r="O1299" s="3"/>
      <c r="P1299" s="3" t="s">
        <v>2389</v>
      </c>
      <c r="Q1299" s="3"/>
      <c r="R1299" s="3" t="s">
        <v>427</v>
      </c>
    </row>
    <row r="1300" spans="1:18" ht="64.5">
      <c r="A1300" s="16">
        <f t="shared" si="20"/>
        <v>1298</v>
      </c>
      <c r="B1300" s="3" t="s">
        <v>1913</v>
      </c>
      <c r="C1300" s="3" t="s">
        <v>2772</v>
      </c>
      <c r="D1300" s="10" t="s">
        <v>3973</v>
      </c>
      <c r="E1300" s="8" t="s">
        <v>4206</v>
      </c>
      <c r="F1300" s="10" t="s">
        <v>5233</v>
      </c>
      <c r="G1300" s="3" t="s">
        <v>1694</v>
      </c>
      <c r="H1300" s="3" t="s">
        <v>2986</v>
      </c>
      <c r="I1300" s="10" t="s">
        <v>2354</v>
      </c>
      <c r="J1300" s="3"/>
      <c r="K1300" s="3"/>
      <c r="L1300" s="10" t="s">
        <v>4766</v>
      </c>
      <c r="M1300" s="10" t="s">
        <v>4489</v>
      </c>
      <c r="N1300" s="10" t="s">
        <v>4767</v>
      </c>
      <c r="O1300" s="3"/>
      <c r="P1300" s="3" t="s">
        <v>2389</v>
      </c>
      <c r="Q1300" s="3"/>
      <c r="R1300" s="3" t="s">
        <v>121</v>
      </c>
    </row>
    <row r="1301" spans="1:18" ht="51.75">
      <c r="A1301" s="16">
        <f t="shared" si="20"/>
        <v>1299</v>
      </c>
      <c r="B1301" s="3" t="s">
        <v>1913</v>
      </c>
      <c r="C1301" s="3" t="s">
        <v>2772</v>
      </c>
      <c r="D1301" s="10" t="s">
        <v>3973</v>
      </c>
      <c r="E1301" s="8" t="s">
        <v>4986</v>
      </c>
      <c r="F1301" s="10" t="s">
        <v>4484</v>
      </c>
      <c r="G1301" s="3" t="s">
        <v>1694</v>
      </c>
      <c r="H1301" s="3" t="s">
        <v>2986</v>
      </c>
      <c r="I1301" s="10" t="s">
        <v>2354</v>
      </c>
      <c r="J1301" s="3"/>
      <c r="K1301" s="3"/>
      <c r="L1301" s="10" t="s">
        <v>4766</v>
      </c>
      <c r="M1301" s="10" t="s">
        <v>4489</v>
      </c>
      <c r="N1301" s="10" t="s">
        <v>4813</v>
      </c>
      <c r="O1301" s="3"/>
      <c r="P1301" s="3" t="s">
        <v>2389</v>
      </c>
      <c r="Q1301" s="3"/>
      <c r="R1301" s="3" t="s">
        <v>4730</v>
      </c>
    </row>
    <row r="1302" spans="1:18" ht="64.5">
      <c r="A1302" s="16">
        <f t="shared" si="20"/>
        <v>1300</v>
      </c>
      <c r="B1302" s="3" t="s">
        <v>1913</v>
      </c>
      <c r="C1302" s="3" t="s">
        <v>2772</v>
      </c>
      <c r="D1302" s="10" t="s">
        <v>3973</v>
      </c>
      <c r="E1302" s="8" t="s">
        <v>4206</v>
      </c>
      <c r="F1302" s="10" t="s">
        <v>4207</v>
      </c>
      <c r="G1302" s="3" t="s">
        <v>1694</v>
      </c>
      <c r="H1302" s="3" t="s">
        <v>2986</v>
      </c>
      <c r="I1302" s="10" t="s">
        <v>2354</v>
      </c>
      <c r="J1302" s="3"/>
      <c r="K1302" s="3"/>
      <c r="L1302" s="10" t="s">
        <v>2323</v>
      </c>
      <c r="M1302" s="10" t="s">
        <v>4489</v>
      </c>
      <c r="N1302" s="10" t="s">
        <v>4398</v>
      </c>
      <c r="O1302" s="3"/>
      <c r="P1302" s="3" t="s">
        <v>2389</v>
      </c>
      <c r="Q1302" s="10" t="s">
        <v>32</v>
      </c>
      <c r="R1302" s="3" t="s">
        <v>4730</v>
      </c>
    </row>
    <row r="1303" spans="1:18" ht="64.5">
      <c r="A1303" s="16">
        <f t="shared" si="20"/>
        <v>1301</v>
      </c>
      <c r="B1303" s="3" t="s">
        <v>1913</v>
      </c>
      <c r="C1303" s="3" t="s">
        <v>2772</v>
      </c>
      <c r="D1303" s="10" t="s">
        <v>3973</v>
      </c>
      <c r="E1303" s="8" t="s">
        <v>4206</v>
      </c>
      <c r="F1303" s="10" t="s">
        <v>4399</v>
      </c>
      <c r="G1303" s="3" t="s">
        <v>1694</v>
      </c>
      <c r="H1303" s="3" t="s">
        <v>2986</v>
      </c>
      <c r="I1303" s="10" t="s">
        <v>2354</v>
      </c>
      <c r="J1303" s="3"/>
      <c r="K1303" s="3"/>
      <c r="L1303" s="10" t="s">
        <v>4704</v>
      </c>
      <c r="M1303" s="10" t="s">
        <v>4489</v>
      </c>
      <c r="N1303" s="10" t="s">
        <v>4832</v>
      </c>
      <c r="O1303" s="3"/>
      <c r="P1303" s="3" t="s">
        <v>2389</v>
      </c>
      <c r="Q1303" s="3"/>
      <c r="R1303" s="3" t="s">
        <v>121</v>
      </c>
    </row>
    <row r="1304" spans="1:18" ht="90.75">
      <c r="A1304" s="16">
        <f t="shared" si="20"/>
        <v>1302</v>
      </c>
      <c r="B1304" s="3" t="s">
        <v>1913</v>
      </c>
      <c r="C1304" s="3" t="s">
        <v>2772</v>
      </c>
      <c r="D1304" s="10" t="s">
        <v>3973</v>
      </c>
      <c r="E1304" s="8" t="s">
        <v>4206</v>
      </c>
      <c r="F1304" s="10" t="s">
        <v>4646</v>
      </c>
      <c r="G1304" s="3" t="s">
        <v>1694</v>
      </c>
      <c r="H1304" s="3" t="s">
        <v>2986</v>
      </c>
      <c r="I1304" s="10" t="s">
        <v>2354</v>
      </c>
      <c r="J1304" s="3"/>
      <c r="K1304" s="3"/>
      <c r="L1304" s="10" t="s">
        <v>4704</v>
      </c>
      <c r="M1304" s="10" t="s">
        <v>4489</v>
      </c>
      <c r="N1304" s="10" t="s">
        <v>4503</v>
      </c>
      <c r="O1304" s="3"/>
      <c r="P1304" s="3" t="s">
        <v>2389</v>
      </c>
      <c r="Q1304" s="3"/>
      <c r="R1304" s="3" t="s">
        <v>119</v>
      </c>
    </row>
    <row r="1305" spans="1:18" s="10" customFormat="1" ht="39">
      <c r="A1305" s="16">
        <f t="shared" si="20"/>
        <v>1303</v>
      </c>
      <c r="B1305" s="10" t="s">
        <v>1913</v>
      </c>
      <c r="C1305" s="10" t="s">
        <v>2772</v>
      </c>
      <c r="D1305" s="10" t="s">
        <v>3973</v>
      </c>
      <c r="E1305" s="9" t="s">
        <v>3004</v>
      </c>
      <c r="F1305" s="10" t="s">
        <v>3279</v>
      </c>
      <c r="G1305" s="10" t="s">
        <v>1694</v>
      </c>
      <c r="P1305" s="3" t="s">
        <v>2389</v>
      </c>
      <c r="R1305" s="10" t="s">
        <v>726</v>
      </c>
    </row>
    <row r="1306" spans="1:18" ht="90.75">
      <c r="A1306" s="16">
        <f t="shared" si="20"/>
        <v>1304</v>
      </c>
      <c r="B1306" s="3" t="s">
        <v>1913</v>
      </c>
      <c r="C1306" s="3" t="s">
        <v>2772</v>
      </c>
      <c r="D1306" s="10" t="s">
        <v>3973</v>
      </c>
      <c r="E1306" s="8" t="s">
        <v>4206</v>
      </c>
      <c r="F1306" s="10" t="s">
        <v>4629</v>
      </c>
      <c r="G1306" s="3" t="s">
        <v>1694</v>
      </c>
      <c r="H1306" s="3" t="s">
        <v>2986</v>
      </c>
      <c r="I1306" s="10" t="s">
        <v>2354</v>
      </c>
      <c r="J1306" s="3"/>
      <c r="K1306" s="3"/>
      <c r="L1306" s="10" t="s">
        <v>4634</v>
      </c>
      <c r="M1306" s="10" t="s">
        <v>4489</v>
      </c>
      <c r="N1306" s="10" t="s">
        <v>4765</v>
      </c>
      <c r="O1306" s="3"/>
      <c r="P1306" s="3" t="s">
        <v>2389</v>
      </c>
      <c r="Q1306" s="3"/>
      <c r="R1306" s="10" t="s">
        <v>210</v>
      </c>
    </row>
    <row r="1307" spans="1:18" ht="78">
      <c r="A1307" s="16">
        <f t="shared" si="20"/>
        <v>1305</v>
      </c>
      <c r="B1307" s="3" t="s">
        <v>1913</v>
      </c>
      <c r="C1307" s="3" t="s">
        <v>2772</v>
      </c>
      <c r="D1307" s="10" t="s">
        <v>3973</v>
      </c>
      <c r="E1307" s="8" t="s">
        <v>4206</v>
      </c>
      <c r="F1307" s="10" t="s">
        <v>4592</v>
      </c>
      <c r="G1307" s="3" t="s">
        <v>1694</v>
      </c>
      <c r="H1307" s="3" t="s">
        <v>2986</v>
      </c>
      <c r="I1307" s="10" t="s">
        <v>2354</v>
      </c>
      <c r="J1307" s="3"/>
      <c r="K1307" s="3"/>
      <c r="L1307" s="10" t="s">
        <v>4814</v>
      </c>
      <c r="M1307" s="10" t="s">
        <v>4489</v>
      </c>
      <c r="N1307" s="10" t="s">
        <v>4658</v>
      </c>
      <c r="O1307" s="3"/>
      <c r="P1307" s="3" t="s">
        <v>2389</v>
      </c>
      <c r="Q1307" s="10" t="s">
        <v>32</v>
      </c>
      <c r="R1307" s="3" t="s">
        <v>781</v>
      </c>
    </row>
    <row r="1308" spans="1:18" ht="51.75">
      <c r="A1308" s="16">
        <f t="shared" si="20"/>
        <v>1306</v>
      </c>
      <c r="B1308" s="3" t="s">
        <v>1913</v>
      </c>
      <c r="C1308" s="3" t="s">
        <v>2772</v>
      </c>
      <c r="D1308" s="10" t="s">
        <v>3973</v>
      </c>
      <c r="E1308" s="8" t="s">
        <v>3854</v>
      </c>
      <c r="F1308" s="10" t="s">
        <v>4098</v>
      </c>
      <c r="G1308" s="3" t="s">
        <v>1694</v>
      </c>
      <c r="H1308" s="3" t="s">
        <v>2986</v>
      </c>
      <c r="I1308" s="3" t="s">
        <v>2619</v>
      </c>
      <c r="J1308" s="3"/>
      <c r="K1308" s="3"/>
      <c r="L1308" s="3" t="s">
        <v>3736</v>
      </c>
      <c r="M1308" s="3"/>
      <c r="O1308" s="3"/>
      <c r="P1308" s="3" t="s">
        <v>2389</v>
      </c>
      <c r="Q1308" s="10" t="s">
        <v>308</v>
      </c>
      <c r="R1308" s="10" t="s">
        <v>219</v>
      </c>
    </row>
    <row r="1309" spans="1:18" ht="51.75">
      <c r="A1309" s="16">
        <f t="shared" si="20"/>
        <v>1307</v>
      </c>
      <c r="B1309" s="3" t="s">
        <v>1913</v>
      </c>
      <c r="C1309" s="3" t="s">
        <v>2772</v>
      </c>
      <c r="D1309" s="10" t="s">
        <v>3973</v>
      </c>
      <c r="E1309" s="8" t="s">
        <v>4206</v>
      </c>
      <c r="F1309" s="10" t="s">
        <v>4702</v>
      </c>
      <c r="G1309" s="3" t="s">
        <v>1694</v>
      </c>
      <c r="H1309" s="3" t="s">
        <v>2986</v>
      </c>
      <c r="I1309" s="10" t="s">
        <v>2354</v>
      </c>
      <c r="J1309" s="3"/>
      <c r="K1309" s="3"/>
      <c r="L1309" s="10" t="s">
        <v>4814</v>
      </c>
      <c r="M1309" s="10" t="s">
        <v>4489</v>
      </c>
      <c r="N1309" s="10" t="s">
        <v>5259</v>
      </c>
      <c r="O1309" s="3"/>
      <c r="P1309" s="3" t="s">
        <v>2389</v>
      </c>
      <c r="Q1309" s="10" t="s">
        <v>32</v>
      </c>
      <c r="R1309" s="10" t="s">
        <v>4701</v>
      </c>
    </row>
    <row r="1310" spans="1:18" ht="51.75">
      <c r="A1310" s="16">
        <f t="shared" si="20"/>
        <v>1308</v>
      </c>
      <c r="B1310" s="3" t="s">
        <v>1913</v>
      </c>
      <c r="C1310" s="3" t="s">
        <v>2772</v>
      </c>
      <c r="D1310" s="10" t="s">
        <v>3973</v>
      </c>
      <c r="E1310" s="8" t="s">
        <v>3854</v>
      </c>
      <c r="F1310" s="10" t="s">
        <v>4835</v>
      </c>
      <c r="G1310" s="3" t="s">
        <v>1694</v>
      </c>
      <c r="H1310" s="3" t="s">
        <v>2986</v>
      </c>
      <c r="I1310" s="3" t="s">
        <v>2619</v>
      </c>
      <c r="J1310" s="3"/>
      <c r="K1310" s="3"/>
      <c r="L1310" s="3" t="s">
        <v>3736</v>
      </c>
      <c r="M1310" s="3"/>
      <c r="O1310" s="3"/>
      <c r="P1310" s="3" t="s">
        <v>2389</v>
      </c>
      <c r="Q1310" s="10" t="s">
        <v>32</v>
      </c>
      <c r="R1310" s="3" t="s">
        <v>2329</v>
      </c>
    </row>
    <row r="1311" spans="1:18" ht="78">
      <c r="A1311" s="16">
        <f t="shared" si="20"/>
        <v>1309</v>
      </c>
      <c r="B1311" s="3" t="s">
        <v>1913</v>
      </c>
      <c r="C1311" s="3" t="s">
        <v>2772</v>
      </c>
      <c r="D1311" s="10" t="s">
        <v>3973</v>
      </c>
      <c r="E1311" s="8" t="s">
        <v>3854</v>
      </c>
      <c r="F1311" s="10" t="s">
        <v>4703</v>
      </c>
      <c r="G1311" s="3" t="s">
        <v>1694</v>
      </c>
      <c r="H1311" s="3" t="s">
        <v>2986</v>
      </c>
      <c r="I1311" s="10" t="s">
        <v>2354</v>
      </c>
      <c r="J1311" s="3"/>
      <c r="K1311" s="3"/>
      <c r="L1311" s="10" t="s">
        <v>4704</v>
      </c>
      <c r="M1311" s="10" t="s">
        <v>4489</v>
      </c>
      <c r="N1311" s="10" t="s">
        <v>4533</v>
      </c>
      <c r="O1311" s="3"/>
      <c r="P1311" s="3" t="s">
        <v>2389</v>
      </c>
      <c r="Q1311" s="10" t="s">
        <v>32</v>
      </c>
      <c r="R1311" s="3" t="s">
        <v>4730</v>
      </c>
    </row>
    <row r="1312" spans="1:18" ht="78">
      <c r="A1312" s="16">
        <f t="shared" si="20"/>
        <v>1310</v>
      </c>
      <c r="B1312" s="3" t="s">
        <v>1913</v>
      </c>
      <c r="C1312" s="3" t="s">
        <v>2772</v>
      </c>
      <c r="D1312" s="10" t="s">
        <v>3973</v>
      </c>
      <c r="E1312" s="8" t="s">
        <v>4206</v>
      </c>
      <c r="F1312" s="10" t="s">
        <v>4812</v>
      </c>
      <c r="G1312" s="3" t="s">
        <v>1694</v>
      </c>
      <c r="H1312" s="3" t="s">
        <v>2986</v>
      </c>
      <c r="I1312" s="10" t="s">
        <v>2354</v>
      </c>
      <c r="J1312" s="3"/>
      <c r="K1312" s="3"/>
      <c r="L1312" s="10" t="s">
        <v>4814</v>
      </c>
      <c r="M1312" s="10" t="s">
        <v>4489</v>
      </c>
      <c r="N1312" s="10" t="s">
        <v>4757</v>
      </c>
      <c r="O1312" s="3"/>
      <c r="P1312" s="3" t="s">
        <v>2389</v>
      </c>
      <c r="Q1312" s="10" t="s">
        <v>32</v>
      </c>
      <c r="R1312" s="3" t="s">
        <v>4730</v>
      </c>
    </row>
    <row r="1313" spans="1:18" ht="51.75">
      <c r="A1313" s="16">
        <f t="shared" si="20"/>
        <v>1311</v>
      </c>
      <c r="B1313" s="3" t="s">
        <v>1913</v>
      </c>
      <c r="C1313" s="3" t="s">
        <v>2772</v>
      </c>
      <c r="D1313" s="10" t="s">
        <v>3973</v>
      </c>
      <c r="E1313" s="8" t="s">
        <v>3854</v>
      </c>
      <c r="F1313" s="10" t="s">
        <v>4836</v>
      </c>
      <c r="G1313" s="3" t="s">
        <v>1694</v>
      </c>
      <c r="H1313" s="3" t="s">
        <v>2986</v>
      </c>
      <c r="I1313" s="3" t="s">
        <v>2619</v>
      </c>
      <c r="J1313" s="3"/>
      <c r="K1313" s="3"/>
      <c r="L1313" s="3" t="s">
        <v>3736</v>
      </c>
      <c r="M1313" s="3"/>
      <c r="O1313" s="3"/>
      <c r="P1313" s="3" t="s">
        <v>2389</v>
      </c>
      <c r="Q1313" s="10" t="s">
        <v>32</v>
      </c>
      <c r="R1313" s="3" t="s">
        <v>2329</v>
      </c>
    </row>
    <row r="1314" spans="1:18" ht="64.5">
      <c r="A1314" s="16">
        <f t="shared" si="20"/>
        <v>1312</v>
      </c>
      <c r="B1314" s="3" t="s">
        <v>1913</v>
      </c>
      <c r="C1314" s="3" t="s">
        <v>2772</v>
      </c>
      <c r="D1314" s="10" t="s">
        <v>3973</v>
      </c>
      <c r="E1314" s="8" t="s">
        <v>4206</v>
      </c>
      <c r="F1314" s="10" t="s">
        <v>4396</v>
      </c>
      <c r="G1314" s="3" t="s">
        <v>1694</v>
      </c>
      <c r="H1314" s="3" t="s">
        <v>2986</v>
      </c>
      <c r="I1314" s="10" t="s">
        <v>2935</v>
      </c>
      <c r="J1314" s="3"/>
      <c r="K1314" s="3"/>
      <c r="L1314" s="10" t="s">
        <v>4634</v>
      </c>
      <c r="M1314" s="10" t="s">
        <v>5076</v>
      </c>
      <c r="N1314" s="10" t="s">
        <v>4532</v>
      </c>
      <c r="O1314" s="3"/>
      <c r="P1314" s="3" t="s">
        <v>2389</v>
      </c>
      <c r="Q1314" s="10" t="s">
        <v>32</v>
      </c>
      <c r="R1314" s="3" t="s">
        <v>4730</v>
      </c>
    </row>
    <row r="1315" spans="1:18" s="10" customFormat="1" ht="78">
      <c r="A1315" s="16">
        <f t="shared" si="20"/>
        <v>1313</v>
      </c>
      <c r="B1315" s="10" t="s">
        <v>1913</v>
      </c>
      <c r="C1315" s="10" t="s">
        <v>2772</v>
      </c>
      <c r="D1315" s="10" t="s">
        <v>5257</v>
      </c>
      <c r="E1315" s="9" t="s">
        <v>5232</v>
      </c>
      <c r="F1315" s="10" t="s">
        <v>5258</v>
      </c>
      <c r="G1315" s="3" t="s">
        <v>1694</v>
      </c>
      <c r="H1315" s="10" t="s">
        <v>2986</v>
      </c>
      <c r="I1315" s="10" t="s">
        <v>2354</v>
      </c>
      <c r="L1315" s="10" t="s">
        <v>4766</v>
      </c>
      <c r="M1315" s="10" t="s">
        <v>4489</v>
      </c>
      <c r="N1315" s="10" t="s">
        <v>5149</v>
      </c>
      <c r="P1315" s="10" t="s">
        <v>4781</v>
      </c>
      <c r="R1315" s="10" t="s">
        <v>493</v>
      </c>
    </row>
    <row r="1316" spans="1:18" ht="51.75">
      <c r="A1316" s="16">
        <f t="shared" si="20"/>
        <v>1314</v>
      </c>
      <c r="B1316" s="3" t="s">
        <v>1913</v>
      </c>
      <c r="C1316" s="3" t="s">
        <v>2772</v>
      </c>
      <c r="D1316" s="10" t="s">
        <v>941</v>
      </c>
      <c r="E1316" s="8" t="s">
        <v>3854</v>
      </c>
      <c r="F1316" s="3"/>
      <c r="G1316" s="3" t="s">
        <v>1694</v>
      </c>
      <c r="H1316" s="3" t="s">
        <v>2986</v>
      </c>
      <c r="I1316" s="3" t="s">
        <v>2619</v>
      </c>
      <c r="J1316" s="3"/>
      <c r="K1316" s="3"/>
      <c r="L1316" s="3" t="s">
        <v>3736</v>
      </c>
      <c r="M1316" s="3"/>
      <c r="O1316" s="3"/>
      <c r="P1316" s="3" t="s">
        <v>2389</v>
      </c>
      <c r="R1316" s="3" t="s">
        <v>2329</v>
      </c>
    </row>
    <row r="1317" spans="1:18" ht="51.75">
      <c r="A1317" s="16">
        <f t="shared" si="20"/>
        <v>1315</v>
      </c>
      <c r="B1317" s="3" t="s">
        <v>1913</v>
      </c>
      <c r="C1317" s="3" t="s">
        <v>2772</v>
      </c>
      <c r="D1317" s="10" t="s">
        <v>915</v>
      </c>
      <c r="E1317" s="8" t="s">
        <v>2188</v>
      </c>
      <c r="F1317" s="3"/>
      <c r="G1317" s="3" t="s">
        <v>1694</v>
      </c>
      <c r="H1317" s="3" t="s">
        <v>2521</v>
      </c>
      <c r="I1317" s="3" t="s">
        <v>3438</v>
      </c>
      <c r="J1317" s="3"/>
      <c r="K1317" s="3"/>
      <c r="L1317" s="3"/>
      <c r="M1317" s="3"/>
      <c r="O1317" s="3" t="s">
        <v>943</v>
      </c>
      <c r="P1317" s="3" t="s">
        <v>4546</v>
      </c>
      <c r="R1317" s="3"/>
    </row>
    <row r="1318" spans="1:18" s="3" customFormat="1" ht="39">
      <c r="A1318" s="16">
        <f t="shared" si="20"/>
        <v>1316</v>
      </c>
      <c r="B1318" s="3" t="s">
        <v>1913</v>
      </c>
      <c r="C1318" s="3" t="s">
        <v>2772</v>
      </c>
      <c r="E1318" s="3" t="s">
        <v>2364</v>
      </c>
      <c r="G1318" s="3" t="s">
        <v>3385</v>
      </c>
      <c r="H1318" s="3" t="s">
        <v>2580</v>
      </c>
      <c r="I1318" s="3" t="s">
        <v>2394</v>
      </c>
      <c r="L1318" s="3" t="s">
        <v>3377</v>
      </c>
      <c r="P1318" s="3" t="s">
        <v>1388</v>
      </c>
      <c r="Q1318" s="10" t="s">
        <v>898</v>
      </c>
      <c r="R1318" s="3" t="s">
        <v>1495</v>
      </c>
    </row>
    <row r="1319" spans="1:18" ht="51.75">
      <c r="A1319" s="16">
        <f t="shared" si="20"/>
        <v>1317</v>
      </c>
      <c r="B1319" s="3" t="s">
        <v>1913</v>
      </c>
      <c r="C1319" s="3" t="s">
        <v>1987</v>
      </c>
      <c r="D1319" s="3"/>
      <c r="E1319" s="8" t="s">
        <v>2286</v>
      </c>
      <c r="F1319" s="3"/>
      <c r="G1319" s="3" t="s">
        <v>3762</v>
      </c>
      <c r="H1319" s="3" t="s">
        <v>2986</v>
      </c>
      <c r="I1319" s="3" t="s">
        <v>2023</v>
      </c>
      <c r="J1319" s="3"/>
      <c r="K1319" s="3"/>
      <c r="L1319" s="3" t="s">
        <v>3736</v>
      </c>
      <c r="M1319" s="3"/>
      <c r="O1319" s="3"/>
      <c r="P1319" s="3" t="s">
        <v>2389</v>
      </c>
      <c r="Q1319" s="3"/>
      <c r="R1319" s="3" t="s">
        <v>2329</v>
      </c>
    </row>
    <row r="1320" spans="1:18" ht="51.75">
      <c r="A1320" s="16">
        <f t="shared" si="20"/>
        <v>1318</v>
      </c>
      <c r="B1320" s="3" t="s">
        <v>1913</v>
      </c>
      <c r="C1320" s="3" t="s">
        <v>1987</v>
      </c>
      <c r="D1320" s="10" t="s">
        <v>2482</v>
      </c>
      <c r="E1320" s="8" t="s">
        <v>2286</v>
      </c>
      <c r="F1320" s="10" t="s">
        <v>4846</v>
      </c>
      <c r="G1320" s="3" t="s">
        <v>1694</v>
      </c>
      <c r="H1320" s="3" t="s">
        <v>2986</v>
      </c>
      <c r="I1320" s="10" t="s">
        <v>4591</v>
      </c>
      <c r="J1320" s="3"/>
      <c r="K1320" s="3"/>
      <c r="L1320" s="10" t="s">
        <v>4814</v>
      </c>
      <c r="M1320" s="10" t="s">
        <v>4480</v>
      </c>
      <c r="N1320" s="10" t="s">
        <v>4600</v>
      </c>
      <c r="O1320" s="3"/>
      <c r="P1320" s="3" t="s">
        <v>2389</v>
      </c>
      <c r="Q1320" s="3"/>
      <c r="R1320" s="3" t="s">
        <v>4730</v>
      </c>
    </row>
    <row r="1321" spans="1:18" ht="64.5">
      <c r="A1321" s="16">
        <f t="shared" si="20"/>
        <v>1319</v>
      </c>
      <c r="B1321" s="3" t="s">
        <v>1913</v>
      </c>
      <c r="C1321" s="3" t="s">
        <v>1987</v>
      </c>
      <c r="D1321" s="10" t="s">
        <v>2482</v>
      </c>
      <c r="E1321" s="8" t="s">
        <v>2286</v>
      </c>
      <c r="F1321" s="10" t="s">
        <v>4747</v>
      </c>
      <c r="G1321" s="3" t="s">
        <v>1694</v>
      </c>
      <c r="H1321" s="3" t="s">
        <v>2986</v>
      </c>
      <c r="I1321" s="10" t="s">
        <v>4591</v>
      </c>
      <c r="J1321" s="3"/>
      <c r="K1321" s="3"/>
      <c r="L1321" s="10" t="s">
        <v>4634</v>
      </c>
      <c r="M1321" s="10" t="s">
        <v>4480</v>
      </c>
      <c r="N1321" s="10" t="s">
        <v>4322</v>
      </c>
      <c r="O1321" s="3"/>
      <c r="P1321" s="3" t="s">
        <v>2389</v>
      </c>
      <c r="Q1321" s="3"/>
      <c r="R1321" s="3" t="s">
        <v>4323</v>
      </c>
    </row>
    <row r="1322" spans="1:18" s="3" customFormat="1" ht="39">
      <c r="A1322" s="16">
        <f t="shared" si="20"/>
        <v>1320</v>
      </c>
      <c r="B1322" s="3" t="s">
        <v>1913</v>
      </c>
      <c r="C1322" s="3" t="s">
        <v>2459</v>
      </c>
      <c r="E1322" s="3" t="s">
        <v>2720</v>
      </c>
      <c r="G1322" s="3" t="s">
        <v>1694</v>
      </c>
      <c r="H1322" s="3" t="s">
        <v>2225</v>
      </c>
      <c r="I1322" s="3" t="s">
        <v>2935</v>
      </c>
      <c r="L1322" s="3" t="s">
        <v>1654</v>
      </c>
      <c r="P1322" s="3" t="s">
        <v>1388</v>
      </c>
      <c r="R1322" s="3" t="s">
        <v>1495</v>
      </c>
    </row>
    <row r="1323" spans="1:16" s="3" customFormat="1" ht="25.5">
      <c r="A1323" s="16">
        <f t="shared" si="20"/>
        <v>1321</v>
      </c>
      <c r="B1323" s="3" t="s">
        <v>1913</v>
      </c>
      <c r="C1323" s="3" t="s">
        <v>1781</v>
      </c>
      <c r="E1323" s="3" t="s">
        <v>3297</v>
      </c>
      <c r="G1323" s="3" t="s">
        <v>1694</v>
      </c>
      <c r="H1323" s="3" t="s">
        <v>2206</v>
      </c>
      <c r="I1323" s="3" t="s">
        <v>1575</v>
      </c>
      <c r="J1323" s="3" t="s">
        <v>2015</v>
      </c>
      <c r="L1323" s="3" t="s">
        <v>2205</v>
      </c>
      <c r="M1323" s="3" t="s">
        <v>2732</v>
      </c>
      <c r="P1323" s="3" t="s">
        <v>4248</v>
      </c>
    </row>
    <row r="1324" spans="1:16" s="3" customFormat="1" ht="25.5">
      <c r="A1324" s="16">
        <f t="shared" si="20"/>
        <v>1322</v>
      </c>
      <c r="B1324" s="3" t="s">
        <v>1913</v>
      </c>
      <c r="C1324" s="3" t="s">
        <v>1781</v>
      </c>
      <c r="E1324" s="3" t="s">
        <v>2240</v>
      </c>
      <c r="G1324" s="3" t="s">
        <v>1694</v>
      </c>
      <c r="H1324" s="3" t="s">
        <v>2206</v>
      </c>
      <c r="I1324" s="3" t="s">
        <v>1575</v>
      </c>
      <c r="J1324" s="3" t="s">
        <v>2015</v>
      </c>
      <c r="L1324" s="3" t="s">
        <v>2205</v>
      </c>
      <c r="M1324" s="3" t="s">
        <v>2732</v>
      </c>
      <c r="P1324" s="3" t="s">
        <v>4248</v>
      </c>
    </row>
    <row r="1325" spans="1:18" ht="39">
      <c r="A1325" s="16">
        <f t="shared" si="20"/>
        <v>1323</v>
      </c>
      <c r="B1325" s="3" t="s">
        <v>1913</v>
      </c>
      <c r="C1325" s="3" t="s">
        <v>1781</v>
      </c>
      <c r="D1325" s="3"/>
      <c r="E1325" s="8" t="s">
        <v>2804</v>
      </c>
      <c r="G1325" s="3" t="s">
        <v>2381</v>
      </c>
      <c r="H1325" s="3" t="s">
        <v>2113</v>
      </c>
      <c r="I1325" s="3" t="s">
        <v>1684</v>
      </c>
      <c r="J1325" s="3"/>
      <c r="K1325" s="3"/>
      <c r="L1325" s="3" t="s">
        <v>3158</v>
      </c>
      <c r="M1325" s="3" t="s">
        <v>2578</v>
      </c>
      <c r="O1325" s="3"/>
      <c r="P1325" s="3" t="s">
        <v>4249</v>
      </c>
      <c r="R1325" s="3"/>
    </row>
    <row r="1326" spans="1:18" ht="39">
      <c r="A1326" s="16">
        <f t="shared" si="20"/>
        <v>1324</v>
      </c>
      <c r="B1326" s="3" t="s">
        <v>1913</v>
      </c>
      <c r="C1326" s="3" t="s">
        <v>1781</v>
      </c>
      <c r="D1326" s="10" t="s">
        <v>916</v>
      </c>
      <c r="E1326" s="8" t="s">
        <v>4071</v>
      </c>
      <c r="F1326" s="10" t="s">
        <v>3867</v>
      </c>
      <c r="G1326" s="3" t="s">
        <v>2381</v>
      </c>
      <c r="H1326" s="3" t="s">
        <v>2113</v>
      </c>
      <c r="I1326" s="3" t="s">
        <v>1684</v>
      </c>
      <c r="J1326" s="3"/>
      <c r="K1326" s="3"/>
      <c r="L1326" s="3" t="s">
        <v>3158</v>
      </c>
      <c r="M1326" s="3" t="s">
        <v>2578</v>
      </c>
      <c r="O1326" s="3"/>
      <c r="P1326" s="3" t="s">
        <v>4249</v>
      </c>
      <c r="Q1326" s="10" t="s">
        <v>32</v>
      </c>
      <c r="R1326" s="3"/>
    </row>
    <row r="1327" spans="1:18" s="49" customFormat="1" ht="25.5">
      <c r="A1327" s="16">
        <f t="shared" si="20"/>
        <v>1325</v>
      </c>
      <c r="B1327" s="49" t="s">
        <v>1913</v>
      </c>
      <c r="C1327" s="49" t="s">
        <v>1781</v>
      </c>
      <c r="D1327" s="49" t="s">
        <v>916</v>
      </c>
      <c r="E1327" s="50" t="s">
        <v>2296</v>
      </c>
      <c r="F1327" s="49" t="s">
        <v>2718</v>
      </c>
      <c r="I1327" s="51" t="s">
        <v>1684</v>
      </c>
      <c r="R1327" s="49" t="s">
        <v>4680</v>
      </c>
    </row>
    <row r="1328" spans="1:18" s="49" customFormat="1" ht="25.5">
      <c r="A1328" s="16">
        <f t="shared" si="20"/>
        <v>1326</v>
      </c>
      <c r="B1328" s="49" t="s">
        <v>1913</v>
      </c>
      <c r="C1328" s="49" t="s">
        <v>1781</v>
      </c>
      <c r="E1328" s="50" t="s">
        <v>2296</v>
      </c>
      <c r="F1328" s="49" t="s">
        <v>3364</v>
      </c>
      <c r="I1328" s="51" t="s">
        <v>1684</v>
      </c>
      <c r="R1328" s="49" t="s">
        <v>4680</v>
      </c>
    </row>
    <row r="1329" spans="1:18" ht="39">
      <c r="A1329" s="16">
        <f t="shared" si="20"/>
        <v>1327</v>
      </c>
      <c r="B1329" s="3" t="s">
        <v>1913</v>
      </c>
      <c r="C1329" s="3" t="s">
        <v>1781</v>
      </c>
      <c r="D1329" s="10" t="s">
        <v>917</v>
      </c>
      <c r="E1329" s="8" t="s">
        <v>4140</v>
      </c>
      <c r="F1329" s="10" t="s">
        <v>3868</v>
      </c>
      <c r="G1329" s="3" t="s">
        <v>2381</v>
      </c>
      <c r="H1329" s="3" t="s">
        <v>2113</v>
      </c>
      <c r="I1329" s="3" t="s">
        <v>1684</v>
      </c>
      <c r="J1329" s="3"/>
      <c r="K1329" s="3"/>
      <c r="L1329" s="3" t="s">
        <v>3158</v>
      </c>
      <c r="M1329" s="3" t="s">
        <v>2578</v>
      </c>
      <c r="O1329" s="3"/>
      <c r="P1329" s="3" t="s">
        <v>4249</v>
      </c>
      <c r="Q1329" s="10" t="s">
        <v>32</v>
      </c>
      <c r="R1329" s="3"/>
    </row>
    <row r="1330" spans="1:18" ht="39">
      <c r="A1330" s="16">
        <f t="shared" si="20"/>
        <v>1328</v>
      </c>
      <c r="B1330" s="3" t="s">
        <v>1913</v>
      </c>
      <c r="C1330" s="3" t="s">
        <v>1781</v>
      </c>
      <c r="D1330" s="10" t="s">
        <v>916</v>
      </c>
      <c r="E1330" s="8" t="s">
        <v>3564</v>
      </c>
      <c r="F1330" s="10" t="s">
        <v>3869</v>
      </c>
      <c r="G1330" s="3" t="s">
        <v>2381</v>
      </c>
      <c r="H1330" s="3" t="s">
        <v>2113</v>
      </c>
      <c r="I1330" s="3" t="s">
        <v>1684</v>
      </c>
      <c r="J1330" s="3"/>
      <c r="K1330" s="3"/>
      <c r="L1330" s="3" t="s">
        <v>3158</v>
      </c>
      <c r="M1330" s="3" t="s">
        <v>2578</v>
      </c>
      <c r="O1330" s="3"/>
      <c r="P1330" s="3" t="s">
        <v>4249</v>
      </c>
      <c r="Q1330" s="10" t="s">
        <v>32</v>
      </c>
      <c r="R1330" s="10" t="s">
        <v>257</v>
      </c>
    </row>
    <row r="1331" spans="1:18" ht="39">
      <c r="A1331" s="16">
        <f t="shared" si="20"/>
        <v>1329</v>
      </c>
      <c r="B1331" s="3" t="s">
        <v>1913</v>
      </c>
      <c r="C1331" s="3" t="s">
        <v>1781</v>
      </c>
      <c r="D1331" s="10" t="s">
        <v>916</v>
      </c>
      <c r="E1331" s="8" t="s">
        <v>893</v>
      </c>
      <c r="F1331" s="10" t="s">
        <v>894</v>
      </c>
      <c r="G1331" s="3" t="s">
        <v>2381</v>
      </c>
      <c r="H1331" s="3" t="s">
        <v>2113</v>
      </c>
      <c r="I1331" s="3" t="s">
        <v>1684</v>
      </c>
      <c r="J1331" s="3"/>
      <c r="K1331" s="3"/>
      <c r="L1331" s="3" t="s">
        <v>3158</v>
      </c>
      <c r="M1331" s="3" t="s">
        <v>2578</v>
      </c>
      <c r="O1331" s="3"/>
      <c r="P1331" s="3" t="s">
        <v>4249</v>
      </c>
      <c r="Q1331" s="10" t="s">
        <v>32</v>
      </c>
      <c r="R1331" s="3"/>
    </row>
    <row r="1332" spans="1:18" ht="25.5">
      <c r="A1332" s="16">
        <f t="shared" si="20"/>
        <v>1330</v>
      </c>
      <c r="B1332" s="10" t="s">
        <v>1913</v>
      </c>
      <c r="C1332" s="10" t="s">
        <v>1781</v>
      </c>
      <c r="D1332" s="10" t="s">
        <v>916</v>
      </c>
      <c r="E1332" s="9" t="s">
        <v>2296</v>
      </c>
      <c r="F1332" s="10" t="s">
        <v>3870</v>
      </c>
      <c r="G1332" s="3"/>
      <c r="H1332" s="3"/>
      <c r="I1332" s="3"/>
      <c r="J1332" s="3"/>
      <c r="K1332" s="3"/>
      <c r="L1332" s="3"/>
      <c r="M1332" s="3"/>
      <c r="O1332" s="3"/>
      <c r="P1332" s="3"/>
      <c r="Q1332" s="3"/>
      <c r="R1332" s="10" t="s">
        <v>2252</v>
      </c>
    </row>
    <row r="1333" spans="1:18" ht="25.5">
      <c r="A1333" s="16">
        <f t="shared" si="20"/>
        <v>1331</v>
      </c>
      <c r="B1333" s="10" t="s">
        <v>1913</v>
      </c>
      <c r="C1333" s="10" t="s">
        <v>1781</v>
      </c>
      <c r="D1333" s="10"/>
      <c r="E1333" s="9" t="s">
        <v>2296</v>
      </c>
      <c r="F1333" s="10" t="s">
        <v>3871</v>
      </c>
      <c r="G1333" s="3"/>
      <c r="H1333" s="3"/>
      <c r="I1333" s="3"/>
      <c r="J1333" s="3"/>
      <c r="K1333" s="3"/>
      <c r="L1333" s="3"/>
      <c r="M1333" s="3"/>
      <c r="O1333" s="3"/>
      <c r="P1333" s="3"/>
      <c r="Q1333" s="3"/>
      <c r="R1333" s="10" t="s">
        <v>2252</v>
      </c>
    </row>
    <row r="1334" spans="1:18" ht="39">
      <c r="A1334" s="16">
        <f t="shared" si="20"/>
        <v>1332</v>
      </c>
      <c r="B1334" s="3" t="s">
        <v>1913</v>
      </c>
      <c r="C1334" s="3" t="s">
        <v>1781</v>
      </c>
      <c r="D1334" s="10" t="s">
        <v>916</v>
      </c>
      <c r="E1334" s="8" t="s">
        <v>2296</v>
      </c>
      <c r="F1334" s="7" t="s">
        <v>193</v>
      </c>
      <c r="G1334" s="3" t="s">
        <v>2381</v>
      </c>
      <c r="H1334" s="3" t="s">
        <v>2113</v>
      </c>
      <c r="I1334" s="3" t="s">
        <v>1684</v>
      </c>
      <c r="J1334" s="3"/>
      <c r="K1334" s="3"/>
      <c r="L1334" s="3" t="s">
        <v>3158</v>
      </c>
      <c r="M1334" s="3" t="s">
        <v>2578</v>
      </c>
      <c r="O1334" s="3"/>
      <c r="P1334" s="3" t="s">
        <v>4249</v>
      </c>
      <c r="R1334" s="3"/>
    </row>
    <row r="1335" spans="1:18" s="3" customFormat="1" ht="39">
      <c r="A1335" s="16">
        <f t="shared" si="20"/>
        <v>1333</v>
      </c>
      <c r="B1335" s="3" t="s">
        <v>1913</v>
      </c>
      <c r="C1335" s="3" t="s">
        <v>2773</v>
      </c>
      <c r="E1335" s="3" t="s">
        <v>2382</v>
      </c>
      <c r="G1335" s="3" t="s">
        <v>1810</v>
      </c>
      <c r="H1335" s="3" t="s">
        <v>2681</v>
      </c>
      <c r="I1335" s="3" t="s">
        <v>2344</v>
      </c>
      <c r="K1335" s="3" t="s">
        <v>1172</v>
      </c>
      <c r="L1335" s="3" t="s">
        <v>1600</v>
      </c>
      <c r="O1335" s="3" t="s">
        <v>5238</v>
      </c>
      <c r="P1335" s="3" t="s">
        <v>1559</v>
      </c>
      <c r="R1335" s="3" t="s">
        <v>1559</v>
      </c>
    </row>
    <row r="1336" spans="1:18" s="10" customFormat="1" ht="25.5">
      <c r="A1336" s="16">
        <f t="shared" si="20"/>
        <v>1334</v>
      </c>
      <c r="B1336" s="10" t="s">
        <v>1913</v>
      </c>
      <c r="C1336" s="10" t="s">
        <v>1197</v>
      </c>
      <c r="E1336" s="10" t="s">
        <v>1198</v>
      </c>
      <c r="G1336" s="10" t="s">
        <v>1409</v>
      </c>
      <c r="H1336" s="10" t="s">
        <v>230</v>
      </c>
      <c r="I1336" s="10" t="s">
        <v>1691</v>
      </c>
      <c r="L1336" s="10" t="s">
        <v>867</v>
      </c>
      <c r="M1336" s="10" t="s">
        <v>3492</v>
      </c>
      <c r="N1336" s="10" t="s">
        <v>1147</v>
      </c>
      <c r="O1336" s="10" t="s">
        <v>889</v>
      </c>
      <c r="P1336" s="10" t="s">
        <v>873</v>
      </c>
      <c r="R1336" s="10" t="s">
        <v>873</v>
      </c>
    </row>
    <row r="1337" spans="1:18" s="10" customFormat="1" ht="39">
      <c r="A1337" s="16">
        <f t="shared" si="20"/>
        <v>1335</v>
      </c>
      <c r="B1337" s="10" t="s">
        <v>1913</v>
      </c>
      <c r="C1337" s="10" t="s">
        <v>1197</v>
      </c>
      <c r="E1337" s="10" t="s">
        <v>890</v>
      </c>
      <c r="G1337" s="10" t="s">
        <v>1409</v>
      </c>
      <c r="H1337" s="10" t="s">
        <v>1408</v>
      </c>
      <c r="I1337" s="10" t="s">
        <v>1691</v>
      </c>
      <c r="L1337" s="10" t="s">
        <v>867</v>
      </c>
      <c r="M1337" s="10" t="s">
        <v>426</v>
      </c>
      <c r="N1337" s="10" t="s">
        <v>1200</v>
      </c>
      <c r="O1337" s="10" t="s">
        <v>317</v>
      </c>
      <c r="P1337" s="10" t="s">
        <v>873</v>
      </c>
      <c r="R1337" s="10" t="s">
        <v>425</v>
      </c>
    </row>
    <row r="1338" spans="1:18" s="10" customFormat="1" ht="39">
      <c r="A1338" s="16">
        <f t="shared" si="20"/>
        <v>1336</v>
      </c>
      <c r="B1338" s="10" t="s">
        <v>1913</v>
      </c>
      <c r="C1338" s="10" t="s">
        <v>1197</v>
      </c>
      <c r="E1338" s="10" t="s">
        <v>658</v>
      </c>
      <c r="G1338" s="10" t="s">
        <v>1409</v>
      </c>
      <c r="H1338" s="10" t="s">
        <v>1408</v>
      </c>
      <c r="I1338" s="10" t="s">
        <v>1691</v>
      </c>
      <c r="L1338" s="10" t="s">
        <v>867</v>
      </c>
      <c r="M1338" s="10" t="s">
        <v>341</v>
      </c>
      <c r="N1338" s="10" t="s">
        <v>340</v>
      </c>
      <c r="O1338" s="10" t="s">
        <v>339</v>
      </c>
      <c r="R1338" s="10" t="s">
        <v>2329</v>
      </c>
    </row>
    <row r="1339" spans="1:18" s="10" customFormat="1" ht="39">
      <c r="A1339" s="16">
        <f t="shared" si="20"/>
        <v>1337</v>
      </c>
      <c r="B1339" s="10" t="s">
        <v>1913</v>
      </c>
      <c r="C1339" s="10" t="s">
        <v>1197</v>
      </c>
      <c r="E1339" s="10" t="s">
        <v>448</v>
      </c>
      <c r="G1339" s="10" t="s">
        <v>1409</v>
      </c>
      <c r="H1339" s="10" t="s">
        <v>1408</v>
      </c>
      <c r="I1339" s="10" t="s">
        <v>1691</v>
      </c>
      <c r="L1339" s="10" t="s">
        <v>867</v>
      </c>
      <c r="M1339" s="10" t="s">
        <v>426</v>
      </c>
      <c r="O1339" s="10" t="s">
        <v>889</v>
      </c>
      <c r="R1339" s="10" t="s">
        <v>2329</v>
      </c>
    </row>
    <row r="1340" spans="1:18" s="10" customFormat="1" ht="39">
      <c r="A1340" s="16">
        <f t="shared" si="20"/>
        <v>1338</v>
      </c>
      <c r="B1340" s="10" t="s">
        <v>1913</v>
      </c>
      <c r="C1340" s="10" t="s">
        <v>891</v>
      </c>
      <c r="E1340" s="10" t="s">
        <v>892</v>
      </c>
      <c r="G1340" s="10" t="s">
        <v>1409</v>
      </c>
      <c r="I1340" s="10" t="s">
        <v>1691</v>
      </c>
      <c r="L1340" s="10" t="s">
        <v>21</v>
      </c>
      <c r="M1340" s="10" t="s">
        <v>3493</v>
      </c>
      <c r="N1340" s="10" t="s">
        <v>964</v>
      </c>
      <c r="O1340" s="10" t="s">
        <v>4451</v>
      </c>
      <c r="P1340" s="10" t="s">
        <v>873</v>
      </c>
      <c r="R1340" s="10" t="s">
        <v>873</v>
      </c>
    </row>
    <row r="1341" spans="1:18" ht="39">
      <c r="A1341" s="16">
        <f t="shared" si="20"/>
        <v>1339</v>
      </c>
      <c r="B1341" s="3" t="s">
        <v>1913</v>
      </c>
      <c r="C1341" s="3" t="s">
        <v>3198</v>
      </c>
      <c r="D1341" s="3"/>
      <c r="E1341" s="8" t="s">
        <v>2670</v>
      </c>
      <c r="G1341" s="3" t="s">
        <v>1694</v>
      </c>
      <c r="H1341" s="3" t="s">
        <v>2113</v>
      </c>
      <c r="I1341" s="3" t="s">
        <v>1684</v>
      </c>
      <c r="J1341" s="3"/>
      <c r="K1341" s="3"/>
      <c r="L1341" s="3" t="s">
        <v>3158</v>
      </c>
      <c r="M1341" s="3" t="s">
        <v>2578</v>
      </c>
      <c r="O1341" s="3"/>
      <c r="P1341" s="3" t="s">
        <v>4249</v>
      </c>
      <c r="R1341" s="3"/>
    </row>
    <row r="1342" spans="1:18" ht="39">
      <c r="A1342" s="16">
        <f t="shared" si="20"/>
        <v>1340</v>
      </c>
      <c r="B1342" s="3" t="s">
        <v>1913</v>
      </c>
      <c r="C1342" s="3" t="s">
        <v>3198</v>
      </c>
      <c r="D1342" s="3"/>
      <c r="E1342" s="8" t="s">
        <v>195</v>
      </c>
      <c r="F1342" s="7" t="s">
        <v>194</v>
      </c>
      <c r="G1342" s="3" t="s">
        <v>1694</v>
      </c>
      <c r="H1342" s="3" t="s">
        <v>2113</v>
      </c>
      <c r="I1342" s="3" t="s">
        <v>1684</v>
      </c>
      <c r="J1342" s="3"/>
      <c r="K1342" s="3"/>
      <c r="L1342" s="3" t="s">
        <v>3158</v>
      </c>
      <c r="M1342" s="3" t="s">
        <v>2578</v>
      </c>
      <c r="O1342" s="3"/>
      <c r="P1342" s="3" t="s">
        <v>4249</v>
      </c>
      <c r="R1342" s="10" t="s">
        <v>2560</v>
      </c>
    </row>
    <row r="1343" spans="1:18" s="3" customFormat="1" ht="78">
      <c r="A1343" s="16">
        <f t="shared" si="20"/>
        <v>1341</v>
      </c>
      <c r="B1343" s="3" t="s">
        <v>1913</v>
      </c>
      <c r="C1343" s="3" t="s">
        <v>1938</v>
      </c>
      <c r="E1343" s="3" t="s">
        <v>4459</v>
      </c>
      <c r="G1343" s="3" t="s">
        <v>1694</v>
      </c>
      <c r="H1343" s="3" t="s">
        <v>3685</v>
      </c>
      <c r="I1343" s="3" t="s">
        <v>1939</v>
      </c>
      <c r="L1343" s="3" t="s">
        <v>2603</v>
      </c>
      <c r="M1343" s="3" t="s">
        <v>3999</v>
      </c>
      <c r="P1343" s="3" t="s">
        <v>3917</v>
      </c>
      <c r="Q1343" s="3" t="s">
        <v>3656</v>
      </c>
      <c r="R1343" s="10" t="s">
        <v>3917</v>
      </c>
    </row>
    <row r="1344" spans="1:18" s="3" customFormat="1" ht="39">
      <c r="A1344" s="16">
        <f t="shared" si="20"/>
        <v>1342</v>
      </c>
      <c r="B1344" s="3" t="s">
        <v>1913</v>
      </c>
      <c r="C1344" s="3" t="s">
        <v>1938</v>
      </c>
      <c r="E1344" s="3" t="s">
        <v>4001</v>
      </c>
      <c r="G1344" s="3" t="s">
        <v>1694</v>
      </c>
      <c r="H1344" s="3" t="s">
        <v>2139</v>
      </c>
      <c r="I1344" s="10" t="s">
        <v>2619</v>
      </c>
      <c r="L1344" s="3" t="s">
        <v>1550</v>
      </c>
      <c r="M1344" s="3" t="s">
        <v>1911</v>
      </c>
      <c r="P1344" s="3" t="s">
        <v>3917</v>
      </c>
      <c r="Q1344" s="3" t="s">
        <v>3656</v>
      </c>
      <c r="R1344" s="10" t="s">
        <v>3917</v>
      </c>
    </row>
    <row r="1345" spans="1:18" ht="39">
      <c r="A1345" s="16">
        <f t="shared" si="20"/>
        <v>1343</v>
      </c>
      <c r="B1345" s="3" t="s">
        <v>1913</v>
      </c>
      <c r="C1345" s="3" t="s">
        <v>1938</v>
      </c>
      <c r="D1345" s="3"/>
      <c r="E1345" s="9" t="s">
        <v>4424</v>
      </c>
      <c r="F1345" s="10"/>
      <c r="G1345" s="3" t="s">
        <v>1694</v>
      </c>
      <c r="H1345" s="3" t="s">
        <v>2139</v>
      </c>
      <c r="I1345" s="3" t="s">
        <v>3274</v>
      </c>
      <c r="J1345" s="3"/>
      <c r="K1345" s="3"/>
      <c r="L1345" s="3" t="s">
        <v>1550</v>
      </c>
      <c r="M1345" s="10" t="s">
        <v>1251</v>
      </c>
      <c r="O1345" s="3"/>
      <c r="P1345" s="3" t="s">
        <v>3917</v>
      </c>
      <c r="Q1345" s="10"/>
      <c r="R1345" s="10" t="s">
        <v>3917</v>
      </c>
    </row>
    <row r="1346" spans="1:18" s="10" customFormat="1" ht="39">
      <c r="A1346" s="16">
        <f t="shared" si="20"/>
        <v>1344</v>
      </c>
      <c r="B1346" s="10" t="s">
        <v>1913</v>
      </c>
      <c r="C1346" s="10" t="s">
        <v>1938</v>
      </c>
      <c r="D1346" s="10" t="s">
        <v>4679</v>
      </c>
      <c r="E1346" s="9" t="s">
        <v>4424</v>
      </c>
      <c r="F1346" s="10" t="s">
        <v>2363</v>
      </c>
      <c r="G1346" s="10" t="s">
        <v>1694</v>
      </c>
      <c r="I1346" s="10" t="s">
        <v>2619</v>
      </c>
      <c r="M1346" s="10" t="s">
        <v>1911</v>
      </c>
      <c r="P1346" s="3" t="s">
        <v>3917</v>
      </c>
      <c r="R1346" s="10" t="s">
        <v>4810</v>
      </c>
    </row>
    <row r="1347" spans="1:18" ht="39">
      <c r="A1347" s="16">
        <f t="shared" si="20"/>
        <v>1345</v>
      </c>
      <c r="B1347" s="3" t="s">
        <v>1913</v>
      </c>
      <c r="C1347" s="3" t="s">
        <v>1938</v>
      </c>
      <c r="D1347" s="3"/>
      <c r="E1347" s="8" t="s">
        <v>4780</v>
      </c>
      <c r="F1347" s="17" t="s">
        <v>4922</v>
      </c>
      <c r="G1347" s="3" t="s">
        <v>1694</v>
      </c>
      <c r="H1347" s="3" t="s">
        <v>2139</v>
      </c>
      <c r="I1347" s="3" t="s">
        <v>3512</v>
      </c>
      <c r="J1347" s="3"/>
      <c r="K1347" s="3"/>
      <c r="L1347" s="3" t="s">
        <v>1550</v>
      </c>
      <c r="M1347" s="10" t="s">
        <v>1911</v>
      </c>
      <c r="O1347" s="3"/>
      <c r="P1347" s="3" t="s">
        <v>3917</v>
      </c>
      <c r="Q1347" s="3"/>
      <c r="R1347" s="10" t="s">
        <v>4781</v>
      </c>
    </row>
    <row r="1348" spans="1:18" ht="39">
      <c r="A1348" s="16">
        <f t="shared" si="20"/>
        <v>1346</v>
      </c>
      <c r="B1348" s="3" t="s">
        <v>1913</v>
      </c>
      <c r="C1348" s="3" t="s">
        <v>1938</v>
      </c>
      <c r="D1348" s="3"/>
      <c r="E1348" s="8" t="s">
        <v>1861</v>
      </c>
      <c r="F1348" s="3"/>
      <c r="G1348" s="3" t="s">
        <v>1694</v>
      </c>
      <c r="H1348" s="3" t="s">
        <v>2139</v>
      </c>
      <c r="I1348" s="3" t="s">
        <v>3512</v>
      </c>
      <c r="J1348" s="3"/>
      <c r="K1348" s="3"/>
      <c r="L1348" s="3" t="s">
        <v>1550</v>
      </c>
      <c r="M1348" s="3"/>
      <c r="O1348" s="3"/>
      <c r="P1348" s="3" t="s">
        <v>3917</v>
      </c>
      <c r="Q1348" s="3"/>
      <c r="R1348" s="3"/>
    </row>
    <row r="1349" spans="1:18" s="10" customFormat="1" ht="39">
      <c r="A1349" s="16">
        <f aca="true" t="shared" si="21" ref="A1349:A1406">A1348+1</f>
        <v>1347</v>
      </c>
      <c r="B1349" s="10" t="s">
        <v>1913</v>
      </c>
      <c r="C1349" s="10" t="s">
        <v>5280</v>
      </c>
      <c r="D1349" s="10" t="s">
        <v>4696</v>
      </c>
      <c r="E1349" s="9" t="s">
        <v>4697</v>
      </c>
      <c r="F1349" s="10" t="s">
        <v>5281</v>
      </c>
      <c r="G1349" s="10" t="s">
        <v>4609</v>
      </c>
      <c r="H1349" s="10" t="s">
        <v>4758</v>
      </c>
      <c r="I1349" s="10" t="s">
        <v>4693</v>
      </c>
      <c r="L1349" s="10" t="s">
        <v>4607</v>
      </c>
      <c r="M1349" s="10" t="s">
        <v>4829</v>
      </c>
      <c r="N1349" s="10" t="s">
        <v>4608</v>
      </c>
      <c r="P1349" s="10" t="s">
        <v>4698</v>
      </c>
      <c r="Q1349" s="10" t="s">
        <v>3222</v>
      </c>
      <c r="R1349" s="10" t="s">
        <v>4698</v>
      </c>
    </row>
    <row r="1350" spans="1:18" s="3" customFormat="1" ht="51.75">
      <c r="A1350" s="16">
        <f t="shared" si="21"/>
        <v>1348</v>
      </c>
      <c r="B1350" s="3" t="s">
        <v>1913</v>
      </c>
      <c r="C1350" s="3" t="s">
        <v>2457</v>
      </c>
      <c r="E1350" s="3" t="s">
        <v>2075</v>
      </c>
      <c r="G1350" s="3" t="s">
        <v>1694</v>
      </c>
      <c r="H1350" s="3" t="s">
        <v>2138</v>
      </c>
      <c r="I1350" s="10" t="s">
        <v>4453</v>
      </c>
      <c r="L1350" s="3" t="s">
        <v>2117</v>
      </c>
      <c r="O1350" s="3" t="s">
        <v>2983</v>
      </c>
      <c r="P1350" s="3" t="s">
        <v>3934</v>
      </c>
      <c r="R1350" s="10" t="s">
        <v>3917</v>
      </c>
    </row>
    <row r="1351" spans="1:18" s="3" customFormat="1" ht="51.75">
      <c r="A1351" s="16">
        <f t="shared" si="21"/>
        <v>1349</v>
      </c>
      <c r="B1351" s="3" t="s">
        <v>1913</v>
      </c>
      <c r="C1351" s="3" t="s">
        <v>2457</v>
      </c>
      <c r="E1351" s="3" t="s">
        <v>2384</v>
      </c>
      <c r="G1351" s="3" t="s">
        <v>1694</v>
      </c>
      <c r="H1351" s="3" t="s">
        <v>2127</v>
      </c>
      <c r="I1351" s="3" t="s">
        <v>2946</v>
      </c>
      <c r="L1351" s="3" t="s">
        <v>2541</v>
      </c>
      <c r="M1351" s="3" t="s">
        <v>3048</v>
      </c>
      <c r="O1351" s="3" t="s">
        <v>3558</v>
      </c>
      <c r="P1351" s="3" t="s">
        <v>1114</v>
      </c>
      <c r="R1351" s="3" t="s">
        <v>1495</v>
      </c>
    </row>
    <row r="1352" spans="1:18" s="3" customFormat="1" ht="51.75">
      <c r="A1352" s="16">
        <f t="shared" si="21"/>
        <v>1350</v>
      </c>
      <c r="B1352" s="3" t="s">
        <v>1913</v>
      </c>
      <c r="C1352" s="3" t="s">
        <v>2457</v>
      </c>
      <c r="E1352" s="3" t="s">
        <v>1888</v>
      </c>
      <c r="G1352" s="3" t="s">
        <v>2381</v>
      </c>
      <c r="H1352" s="3" t="s">
        <v>2127</v>
      </c>
      <c r="I1352" s="3" t="s">
        <v>2946</v>
      </c>
      <c r="L1352" s="3" t="s">
        <v>2541</v>
      </c>
      <c r="M1352" s="3" t="s">
        <v>3048</v>
      </c>
      <c r="O1352" s="3" t="s">
        <v>3558</v>
      </c>
      <c r="P1352" s="3" t="s">
        <v>1114</v>
      </c>
      <c r="R1352" s="3" t="s">
        <v>1495</v>
      </c>
    </row>
    <row r="1353" spans="1:18" s="3" customFormat="1" ht="78">
      <c r="A1353" s="16">
        <f t="shared" si="21"/>
        <v>1351</v>
      </c>
      <c r="B1353" s="3" t="s">
        <v>1913</v>
      </c>
      <c r="C1353" s="3" t="s">
        <v>2420</v>
      </c>
      <c r="E1353" s="3" t="s">
        <v>3094</v>
      </c>
      <c r="G1353" s="3" t="s">
        <v>2175</v>
      </c>
      <c r="H1353" s="3" t="s">
        <v>3032</v>
      </c>
      <c r="I1353" s="3" t="s">
        <v>3863</v>
      </c>
      <c r="K1353" s="3" t="s">
        <v>3863</v>
      </c>
      <c r="L1353" s="3" t="s">
        <v>2232</v>
      </c>
      <c r="M1353" s="3" t="s">
        <v>3646</v>
      </c>
      <c r="O1353" s="3" t="s">
        <v>3648</v>
      </c>
      <c r="P1353" s="3" t="s">
        <v>3935</v>
      </c>
      <c r="Q1353" s="10" t="s">
        <v>3647</v>
      </c>
      <c r="R1353" s="10" t="s">
        <v>1816</v>
      </c>
    </row>
    <row r="1354" spans="1:18" ht="51.75">
      <c r="A1354" s="16">
        <f t="shared" si="21"/>
        <v>1352</v>
      </c>
      <c r="B1354" s="3" t="s">
        <v>1913</v>
      </c>
      <c r="C1354" s="3" t="s">
        <v>2420</v>
      </c>
      <c r="D1354" s="10" t="s">
        <v>718</v>
      </c>
      <c r="E1354" s="8" t="s">
        <v>2602</v>
      </c>
      <c r="G1354" s="3" t="s">
        <v>2381</v>
      </c>
      <c r="H1354" s="3" t="s">
        <v>3660</v>
      </c>
      <c r="I1354" s="3" t="s">
        <v>3511</v>
      </c>
      <c r="J1354" s="3"/>
      <c r="K1354" s="3" t="s">
        <v>1172</v>
      </c>
      <c r="L1354" s="3" t="s">
        <v>1600</v>
      </c>
      <c r="M1354" s="3" t="s">
        <v>3366</v>
      </c>
      <c r="O1354" s="3"/>
      <c r="P1354" s="3" t="s">
        <v>3935</v>
      </c>
      <c r="R1354" s="3"/>
    </row>
    <row r="1355" spans="1:18" ht="51.75">
      <c r="A1355" s="16">
        <f t="shared" si="21"/>
        <v>1353</v>
      </c>
      <c r="B1355" s="3" t="s">
        <v>1913</v>
      </c>
      <c r="C1355" s="3" t="s">
        <v>2420</v>
      </c>
      <c r="D1355" s="3"/>
      <c r="E1355" s="8" t="s">
        <v>4135</v>
      </c>
      <c r="G1355" s="3" t="s">
        <v>2381</v>
      </c>
      <c r="H1355" s="3" t="s">
        <v>3660</v>
      </c>
      <c r="I1355" s="3" t="s">
        <v>3511</v>
      </c>
      <c r="J1355" s="3"/>
      <c r="K1355" s="3" t="s">
        <v>1172</v>
      </c>
      <c r="L1355" s="3" t="s">
        <v>1600</v>
      </c>
      <c r="M1355" s="3" t="s">
        <v>3366</v>
      </c>
      <c r="O1355" s="3"/>
      <c r="P1355" s="3" t="s">
        <v>3935</v>
      </c>
      <c r="R1355" s="3"/>
    </row>
    <row r="1356" spans="1:18" ht="51.75">
      <c r="A1356" s="16">
        <f t="shared" si="21"/>
        <v>1354</v>
      </c>
      <c r="B1356" s="3" t="s">
        <v>1913</v>
      </c>
      <c r="C1356" s="3" t="s">
        <v>2420</v>
      </c>
      <c r="D1356" s="10" t="s">
        <v>895</v>
      </c>
      <c r="E1356" s="8" t="s">
        <v>3949</v>
      </c>
      <c r="G1356" s="3" t="s">
        <v>2381</v>
      </c>
      <c r="H1356" s="3" t="s">
        <v>3660</v>
      </c>
      <c r="I1356" s="3" t="s">
        <v>3511</v>
      </c>
      <c r="J1356" s="3"/>
      <c r="K1356" s="3" t="s">
        <v>1172</v>
      </c>
      <c r="L1356" s="3" t="s">
        <v>1600</v>
      </c>
      <c r="M1356" s="3" t="s">
        <v>3366</v>
      </c>
      <c r="O1356" s="3"/>
      <c r="P1356" s="3" t="s">
        <v>3935</v>
      </c>
      <c r="R1356" s="3"/>
    </row>
    <row r="1357" spans="1:18" ht="51.75">
      <c r="A1357" s="16">
        <f t="shared" si="21"/>
        <v>1355</v>
      </c>
      <c r="B1357" s="3" t="s">
        <v>1913</v>
      </c>
      <c r="C1357" s="3" t="s">
        <v>2420</v>
      </c>
      <c r="D1357" s="10" t="s">
        <v>719</v>
      </c>
      <c r="E1357" s="8" t="s">
        <v>3534</v>
      </c>
      <c r="G1357" s="3" t="s">
        <v>2381</v>
      </c>
      <c r="H1357" s="3" t="s">
        <v>3660</v>
      </c>
      <c r="I1357" s="3" t="s">
        <v>3511</v>
      </c>
      <c r="J1357" s="3"/>
      <c r="K1357" s="3" t="s">
        <v>1172</v>
      </c>
      <c r="L1357" s="3" t="s">
        <v>1600</v>
      </c>
      <c r="M1357" s="3" t="s">
        <v>3366</v>
      </c>
      <c r="O1357" s="3"/>
      <c r="P1357" s="3" t="s">
        <v>3935</v>
      </c>
      <c r="R1357" s="3"/>
    </row>
    <row r="1358" spans="1:18" s="10" customFormat="1" ht="39">
      <c r="A1358" s="16">
        <f t="shared" si="21"/>
        <v>1356</v>
      </c>
      <c r="B1358" s="10" t="s">
        <v>1913</v>
      </c>
      <c r="C1358" s="10" t="s">
        <v>2420</v>
      </c>
      <c r="D1358" s="10" t="s">
        <v>4845</v>
      </c>
      <c r="E1358" s="9" t="s">
        <v>4753</v>
      </c>
      <c r="G1358" s="10" t="s">
        <v>2381</v>
      </c>
      <c r="H1358" s="10" t="s">
        <v>4579</v>
      </c>
      <c r="I1358" s="10" t="s">
        <v>4754</v>
      </c>
      <c r="L1358" s="10" t="s">
        <v>4324</v>
      </c>
      <c r="M1358" s="10" t="s">
        <v>4512</v>
      </c>
      <c r="N1358" s="10" t="s">
        <v>4833</v>
      </c>
      <c r="P1358" s="10" t="s">
        <v>4698</v>
      </c>
      <c r="Q1358" s="10" t="s">
        <v>4513</v>
      </c>
      <c r="R1358" s="10" t="s">
        <v>4698</v>
      </c>
    </row>
    <row r="1359" spans="1:16" s="3" customFormat="1" ht="25.5">
      <c r="A1359" s="16">
        <f t="shared" si="21"/>
        <v>1357</v>
      </c>
      <c r="B1359" s="3" t="s">
        <v>1913</v>
      </c>
      <c r="C1359" s="3" t="s">
        <v>2420</v>
      </c>
      <c r="E1359" s="3" t="s">
        <v>2705</v>
      </c>
      <c r="G1359" s="3" t="s">
        <v>1642</v>
      </c>
      <c r="H1359" s="3" t="s">
        <v>3622</v>
      </c>
      <c r="I1359" s="3" t="s">
        <v>1670</v>
      </c>
      <c r="L1359" s="3" t="s">
        <v>978</v>
      </c>
      <c r="M1359" s="3" t="s">
        <v>3135</v>
      </c>
      <c r="P1359" s="3" t="s">
        <v>3935</v>
      </c>
    </row>
    <row r="1360" spans="1:18" s="10" customFormat="1" ht="39">
      <c r="A1360" s="16">
        <f t="shared" si="21"/>
        <v>1358</v>
      </c>
      <c r="B1360" s="10" t="s">
        <v>1913</v>
      </c>
      <c r="C1360" s="10" t="s">
        <v>2420</v>
      </c>
      <c r="D1360" s="10" t="s">
        <v>4791</v>
      </c>
      <c r="E1360" s="10" t="s">
        <v>1630</v>
      </c>
      <c r="G1360" s="3" t="s">
        <v>1642</v>
      </c>
      <c r="H1360" s="3" t="s">
        <v>3622</v>
      </c>
      <c r="I1360" s="10" t="s">
        <v>1789</v>
      </c>
      <c r="L1360" s="10" t="s">
        <v>1631</v>
      </c>
      <c r="M1360" s="10" t="s">
        <v>3161</v>
      </c>
      <c r="N1360" s="10" t="s">
        <v>1416</v>
      </c>
      <c r="O1360" s="10" t="s">
        <v>2662</v>
      </c>
      <c r="P1360" s="3" t="s">
        <v>1412</v>
      </c>
      <c r="R1360" s="10" t="s">
        <v>873</v>
      </c>
    </row>
    <row r="1361" spans="1:18" s="10" customFormat="1" ht="25.5">
      <c r="A1361" s="16">
        <f t="shared" si="21"/>
        <v>1359</v>
      </c>
      <c r="B1361" s="10" t="s">
        <v>1913</v>
      </c>
      <c r="C1361" s="10" t="s">
        <v>2420</v>
      </c>
      <c r="D1361" s="10" t="s">
        <v>5163</v>
      </c>
      <c r="E1361" s="10" t="s">
        <v>5164</v>
      </c>
      <c r="G1361" s="10" t="s">
        <v>1694</v>
      </c>
      <c r="H1361" s="10" t="s">
        <v>2056</v>
      </c>
      <c r="I1361" s="10" t="s">
        <v>5165</v>
      </c>
      <c r="L1361" s="10" t="s">
        <v>1296</v>
      </c>
      <c r="M1361" s="10" t="s">
        <v>5166</v>
      </c>
      <c r="O1361" s="10" t="s">
        <v>5167</v>
      </c>
      <c r="P1361" s="10" t="s">
        <v>4698</v>
      </c>
      <c r="R1361" s="10" t="s">
        <v>4698</v>
      </c>
    </row>
    <row r="1362" spans="1:16" s="3" customFormat="1" ht="51.75">
      <c r="A1362" s="16">
        <f t="shared" si="21"/>
        <v>1360</v>
      </c>
      <c r="B1362" s="3" t="s">
        <v>1913</v>
      </c>
      <c r="C1362" s="3" t="s">
        <v>2420</v>
      </c>
      <c r="E1362" s="3" t="s">
        <v>2939</v>
      </c>
      <c r="G1362" s="3" t="s">
        <v>1814</v>
      </c>
      <c r="H1362" s="3" t="s">
        <v>2438</v>
      </c>
      <c r="I1362" s="3" t="s">
        <v>2625</v>
      </c>
      <c r="K1362" s="3" t="s">
        <v>2280</v>
      </c>
      <c r="L1362" s="3" t="s">
        <v>2035</v>
      </c>
      <c r="M1362" s="3" t="s">
        <v>3130</v>
      </c>
      <c r="P1362" s="3" t="s">
        <v>3935</v>
      </c>
    </row>
    <row r="1363" spans="1:17" s="3" customFormat="1" ht="51.75">
      <c r="A1363" s="16">
        <f t="shared" si="21"/>
        <v>1361</v>
      </c>
      <c r="B1363" s="3" t="s">
        <v>1913</v>
      </c>
      <c r="C1363" s="3" t="s">
        <v>2420</v>
      </c>
      <c r="E1363" s="3" t="s">
        <v>3506</v>
      </c>
      <c r="G1363" s="3" t="s">
        <v>1814</v>
      </c>
      <c r="H1363" s="3" t="s">
        <v>1936</v>
      </c>
      <c r="I1363" s="3" t="s">
        <v>2625</v>
      </c>
      <c r="K1363" s="3" t="s">
        <v>3863</v>
      </c>
      <c r="L1363" s="3" t="s">
        <v>2118</v>
      </c>
      <c r="M1363" s="3" t="s">
        <v>4364</v>
      </c>
      <c r="P1363" s="3" t="s">
        <v>3935</v>
      </c>
      <c r="Q1363" s="3" t="s">
        <v>5201</v>
      </c>
    </row>
    <row r="1364" spans="1:16" s="3" customFormat="1" ht="25.5">
      <c r="A1364" s="16">
        <f t="shared" si="21"/>
        <v>1362</v>
      </c>
      <c r="B1364" s="3" t="s">
        <v>1913</v>
      </c>
      <c r="C1364" s="3" t="s">
        <v>1997</v>
      </c>
      <c r="D1364" s="10" t="s">
        <v>721</v>
      </c>
      <c r="E1364" s="3" t="s">
        <v>3296</v>
      </c>
      <c r="G1364" s="3" t="s">
        <v>1694</v>
      </c>
      <c r="H1364" s="3" t="s">
        <v>2206</v>
      </c>
      <c r="I1364" s="3" t="s">
        <v>1575</v>
      </c>
      <c r="J1364" s="3" t="s">
        <v>2015</v>
      </c>
      <c r="L1364" s="3" t="s">
        <v>2205</v>
      </c>
      <c r="M1364" s="3" t="s">
        <v>2732</v>
      </c>
      <c r="P1364" s="3" t="s">
        <v>4248</v>
      </c>
    </row>
    <row r="1365" spans="1:18" ht="39">
      <c r="A1365" s="16">
        <f t="shared" si="21"/>
        <v>1363</v>
      </c>
      <c r="B1365" s="3" t="s">
        <v>1913</v>
      </c>
      <c r="C1365" s="3" t="s">
        <v>1997</v>
      </c>
      <c r="D1365" s="3"/>
      <c r="E1365" s="8" t="s">
        <v>3356</v>
      </c>
      <c r="G1365" s="3" t="s">
        <v>1694</v>
      </c>
      <c r="H1365" s="3" t="s">
        <v>2113</v>
      </c>
      <c r="I1365" s="3" t="s">
        <v>1684</v>
      </c>
      <c r="J1365" s="3"/>
      <c r="K1365" s="3"/>
      <c r="L1365" s="3" t="s">
        <v>3158</v>
      </c>
      <c r="M1365" s="3" t="s">
        <v>2578</v>
      </c>
      <c r="O1365" s="3"/>
      <c r="P1365" s="3" t="s">
        <v>4249</v>
      </c>
      <c r="R1365" s="3"/>
    </row>
    <row r="1366" spans="1:18" ht="39">
      <c r="A1366" s="16">
        <f t="shared" si="21"/>
        <v>1364</v>
      </c>
      <c r="B1366" s="3" t="s">
        <v>1913</v>
      </c>
      <c r="C1366" s="3" t="s">
        <v>1997</v>
      </c>
      <c r="D1366" s="10" t="s">
        <v>689</v>
      </c>
      <c r="E1366" s="8" t="s">
        <v>3076</v>
      </c>
      <c r="F1366" s="10" t="s">
        <v>2559</v>
      </c>
      <c r="G1366" s="3" t="s">
        <v>1694</v>
      </c>
      <c r="H1366" s="3" t="s">
        <v>2113</v>
      </c>
      <c r="I1366" s="3" t="s">
        <v>1684</v>
      </c>
      <c r="J1366" s="3"/>
      <c r="K1366" s="3"/>
      <c r="L1366" s="3" t="s">
        <v>3158</v>
      </c>
      <c r="M1366" s="3" t="s">
        <v>2578</v>
      </c>
      <c r="O1366" s="3"/>
      <c r="P1366" s="3" t="s">
        <v>4249</v>
      </c>
      <c r="R1366" s="10" t="s">
        <v>2251</v>
      </c>
    </row>
    <row r="1367" spans="1:18" s="10" customFormat="1" ht="25.5">
      <c r="A1367" s="16">
        <f t="shared" si="21"/>
        <v>1365</v>
      </c>
      <c r="B1367" s="10" t="s">
        <v>1913</v>
      </c>
      <c r="C1367" s="10" t="s">
        <v>4361</v>
      </c>
      <c r="E1367" s="9" t="s">
        <v>4362</v>
      </c>
      <c r="G1367" s="10" t="s">
        <v>1912</v>
      </c>
      <c r="R1367" s="10" t="s">
        <v>4099</v>
      </c>
    </row>
    <row r="1368" spans="1:18" s="3" customFormat="1" ht="51.75">
      <c r="A1368" s="16">
        <f t="shared" si="21"/>
        <v>1366</v>
      </c>
      <c r="B1368" s="3" t="s">
        <v>1913</v>
      </c>
      <c r="C1368" s="3" t="s">
        <v>1411</v>
      </c>
      <c r="E1368" s="3" t="s">
        <v>5000</v>
      </c>
      <c r="F1368" s="3" t="s">
        <v>4681</v>
      </c>
      <c r="G1368" s="3" t="s">
        <v>1694</v>
      </c>
      <c r="H1368" s="3" t="s">
        <v>1257</v>
      </c>
      <c r="I1368" s="3" t="s">
        <v>1684</v>
      </c>
      <c r="L1368" s="3" t="s">
        <v>1769</v>
      </c>
      <c r="P1368" s="3" t="s">
        <v>2331</v>
      </c>
      <c r="R1368" s="3" t="s">
        <v>1495</v>
      </c>
    </row>
    <row r="1369" spans="1:18" s="3" customFormat="1" ht="39">
      <c r="A1369" s="16">
        <f t="shared" si="21"/>
        <v>1367</v>
      </c>
      <c r="B1369" s="3" t="s">
        <v>1913</v>
      </c>
      <c r="C1369" s="3" t="s">
        <v>1411</v>
      </c>
      <c r="E1369" s="3" t="s">
        <v>1926</v>
      </c>
      <c r="G1369" s="3" t="s">
        <v>1694</v>
      </c>
      <c r="H1369" s="3" t="s">
        <v>1778</v>
      </c>
      <c r="I1369" s="3" t="s">
        <v>1684</v>
      </c>
      <c r="L1369" s="3" t="s">
        <v>1427</v>
      </c>
      <c r="M1369" s="3" t="s">
        <v>2578</v>
      </c>
      <c r="P1369" s="3" t="s">
        <v>1186</v>
      </c>
      <c r="Q1369" s="3" t="s">
        <v>3090</v>
      </c>
      <c r="R1369" s="3" t="s">
        <v>2329</v>
      </c>
    </row>
    <row r="1370" spans="1:18" s="3" customFormat="1" ht="39">
      <c r="A1370" s="16">
        <f t="shared" si="21"/>
        <v>1368</v>
      </c>
      <c r="B1370" s="3" t="s">
        <v>1913</v>
      </c>
      <c r="C1370" s="3" t="s">
        <v>1411</v>
      </c>
      <c r="E1370" s="3" t="s">
        <v>2304</v>
      </c>
      <c r="G1370" s="3" t="s">
        <v>1694</v>
      </c>
      <c r="H1370" s="3" t="s">
        <v>1778</v>
      </c>
      <c r="I1370" s="3" t="s">
        <v>1684</v>
      </c>
      <c r="L1370" s="3" t="s">
        <v>1427</v>
      </c>
      <c r="M1370" s="3" t="s">
        <v>2578</v>
      </c>
      <c r="P1370" s="3" t="s">
        <v>1186</v>
      </c>
      <c r="Q1370" s="3" t="s">
        <v>5202</v>
      </c>
      <c r="R1370" s="3" t="s">
        <v>2329</v>
      </c>
    </row>
    <row r="1371" spans="1:18" s="3" customFormat="1" ht="39">
      <c r="A1371" s="16">
        <f t="shared" si="21"/>
        <v>1369</v>
      </c>
      <c r="B1371" s="3" t="s">
        <v>1913</v>
      </c>
      <c r="C1371" s="3" t="s">
        <v>1411</v>
      </c>
      <c r="E1371" s="3" t="s">
        <v>2018</v>
      </c>
      <c r="G1371" s="3" t="s">
        <v>1694</v>
      </c>
      <c r="H1371" s="3" t="s">
        <v>1778</v>
      </c>
      <c r="I1371" s="3" t="s">
        <v>1684</v>
      </c>
      <c r="L1371" s="3" t="s">
        <v>1427</v>
      </c>
      <c r="M1371" s="3" t="s">
        <v>2578</v>
      </c>
      <c r="P1371" s="3" t="s">
        <v>1186</v>
      </c>
      <c r="Q1371" s="3" t="s">
        <v>3090</v>
      </c>
      <c r="R1371" s="3" t="s">
        <v>2329</v>
      </c>
    </row>
    <row r="1372" spans="1:18" s="3" customFormat="1" ht="39">
      <c r="A1372" s="16">
        <f t="shared" si="21"/>
        <v>1370</v>
      </c>
      <c r="B1372" s="3" t="s">
        <v>1913</v>
      </c>
      <c r="C1372" s="3" t="s">
        <v>1411</v>
      </c>
      <c r="E1372" s="3" t="s">
        <v>1430</v>
      </c>
      <c r="G1372" s="3" t="s">
        <v>1694</v>
      </c>
      <c r="H1372" s="3" t="s">
        <v>1778</v>
      </c>
      <c r="I1372" s="3" t="s">
        <v>1684</v>
      </c>
      <c r="L1372" s="3" t="s">
        <v>1427</v>
      </c>
      <c r="M1372" s="3" t="s">
        <v>2578</v>
      </c>
      <c r="P1372" s="3" t="s">
        <v>1186</v>
      </c>
      <c r="Q1372" s="3" t="s">
        <v>3090</v>
      </c>
      <c r="R1372" s="3" t="s">
        <v>2329</v>
      </c>
    </row>
    <row r="1373" spans="1:18" s="4" customFormat="1" ht="25.5">
      <c r="A1373" s="16">
        <f t="shared" si="21"/>
        <v>1371</v>
      </c>
      <c r="B1373" s="3" t="s">
        <v>1998</v>
      </c>
      <c r="C1373" s="3"/>
      <c r="D1373" s="3"/>
      <c r="E1373" s="3" t="s">
        <v>1669</v>
      </c>
      <c r="F1373" s="3"/>
      <c r="G1373" s="3" t="s">
        <v>1642</v>
      </c>
      <c r="H1373" s="3" t="s">
        <v>1831</v>
      </c>
      <c r="I1373" s="3" t="s">
        <v>2379</v>
      </c>
      <c r="L1373" s="3" t="s">
        <v>1831</v>
      </c>
      <c r="M1373" s="3"/>
      <c r="O1373" s="3"/>
      <c r="P1373" s="10" t="s">
        <v>1223</v>
      </c>
      <c r="R1373" s="3"/>
    </row>
    <row r="1374" spans="1:16" s="3" customFormat="1" ht="39">
      <c r="A1374" s="16">
        <f t="shared" si="21"/>
        <v>1372</v>
      </c>
      <c r="B1374" s="3" t="s">
        <v>1998</v>
      </c>
      <c r="C1374" s="3" t="s">
        <v>2707</v>
      </c>
      <c r="E1374" s="3" t="s">
        <v>1015</v>
      </c>
      <c r="G1374" s="3" t="s">
        <v>1694</v>
      </c>
      <c r="H1374" s="3" t="s">
        <v>2892</v>
      </c>
      <c r="I1374" s="3" t="s">
        <v>2412</v>
      </c>
      <c r="L1374" s="3" t="s">
        <v>2838</v>
      </c>
      <c r="M1374" s="3" t="s">
        <v>3635</v>
      </c>
      <c r="P1374" s="3" t="s">
        <v>4254</v>
      </c>
    </row>
    <row r="1375" spans="1:18" s="3" customFormat="1" ht="39">
      <c r="A1375" s="16">
        <f t="shared" si="21"/>
        <v>1373</v>
      </c>
      <c r="B1375" s="3" t="s">
        <v>1998</v>
      </c>
      <c r="C1375" s="3" t="s">
        <v>2707</v>
      </c>
      <c r="E1375" s="3" t="s">
        <v>686</v>
      </c>
      <c r="G1375" s="3" t="s">
        <v>1694</v>
      </c>
      <c r="H1375" s="3" t="s">
        <v>2892</v>
      </c>
      <c r="I1375" s="3" t="s">
        <v>2412</v>
      </c>
      <c r="L1375" s="3" t="s">
        <v>2838</v>
      </c>
      <c r="M1375" s="3" t="s">
        <v>3635</v>
      </c>
      <c r="O1375" s="10" t="s">
        <v>2694</v>
      </c>
      <c r="P1375" s="3" t="s">
        <v>4254</v>
      </c>
      <c r="R1375" s="10" t="s">
        <v>3145</v>
      </c>
    </row>
    <row r="1376" spans="1:18" s="10" customFormat="1" ht="25.5">
      <c r="A1376" s="16">
        <f t="shared" si="21"/>
        <v>1374</v>
      </c>
      <c r="B1376" s="10" t="s">
        <v>1998</v>
      </c>
      <c r="C1376" s="10" t="s">
        <v>2707</v>
      </c>
      <c r="E1376" s="10" t="s">
        <v>1492</v>
      </c>
      <c r="G1376" s="10" t="s">
        <v>1694</v>
      </c>
      <c r="I1376" s="10" t="s">
        <v>2412</v>
      </c>
      <c r="M1376" s="10" t="s">
        <v>3635</v>
      </c>
      <c r="P1376" s="10" t="s">
        <v>4254</v>
      </c>
      <c r="R1376" s="10" t="s">
        <v>4254</v>
      </c>
    </row>
    <row r="1377" spans="1:18" s="10" customFormat="1" ht="25.5">
      <c r="A1377" s="16">
        <f t="shared" si="21"/>
        <v>1375</v>
      </c>
      <c r="B1377" s="10" t="s">
        <v>1998</v>
      </c>
      <c r="C1377" s="10" t="s">
        <v>2707</v>
      </c>
      <c r="E1377" s="10" t="s">
        <v>1607</v>
      </c>
      <c r="G1377" s="10" t="s">
        <v>1694</v>
      </c>
      <c r="I1377" s="10" t="s">
        <v>2412</v>
      </c>
      <c r="M1377" s="10" t="s">
        <v>3635</v>
      </c>
      <c r="P1377" s="10" t="s">
        <v>4254</v>
      </c>
      <c r="R1377" s="10" t="s">
        <v>4254</v>
      </c>
    </row>
    <row r="1378" spans="1:18" s="10" customFormat="1" ht="25.5">
      <c r="A1378" s="16">
        <f t="shared" si="21"/>
        <v>1376</v>
      </c>
      <c r="B1378" s="10" t="s">
        <v>1998</v>
      </c>
      <c r="C1378" s="10" t="s">
        <v>794</v>
      </c>
      <c r="E1378" s="10" t="s">
        <v>795</v>
      </c>
      <c r="G1378" s="10" t="s">
        <v>1694</v>
      </c>
      <c r="H1378" s="10" t="s">
        <v>1570</v>
      </c>
      <c r="L1378" s="10" t="s">
        <v>1503</v>
      </c>
      <c r="M1378" s="10" t="s">
        <v>4444</v>
      </c>
      <c r="P1378" s="10" t="s">
        <v>4254</v>
      </c>
      <c r="R1378" s="10" t="s">
        <v>4254</v>
      </c>
    </row>
    <row r="1379" spans="1:18" s="10" customFormat="1" ht="25.5">
      <c r="A1379" s="16">
        <f t="shared" si="21"/>
        <v>1377</v>
      </c>
      <c r="B1379" s="10" t="s">
        <v>1998</v>
      </c>
      <c r="C1379" s="10" t="s">
        <v>794</v>
      </c>
      <c r="E1379" s="10" t="s">
        <v>796</v>
      </c>
      <c r="G1379" s="10" t="s">
        <v>1694</v>
      </c>
      <c r="H1379" s="10" t="s">
        <v>1570</v>
      </c>
      <c r="L1379" s="10" t="s">
        <v>1503</v>
      </c>
      <c r="M1379" s="10" t="s">
        <v>4444</v>
      </c>
      <c r="P1379" s="10" t="s">
        <v>4254</v>
      </c>
      <c r="R1379" s="10" t="s">
        <v>4254</v>
      </c>
    </row>
    <row r="1380" spans="1:18" s="10" customFormat="1" ht="25.5">
      <c r="A1380" s="16">
        <f t="shared" si="21"/>
        <v>1378</v>
      </c>
      <c r="B1380" s="10" t="s">
        <v>1998</v>
      </c>
      <c r="C1380" s="10" t="s">
        <v>2821</v>
      </c>
      <c r="E1380" s="10" t="s">
        <v>1486</v>
      </c>
      <c r="G1380" s="10" t="s">
        <v>1694</v>
      </c>
      <c r="H1380" s="10" t="s">
        <v>1570</v>
      </c>
      <c r="I1380" s="10" t="s">
        <v>1652</v>
      </c>
      <c r="L1380" s="10" t="s">
        <v>1359</v>
      </c>
      <c r="M1380" s="10" t="s">
        <v>4444</v>
      </c>
      <c r="O1380" s="10" t="s">
        <v>1505</v>
      </c>
      <c r="P1380" s="10" t="s">
        <v>4254</v>
      </c>
      <c r="R1380" s="10" t="s">
        <v>4254</v>
      </c>
    </row>
    <row r="1381" spans="1:16" s="3" customFormat="1" ht="39">
      <c r="A1381" s="16">
        <f t="shared" si="21"/>
        <v>1379</v>
      </c>
      <c r="B1381" s="3" t="s">
        <v>1998</v>
      </c>
      <c r="C1381" s="3" t="s">
        <v>2821</v>
      </c>
      <c r="E1381" s="3" t="s">
        <v>457</v>
      </c>
      <c r="G1381" s="3" t="s">
        <v>1694</v>
      </c>
      <c r="H1381" s="3" t="s">
        <v>231</v>
      </c>
      <c r="I1381" s="3" t="s">
        <v>1652</v>
      </c>
      <c r="J1381" s="3" t="s">
        <v>2406</v>
      </c>
      <c r="L1381" s="3" t="s">
        <v>3943</v>
      </c>
      <c r="M1381" s="3" t="s">
        <v>4444</v>
      </c>
      <c r="P1381" s="3" t="s">
        <v>4254</v>
      </c>
    </row>
    <row r="1382" spans="1:18" s="10" customFormat="1" ht="25.5">
      <c r="A1382" s="16">
        <f t="shared" si="21"/>
        <v>1380</v>
      </c>
      <c r="B1382" s="10" t="s">
        <v>1998</v>
      </c>
      <c r="C1382" s="10" t="s">
        <v>2821</v>
      </c>
      <c r="E1382" s="10" t="s">
        <v>908</v>
      </c>
      <c r="G1382" s="10" t="s">
        <v>1694</v>
      </c>
      <c r="H1382" s="10" t="s">
        <v>1570</v>
      </c>
      <c r="I1382" s="10" t="s">
        <v>1652</v>
      </c>
      <c r="L1382" s="10" t="s">
        <v>1359</v>
      </c>
      <c r="M1382" s="10" t="s">
        <v>4444</v>
      </c>
      <c r="O1382" s="10" t="s">
        <v>1485</v>
      </c>
      <c r="P1382" s="10" t="s">
        <v>4254</v>
      </c>
      <c r="R1382" s="10" t="s">
        <v>4254</v>
      </c>
    </row>
    <row r="1383" spans="1:16" s="3" customFormat="1" ht="39">
      <c r="A1383" s="16">
        <f t="shared" si="21"/>
        <v>1381</v>
      </c>
      <c r="B1383" s="3" t="s">
        <v>1998</v>
      </c>
      <c r="C1383" s="3" t="s">
        <v>2821</v>
      </c>
      <c r="E1383" s="3" t="s">
        <v>609</v>
      </c>
      <c r="G1383" s="3" t="s">
        <v>1694</v>
      </c>
      <c r="H1383" s="3" t="s">
        <v>231</v>
      </c>
      <c r="I1383" s="3" t="s">
        <v>1652</v>
      </c>
      <c r="J1383" s="3" t="s">
        <v>2406</v>
      </c>
      <c r="L1383" s="3" t="s">
        <v>3943</v>
      </c>
      <c r="M1383" s="3" t="s">
        <v>4444</v>
      </c>
      <c r="O1383" s="10" t="s">
        <v>951</v>
      </c>
      <c r="P1383" s="10" t="s">
        <v>1223</v>
      </c>
    </row>
    <row r="1384" spans="1:18" s="10" customFormat="1" ht="25.5">
      <c r="A1384" s="16">
        <f t="shared" si="21"/>
        <v>1382</v>
      </c>
      <c r="B1384" s="10" t="s">
        <v>1998</v>
      </c>
      <c r="C1384" s="10" t="s">
        <v>2821</v>
      </c>
      <c r="E1384" s="10" t="s">
        <v>399</v>
      </c>
      <c r="G1384" s="10" t="s">
        <v>1694</v>
      </c>
      <c r="H1384" s="10" t="s">
        <v>1570</v>
      </c>
      <c r="I1384" s="10" t="s">
        <v>1652</v>
      </c>
      <c r="L1384" s="10" t="s">
        <v>1359</v>
      </c>
      <c r="M1384" s="10" t="s">
        <v>4444</v>
      </c>
      <c r="O1384" s="10" t="s">
        <v>542</v>
      </c>
      <c r="P1384" s="10" t="s">
        <v>4254</v>
      </c>
      <c r="R1384" s="10" t="s">
        <v>4254</v>
      </c>
    </row>
    <row r="1385" spans="1:18" s="10" customFormat="1" ht="25.5">
      <c r="A1385" s="16">
        <f t="shared" si="21"/>
        <v>1383</v>
      </c>
      <c r="B1385" s="10" t="s">
        <v>1998</v>
      </c>
      <c r="C1385" s="10" t="s">
        <v>2821</v>
      </c>
      <c r="E1385" s="10" t="s">
        <v>458</v>
      </c>
      <c r="G1385" s="10" t="s">
        <v>1694</v>
      </c>
      <c r="H1385" s="10" t="s">
        <v>1570</v>
      </c>
      <c r="I1385" s="10" t="s">
        <v>1652</v>
      </c>
      <c r="L1385" s="10" t="s">
        <v>1359</v>
      </c>
      <c r="M1385" s="10" t="s">
        <v>4444</v>
      </c>
      <c r="P1385" s="10" t="s">
        <v>4254</v>
      </c>
      <c r="R1385" s="10" t="s">
        <v>4254</v>
      </c>
    </row>
    <row r="1386" spans="1:18" s="10" customFormat="1" ht="39">
      <c r="A1386" s="16">
        <f t="shared" si="21"/>
        <v>1384</v>
      </c>
      <c r="B1386" s="10" t="s">
        <v>1998</v>
      </c>
      <c r="C1386" s="10" t="s">
        <v>2821</v>
      </c>
      <c r="E1386" s="10" t="s">
        <v>1341</v>
      </c>
      <c r="F1386" s="10" t="s">
        <v>4165</v>
      </c>
      <c r="G1386" s="10" t="s">
        <v>1694</v>
      </c>
      <c r="H1386" s="10" t="s">
        <v>1570</v>
      </c>
      <c r="I1386" s="10" t="s">
        <v>1652</v>
      </c>
      <c r="L1386" s="10" t="s">
        <v>1359</v>
      </c>
      <c r="M1386" s="10" t="s">
        <v>4444</v>
      </c>
      <c r="P1386" s="10" t="s">
        <v>4254</v>
      </c>
      <c r="Q1386" s="10" t="s">
        <v>3536</v>
      </c>
      <c r="R1386" s="10" t="s">
        <v>4926</v>
      </c>
    </row>
    <row r="1387" spans="1:18" s="10" customFormat="1" ht="25.5">
      <c r="A1387" s="16">
        <f t="shared" si="21"/>
        <v>1385</v>
      </c>
      <c r="B1387" s="10" t="s">
        <v>1998</v>
      </c>
      <c r="C1387" s="10" t="s">
        <v>2821</v>
      </c>
      <c r="E1387" s="10" t="s">
        <v>952</v>
      </c>
      <c r="G1387" s="10" t="s">
        <v>1694</v>
      </c>
      <c r="H1387" s="10" t="s">
        <v>1570</v>
      </c>
      <c r="I1387" s="10" t="s">
        <v>1652</v>
      </c>
      <c r="L1387" s="10" t="s">
        <v>1359</v>
      </c>
      <c r="M1387" s="10" t="s">
        <v>4444</v>
      </c>
      <c r="O1387" s="10" t="s">
        <v>907</v>
      </c>
      <c r="P1387" s="10" t="s">
        <v>4254</v>
      </c>
      <c r="R1387" s="10" t="s">
        <v>4254</v>
      </c>
    </row>
    <row r="1388" spans="1:18" s="3" customFormat="1" ht="51.75">
      <c r="A1388" s="16">
        <f t="shared" si="21"/>
        <v>1386</v>
      </c>
      <c r="B1388" s="3" t="s">
        <v>1998</v>
      </c>
      <c r="C1388" s="3" t="s">
        <v>2821</v>
      </c>
      <c r="E1388" s="3" t="s">
        <v>1161</v>
      </c>
      <c r="G1388" s="3" t="s">
        <v>1694</v>
      </c>
      <c r="H1388" s="3" t="s">
        <v>1014</v>
      </c>
      <c r="I1388" s="3" t="s">
        <v>1652</v>
      </c>
      <c r="J1388" s="3" t="s">
        <v>2641</v>
      </c>
      <c r="L1388" s="3" t="s">
        <v>3269</v>
      </c>
      <c r="M1388" s="3" t="s">
        <v>3636</v>
      </c>
      <c r="N1388" s="10" t="s">
        <v>1496</v>
      </c>
      <c r="O1388" s="3" t="s">
        <v>529</v>
      </c>
      <c r="P1388" s="3" t="s">
        <v>1249</v>
      </c>
      <c r="R1388" s="3" t="s">
        <v>559</v>
      </c>
    </row>
    <row r="1389" spans="1:18" s="10" customFormat="1" ht="25.5">
      <c r="A1389" s="16">
        <f t="shared" si="21"/>
        <v>1387</v>
      </c>
      <c r="B1389" s="10" t="s">
        <v>1998</v>
      </c>
      <c r="C1389" s="10" t="s">
        <v>1026</v>
      </c>
      <c r="E1389" s="10" t="s">
        <v>1041</v>
      </c>
      <c r="G1389" s="10" t="s">
        <v>1694</v>
      </c>
      <c r="H1389" s="10" t="s">
        <v>1569</v>
      </c>
      <c r="I1389" s="10" t="s">
        <v>1652</v>
      </c>
      <c r="L1389" s="10" t="s">
        <v>1359</v>
      </c>
      <c r="M1389" s="10" t="s">
        <v>4444</v>
      </c>
      <c r="O1389" s="10" t="s">
        <v>550</v>
      </c>
      <c r="R1389" s="10" t="s">
        <v>4254</v>
      </c>
    </row>
    <row r="1390" spans="1:18" s="10" customFormat="1" ht="51.75">
      <c r="A1390" s="16">
        <f t="shared" si="21"/>
        <v>1388</v>
      </c>
      <c r="B1390" s="9" t="s">
        <v>1924</v>
      </c>
      <c r="E1390" s="9" t="s">
        <v>1822</v>
      </c>
      <c r="F1390" s="10" t="s">
        <v>1856</v>
      </c>
      <c r="G1390" s="10" t="s">
        <v>3530</v>
      </c>
      <c r="R1390" s="10" t="s">
        <v>698</v>
      </c>
    </row>
    <row r="1391" spans="1:18" ht="64.5">
      <c r="A1391" s="16">
        <f t="shared" si="21"/>
        <v>1389</v>
      </c>
      <c r="B1391" s="8" t="s">
        <v>1924</v>
      </c>
      <c r="C1391" s="8"/>
      <c r="D1391" s="8"/>
      <c r="E1391" s="8" t="s">
        <v>1822</v>
      </c>
      <c r="F1391" s="10"/>
      <c r="G1391" s="8" t="s">
        <v>4640</v>
      </c>
      <c r="H1391" s="10" t="s">
        <v>1555</v>
      </c>
      <c r="I1391" s="7" t="s">
        <v>1604</v>
      </c>
      <c r="J1391" s="3" t="s">
        <v>3054</v>
      </c>
      <c r="K1391" s="3"/>
      <c r="L1391" s="3" t="s">
        <v>2774</v>
      </c>
      <c r="M1391" s="3" t="s">
        <v>3637</v>
      </c>
      <c r="N1391" s="10" t="s">
        <v>2554</v>
      </c>
      <c r="O1391" s="3"/>
      <c r="P1391" s="3" t="s">
        <v>608</v>
      </c>
      <c r="Q1391" s="3" t="s">
        <v>4174</v>
      </c>
      <c r="R1391" s="10" t="s">
        <v>697</v>
      </c>
    </row>
    <row r="1392" spans="1:18" s="3" customFormat="1" ht="51.75">
      <c r="A1392" s="16">
        <f t="shared" si="21"/>
        <v>1390</v>
      </c>
      <c r="B1392" s="3" t="s">
        <v>1924</v>
      </c>
      <c r="C1392" s="3" t="s">
        <v>1798</v>
      </c>
      <c r="E1392" s="3" t="s">
        <v>4916</v>
      </c>
      <c r="G1392" s="3" t="s">
        <v>1597</v>
      </c>
      <c r="H1392" s="3" t="s">
        <v>1922</v>
      </c>
      <c r="I1392" s="3" t="s">
        <v>1270</v>
      </c>
      <c r="K1392" s="3" t="s">
        <v>1285</v>
      </c>
      <c r="L1392" s="3" t="s">
        <v>1731</v>
      </c>
      <c r="O1392" s="3" t="s">
        <v>5033</v>
      </c>
      <c r="P1392" s="10" t="s">
        <v>4912</v>
      </c>
      <c r="Q1392" s="3" t="s">
        <v>5034</v>
      </c>
      <c r="R1392" s="3" t="s">
        <v>1081</v>
      </c>
    </row>
    <row r="1393" spans="1:18" s="3" customFormat="1" ht="39">
      <c r="A1393" s="16">
        <f t="shared" si="21"/>
        <v>1391</v>
      </c>
      <c r="B1393" s="3" t="s">
        <v>1275</v>
      </c>
      <c r="E1393" s="3" t="s">
        <v>2284</v>
      </c>
      <c r="G1393" s="3" t="s">
        <v>2901</v>
      </c>
      <c r="H1393" s="3" t="s">
        <v>1193</v>
      </c>
      <c r="I1393" s="3" t="s">
        <v>1730</v>
      </c>
      <c r="L1393" s="3" t="s">
        <v>22</v>
      </c>
      <c r="O1393" s="10" t="s">
        <v>1458</v>
      </c>
      <c r="P1393" s="3" t="s">
        <v>4393</v>
      </c>
      <c r="R1393" s="3" t="s">
        <v>2329</v>
      </c>
    </row>
    <row r="1394" spans="1:18" s="10" customFormat="1" ht="25.5">
      <c r="A1394" s="16">
        <f t="shared" si="21"/>
        <v>1392</v>
      </c>
      <c r="B1394" s="10" t="s">
        <v>1275</v>
      </c>
      <c r="E1394" s="10" t="s">
        <v>3978</v>
      </c>
      <c r="G1394" s="10" t="s">
        <v>3953</v>
      </c>
      <c r="I1394" s="10" t="s">
        <v>1577</v>
      </c>
      <c r="P1394" s="10" t="s">
        <v>545</v>
      </c>
      <c r="Q1394" s="10" t="s">
        <v>3255</v>
      </c>
      <c r="R1394" s="10" t="s">
        <v>545</v>
      </c>
    </row>
    <row r="1395" spans="1:18" s="10" customFormat="1" ht="25.5">
      <c r="A1395" s="16">
        <f t="shared" si="21"/>
        <v>1393</v>
      </c>
      <c r="B1395" s="10" t="s">
        <v>1275</v>
      </c>
      <c r="E1395" s="10" t="s">
        <v>3473</v>
      </c>
      <c r="G1395" s="10" t="s">
        <v>3953</v>
      </c>
      <c r="I1395" s="10" t="s">
        <v>1577</v>
      </c>
      <c r="P1395" s="10" t="s">
        <v>545</v>
      </c>
      <c r="Q1395" s="10" t="s">
        <v>3255</v>
      </c>
      <c r="R1395" s="10" t="s">
        <v>545</v>
      </c>
    </row>
    <row r="1396" spans="1:18" s="10" customFormat="1" ht="51.75">
      <c r="A1396" s="16">
        <f t="shared" si="21"/>
        <v>1394</v>
      </c>
      <c r="B1396" s="10" t="s">
        <v>3803</v>
      </c>
      <c r="E1396" s="10" t="s">
        <v>4456</v>
      </c>
      <c r="G1396" s="10" t="s">
        <v>1912</v>
      </c>
      <c r="L1396" s="10" t="s">
        <v>440</v>
      </c>
      <c r="N1396" s="10" t="s">
        <v>590</v>
      </c>
      <c r="O1396" s="17" t="s">
        <v>95</v>
      </c>
      <c r="R1396" s="10" t="s">
        <v>4953</v>
      </c>
    </row>
    <row r="1397" spans="1:18" s="10" customFormat="1" ht="39">
      <c r="A1397" s="16">
        <f t="shared" si="21"/>
        <v>1395</v>
      </c>
      <c r="B1397" s="10" t="s">
        <v>3803</v>
      </c>
      <c r="E1397" s="10" t="s">
        <v>10</v>
      </c>
      <c r="G1397" s="10" t="s">
        <v>1912</v>
      </c>
      <c r="L1397" s="10" t="s">
        <v>440</v>
      </c>
      <c r="N1397" s="10" t="s">
        <v>11</v>
      </c>
      <c r="O1397" s="17" t="s">
        <v>202</v>
      </c>
      <c r="R1397" s="10" t="s">
        <v>729</v>
      </c>
    </row>
    <row r="1398" spans="1:18" ht="64.5">
      <c r="A1398" s="16">
        <f t="shared" si="21"/>
        <v>1396</v>
      </c>
      <c r="B1398" s="10" t="s">
        <v>3803</v>
      </c>
      <c r="C1398" s="10" t="s">
        <v>3549</v>
      </c>
      <c r="D1398" s="10"/>
      <c r="E1398" s="10" t="s">
        <v>3811</v>
      </c>
      <c r="F1398" s="10"/>
      <c r="G1398" s="10" t="s">
        <v>3550</v>
      </c>
      <c r="H1398" s="10" t="s">
        <v>4142</v>
      </c>
      <c r="L1398" s="10" t="s">
        <v>3624</v>
      </c>
      <c r="M1398" s="10"/>
      <c r="N1398" s="10" t="s">
        <v>3073</v>
      </c>
      <c r="O1398" s="10" t="s">
        <v>2525</v>
      </c>
      <c r="Q1398" s="14" t="s">
        <v>3976</v>
      </c>
      <c r="R1398" s="10" t="s">
        <v>3810</v>
      </c>
    </row>
    <row r="1399" spans="1:18" s="10" customFormat="1" ht="64.5">
      <c r="A1399" s="16">
        <f t="shared" si="21"/>
        <v>1397</v>
      </c>
      <c r="B1399" s="10" t="s">
        <v>3803</v>
      </c>
      <c r="C1399" s="10" t="s">
        <v>3548</v>
      </c>
      <c r="E1399" s="10" t="s">
        <v>2998</v>
      </c>
      <c r="G1399" s="10" t="s">
        <v>3550</v>
      </c>
      <c r="H1399" s="10" t="s">
        <v>3467</v>
      </c>
      <c r="I1399" s="10" t="s">
        <v>3966</v>
      </c>
      <c r="L1399" s="10" t="s">
        <v>3551</v>
      </c>
      <c r="M1399" s="10" t="s">
        <v>4229</v>
      </c>
      <c r="N1399" s="10" t="s">
        <v>3398</v>
      </c>
      <c r="O1399" s="10" t="s">
        <v>4541</v>
      </c>
      <c r="Q1399" s="10" t="s">
        <v>2568</v>
      </c>
      <c r="R1399" s="10" t="s">
        <v>3388</v>
      </c>
    </row>
    <row r="1400" spans="1:18" s="10" customFormat="1" ht="51.75">
      <c r="A1400" s="16">
        <f t="shared" si="21"/>
        <v>1398</v>
      </c>
      <c r="B1400" s="10" t="s">
        <v>3803</v>
      </c>
      <c r="C1400" s="10" t="s">
        <v>3348</v>
      </c>
      <c r="E1400" s="10" t="s">
        <v>3797</v>
      </c>
      <c r="G1400" s="10" t="s">
        <v>1120</v>
      </c>
      <c r="H1400" s="10" t="s">
        <v>232</v>
      </c>
      <c r="I1400" s="10" t="s">
        <v>3277</v>
      </c>
      <c r="L1400" s="10" t="s">
        <v>2227</v>
      </c>
      <c r="N1400" s="10" t="s">
        <v>3621</v>
      </c>
      <c r="O1400" s="10" t="s">
        <v>3442</v>
      </c>
      <c r="P1400" s="10" t="s">
        <v>729</v>
      </c>
      <c r="Q1400" s="10" t="s">
        <v>3940</v>
      </c>
      <c r="R1400" s="10" t="s">
        <v>139</v>
      </c>
    </row>
    <row r="1401" spans="1:18" s="10" customFormat="1" ht="129.75">
      <c r="A1401" s="16">
        <f t="shared" si="21"/>
        <v>1399</v>
      </c>
      <c r="B1401" s="10" t="s">
        <v>3803</v>
      </c>
      <c r="C1401" s="10" t="s">
        <v>3941</v>
      </c>
      <c r="E1401" s="40" t="s">
        <v>436</v>
      </c>
      <c r="G1401" s="10" t="s">
        <v>4141</v>
      </c>
      <c r="H1401" s="10" t="s">
        <v>3318</v>
      </c>
      <c r="I1401" s="10" t="s">
        <v>1789</v>
      </c>
      <c r="J1401" s="10" t="s">
        <v>437</v>
      </c>
      <c r="K1401" s="10" t="s">
        <v>438</v>
      </c>
      <c r="L1401" s="10" t="s">
        <v>651</v>
      </c>
      <c r="N1401" s="10" t="s">
        <v>377</v>
      </c>
      <c r="O1401" s="10" t="s">
        <v>4610</v>
      </c>
      <c r="P1401" s="10" t="s">
        <v>4436</v>
      </c>
      <c r="Q1401" s="10" t="s">
        <v>4110</v>
      </c>
      <c r="R1401" s="10" t="s">
        <v>3979</v>
      </c>
    </row>
    <row r="1402" spans="1:18" s="10" customFormat="1" ht="51.75">
      <c r="A1402" s="16">
        <f t="shared" si="21"/>
        <v>1400</v>
      </c>
      <c r="B1402" s="10" t="s">
        <v>3546</v>
      </c>
      <c r="E1402" s="10" t="s">
        <v>378</v>
      </c>
      <c r="G1402" s="10" t="s">
        <v>1912</v>
      </c>
      <c r="H1402" s="10" t="s">
        <v>2554</v>
      </c>
      <c r="I1402" s="10" t="s">
        <v>3277</v>
      </c>
      <c r="L1402" s="10" t="s">
        <v>380</v>
      </c>
      <c r="N1402" s="10" t="s">
        <v>66</v>
      </c>
      <c r="O1402" s="10" t="s">
        <v>569</v>
      </c>
      <c r="P1402" s="10" t="s">
        <v>729</v>
      </c>
      <c r="R1402" s="10" t="s">
        <v>379</v>
      </c>
    </row>
    <row r="1403" spans="1:18" s="10" customFormat="1" ht="39">
      <c r="A1403" s="16">
        <f t="shared" si="21"/>
        <v>1401</v>
      </c>
      <c r="B1403" s="10" t="s">
        <v>3546</v>
      </c>
      <c r="E1403" s="10" t="s">
        <v>314</v>
      </c>
      <c r="G1403" s="10" t="s">
        <v>321</v>
      </c>
      <c r="L1403" s="10" t="s">
        <v>455</v>
      </c>
      <c r="N1403" s="10" t="s">
        <v>454</v>
      </c>
      <c r="O1403" s="10" t="s">
        <v>808</v>
      </c>
      <c r="R1403" s="10" t="s">
        <v>729</v>
      </c>
    </row>
    <row r="1404" spans="1:18" s="10" customFormat="1" ht="90.75">
      <c r="A1404" s="16">
        <f t="shared" si="21"/>
        <v>1402</v>
      </c>
      <c r="B1404" s="10" t="s">
        <v>3546</v>
      </c>
      <c r="E1404" s="10" t="s">
        <v>2339</v>
      </c>
      <c r="G1404" s="10" t="s">
        <v>1912</v>
      </c>
      <c r="H1404" s="10" t="s">
        <v>2554</v>
      </c>
      <c r="I1404" s="10" t="s">
        <v>495</v>
      </c>
      <c r="J1404" s="10" t="s">
        <v>4420</v>
      </c>
      <c r="K1404" s="10" t="s">
        <v>1932</v>
      </c>
      <c r="L1404" s="10" t="s">
        <v>570</v>
      </c>
      <c r="N1404" s="10" t="s">
        <v>494</v>
      </c>
      <c r="P1404" s="10" t="s">
        <v>3593</v>
      </c>
      <c r="Q1404" s="10" t="s">
        <v>496</v>
      </c>
      <c r="R1404" s="10" t="s">
        <v>372</v>
      </c>
    </row>
    <row r="1405" spans="1:18" ht="90.75">
      <c r="A1405" s="16">
        <f t="shared" si="21"/>
        <v>1403</v>
      </c>
      <c r="B1405" s="3" t="s">
        <v>3546</v>
      </c>
      <c r="C1405" s="3" t="s">
        <v>3547</v>
      </c>
      <c r="D1405" s="3"/>
      <c r="E1405" s="3" t="s">
        <v>3495</v>
      </c>
      <c r="G1405" s="3" t="s">
        <v>3931</v>
      </c>
      <c r="H1405" s="3" t="s">
        <v>2554</v>
      </c>
      <c r="I1405" s="10" t="s">
        <v>2990</v>
      </c>
      <c r="J1405" s="3"/>
      <c r="K1405" s="3"/>
      <c r="L1405" s="10" t="s">
        <v>267</v>
      </c>
      <c r="M1405" s="3"/>
      <c r="N1405" s="10" t="s">
        <v>499</v>
      </c>
      <c r="O1405" s="10" t="s">
        <v>2781</v>
      </c>
      <c r="P1405" s="10" t="s">
        <v>945</v>
      </c>
      <c r="Q1405" s="10" t="s">
        <v>4913</v>
      </c>
      <c r="R1405" s="10" t="s">
        <v>497</v>
      </c>
    </row>
    <row r="1406" spans="1:18" s="10" customFormat="1" ht="25.5">
      <c r="A1406" s="16">
        <f t="shared" si="21"/>
        <v>1404</v>
      </c>
      <c r="B1406" s="10" t="s">
        <v>557</v>
      </c>
      <c r="E1406" s="10" t="s">
        <v>4796</v>
      </c>
      <c r="G1406" s="10" t="s">
        <v>1912</v>
      </c>
      <c r="R1406" s="10" t="s">
        <v>4099</v>
      </c>
    </row>
    <row r="1407" ht="12.75">
      <c r="A1407" s="16"/>
    </row>
    <row r="1408" ht="12.75">
      <c r="A1408" s="16"/>
    </row>
    <row r="1409" ht="12.75">
      <c r="A1409" s="16"/>
    </row>
    <row r="1410" ht="12.75">
      <c r="A1410" s="16"/>
    </row>
    <row r="1411" ht="18">
      <c r="A1411" s="36" t="s">
        <v>5347</v>
      </c>
    </row>
    <row r="1412" spans="1:18" s="10" customFormat="1" ht="12.75">
      <c r="A1412" s="38">
        <f>A1406+1</f>
        <v>1405</v>
      </c>
      <c r="B1412" s="10" t="s">
        <v>2903</v>
      </c>
      <c r="E1412" s="10" t="s">
        <v>4619</v>
      </c>
      <c r="G1412" s="10" t="s">
        <v>3850</v>
      </c>
      <c r="H1412" s="10" t="s">
        <v>2273</v>
      </c>
      <c r="R1412" s="10" t="s">
        <v>1556</v>
      </c>
    </row>
    <row r="1413" spans="1:18" s="10" customFormat="1" ht="12.75">
      <c r="A1413" s="16">
        <f>A1412+1</f>
        <v>1406</v>
      </c>
      <c r="B1413" s="10" t="s">
        <v>1474</v>
      </c>
      <c r="E1413" s="10" t="s">
        <v>2310</v>
      </c>
      <c r="G1413" s="10" t="s">
        <v>3850</v>
      </c>
      <c r="I1413" s="10" t="s">
        <v>1581</v>
      </c>
      <c r="P1413" s="10" t="s">
        <v>3089</v>
      </c>
      <c r="R1413" s="10" t="s">
        <v>3089</v>
      </c>
    </row>
    <row r="1414" spans="1:18" s="10" customFormat="1" ht="12.75">
      <c r="A1414" s="16">
        <f aca="true" t="shared" si="22" ref="A1414:A1477">A1413+1</f>
        <v>1407</v>
      </c>
      <c r="B1414" s="10" t="s">
        <v>1474</v>
      </c>
      <c r="C1414" s="10" t="s">
        <v>3299</v>
      </c>
      <c r="E1414" s="10" t="s">
        <v>1506</v>
      </c>
      <c r="G1414" s="10" t="s">
        <v>3850</v>
      </c>
      <c r="I1414" s="10" t="s">
        <v>1581</v>
      </c>
      <c r="O1414" s="10" t="s">
        <v>1183</v>
      </c>
      <c r="P1414" s="10" t="s">
        <v>3089</v>
      </c>
      <c r="R1414" s="10" t="s">
        <v>3089</v>
      </c>
    </row>
    <row r="1415" spans="1:18" s="10" customFormat="1" ht="12.75">
      <c r="A1415" s="16">
        <f t="shared" si="22"/>
        <v>1408</v>
      </c>
      <c r="B1415" s="10" t="s">
        <v>1474</v>
      </c>
      <c r="C1415" s="10" t="s">
        <v>1758</v>
      </c>
      <c r="E1415" s="10" t="s">
        <v>1582</v>
      </c>
      <c r="G1415" s="10" t="s">
        <v>3850</v>
      </c>
      <c r="I1415" s="10" t="s">
        <v>1581</v>
      </c>
      <c r="O1415" s="10" t="s">
        <v>1183</v>
      </c>
      <c r="P1415" s="10" t="s">
        <v>3089</v>
      </c>
      <c r="R1415" s="10" t="s">
        <v>3089</v>
      </c>
    </row>
    <row r="1416" spans="1:18" s="10" customFormat="1" ht="12.75">
      <c r="A1416" s="16">
        <f t="shared" si="22"/>
        <v>1409</v>
      </c>
      <c r="B1416" s="10" t="s">
        <v>2825</v>
      </c>
      <c r="E1416" s="10" t="s">
        <v>5172</v>
      </c>
      <c r="G1416" s="10" t="s">
        <v>3850</v>
      </c>
      <c r="I1416" s="10" t="s">
        <v>1581</v>
      </c>
      <c r="R1416" s="10" t="s">
        <v>1556</v>
      </c>
    </row>
    <row r="1417" spans="1:18" s="10" customFormat="1" ht="12.75">
      <c r="A1417" s="16">
        <f t="shared" si="22"/>
        <v>1410</v>
      </c>
      <c r="B1417" s="10" t="s">
        <v>2825</v>
      </c>
      <c r="E1417" s="10" t="s">
        <v>5171</v>
      </c>
      <c r="G1417" s="10" t="s">
        <v>3850</v>
      </c>
      <c r="I1417" s="10" t="s">
        <v>1581</v>
      </c>
      <c r="R1417" s="10" t="s">
        <v>1556</v>
      </c>
    </row>
    <row r="1418" spans="1:18" s="3" customFormat="1" ht="39">
      <c r="A1418" s="16">
        <f t="shared" si="22"/>
        <v>1411</v>
      </c>
      <c r="B1418" s="3" t="s">
        <v>2825</v>
      </c>
      <c r="C1418" s="3" t="s">
        <v>1303</v>
      </c>
      <c r="E1418" s="3" t="s">
        <v>3901</v>
      </c>
      <c r="G1418" s="3" t="s">
        <v>2818</v>
      </c>
      <c r="H1418" s="3" t="s">
        <v>3018</v>
      </c>
      <c r="I1418" s="3" t="s">
        <v>2625</v>
      </c>
      <c r="L1418" s="3" t="s">
        <v>1731</v>
      </c>
      <c r="P1418" s="3" t="s">
        <v>1763</v>
      </c>
      <c r="R1418" s="10" t="s">
        <v>4902</v>
      </c>
    </row>
    <row r="1419" spans="1:18" s="3" customFormat="1" ht="39">
      <c r="A1419" s="16">
        <f t="shared" si="22"/>
        <v>1412</v>
      </c>
      <c r="B1419" s="3" t="s">
        <v>2825</v>
      </c>
      <c r="C1419" s="3" t="s">
        <v>1303</v>
      </c>
      <c r="E1419" s="3" t="s">
        <v>3112</v>
      </c>
      <c r="G1419" s="3" t="s">
        <v>2818</v>
      </c>
      <c r="H1419" s="3" t="s">
        <v>3168</v>
      </c>
      <c r="I1419" s="3" t="s">
        <v>2625</v>
      </c>
      <c r="L1419" s="3" t="s">
        <v>1731</v>
      </c>
      <c r="P1419" s="3" t="s">
        <v>1763</v>
      </c>
      <c r="R1419" s="10" t="s">
        <v>1943</v>
      </c>
    </row>
    <row r="1420" spans="1:18" s="3" customFormat="1" ht="39">
      <c r="A1420" s="16">
        <f t="shared" si="22"/>
        <v>1413</v>
      </c>
      <c r="B1420" s="3" t="s">
        <v>2825</v>
      </c>
      <c r="C1420" s="3" t="s">
        <v>1303</v>
      </c>
      <c r="E1420" s="3" t="s">
        <v>4151</v>
      </c>
      <c r="F1420" s="10" t="s">
        <v>2789</v>
      </c>
      <c r="G1420" s="3" t="s">
        <v>2818</v>
      </c>
      <c r="H1420" s="3" t="s">
        <v>3168</v>
      </c>
      <c r="I1420" s="3" t="s">
        <v>2625</v>
      </c>
      <c r="K1420" s="3" t="s">
        <v>3172</v>
      </c>
      <c r="L1420" s="3" t="s">
        <v>1731</v>
      </c>
      <c r="P1420" s="3" t="s">
        <v>1763</v>
      </c>
      <c r="R1420" s="10" t="s">
        <v>1943</v>
      </c>
    </row>
    <row r="1421" spans="1:18" s="3" customFormat="1" ht="39">
      <c r="A1421" s="16">
        <f t="shared" si="22"/>
        <v>1414</v>
      </c>
      <c r="B1421" s="3" t="s">
        <v>2825</v>
      </c>
      <c r="C1421" s="3" t="s">
        <v>1303</v>
      </c>
      <c r="E1421" s="3" t="s">
        <v>2177</v>
      </c>
      <c r="G1421" s="3" t="s">
        <v>2818</v>
      </c>
      <c r="H1421" s="3" t="s">
        <v>3018</v>
      </c>
      <c r="I1421" s="3" t="s">
        <v>2625</v>
      </c>
      <c r="L1421" s="3" t="s">
        <v>1731</v>
      </c>
      <c r="P1421" s="3" t="s">
        <v>1763</v>
      </c>
      <c r="R1421" s="10" t="s">
        <v>4901</v>
      </c>
    </row>
    <row r="1422" spans="1:18" s="3" customFormat="1" ht="39">
      <c r="A1422" s="16">
        <f t="shared" si="22"/>
        <v>1415</v>
      </c>
      <c r="B1422" s="3" t="s">
        <v>2825</v>
      </c>
      <c r="C1422" s="3" t="s">
        <v>1303</v>
      </c>
      <c r="E1422" s="3" t="s">
        <v>3113</v>
      </c>
      <c r="G1422" s="3" t="s">
        <v>2818</v>
      </c>
      <c r="H1422" s="3" t="s">
        <v>3018</v>
      </c>
      <c r="I1422" s="3" t="s">
        <v>2625</v>
      </c>
      <c r="L1422" s="3" t="s">
        <v>1731</v>
      </c>
      <c r="P1422" s="3" t="s">
        <v>1763</v>
      </c>
      <c r="R1422" s="10" t="s">
        <v>4902</v>
      </c>
    </row>
    <row r="1423" spans="1:18" s="3" customFormat="1" ht="25.5">
      <c r="A1423" s="16">
        <f t="shared" si="22"/>
        <v>1416</v>
      </c>
      <c r="B1423" s="3" t="s">
        <v>2825</v>
      </c>
      <c r="C1423" s="3" t="s">
        <v>2327</v>
      </c>
      <c r="E1423" s="3" t="s">
        <v>2409</v>
      </c>
      <c r="G1423" s="3" t="s">
        <v>2818</v>
      </c>
      <c r="H1423" s="3" t="s">
        <v>2281</v>
      </c>
      <c r="I1423" s="3" t="s">
        <v>2379</v>
      </c>
      <c r="L1423" s="3" t="s">
        <v>2282</v>
      </c>
      <c r="P1423" s="3" t="s">
        <v>3890</v>
      </c>
      <c r="R1423" s="10" t="s">
        <v>1556</v>
      </c>
    </row>
    <row r="1424" spans="1:18" s="3" customFormat="1" ht="25.5">
      <c r="A1424" s="16">
        <f t="shared" si="22"/>
        <v>1417</v>
      </c>
      <c r="B1424" s="3" t="s">
        <v>2825</v>
      </c>
      <c r="C1424" s="3" t="s">
        <v>2327</v>
      </c>
      <c r="E1424" s="3" t="s">
        <v>2547</v>
      </c>
      <c r="G1424" s="3" t="s">
        <v>2818</v>
      </c>
      <c r="H1424" s="3" t="s">
        <v>2281</v>
      </c>
      <c r="I1424" s="3" t="s">
        <v>2379</v>
      </c>
      <c r="L1424" s="3" t="s">
        <v>2282</v>
      </c>
      <c r="P1424" s="3" t="s">
        <v>3890</v>
      </c>
      <c r="R1424" s="10" t="s">
        <v>1556</v>
      </c>
    </row>
    <row r="1425" spans="1:18" s="3" customFormat="1" ht="25.5">
      <c r="A1425" s="16">
        <f t="shared" si="22"/>
        <v>1418</v>
      </c>
      <c r="B1425" s="3" t="s">
        <v>2825</v>
      </c>
      <c r="C1425" s="3" t="s">
        <v>2327</v>
      </c>
      <c r="E1425" s="3" t="s">
        <v>2919</v>
      </c>
      <c r="G1425" s="3" t="s">
        <v>2818</v>
      </c>
      <c r="H1425" s="3" t="s">
        <v>2281</v>
      </c>
      <c r="I1425" s="3" t="s">
        <v>2379</v>
      </c>
      <c r="L1425" s="3" t="s">
        <v>2282</v>
      </c>
      <c r="P1425" s="3" t="s">
        <v>3890</v>
      </c>
      <c r="R1425" s="10" t="s">
        <v>1556</v>
      </c>
    </row>
    <row r="1426" spans="1:18" s="3" customFormat="1" ht="25.5">
      <c r="A1426" s="16">
        <f t="shared" si="22"/>
        <v>1419</v>
      </c>
      <c r="B1426" s="3" t="s">
        <v>2825</v>
      </c>
      <c r="C1426" s="3" t="s">
        <v>2327</v>
      </c>
      <c r="E1426" s="3" t="s">
        <v>3009</v>
      </c>
      <c r="G1426" s="3" t="s">
        <v>2818</v>
      </c>
      <c r="H1426" s="3" t="s">
        <v>2281</v>
      </c>
      <c r="I1426" s="3" t="s">
        <v>2379</v>
      </c>
      <c r="L1426" s="3" t="s">
        <v>2282</v>
      </c>
      <c r="P1426" s="3" t="s">
        <v>3890</v>
      </c>
      <c r="R1426" s="10" t="s">
        <v>1556</v>
      </c>
    </row>
    <row r="1427" spans="1:16" s="3" customFormat="1" ht="25.5">
      <c r="A1427" s="16">
        <f t="shared" si="22"/>
        <v>1420</v>
      </c>
      <c r="B1427" s="3" t="s">
        <v>2825</v>
      </c>
      <c r="C1427" s="3" t="s">
        <v>1530</v>
      </c>
      <c r="E1427" s="3" t="s">
        <v>2210</v>
      </c>
      <c r="G1427" s="3" t="s">
        <v>2818</v>
      </c>
      <c r="H1427" s="3" t="s">
        <v>2281</v>
      </c>
      <c r="I1427" s="3" t="s">
        <v>2625</v>
      </c>
      <c r="L1427" s="3" t="s">
        <v>2282</v>
      </c>
      <c r="P1427" s="3" t="s">
        <v>4430</v>
      </c>
    </row>
    <row r="1428" spans="1:16" s="3" customFormat="1" ht="25.5">
      <c r="A1428" s="16">
        <f t="shared" si="22"/>
        <v>1421</v>
      </c>
      <c r="B1428" s="3" t="s">
        <v>2825</v>
      </c>
      <c r="C1428" s="3" t="s">
        <v>1530</v>
      </c>
      <c r="E1428" s="3" t="s">
        <v>2702</v>
      </c>
      <c r="G1428" s="3" t="s">
        <v>2818</v>
      </c>
      <c r="H1428" s="3" t="s">
        <v>2452</v>
      </c>
      <c r="I1428" s="3" t="s">
        <v>2625</v>
      </c>
      <c r="L1428" s="3" t="s">
        <v>1731</v>
      </c>
      <c r="P1428" s="3" t="s">
        <v>4232</v>
      </c>
    </row>
    <row r="1429" spans="1:16" s="3" customFormat="1" ht="25.5">
      <c r="A1429" s="16">
        <f t="shared" si="22"/>
        <v>1422</v>
      </c>
      <c r="B1429" s="3" t="s">
        <v>2825</v>
      </c>
      <c r="C1429" s="3" t="s">
        <v>1530</v>
      </c>
      <c r="E1429" s="3" t="s">
        <v>2496</v>
      </c>
      <c r="G1429" s="3" t="s">
        <v>2818</v>
      </c>
      <c r="H1429" s="3" t="s">
        <v>2187</v>
      </c>
      <c r="I1429" s="3" t="s">
        <v>2625</v>
      </c>
      <c r="L1429" s="3" t="s">
        <v>3703</v>
      </c>
      <c r="P1429" s="3" t="s">
        <v>4232</v>
      </c>
    </row>
    <row r="1430" spans="1:18" s="3" customFormat="1" ht="25.5">
      <c r="A1430" s="16">
        <f t="shared" si="22"/>
        <v>1423</v>
      </c>
      <c r="B1430" s="3" t="s">
        <v>2825</v>
      </c>
      <c r="C1430" s="3" t="s">
        <v>1530</v>
      </c>
      <c r="E1430" s="3" t="s">
        <v>1588</v>
      </c>
      <c r="G1430" s="3" t="s">
        <v>2818</v>
      </c>
      <c r="H1430" s="3" t="s">
        <v>2281</v>
      </c>
      <c r="I1430" s="3" t="s">
        <v>2379</v>
      </c>
      <c r="L1430" s="3" t="s">
        <v>2282</v>
      </c>
      <c r="P1430" s="3" t="s">
        <v>3890</v>
      </c>
      <c r="R1430" s="10" t="s">
        <v>1556</v>
      </c>
    </row>
    <row r="1431" spans="1:18" s="3" customFormat="1" ht="25.5">
      <c r="A1431" s="16">
        <f t="shared" si="22"/>
        <v>1424</v>
      </c>
      <c r="B1431" s="3" t="s">
        <v>2825</v>
      </c>
      <c r="C1431" s="3" t="s">
        <v>1530</v>
      </c>
      <c r="E1431" s="3" t="s">
        <v>2703</v>
      </c>
      <c r="G1431" s="3" t="s">
        <v>2818</v>
      </c>
      <c r="H1431" s="3" t="s">
        <v>2187</v>
      </c>
      <c r="I1431" s="3" t="s">
        <v>2625</v>
      </c>
      <c r="L1431" s="3" t="s">
        <v>1731</v>
      </c>
      <c r="P1431" s="3" t="s">
        <v>4232</v>
      </c>
      <c r="R1431" s="10" t="s">
        <v>1556</v>
      </c>
    </row>
    <row r="1432" spans="1:18" s="3" customFormat="1" ht="39">
      <c r="A1432" s="16">
        <f t="shared" si="22"/>
        <v>1425</v>
      </c>
      <c r="B1432" s="3" t="s">
        <v>2825</v>
      </c>
      <c r="C1432" s="3" t="s">
        <v>1530</v>
      </c>
      <c r="E1432" s="3" t="s">
        <v>4446</v>
      </c>
      <c r="G1432" s="3" t="s">
        <v>2818</v>
      </c>
      <c r="H1432" s="3" t="s">
        <v>2273</v>
      </c>
      <c r="I1432" s="3" t="s">
        <v>2625</v>
      </c>
      <c r="L1432" s="3" t="s">
        <v>1731</v>
      </c>
      <c r="P1432" s="3" t="s">
        <v>1763</v>
      </c>
      <c r="R1432" s="10" t="s">
        <v>1556</v>
      </c>
    </row>
    <row r="1433" spans="1:18" s="3" customFormat="1" ht="25.5">
      <c r="A1433" s="16">
        <f t="shared" si="22"/>
        <v>1426</v>
      </c>
      <c r="B1433" s="3" t="s">
        <v>2825</v>
      </c>
      <c r="C1433" s="3" t="s">
        <v>2852</v>
      </c>
      <c r="E1433" s="3" t="s">
        <v>1533</v>
      </c>
      <c r="G1433" s="3" t="s">
        <v>2818</v>
      </c>
      <c r="H1433" s="3" t="s">
        <v>2281</v>
      </c>
      <c r="I1433" s="3" t="s">
        <v>2379</v>
      </c>
      <c r="L1433" s="3" t="s">
        <v>3191</v>
      </c>
      <c r="P1433" s="3" t="s">
        <v>3890</v>
      </c>
      <c r="R1433" s="10" t="s">
        <v>1556</v>
      </c>
    </row>
    <row r="1434" spans="1:18" s="3" customFormat="1" ht="25.5">
      <c r="A1434" s="16">
        <f t="shared" si="22"/>
        <v>1427</v>
      </c>
      <c r="B1434" s="3" t="s">
        <v>2825</v>
      </c>
      <c r="C1434" s="3" t="s">
        <v>2635</v>
      </c>
      <c r="E1434" s="3" t="s">
        <v>2536</v>
      </c>
      <c r="G1434" s="3" t="s">
        <v>2818</v>
      </c>
      <c r="H1434" s="3" t="s">
        <v>2273</v>
      </c>
      <c r="I1434" s="3" t="s">
        <v>2625</v>
      </c>
      <c r="L1434" s="3" t="s">
        <v>1731</v>
      </c>
      <c r="R1434" s="10" t="s">
        <v>1556</v>
      </c>
    </row>
    <row r="1435" spans="1:18" s="3" customFormat="1" ht="25.5">
      <c r="A1435" s="16">
        <f t="shared" si="22"/>
        <v>1428</v>
      </c>
      <c r="B1435" s="3" t="s">
        <v>2825</v>
      </c>
      <c r="C1435" s="3" t="s">
        <v>2635</v>
      </c>
      <c r="E1435" s="3" t="s">
        <v>1956</v>
      </c>
      <c r="G1435" s="3" t="s">
        <v>2818</v>
      </c>
      <c r="H1435" s="3" t="s">
        <v>2281</v>
      </c>
      <c r="I1435" s="3" t="s">
        <v>2379</v>
      </c>
      <c r="L1435" s="3" t="s">
        <v>3191</v>
      </c>
      <c r="P1435" s="3" t="s">
        <v>3890</v>
      </c>
      <c r="R1435" s="10" t="s">
        <v>4244</v>
      </c>
    </row>
    <row r="1436" spans="1:18" s="3" customFormat="1" ht="25.5">
      <c r="A1436" s="16">
        <f t="shared" si="22"/>
        <v>1429</v>
      </c>
      <c r="B1436" s="3" t="s">
        <v>2825</v>
      </c>
      <c r="C1436" s="3" t="s">
        <v>2124</v>
      </c>
      <c r="E1436" s="3" t="s">
        <v>1535</v>
      </c>
      <c r="G1436" s="3" t="s">
        <v>2818</v>
      </c>
      <c r="H1436" s="3" t="s">
        <v>2281</v>
      </c>
      <c r="I1436" s="3" t="s">
        <v>2379</v>
      </c>
      <c r="L1436" s="3" t="s">
        <v>3191</v>
      </c>
      <c r="P1436" s="3" t="s">
        <v>3890</v>
      </c>
      <c r="R1436" s="10" t="s">
        <v>4244</v>
      </c>
    </row>
    <row r="1437" spans="1:18" s="3" customFormat="1" ht="25.5">
      <c r="A1437" s="16">
        <f t="shared" si="22"/>
        <v>1430</v>
      </c>
      <c r="B1437" s="3" t="s">
        <v>2825</v>
      </c>
      <c r="C1437" s="3" t="s">
        <v>2124</v>
      </c>
      <c r="E1437" s="3" t="s">
        <v>2918</v>
      </c>
      <c r="G1437" s="3" t="s">
        <v>2818</v>
      </c>
      <c r="H1437" s="3" t="s">
        <v>2074</v>
      </c>
      <c r="I1437" s="3" t="s">
        <v>2625</v>
      </c>
      <c r="L1437" s="3" t="s">
        <v>3191</v>
      </c>
      <c r="P1437" s="3" t="s">
        <v>4232</v>
      </c>
      <c r="R1437" s="10" t="s">
        <v>4244</v>
      </c>
    </row>
    <row r="1438" spans="1:18" s="3" customFormat="1" ht="25.5">
      <c r="A1438" s="16">
        <f t="shared" si="22"/>
        <v>1431</v>
      </c>
      <c r="B1438" s="3" t="s">
        <v>2825</v>
      </c>
      <c r="C1438" s="3" t="s">
        <v>2124</v>
      </c>
      <c r="E1438" s="3" t="s">
        <v>1536</v>
      </c>
      <c r="G1438" s="3" t="s">
        <v>2818</v>
      </c>
      <c r="H1438" s="3" t="s">
        <v>2281</v>
      </c>
      <c r="I1438" s="3" t="s">
        <v>2379</v>
      </c>
      <c r="L1438" s="3" t="s">
        <v>3191</v>
      </c>
      <c r="P1438" s="3" t="s">
        <v>3890</v>
      </c>
      <c r="R1438" s="10" t="s">
        <v>4244</v>
      </c>
    </row>
    <row r="1439" spans="1:18" s="3" customFormat="1" ht="25.5">
      <c r="A1439" s="16">
        <f t="shared" si="22"/>
        <v>1432</v>
      </c>
      <c r="B1439" s="3" t="s">
        <v>2825</v>
      </c>
      <c r="C1439" s="3" t="s">
        <v>2124</v>
      </c>
      <c r="E1439" s="3" t="s">
        <v>1534</v>
      </c>
      <c r="G1439" s="3" t="s">
        <v>2818</v>
      </c>
      <c r="H1439" s="3" t="s">
        <v>2281</v>
      </c>
      <c r="I1439" s="3" t="s">
        <v>2379</v>
      </c>
      <c r="L1439" s="3" t="s">
        <v>3191</v>
      </c>
      <c r="P1439" s="3" t="s">
        <v>3890</v>
      </c>
      <c r="R1439" s="10" t="s">
        <v>4244</v>
      </c>
    </row>
    <row r="1440" spans="1:18" s="10" customFormat="1" ht="25.5">
      <c r="A1440" s="16">
        <f t="shared" si="22"/>
        <v>1433</v>
      </c>
      <c r="B1440" s="10" t="s">
        <v>2825</v>
      </c>
      <c r="C1440" s="10" t="s">
        <v>2124</v>
      </c>
      <c r="E1440" s="10" t="s">
        <v>4682</v>
      </c>
      <c r="G1440" s="10" t="s">
        <v>2818</v>
      </c>
      <c r="H1440" s="10" t="s">
        <v>2281</v>
      </c>
      <c r="I1440" s="10" t="s">
        <v>2379</v>
      </c>
      <c r="L1440" s="10" t="s">
        <v>3191</v>
      </c>
      <c r="P1440" s="10" t="s">
        <v>3890</v>
      </c>
      <c r="R1440" s="10" t="s">
        <v>4244</v>
      </c>
    </row>
    <row r="1441" spans="1:16" s="3" customFormat="1" ht="25.5">
      <c r="A1441" s="16">
        <f t="shared" si="22"/>
        <v>1434</v>
      </c>
      <c r="B1441" s="3" t="s">
        <v>2825</v>
      </c>
      <c r="C1441" s="3" t="s">
        <v>2124</v>
      </c>
      <c r="E1441" s="3" t="s">
        <v>2574</v>
      </c>
      <c r="G1441" s="3" t="s">
        <v>2818</v>
      </c>
      <c r="H1441" s="3" t="s">
        <v>2273</v>
      </c>
      <c r="I1441" s="3" t="s">
        <v>2625</v>
      </c>
      <c r="L1441" s="3" t="s">
        <v>1731</v>
      </c>
      <c r="P1441" s="3" t="s">
        <v>4232</v>
      </c>
    </row>
    <row r="1442" spans="1:18" s="3" customFormat="1" ht="25.5">
      <c r="A1442" s="16">
        <f t="shared" si="22"/>
        <v>1435</v>
      </c>
      <c r="B1442" s="10" t="s">
        <v>2825</v>
      </c>
      <c r="C1442" s="10" t="s">
        <v>2124</v>
      </c>
      <c r="E1442" s="10" t="s">
        <v>4518</v>
      </c>
      <c r="G1442" s="10" t="s">
        <v>2818</v>
      </c>
      <c r="H1442" s="10" t="s">
        <v>2281</v>
      </c>
      <c r="I1442" s="10" t="s">
        <v>2379</v>
      </c>
      <c r="L1442" s="10" t="s">
        <v>3191</v>
      </c>
      <c r="O1442" s="10"/>
      <c r="P1442" s="10" t="s">
        <v>3890</v>
      </c>
      <c r="R1442" s="10" t="s">
        <v>4244</v>
      </c>
    </row>
    <row r="1443" spans="1:18" s="10" customFormat="1" ht="25.5">
      <c r="A1443" s="16">
        <f t="shared" si="22"/>
        <v>1436</v>
      </c>
      <c r="B1443" s="10" t="s">
        <v>2663</v>
      </c>
      <c r="E1443" s="10" t="s">
        <v>2663</v>
      </c>
      <c r="G1443" s="10" t="s">
        <v>3850</v>
      </c>
      <c r="R1443" s="10" t="s">
        <v>2779</v>
      </c>
    </row>
    <row r="1444" spans="1:18" s="10" customFormat="1" ht="39">
      <c r="A1444" s="16">
        <f t="shared" si="22"/>
        <v>1437</v>
      </c>
      <c r="B1444" s="10" t="s">
        <v>1115</v>
      </c>
      <c r="E1444" s="10" t="s">
        <v>4881</v>
      </c>
      <c r="G1444" s="10" t="s">
        <v>1432</v>
      </c>
      <c r="R1444" s="10" t="s">
        <v>4882</v>
      </c>
    </row>
    <row r="1445" spans="1:18" s="10" customFormat="1" ht="25.5">
      <c r="A1445" s="16">
        <f t="shared" si="22"/>
        <v>1438</v>
      </c>
      <c r="B1445" s="10" t="s">
        <v>1115</v>
      </c>
      <c r="C1445" s="10" t="s">
        <v>3619</v>
      </c>
      <c r="E1445" s="10" t="s">
        <v>5311</v>
      </c>
      <c r="G1445" s="10" t="s">
        <v>2818</v>
      </c>
      <c r="R1445" s="10" t="s">
        <v>5273</v>
      </c>
    </row>
    <row r="1446" spans="1:18" s="3" customFormat="1" ht="51.75">
      <c r="A1446" s="16">
        <f t="shared" si="22"/>
        <v>1439</v>
      </c>
      <c r="B1446" s="3" t="s">
        <v>1115</v>
      </c>
      <c r="C1446" s="3" t="s">
        <v>5039</v>
      </c>
      <c r="D1446" s="10" t="s">
        <v>1074</v>
      </c>
      <c r="E1446" s="3" t="s">
        <v>2996</v>
      </c>
      <c r="G1446" s="10" t="s">
        <v>1432</v>
      </c>
      <c r="H1446" s="3" t="s">
        <v>2776</v>
      </c>
      <c r="I1446" s="10" t="s">
        <v>1137</v>
      </c>
      <c r="K1446" s="3" t="s">
        <v>1386</v>
      </c>
      <c r="L1446" s="3" t="s">
        <v>922</v>
      </c>
      <c r="M1446" s="10" t="s">
        <v>3345</v>
      </c>
      <c r="N1446" s="10" t="s">
        <v>606</v>
      </c>
      <c r="O1446" s="10" t="s">
        <v>5037</v>
      </c>
      <c r="P1446" s="3" t="s">
        <v>1495</v>
      </c>
      <c r="Q1446" s="3" t="s">
        <v>61</v>
      </c>
      <c r="R1446" s="10" t="s">
        <v>5038</v>
      </c>
    </row>
    <row r="1447" spans="1:18" s="3" customFormat="1" ht="90.75">
      <c r="A1447" s="16">
        <f t="shared" si="22"/>
        <v>1440</v>
      </c>
      <c r="B1447" s="3" t="s">
        <v>1115</v>
      </c>
      <c r="C1447" s="3" t="s">
        <v>5039</v>
      </c>
      <c r="D1447" s="10" t="s">
        <v>4621</v>
      </c>
      <c r="E1447" s="3" t="s">
        <v>4566</v>
      </c>
      <c r="G1447" s="10" t="s">
        <v>1432</v>
      </c>
      <c r="H1447" s="3" t="s">
        <v>5085</v>
      </c>
      <c r="I1447" s="10" t="s">
        <v>4626</v>
      </c>
      <c r="M1447" s="10"/>
      <c r="N1447" s="10"/>
      <c r="O1447" s="10" t="s">
        <v>5037</v>
      </c>
      <c r="P1447" s="3" t="s">
        <v>945</v>
      </c>
      <c r="R1447" s="10" t="s">
        <v>5186</v>
      </c>
    </row>
    <row r="1448" spans="1:18" s="10" customFormat="1" ht="25.5">
      <c r="A1448" s="16">
        <f t="shared" si="22"/>
        <v>1441</v>
      </c>
      <c r="B1448" s="10" t="s">
        <v>1115</v>
      </c>
      <c r="C1448" s="10" t="s">
        <v>5308</v>
      </c>
      <c r="D1448" s="10" t="s">
        <v>5310</v>
      </c>
      <c r="E1448" s="10" t="s">
        <v>5309</v>
      </c>
      <c r="G1448" s="10" t="s">
        <v>2818</v>
      </c>
      <c r="R1448" s="10" t="s">
        <v>5273</v>
      </c>
    </row>
    <row r="1449" spans="1:18" s="10" customFormat="1" ht="25.5">
      <c r="A1449" s="16">
        <f t="shared" si="22"/>
        <v>1442</v>
      </c>
      <c r="B1449" s="10" t="s">
        <v>1115</v>
      </c>
      <c r="C1449" s="10" t="s">
        <v>3184</v>
      </c>
      <c r="E1449" s="10" t="s">
        <v>3243</v>
      </c>
      <c r="G1449" s="10" t="s">
        <v>2818</v>
      </c>
      <c r="R1449" s="10" t="s">
        <v>5312</v>
      </c>
    </row>
    <row r="1450" spans="1:18" s="10" customFormat="1" ht="25.5">
      <c r="A1450" s="16">
        <f t="shared" si="22"/>
        <v>1443</v>
      </c>
      <c r="B1450" s="10" t="s">
        <v>1115</v>
      </c>
      <c r="C1450" s="10" t="s">
        <v>5305</v>
      </c>
      <c r="E1450" s="10" t="s">
        <v>5306</v>
      </c>
      <c r="G1450" s="10" t="s">
        <v>2818</v>
      </c>
      <c r="R1450" s="10" t="s">
        <v>5273</v>
      </c>
    </row>
    <row r="1451" spans="1:18" s="10" customFormat="1" ht="25.5">
      <c r="A1451" s="16">
        <f t="shared" si="22"/>
        <v>1444</v>
      </c>
      <c r="B1451" s="10" t="s">
        <v>1115</v>
      </c>
      <c r="C1451" s="10" t="s">
        <v>5305</v>
      </c>
      <c r="E1451" s="10" t="s">
        <v>5307</v>
      </c>
      <c r="G1451" s="10" t="s">
        <v>2818</v>
      </c>
      <c r="R1451" s="10" t="s">
        <v>5273</v>
      </c>
    </row>
    <row r="1452" spans="1:18" s="10" customFormat="1" ht="25.5">
      <c r="A1452" s="16">
        <f t="shared" si="22"/>
        <v>1445</v>
      </c>
      <c r="B1452" s="10" t="s">
        <v>1115</v>
      </c>
      <c r="C1452" s="10" t="s">
        <v>5216</v>
      </c>
      <c r="E1452" s="10" t="s">
        <v>5304</v>
      </c>
      <c r="G1452" s="10" t="s">
        <v>2818</v>
      </c>
      <c r="I1452" s="10" t="s">
        <v>2795</v>
      </c>
      <c r="P1452" s="3"/>
      <c r="R1452" s="10" t="s">
        <v>5312</v>
      </c>
    </row>
    <row r="1453" spans="1:18" s="10" customFormat="1" ht="25.5">
      <c r="A1453" s="16">
        <f t="shared" si="22"/>
        <v>1446</v>
      </c>
      <c r="B1453" s="10" t="s">
        <v>1115</v>
      </c>
      <c r="C1453" s="10" t="s">
        <v>5216</v>
      </c>
      <c r="E1453" s="10" t="s">
        <v>5215</v>
      </c>
      <c r="G1453" s="10" t="s">
        <v>2818</v>
      </c>
      <c r="R1453" s="10" t="s">
        <v>5312</v>
      </c>
    </row>
    <row r="1454" spans="1:7" s="10" customFormat="1" ht="25.5">
      <c r="A1454" s="16">
        <f t="shared" si="22"/>
        <v>1447</v>
      </c>
      <c r="B1454" s="10" t="s">
        <v>2038</v>
      </c>
      <c r="C1454" s="10" t="s">
        <v>4537</v>
      </c>
      <c r="E1454" s="10" t="s">
        <v>3967</v>
      </c>
      <c r="G1454" s="10" t="s">
        <v>2818</v>
      </c>
    </row>
    <row r="1455" spans="1:7" s="10" customFormat="1" ht="25.5">
      <c r="A1455" s="16">
        <f t="shared" si="22"/>
        <v>1448</v>
      </c>
      <c r="B1455" s="10" t="s">
        <v>2038</v>
      </c>
      <c r="C1455" s="10" t="s">
        <v>4537</v>
      </c>
      <c r="E1455" s="10" t="s">
        <v>3968</v>
      </c>
      <c r="G1455" s="10" t="s">
        <v>2818</v>
      </c>
    </row>
    <row r="1456" spans="1:7" s="10" customFormat="1" ht="25.5">
      <c r="A1456" s="16">
        <f t="shared" si="22"/>
        <v>1449</v>
      </c>
      <c r="B1456" s="10" t="s">
        <v>2038</v>
      </c>
      <c r="C1456" s="10" t="s">
        <v>4537</v>
      </c>
      <c r="E1456" s="10" t="s">
        <v>3664</v>
      </c>
      <c r="G1456" s="10" t="s">
        <v>2818</v>
      </c>
    </row>
    <row r="1457" spans="1:7" s="10" customFormat="1" ht="25.5">
      <c r="A1457" s="16">
        <f t="shared" si="22"/>
        <v>1450</v>
      </c>
      <c r="B1457" s="10" t="s">
        <v>2038</v>
      </c>
      <c r="C1457" s="10" t="s">
        <v>4537</v>
      </c>
      <c r="E1457" s="10" t="s">
        <v>3665</v>
      </c>
      <c r="G1457" s="10" t="s">
        <v>2818</v>
      </c>
    </row>
    <row r="1458" spans="1:7" s="10" customFormat="1" ht="25.5">
      <c r="A1458" s="16">
        <f t="shared" si="22"/>
        <v>1451</v>
      </c>
      <c r="B1458" s="10" t="s">
        <v>2038</v>
      </c>
      <c r="C1458" s="10" t="s">
        <v>4537</v>
      </c>
      <c r="E1458" s="10" t="s">
        <v>3360</v>
      </c>
      <c r="G1458" s="10" t="s">
        <v>2818</v>
      </c>
    </row>
    <row r="1459" spans="1:7" s="10" customFormat="1" ht="25.5">
      <c r="A1459" s="16">
        <f t="shared" si="22"/>
        <v>1452</v>
      </c>
      <c r="B1459" s="10" t="s">
        <v>2038</v>
      </c>
      <c r="C1459" s="10" t="s">
        <v>4537</v>
      </c>
      <c r="E1459" s="10" t="s">
        <v>3361</v>
      </c>
      <c r="G1459" s="10" t="s">
        <v>2818</v>
      </c>
    </row>
    <row r="1460" spans="1:7" s="10" customFormat="1" ht="25.5">
      <c r="A1460" s="16">
        <f t="shared" si="22"/>
        <v>1453</v>
      </c>
      <c r="B1460" s="10" t="s">
        <v>2038</v>
      </c>
      <c r="C1460" s="10" t="s">
        <v>4537</v>
      </c>
      <c r="E1460" s="10" t="s">
        <v>4650</v>
      </c>
      <c r="G1460" s="10" t="s">
        <v>2818</v>
      </c>
    </row>
    <row r="1461" spans="1:7" s="10" customFormat="1" ht="25.5">
      <c r="A1461" s="16">
        <f t="shared" si="22"/>
        <v>1454</v>
      </c>
      <c r="B1461" s="10" t="s">
        <v>2038</v>
      </c>
      <c r="C1461" s="10" t="s">
        <v>4537</v>
      </c>
      <c r="E1461" s="10" t="s">
        <v>4651</v>
      </c>
      <c r="G1461" s="10" t="s">
        <v>2818</v>
      </c>
    </row>
    <row r="1462" spans="1:7" s="10" customFormat="1" ht="25.5">
      <c r="A1462" s="16">
        <f t="shared" si="22"/>
        <v>1455</v>
      </c>
      <c r="B1462" s="10" t="s">
        <v>2038</v>
      </c>
      <c r="C1462" s="10" t="s">
        <v>4537</v>
      </c>
      <c r="E1462" s="10" t="s">
        <v>4652</v>
      </c>
      <c r="G1462" s="10" t="s">
        <v>2818</v>
      </c>
    </row>
    <row r="1463" spans="1:18" s="10" customFormat="1" ht="25.5">
      <c r="A1463" s="16">
        <f t="shared" si="22"/>
        <v>1456</v>
      </c>
      <c r="B1463" s="10" t="s">
        <v>2038</v>
      </c>
      <c r="C1463" s="10" t="s">
        <v>4653</v>
      </c>
      <c r="E1463" s="10" t="s">
        <v>4368</v>
      </c>
      <c r="G1463" s="10" t="s">
        <v>2818</v>
      </c>
      <c r="P1463" s="10" t="s">
        <v>4224</v>
      </c>
      <c r="R1463" s="10" t="s">
        <v>4224</v>
      </c>
    </row>
    <row r="1464" spans="1:18" s="26" customFormat="1" ht="12.75">
      <c r="A1464" s="16">
        <f t="shared" si="22"/>
        <v>1457</v>
      </c>
      <c r="B1464" s="26" t="s">
        <v>3021</v>
      </c>
      <c r="C1464" s="26" t="s">
        <v>3098</v>
      </c>
      <c r="D1464" s="26" t="s">
        <v>2289</v>
      </c>
      <c r="G1464" s="26" t="s">
        <v>3850</v>
      </c>
      <c r="H1464" s="26" t="s">
        <v>2273</v>
      </c>
      <c r="O1464" s="26" t="s">
        <v>1218</v>
      </c>
      <c r="R1464" s="26" t="s">
        <v>3858</v>
      </c>
    </row>
    <row r="1465" spans="1:18" s="26" customFormat="1" ht="39">
      <c r="A1465" s="16">
        <f t="shared" si="22"/>
        <v>1458</v>
      </c>
      <c r="B1465" s="26" t="s">
        <v>3021</v>
      </c>
      <c r="C1465" s="26" t="s">
        <v>3280</v>
      </c>
      <c r="D1465" s="26" t="s">
        <v>4200</v>
      </c>
      <c r="G1465" s="26" t="s">
        <v>3771</v>
      </c>
      <c r="H1465" s="26" t="s">
        <v>3772</v>
      </c>
      <c r="L1465" s="26" t="s">
        <v>4194</v>
      </c>
      <c r="O1465" s="26" t="s">
        <v>1218</v>
      </c>
      <c r="Q1465" s="26" t="s">
        <v>5342</v>
      </c>
      <c r="R1465" s="26" t="s">
        <v>3858</v>
      </c>
    </row>
    <row r="1466" spans="1:18" s="26" customFormat="1" ht="39">
      <c r="A1466" s="16">
        <f t="shared" si="22"/>
        <v>1459</v>
      </c>
      <c r="B1466" s="26" t="s">
        <v>3021</v>
      </c>
      <c r="C1466" s="26" t="s">
        <v>3071</v>
      </c>
      <c r="D1466" s="26" t="s">
        <v>3026</v>
      </c>
      <c r="E1466" s="26" t="s">
        <v>3026</v>
      </c>
      <c r="G1466" s="26" t="s">
        <v>3850</v>
      </c>
      <c r="H1466" s="26" t="s">
        <v>1227</v>
      </c>
      <c r="I1466" s="26" t="s">
        <v>2625</v>
      </c>
      <c r="L1466" s="26" t="s">
        <v>2282</v>
      </c>
      <c r="P1466" s="26" t="s">
        <v>3858</v>
      </c>
      <c r="Q1466" s="26" t="s">
        <v>5235</v>
      </c>
      <c r="R1466" s="26" t="s">
        <v>3858</v>
      </c>
    </row>
    <row r="1467" spans="1:18" ht="25.5">
      <c r="A1467" s="16">
        <f t="shared" si="22"/>
        <v>1460</v>
      </c>
      <c r="B1467" s="8" t="s">
        <v>2913</v>
      </c>
      <c r="D1467" s="8"/>
      <c r="E1467" s="8" t="s">
        <v>2913</v>
      </c>
      <c r="G1467" s="8" t="s">
        <v>3477</v>
      </c>
      <c r="H1467" s="3" t="s">
        <v>3478</v>
      </c>
      <c r="I1467" s="3" t="s">
        <v>1692</v>
      </c>
      <c r="J1467" s="3" t="s">
        <v>2642</v>
      </c>
      <c r="K1467" s="3"/>
      <c r="L1467" s="3" t="s">
        <v>3479</v>
      </c>
      <c r="M1467" s="3"/>
      <c r="O1467" s="3" t="s">
        <v>3524</v>
      </c>
      <c r="P1467" s="3" t="s">
        <v>4211</v>
      </c>
      <c r="R1467" s="10" t="s">
        <v>694</v>
      </c>
    </row>
    <row r="1468" spans="1:18" s="10" customFormat="1" ht="51.75">
      <c r="A1468" s="16">
        <f t="shared" si="22"/>
        <v>1461</v>
      </c>
      <c r="B1468" s="10" t="s">
        <v>2086</v>
      </c>
      <c r="C1468" s="10" t="s">
        <v>1029</v>
      </c>
      <c r="D1468" s="10" t="s">
        <v>1030</v>
      </c>
      <c r="E1468" s="10" t="s">
        <v>1933</v>
      </c>
      <c r="G1468" s="10" t="s">
        <v>2818</v>
      </c>
      <c r="H1468" s="10" t="s">
        <v>4241</v>
      </c>
      <c r="L1468" s="10" t="s">
        <v>4241</v>
      </c>
      <c r="O1468" s="10" t="s">
        <v>1126</v>
      </c>
      <c r="R1468" s="10" t="s">
        <v>1242</v>
      </c>
    </row>
    <row r="1469" spans="1:18" s="10" customFormat="1" ht="12.75">
      <c r="A1469" s="16">
        <f t="shared" si="22"/>
        <v>1462</v>
      </c>
      <c r="B1469" s="10" t="s">
        <v>2086</v>
      </c>
      <c r="C1469" s="10" t="s">
        <v>1688</v>
      </c>
      <c r="D1469" s="10" t="s">
        <v>616</v>
      </c>
      <c r="E1469" s="10" t="s">
        <v>1169</v>
      </c>
      <c r="G1469" s="10" t="s">
        <v>3850</v>
      </c>
      <c r="R1469" s="10" t="s">
        <v>1159</v>
      </c>
    </row>
    <row r="1470" spans="1:18" s="10" customFormat="1" ht="25.5">
      <c r="A1470" s="16">
        <f t="shared" si="22"/>
        <v>1463</v>
      </c>
      <c r="B1470" s="10" t="s">
        <v>2087</v>
      </c>
      <c r="E1470" s="10" t="s">
        <v>1446</v>
      </c>
      <c r="G1470" s="10" t="s">
        <v>2818</v>
      </c>
      <c r="Q1470" s="10" t="s">
        <v>1440</v>
      </c>
      <c r="R1470" s="10" t="s">
        <v>3849</v>
      </c>
    </row>
    <row r="1471" spans="1:18" s="10" customFormat="1" ht="25.5">
      <c r="A1471" s="16">
        <f t="shared" si="22"/>
        <v>1464</v>
      </c>
      <c r="B1471" s="10" t="s">
        <v>2087</v>
      </c>
      <c r="E1471" s="10" t="s">
        <v>2230</v>
      </c>
      <c r="G1471" s="10" t="s">
        <v>2818</v>
      </c>
      <c r="R1471" s="10" t="s">
        <v>3849</v>
      </c>
    </row>
    <row r="1472" spans="1:18" s="10" customFormat="1" ht="25.5">
      <c r="A1472" s="16">
        <f t="shared" si="22"/>
        <v>1465</v>
      </c>
      <c r="B1472" s="10" t="s">
        <v>2087</v>
      </c>
      <c r="E1472" s="10" t="s">
        <v>714</v>
      </c>
      <c r="G1472" s="10" t="s">
        <v>2818</v>
      </c>
      <c r="Q1472" s="10" t="s">
        <v>1291</v>
      </c>
      <c r="R1472" s="10" t="s">
        <v>3849</v>
      </c>
    </row>
    <row r="1473" spans="1:18" s="10" customFormat="1" ht="25.5">
      <c r="A1473" s="16">
        <f t="shared" si="22"/>
        <v>1466</v>
      </c>
      <c r="B1473" s="10" t="s">
        <v>2087</v>
      </c>
      <c r="E1473" s="10" t="s">
        <v>1390</v>
      </c>
      <c r="G1473" s="10" t="s">
        <v>2818</v>
      </c>
      <c r="Q1473" s="10" t="s">
        <v>1086</v>
      </c>
      <c r="R1473" s="10" t="s">
        <v>3849</v>
      </c>
    </row>
    <row r="1474" spans="1:18" s="3" customFormat="1" ht="39">
      <c r="A1474" s="16">
        <f t="shared" si="22"/>
        <v>1467</v>
      </c>
      <c r="B1474" s="3" t="s">
        <v>1914</v>
      </c>
      <c r="E1474" s="10" t="s">
        <v>3510</v>
      </c>
      <c r="G1474" s="3" t="s">
        <v>2590</v>
      </c>
      <c r="H1474" s="3" t="s">
        <v>1299</v>
      </c>
      <c r="I1474" s="3" t="s">
        <v>3288</v>
      </c>
      <c r="K1474" s="3" t="s">
        <v>2935</v>
      </c>
      <c r="L1474" s="3" t="s">
        <v>2170</v>
      </c>
      <c r="O1474" s="3" t="s">
        <v>645</v>
      </c>
      <c r="P1474" s="3" t="s">
        <v>612</v>
      </c>
      <c r="R1474" s="3" t="s">
        <v>945</v>
      </c>
    </row>
    <row r="1475" spans="1:18" s="10" customFormat="1" ht="25.5">
      <c r="A1475" s="16">
        <f t="shared" si="22"/>
        <v>1468</v>
      </c>
      <c r="B1475" s="9" t="s">
        <v>1148</v>
      </c>
      <c r="E1475" s="10" t="s">
        <v>4320</v>
      </c>
      <c r="G1475" s="10" t="s">
        <v>3446</v>
      </c>
      <c r="H1475" s="10" t="s">
        <v>417</v>
      </c>
      <c r="M1475" s="10" t="s">
        <v>2648</v>
      </c>
      <c r="R1475" s="10" t="s">
        <v>479</v>
      </c>
    </row>
    <row r="1476" spans="1:18" s="3" customFormat="1" ht="51.75">
      <c r="A1476" s="16">
        <f t="shared" si="22"/>
        <v>1469</v>
      </c>
      <c r="B1476" s="3" t="s">
        <v>1148</v>
      </c>
      <c r="C1476" s="3" t="s">
        <v>2198</v>
      </c>
      <c r="E1476" s="10" t="s">
        <v>695</v>
      </c>
      <c r="G1476" s="9" t="s">
        <v>1315</v>
      </c>
      <c r="H1476" s="8" t="s">
        <v>2281</v>
      </c>
      <c r="I1476" s="3" t="s">
        <v>2037</v>
      </c>
      <c r="L1476" s="8" t="s">
        <v>2648</v>
      </c>
      <c r="M1476" s="8"/>
      <c r="O1476" s="10" t="s">
        <v>3629</v>
      </c>
      <c r="P1476" s="3" t="s">
        <v>3276</v>
      </c>
      <c r="R1476" s="10" t="s">
        <v>4742</v>
      </c>
    </row>
    <row r="1477" spans="1:18" s="10" customFormat="1" ht="25.5">
      <c r="A1477" s="16">
        <f t="shared" si="22"/>
        <v>1470</v>
      </c>
      <c r="B1477" s="10" t="s">
        <v>1848</v>
      </c>
      <c r="E1477" s="10" t="s">
        <v>1849</v>
      </c>
      <c r="G1477" s="10" t="s">
        <v>3446</v>
      </c>
      <c r="Q1477" s="10" t="s">
        <v>5236</v>
      </c>
      <c r="R1477" s="10" t="s">
        <v>2671</v>
      </c>
    </row>
    <row r="1478" spans="1:18" s="10" customFormat="1" ht="39">
      <c r="A1478" s="16">
        <f aca="true" t="shared" si="23" ref="A1478:A1541">A1477+1</f>
        <v>1471</v>
      </c>
      <c r="B1478" s="10" t="s">
        <v>3865</v>
      </c>
      <c r="E1478" s="10" t="s">
        <v>1039</v>
      </c>
      <c r="G1478" s="10" t="s">
        <v>3446</v>
      </c>
      <c r="O1478" s="10" t="s">
        <v>1420</v>
      </c>
      <c r="R1478" s="10" t="s">
        <v>4412</v>
      </c>
    </row>
    <row r="1479" spans="1:18" ht="25.5">
      <c r="A1479" s="16">
        <f t="shared" si="23"/>
        <v>1472</v>
      </c>
      <c r="B1479" s="7" t="s">
        <v>1725</v>
      </c>
      <c r="C1479" s="7" t="s">
        <v>4197</v>
      </c>
      <c r="D1479" s="7" t="s">
        <v>4198</v>
      </c>
      <c r="E1479" s="7" t="s">
        <v>4199</v>
      </c>
      <c r="G1479" s="18" t="s">
        <v>2818</v>
      </c>
      <c r="H1479" s="18" t="s">
        <v>3839</v>
      </c>
      <c r="I1479" s="7" t="s">
        <v>3561</v>
      </c>
      <c r="K1479" s="7" t="s">
        <v>3166</v>
      </c>
      <c r="L1479" s="18" t="s">
        <v>1731</v>
      </c>
      <c r="M1479" s="18"/>
      <c r="O1479" s="18"/>
      <c r="P1479" s="7" t="s">
        <v>3240</v>
      </c>
      <c r="R1479" s="7" t="s">
        <v>3240</v>
      </c>
    </row>
    <row r="1480" spans="1:18" s="18" customFormat="1" ht="25.5">
      <c r="A1480" s="16">
        <f t="shared" si="23"/>
        <v>1473</v>
      </c>
      <c r="B1480" s="18" t="s">
        <v>1725</v>
      </c>
      <c r="C1480" s="18" t="s">
        <v>4197</v>
      </c>
      <c r="D1480" s="18" t="s">
        <v>3241</v>
      </c>
      <c r="E1480" s="18" t="s">
        <v>2895</v>
      </c>
      <c r="G1480" s="18" t="s">
        <v>2818</v>
      </c>
      <c r="H1480" s="18" t="s">
        <v>3839</v>
      </c>
      <c r="I1480" s="7" t="s">
        <v>3561</v>
      </c>
      <c r="K1480" s="7" t="s">
        <v>3166</v>
      </c>
      <c r="L1480" s="18" t="s">
        <v>1731</v>
      </c>
      <c r="P1480" s="7" t="s">
        <v>3240</v>
      </c>
      <c r="R1480" s="7" t="s">
        <v>3240</v>
      </c>
    </row>
    <row r="1481" spans="1:18" ht="25.5">
      <c r="A1481" s="16">
        <f t="shared" si="23"/>
        <v>1474</v>
      </c>
      <c r="B1481" s="7" t="s">
        <v>1725</v>
      </c>
      <c r="C1481" s="7" t="s">
        <v>2051</v>
      </c>
      <c r="E1481" s="7" t="s">
        <v>3759</v>
      </c>
      <c r="G1481" s="18" t="s">
        <v>2818</v>
      </c>
      <c r="H1481" s="7" t="s">
        <v>2273</v>
      </c>
      <c r="I1481" s="7" t="s">
        <v>3561</v>
      </c>
      <c r="K1481" s="7" t="s">
        <v>3166</v>
      </c>
      <c r="L1481" s="7" t="s">
        <v>1731</v>
      </c>
      <c r="P1481" s="7" t="s">
        <v>3240</v>
      </c>
      <c r="R1481" s="7" t="s">
        <v>3240</v>
      </c>
    </row>
    <row r="1482" spans="1:18" ht="25.5">
      <c r="A1482" s="16">
        <f t="shared" si="23"/>
        <v>1475</v>
      </c>
      <c r="B1482" s="7" t="s">
        <v>1725</v>
      </c>
      <c r="C1482" s="7" t="s">
        <v>2051</v>
      </c>
      <c r="E1482" s="7" t="s">
        <v>3421</v>
      </c>
      <c r="G1482" s="18" t="s">
        <v>2818</v>
      </c>
      <c r="H1482" s="7" t="s">
        <v>2273</v>
      </c>
      <c r="I1482" s="7" t="s">
        <v>3561</v>
      </c>
      <c r="K1482" s="7" t="s">
        <v>3166</v>
      </c>
      <c r="L1482" s="7" t="s">
        <v>1731</v>
      </c>
      <c r="P1482" s="7" t="s">
        <v>3240</v>
      </c>
      <c r="R1482" s="7" t="s">
        <v>3240</v>
      </c>
    </row>
    <row r="1483" spans="1:18" ht="25.5">
      <c r="A1483" s="16">
        <f t="shared" si="23"/>
        <v>1476</v>
      </c>
      <c r="B1483" s="7" t="s">
        <v>1725</v>
      </c>
      <c r="C1483" s="7" t="s">
        <v>2051</v>
      </c>
      <c r="E1483" s="7" t="s">
        <v>3195</v>
      </c>
      <c r="G1483" s="18" t="s">
        <v>2818</v>
      </c>
      <c r="H1483" s="7" t="s">
        <v>2273</v>
      </c>
      <c r="I1483" s="7" t="s">
        <v>3561</v>
      </c>
      <c r="K1483" s="7" t="s">
        <v>3166</v>
      </c>
      <c r="L1483" s="7" t="s">
        <v>1731</v>
      </c>
      <c r="P1483" s="7" t="s">
        <v>3240</v>
      </c>
      <c r="R1483" s="7" t="s">
        <v>3240</v>
      </c>
    </row>
    <row r="1484" spans="1:18" ht="25.5">
      <c r="A1484" s="16">
        <f t="shared" si="23"/>
        <v>1477</v>
      </c>
      <c r="B1484" s="7" t="s">
        <v>1725</v>
      </c>
      <c r="C1484" s="7" t="s">
        <v>2051</v>
      </c>
      <c r="E1484" s="7" t="s">
        <v>2894</v>
      </c>
      <c r="G1484" s="18" t="s">
        <v>2818</v>
      </c>
      <c r="H1484" s="18" t="s">
        <v>3839</v>
      </c>
      <c r="I1484" s="7" t="s">
        <v>3561</v>
      </c>
      <c r="K1484" s="7" t="s">
        <v>3166</v>
      </c>
      <c r="L1484" s="18" t="s">
        <v>1731</v>
      </c>
      <c r="M1484" s="18"/>
      <c r="O1484" s="18"/>
      <c r="P1484" s="7" t="s">
        <v>3240</v>
      </c>
      <c r="R1484" s="7" t="s">
        <v>3240</v>
      </c>
    </row>
    <row r="1485" spans="1:18" ht="25.5">
      <c r="A1485" s="16">
        <f t="shared" si="23"/>
        <v>1478</v>
      </c>
      <c r="B1485" s="7" t="s">
        <v>1725</v>
      </c>
      <c r="C1485" s="7" t="s">
        <v>2051</v>
      </c>
      <c r="E1485" s="7" t="s">
        <v>3489</v>
      </c>
      <c r="G1485" s="18" t="s">
        <v>2818</v>
      </c>
      <c r="H1485" s="18" t="s">
        <v>3839</v>
      </c>
      <c r="I1485" s="7" t="s">
        <v>3561</v>
      </c>
      <c r="K1485" s="7" t="s">
        <v>3166</v>
      </c>
      <c r="L1485" s="18" t="s">
        <v>1731</v>
      </c>
      <c r="M1485" s="18"/>
      <c r="O1485" s="18"/>
      <c r="P1485" s="7" t="s">
        <v>3240</v>
      </c>
      <c r="R1485" s="7" t="s">
        <v>3240</v>
      </c>
    </row>
    <row r="1486" spans="1:18" ht="25.5">
      <c r="A1486" s="16">
        <f t="shared" si="23"/>
        <v>1479</v>
      </c>
      <c r="B1486" s="7" t="s">
        <v>1725</v>
      </c>
      <c r="C1486" s="7" t="s">
        <v>3223</v>
      </c>
      <c r="E1486" s="7" t="s">
        <v>2786</v>
      </c>
      <c r="G1486" s="18" t="s">
        <v>2818</v>
      </c>
      <c r="H1486" s="18" t="s">
        <v>3839</v>
      </c>
      <c r="I1486" s="7" t="s">
        <v>3561</v>
      </c>
      <c r="K1486" s="7" t="s">
        <v>3166</v>
      </c>
      <c r="L1486" s="18" t="s">
        <v>1731</v>
      </c>
      <c r="M1486" s="18"/>
      <c r="O1486" s="18"/>
      <c r="P1486" s="7" t="s">
        <v>3240</v>
      </c>
      <c r="R1486" s="7" t="s">
        <v>3240</v>
      </c>
    </row>
    <row r="1487" spans="1:18" ht="25.5">
      <c r="A1487" s="16">
        <f t="shared" si="23"/>
        <v>1480</v>
      </c>
      <c r="B1487" s="7" t="s">
        <v>1725</v>
      </c>
      <c r="C1487" s="7" t="s">
        <v>3211</v>
      </c>
      <c r="E1487" s="7" t="s">
        <v>3212</v>
      </c>
      <c r="G1487" s="18" t="s">
        <v>2818</v>
      </c>
      <c r="H1487" s="7" t="s">
        <v>3411</v>
      </c>
      <c r="I1487" s="7" t="s">
        <v>3561</v>
      </c>
      <c r="K1487" s="7" t="s">
        <v>3213</v>
      </c>
      <c r="L1487" s="7" t="s">
        <v>1731</v>
      </c>
      <c r="P1487" s="7" t="s">
        <v>3240</v>
      </c>
      <c r="R1487" s="7" t="s">
        <v>3240</v>
      </c>
    </row>
    <row r="1488" spans="1:18" ht="25.5">
      <c r="A1488" s="16">
        <f t="shared" si="23"/>
        <v>1481</v>
      </c>
      <c r="B1488" s="7" t="s">
        <v>1725</v>
      </c>
      <c r="C1488" s="7" t="s">
        <v>3211</v>
      </c>
      <c r="E1488" s="7" t="s">
        <v>4263</v>
      </c>
      <c r="G1488" s="18" t="s">
        <v>2818</v>
      </c>
      <c r="H1488" s="18" t="s">
        <v>3839</v>
      </c>
      <c r="I1488" s="7" t="s">
        <v>3561</v>
      </c>
      <c r="K1488" s="7" t="s">
        <v>3166</v>
      </c>
      <c r="L1488" s="18" t="s">
        <v>1731</v>
      </c>
      <c r="M1488" s="18"/>
      <c r="O1488" s="18"/>
      <c r="P1488" s="7" t="s">
        <v>3240</v>
      </c>
      <c r="R1488" s="7" t="s">
        <v>3240</v>
      </c>
    </row>
    <row r="1489" spans="1:18" ht="25.5">
      <c r="A1489" s="16">
        <f t="shared" si="23"/>
        <v>1482</v>
      </c>
      <c r="B1489" s="7" t="s">
        <v>1725</v>
      </c>
      <c r="C1489" s="7" t="s">
        <v>3211</v>
      </c>
      <c r="E1489" s="7" t="s">
        <v>3692</v>
      </c>
      <c r="G1489" s="18" t="s">
        <v>2818</v>
      </c>
      <c r="H1489" s="7" t="s">
        <v>2273</v>
      </c>
      <c r="I1489" s="7" t="s">
        <v>3561</v>
      </c>
      <c r="K1489" s="7" t="s">
        <v>3166</v>
      </c>
      <c r="L1489" s="7" t="s">
        <v>1731</v>
      </c>
      <c r="P1489" s="7" t="s">
        <v>3240</v>
      </c>
      <c r="R1489" s="7" t="s">
        <v>3240</v>
      </c>
    </row>
    <row r="1490" spans="1:18" ht="25.5">
      <c r="A1490" s="16">
        <f t="shared" si="23"/>
        <v>1483</v>
      </c>
      <c r="B1490" s="7" t="s">
        <v>1725</v>
      </c>
      <c r="C1490" s="7" t="s">
        <v>3845</v>
      </c>
      <c r="E1490" s="7" t="s">
        <v>2787</v>
      </c>
      <c r="G1490" s="18" t="s">
        <v>2818</v>
      </c>
      <c r="H1490" s="7" t="s">
        <v>2273</v>
      </c>
      <c r="I1490" s="7" t="s">
        <v>3561</v>
      </c>
      <c r="K1490" s="7" t="s">
        <v>3166</v>
      </c>
      <c r="L1490" s="7" t="s">
        <v>1731</v>
      </c>
      <c r="P1490" s="7" t="s">
        <v>3240</v>
      </c>
      <c r="R1490" s="7" t="s">
        <v>3240</v>
      </c>
    </row>
    <row r="1491" spans="1:18" ht="25.5">
      <c r="A1491" s="16">
        <f t="shared" si="23"/>
        <v>1484</v>
      </c>
      <c r="B1491" s="7" t="s">
        <v>1725</v>
      </c>
      <c r="C1491" s="7" t="s">
        <v>2788</v>
      </c>
      <c r="E1491" s="7" t="s">
        <v>2450</v>
      </c>
      <c r="G1491" s="18" t="s">
        <v>2818</v>
      </c>
      <c r="H1491" s="18" t="s">
        <v>3839</v>
      </c>
      <c r="I1491" s="7" t="s">
        <v>3561</v>
      </c>
      <c r="K1491" s="7" t="s">
        <v>3166</v>
      </c>
      <c r="L1491" s="18" t="s">
        <v>1731</v>
      </c>
      <c r="M1491" s="18"/>
      <c r="O1491" s="18"/>
      <c r="P1491" s="7" t="s">
        <v>3240</v>
      </c>
      <c r="R1491" s="7" t="s">
        <v>3240</v>
      </c>
    </row>
    <row r="1492" spans="1:18" ht="39">
      <c r="A1492" s="16">
        <f t="shared" si="23"/>
        <v>1485</v>
      </c>
      <c r="B1492" s="7" t="s">
        <v>1725</v>
      </c>
      <c r="C1492" s="7" t="s">
        <v>1784</v>
      </c>
      <c r="D1492" s="7" t="s">
        <v>2451</v>
      </c>
      <c r="E1492" s="7" t="s">
        <v>3219</v>
      </c>
      <c r="G1492" s="18" t="s">
        <v>2818</v>
      </c>
      <c r="H1492" s="7" t="s">
        <v>2273</v>
      </c>
      <c r="I1492" s="7" t="s">
        <v>3561</v>
      </c>
      <c r="K1492" s="7" t="s">
        <v>3166</v>
      </c>
      <c r="L1492" s="7" t="s">
        <v>1731</v>
      </c>
      <c r="P1492" s="7" t="s">
        <v>3240</v>
      </c>
      <c r="R1492" s="7" t="s">
        <v>3240</v>
      </c>
    </row>
    <row r="1493" spans="1:18" ht="25.5">
      <c r="A1493" s="16">
        <f t="shared" si="23"/>
        <v>1486</v>
      </c>
      <c r="B1493" s="7" t="s">
        <v>1725</v>
      </c>
      <c r="C1493" s="7" t="s">
        <v>1784</v>
      </c>
      <c r="E1493" s="7" t="s">
        <v>3755</v>
      </c>
      <c r="G1493" s="18" t="s">
        <v>2818</v>
      </c>
      <c r="H1493" s="7" t="s">
        <v>2273</v>
      </c>
      <c r="I1493" s="7" t="s">
        <v>3561</v>
      </c>
      <c r="K1493" s="7" t="s">
        <v>3166</v>
      </c>
      <c r="L1493" s="7" t="s">
        <v>1731</v>
      </c>
      <c r="P1493" s="7" t="s">
        <v>3240</v>
      </c>
      <c r="R1493" s="7" t="s">
        <v>3240</v>
      </c>
    </row>
    <row r="1494" spans="1:18" ht="25.5">
      <c r="A1494" s="16">
        <f t="shared" si="23"/>
        <v>1487</v>
      </c>
      <c r="B1494" s="7" t="s">
        <v>1725</v>
      </c>
      <c r="C1494" s="7" t="s">
        <v>1784</v>
      </c>
      <c r="E1494" s="7" t="s">
        <v>3754</v>
      </c>
      <c r="G1494" s="18" t="s">
        <v>2818</v>
      </c>
      <c r="H1494" s="7" t="s">
        <v>2273</v>
      </c>
      <c r="I1494" s="7" t="s">
        <v>3561</v>
      </c>
      <c r="K1494" s="7" t="s">
        <v>3166</v>
      </c>
      <c r="L1494" s="7" t="s">
        <v>1731</v>
      </c>
      <c r="P1494" s="7" t="s">
        <v>3240</v>
      </c>
      <c r="R1494" s="7" t="s">
        <v>3240</v>
      </c>
    </row>
    <row r="1495" spans="1:18" s="10" customFormat="1" ht="25.5">
      <c r="A1495" s="16">
        <f t="shared" si="23"/>
        <v>1488</v>
      </c>
      <c r="B1495" s="10" t="s">
        <v>390</v>
      </c>
      <c r="E1495" s="10" t="s">
        <v>391</v>
      </c>
      <c r="G1495" s="10" t="s">
        <v>3850</v>
      </c>
      <c r="R1495" s="10" t="s">
        <v>394</v>
      </c>
    </row>
    <row r="1496" spans="1:18" s="10" customFormat="1" ht="25.5">
      <c r="A1496" s="16">
        <f t="shared" si="23"/>
        <v>1489</v>
      </c>
      <c r="B1496" s="10" t="s">
        <v>390</v>
      </c>
      <c r="E1496" s="10" t="s">
        <v>392</v>
      </c>
      <c r="G1496" s="10" t="s">
        <v>3850</v>
      </c>
      <c r="R1496" s="10" t="s">
        <v>394</v>
      </c>
    </row>
    <row r="1497" spans="1:18" s="10" customFormat="1" ht="25.5">
      <c r="A1497" s="16">
        <f t="shared" si="23"/>
        <v>1490</v>
      </c>
      <c r="B1497" s="10" t="s">
        <v>390</v>
      </c>
      <c r="E1497" s="10" t="s">
        <v>393</v>
      </c>
      <c r="G1497" s="10" t="s">
        <v>3850</v>
      </c>
      <c r="R1497" s="10" t="s">
        <v>394</v>
      </c>
    </row>
    <row r="1498" spans="1:18" s="10" customFormat="1" ht="12.75">
      <c r="A1498" s="16">
        <f t="shared" si="23"/>
        <v>1491</v>
      </c>
      <c r="B1498" s="10" t="s">
        <v>5188</v>
      </c>
      <c r="E1498" s="10" t="s">
        <v>3892</v>
      </c>
      <c r="G1498" s="10" t="s">
        <v>3850</v>
      </c>
      <c r="R1498" s="10" t="s">
        <v>3893</v>
      </c>
    </row>
    <row r="1499" spans="1:18" s="3" customFormat="1" ht="25.5">
      <c r="A1499" s="16">
        <f t="shared" si="23"/>
        <v>1492</v>
      </c>
      <c r="B1499" s="10" t="s">
        <v>3334</v>
      </c>
      <c r="E1499" s="10" t="s">
        <v>3334</v>
      </c>
      <c r="G1499" s="10" t="s">
        <v>3850</v>
      </c>
      <c r="R1499" s="10" t="s">
        <v>2779</v>
      </c>
    </row>
    <row r="1500" spans="1:18" s="3" customFormat="1" ht="117">
      <c r="A1500" s="16">
        <f t="shared" si="23"/>
        <v>1493</v>
      </c>
      <c r="B1500" s="10" t="s">
        <v>3200</v>
      </c>
      <c r="C1500" s="3" t="s">
        <v>2376</v>
      </c>
      <c r="E1500" s="3" t="s">
        <v>2910</v>
      </c>
      <c r="G1500" s="10" t="s">
        <v>2116</v>
      </c>
      <c r="H1500" s="3" t="s">
        <v>3349</v>
      </c>
      <c r="I1500" s="3" t="s">
        <v>3204</v>
      </c>
      <c r="L1500" s="3" t="s">
        <v>2648</v>
      </c>
      <c r="O1500" s="3" t="s">
        <v>1686</v>
      </c>
      <c r="P1500" s="3" t="s">
        <v>1048</v>
      </c>
      <c r="R1500" s="10" t="s">
        <v>3893</v>
      </c>
    </row>
    <row r="1501" spans="1:18" s="3" customFormat="1" ht="39">
      <c r="A1501" s="16">
        <f t="shared" si="23"/>
        <v>1494</v>
      </c>
      <c r="B1501" s="3" t="s">
        <v>3200</v>
      </c>
      <c r="C1501" s="3" t="s">
        <v>3201</v>
      </c>
      <c r="E1501" s="3" t="s">
        <v>3199</v>
      </c>
      <c r="G1501" s="3" t="s">
        <v>2818</v>
      </c>
      <c r="H1501" s="3" t="s">
        <v>3900</v>
      </c>
      <c r="I1501" s="3" t="s">
        <v>3561</v>
      </c>
      <c r="L1501" s="3" t="s">
        <v>2282</v>
      </c>
      <c r="O1501" s="10" t="s">
        <v>3333</v>
      </c>
      <c r="P1501" s="3" t="s">
        <v>4137</v>
      </c>
      <c r="R1501" s="10" t="s">
        <v>2779</v>
      </c>
    </row>
    <row r="1502" spans="1:18" ht="12.75">
      <c r="A1502" s="16">
        <f t="shared" si="23"/>
        <v>1495</v>
      </c>
      <c r="B1502" s="10" t="s">
        <v>3200</v>
      </c>
      <c r="C1502" s="10" t="s">
        <v>3201</v>
      </c>
      <c r="D1502" s="8"/>
      <c r="E1502" s="9" t="s">
        <v>3151</v>
      </c>
      <c r="G1502" s="10" t="s">
        <v>3850</v>
      </c>
      <c r="H1502" s="3"/>
      <c r="J1502" s="3"/>
      <c r="K1502" s="3"/>
      <c r="L1502" s="3"/>
      <c r="M1502" s="3"/>
      <c r="N1502" s="10"/>
      <c r="O1502" s="3"/>
      <c r="P1502" s="3"/>
      <c r="R1502" s="10" t="s">
        <v>3276</v>
      </c>
    </row>
    <row r="1503" spans="1:18" s="3" customFormat="1" ht="25.5">
      <c r="A1503" s="16">
        <f t="shared" si="23"/>
        <v>1496</v>
      </c>
      <c r="B1503" s="3" t="s">
        <v>3200</v>
      </c>
      <c r="C1503" s="3" t="s">
        <v>3440</v>
      </c>
      <c r="E1503" s="3" t="s">
        <v>3752</v>
      </c>
      <c r="G1503" s="3" t="s">
        <v>2818</v>
      </c>
      <c r="H1503" s="3" t="s">
        <v>2281</v>
      </c>
      <c r="I1503" s="3" t="s">
        <v>3561</v>
      </c>
      <c r="L1503" s="3" t="s">
        <v>2282</v>
      </c>
      <c r="P1503" s="3" t="s">
        <v>4137</v>
      </c>
      <c r="R1503" s="10" t="s">
        <v>3893</v>
      </c>
    </row>
    <row r="1504" spans="1:18" s="10" customFormat="1" ht="25.5">
      <c r="A1504" s="16">
        <f t="shared" si="23"/>
        <v>1497</v>
      </c>
      <c r="B1504" s="10" t="s">
        <v>620</v>
      </c>
      <c r="E1504" s="10" t="s">
        <v>618</v>
      </c>
      <c r="G1504" s="10" t="s">
        <v>3850</v>
      </c>
      <c r="R1504" s="10" t="s">
        <v>619</v>
      </c>
    </row>
    <row r="1505" spans="1:16" s="3" customFormat="1" ht="25.5">
      <c r="A1505" s="16">
        <f t="shared" si="23"/>
        <v>1498</v>
      </c>
      <c r="B1505" s="3" t="s">
        <v>3289</v>
      </c>
      <c r="D1505" s="22"/>
      <c r="E1505" s="3" t="s">
        <v>3291</v>
      </c>
      <c r="G1505" s="3" t="s">
        <v>2818</v>
      </c>
      <c r="H1505" s="3" t="s">
        <v>2273</v>
      </c>
      <c r="I1505" s="3" t="s">
        <v>1428</v>
      </c>
      <c r="L1505" s="3" t="s">
        <v>1731</v>
      </c>
      <c r="P1505" s="10" t="s">
        <v>4558</v>
      </c>
    </row>
    <row r="1506" spans="1:17" s="3" customFormat="1" ht="25.5">
      <c r="A1506" s="16">
        <f t="shared" si="23"/>
        <v>1499</v>
      </c>
      <c r="B1506" s="3" t="s">
        <v>3289</v>
      </c>
      <c r="D1506" s="22"/>
      <c r="E1506" s="3" t="s">
        <v>3290</v>
      </c>
      <c r="G1506" s="3" t="s">
        <v>2818</v>
      </c>
      <c r="H1506" s="3" t="s">
        <v>2273</v>
      </c>
      <c r="I1506" s="3" t="s">
        <v>1428</v>
      </c>
      <c r="L1506" s="3" t="s">
        <v>1731</v>
      </c>
      <c r="P1506" s="10" t="s">
        <v>4558</v>
      </c>
      <c r="Q1506" s="3" t="s">
        <v>5237</v>
      </c>
    </row>
    <row r="1507" spans="1:16" s="3" customFormat="1" ht="25.5">
      <c r="A1507" s="16">
        <f t="shared" si="23"/>
        <v>1500</v>
      </c>
      <c r="B1507" s="3" t="s">
        <v>3289</v>
      </c>
      <c r="D1507" s="22"/>
      <c r="E1507" s="3" t="s">
        <v>3292</v>
      </c>
      <c r="G1507" s="3" t="s">
        <v>2818</v>
      </c>
      <c r="H1507" s="3" t="s">
        <v>2273</v>
      </c>
      <c r="I1507" s="3" t="s">
        <v>1428</v>
      </c>
      <c r="L1507" s="3" t="s">
        <v>1731</v>
      </c>
      <c r="P1507" s="10" t="s">
        <v>4558</v>
      </c>
    </row>
    <row r="1508" spans="1:16" s="3" customFormat="1" ht="25.5">
      <c r="A1508" s="16">
        <f t="shared" si="23"/>
        <v>1501</v>
      </c>
      <c r="B1508" s="3" t="s">
        <v>3289</v>
      </c>
      <c r="D1508" s="22"/>
      <c r="E1508" s="3" t="s">
        <v>2531</v>
      </c>
      <c r="G1508" s="3" t="s">
        <v>2818</v>
      </c>
      <c r="H1508" s="3" t="s">
        <v>2273</v>
      </c>
      <c r="I1508" s="3" t="s">
        <v>1428</v>
      </c>
      <c r="L1508" s="3" t="s">
        <v>1731</v>
      </c>
      <c r="P1508" s="10" t="s">
        <v>4558</v>
      </c>
    </row>
    <row r="1509" spans="1:16" s="3" customFormat="1" ht="25.5">
      <c r="A1509" s="16">
        <f t="shared" si="23"/>
        <v>1502</v>
      </c>
      <c r="B1509" s="3" t="s">
        <v>3289</v>
      </c>
      <c r="D1509" s="22"/>
      <c r="E1509" s="3" t="s">
        <v>2530</v>
      </c>
      <c r="G1509" s="3" t="s">
        <v>2818</v>
      </c>
      <c r="H1509" s="3" t="s">
        <v>2273</v>
      </c>
      <c r="I1509" s="3" t="s">
        <v>1428</v>
      </c>
      <c r="L1509" s="3" t="s">
        <v>1731</v>
      </c>
      <c r="P1509" s="10" t="s">
        <v>4558</v>
      </c>
    </row>
    <row r="1510" spans="1:16" s="3" customFormat="1" ht="25.5">
      <c r="A1510" s="16">
        <f t="shared" si="23"/>
        <v>1503</v>
      </c>
      <c r="B1510" s="3" t="s">
        <v>3289</v>
      </c>
      <c r="D1510" s="22"/>
      <c r="E1510" s="3" t="s">
        <v>2453</v>
      </c>
      <c r="G1510" s="3" t="s">
        <v>2818</v>
      </c>
      <c r="H1510" s="3" t="s">
        <v>2273</v>
      </c>
      <c r="I1510" s="3" t="s">
        <v>1428</v>
      </c>
      <c r="L1510" s="3" t="s">
        <v>1731</v>
      </c>
      <c r="P1510" s="10" t="s">
        <v>4558</v>
      </c>
    </row>
    <row r="1511" spans="1:16" s="3" customFormat="1" ht="25.5">
      <c r="A1511" s="16">
        <f t="shared" si="23"/>
        <v>1504</v>
      </c>
      <c r="B1511" s="3" t="s">
        <v>3289</v>
      </c>
      <c r="D1511" s="22"/>
      <c r="E1511" s="3" t="s">
        <v>1722</v>
      </c>
      <c r="G1511" s="3" t="s">
        <v>2818</v>
      </c>
      <c r="H1511" s="3" t="s">
        <v>2273</v>
      </c>
      <c r="I1511" s="3" t="s">
        <v>1428</v>
      </c>
      <c r="L1511" s="3" t="s">
        <v>1731</v>
      </c>
      <c r="P1511" s="10" t="s">
        <v>4558</v>
      </c>
    </row>
    <row r="1512" spans="1:16" s="3" customFormat="1" ht="25.5">
      <c r="A1512" s="16">
        <f t="shared" si="23"/>
        <v>1505</v>
      </c>
      <c r="B1512" s="3" t="s">
        <v>3289</v>
      </c>
      <c r="C1512" s="3" t="s">
        <v>2537</v>
      </c>
      <c r="E1512" s="3" t="s">
        <v>1889</v>
      </c>
      <c r="G1512" s="3" t="s">
        <v>2818</v>
      </c>
      <c r="H1512" s="3" t="s">
        <v>2273</v>
      </c>
      <c r="I1512" s="3" t="s">
        <v>1428</v>
      </c>
      <c r="L1512" s="3" t="s">
        <v>1731</v>
      </c>
      <c r="P1512" s="10" t="s">
        <v>4558</v>
      </c>
    </row>
    <row r="1513" spans="1:16" s="3" customFormat="1" ht="25.5">
      <c r="A1513" s="16">
        <f t="shared" si="23"/>
        <v>1506</v>
      </c>
      <c r="B1513" s="3" t="s">
        <v>3289</v>
      </c>
      <c r="C1513" s="3" t="s">
        <v>2537</v>
      </c>
      <c r="E1513" s="3" t="s">
        <v>1887</v>
      </c>
      <c r="G1513" s="3" t="s">
        <v>2818</v>
      </c>
      <c r="H1513" s="3" t="s">
        <v>2273</v>
      </c>
      <c r="I1513" s="3" t="s">
        <v>1428</v>
      </c>
      <c r="L1513" s="3" t="s">
        <v>1731</v>
      </c>
      <c r="P1513" s="10" t="s">
        <v>4558</v>
      </c>
    </row>
    <row r="1514" spans="1:17" s="3" customFormat="1" ht="25.5">
      <c r="A1514" s="16">
        <f t="shared" si="23"/>
        <v>1507</v>
      </c>
      <c r="B1514" s="3" t="s">
        <v>3289</v>
      </c>
      <c r="C1514" s="3" t="s">
        <v>2537</v>
      </c>
      <c r="E1514" s="3" t="s">
        <v>2106</v>
      </c>
      <c r="G1514" s="3" t="s">
        <v>2818</v>
      </c>
      <c r="H1514" s="3" t="s">
        <v>2273</v>
      </c>
      <c r="I1514" s="3" t="s">
        <v>1428</v>
      </c>
      <c r="L1514" s="3" t="s">
        <v>1731</v>
      </c>
      <c r="P1514" s="10" t="s">
        <v>4558</v>
      </c>
      <c r="Q1514" s="3" t="s">
        <v>711</v>
      </c>
    </row>
    <row r="1515" spans="1:16" s="3" customFormat="1" ht="25.5">
      <c r="A1515" s="16">
        <f t="shared" si="23"/>
        <v>1508</v>
      </c>
      <c r="B1515" s="3" t="s">
        <v>3289</v>
      </c>
      <c r="C1515" s="3" t="s">
        <v>2537</v>
      </c>
      <c r="E1515" s="3" t="s">
        <v>1528</v>
      </c>
      <c r="G1515" s="3" t="s">
        <v>2818</v>
      </c>
      <c r="H1515" s="3" t="s">
        <v>2273</v>
      </c>
      <c r="I1515" s="3" t="s">
        <v>1428</v>
      </c>
      <c r="L1515" s="3" t="s">
        <v>1731</v>
      </c>
      <c r="P1515" s="10" t="s">
        <v>4558</v>
      </c>
    </row>
    <row r="1516" spans="1:17" s="3" customFormat="1" ht="25.5">
      <c r="A1516" s="16">
        <f t="shared" si="23"/>
        <v>1509</v>
      </c>
      <c r="B1516" s="3" t="s">
        <v>3289</v>
      </c>
      <c r="C1516" s="3" t="s">
        <v>2537</v>
      </c>
      <c r="E1516" s="3" t="s">
        <v>2058</v>
      </c>
      <c r="G1516" s="3" t="s">
        <v>2818</v>
      </c>
      <c r="H1516" s="3" t="s">
        <v>2273</v>
      </c>
      <c r="I1516" s="3" t="s">
        <v>1428</v>
      </c>
      <c r="L1516" s="3" t="s">
        <v>1731</v>
      </c>
      <c r="P1516" s="10" t="s">
        <v>4558</v>
      </c>
      <c r="Q1516" s="3" t="s">
        <v>711</v>
      </c>
    </row>
    <row r="1517" spans="1:16" s="3" customFormat="1" ht="25.5">
      <c r="A1517" s="16">
        <f t="shared" si="23"/>
        <v>1510</v>
      </c>
      <c r="B1517" s="3" t="s">
        <v>3289</v>
      </c>
      <c r="C1517" s="3" t="s">
        <v>2537</v>
      </c>
      <c r="E1517" s="3" t="s">
        <v>1573</v>
      </c>
      <c r="G1517" s="3" t="s">
        <v>2818</v>
      </c>
      <c r="H1517" s="3" t="s">
        <v>2273</v>
      </c>
      <c r="I1517" s="3" t="s">
        <v>1428</v>
      </c>
      <c r="L1517" s="3" t="s">
        <v>1731</v>
      </c>
      <c r="P1517" s="10" t="s">
        <v>4558</v>
      </c>
    </row>
    <row r="1518" spans="1:16" s="3" customFormat="1" ht="25.5">
      <c r="A1518" s="16">
        <f t="shared" si="23"/>
        <v>1511</v>
      </c>
      <c r="B1518" s="3" t="s">
        <v>3289</v>
      </c>
      <c r="C1518" s="3" t="s">
        <v>2537</v>
      </c>
      <c r="E1518" s="3" t="s">
        <v>2524</v>
      </c>
      <c r="G1518" s="3" t="s">
        <v>2818</v>
      </c>
      <c r="H1518" s="3" t="s">
        <v>2273</v>
      </c>
      <c r="I1518" s="3" t="s">
        <v>1428</v>
      </c>
      <c r="L1518" s="3" t="s">
        <v>1731</v>
      </c>
      <c r="P1518" s="10" t="s">
        <v>4558</v>
      </c>
    </row>
    <row r="1519" spans="1:16" s="3" customFormat="1" ht="25.5">
      <c r="A1519" s="16">
        <f t="shared" si="23"/>
        <v>1512</v>
      </c>
      <c r="B1519" s="3" t="s">
        <v>3289</v>
      </c>
      <c r="C1519" s="3" t="s">
        <v>2537</v>
      </c>
      <c r="E1519" s="3" t="s">
        <v>2105</v>
      </c>
      <c r="G1519" s="3" t="s">
        <v>2818</v>
      </c>
      <c r="H1519" s="3" t="s">
        <v>2273</v>
      </c>
      <c r="I1519" s="3" t="s">
        <v>1428</v>
      </c>
      <c r="L1519" s="3" t="s">
        <v>1731</v>
      </c>
      <c r="P1519" s="10" t="s">
        <v>4558</v>
      </c>
    </row>
    <row r="1520" spans="1:16" s="3" customFormat="1" ht="25.5">
      <c r="A1520" s="16">
        <f t="shared" si="23"/>
        <v>1513</v>
      </c>
      <c r="B1520" s="3" t="s">
        <v>3289</v>
      </c>
      <c r="C1520" s="3" t="s">
        <v>1959</v>
      </c>
      <c r="E1520" s="3" t="s">
        <v>1578</v>
      </c>
      <c r="G1520" s="3" t="s">
        <v>2818</v>
      </c>
      <c r="H1520" s="3" t="s">
        <v>2273</v>
      </c>
      <c r="I1520" s="3" t="s">
        <v>1428</v>
      </c>
      <c r="L1520" s="3" t="s">
        <v>1731</v>
      </c>
      <c r="P1520" s="10" t="s">
        <v>4558</v>
      </c>
    </row>
    <row r="1521" spans="1:16" s="3" customFormat="1" ht="25.5">
      <c r="A1521" s="16">
        <f t="shared" si="23"/>
        <v>1514</v>
      </c>
      <c r="B1521" s="3" t="s">
        <v>3289</v>
      </c>
      <c r="C1521" s="3" t="s">
        <v>1959</v>
      </c>
      <c r="E1521" s="3" t="s">
        <v>1756</v>
      </c>
      <c r="G1521" s="3" t="s">
        <v>2818</v>
      </c>
      <c r="H1521" s="3" t="s">
        <v>2273</v>
      </c>
      <c r="I1521" s="3" t="s">
        <v>1428</v>
      </c>
      <c r="L1521" s="3" t="s">
        <v>1731</v>
      </c>
      <c r="P1521" s="10" t="s">
        <v>4558</v>
      </c>
    </row>
    <row r="1522" spans="1:17" s="3" customFormat="1" ht="64.5">
      <c r="A1522" s="16">
        <f t="shared" si="23"/>
        <v>1515</v>
      </c>
      <c r="B1522" s="3" t="s">
        <v>3289</v>
      </c>
      <c r="C1522" s="3" t="s">
        <v>1959</v>
      </c>
      <c r="E1522" s="3" t="s">
        <v>2132</v>
      </c>
      <c r="G1522" s="3" t="s">
        <v>2818</v>
      </c>
      <c r="H1522" s="3" t="s">
        <v>2115</v>
      </c>
      <c r="I1522" s="3" t="s">
        <v>1428</v>
      </c>
      <c r="L1522" s="3" t="s">
        <v>1731</v>
      </c>
      <c r="O1522" s="3" t="s">
        <v>1340</v>
      </c>
      <c r="P1522" s="10" t="s">
        <v>4558</v>
      </c>
      <c r="Q1522" s="3" t="s">
        <v>711</v>
      </c>
    </row>
    <row r="1523" spans="1:17" s="3" customFormat="1" ht="39">
      <c r="A1523" s="16">
        <f t="shared" si="23"/>
        <v>1516</v>
      </c>
      <c r="B1523" s="3" t="s">
        <v>3289</v>
      </c>
      <c r="C1523" s="3" t="s">
        <v>1959</v>
      </c>
      <c r="E1523" s="3" t="s">
        <v>2133</v>
      </c>
      <c r="G1523" s="3" t="s">
        <v>2818</v>
      </c>
      <c r="H1523" s="3" t="s">
        <v>2273</v>
      </c>
      <c r="I1523" s="3" t="s">
        <v>1428</v>
      </c>
      <c r="L1523" s="3" t="s">
        <v>1731</v>
      </c>
      <c r="P1523" s="10" t="s">
        <v>4558</v>
      </c>
      <c r="Q1523" s="3" t="s">
        <v>4870</v>
      </c>
    </row>
    <row r="1524" spans="1:16" s="3" customFormat="1" ht="25.5">
      <c r="A1524" s="16">
        <f t="shared" si="23"/>
        <v>1517</v>
      </c>
      <c r="B1524" s="3" t="s">
        <v>3289</v>
      </c>
      <c r="C1524" s="3" t="s">
        <v>1959</v>
      </c>
      <c r="E1524" s="3" t="s">
        <v>1184</v>
      </c>
      <c r="G1524" s="3" t="s">
        <v>2818</v>
      </c>
      <c r="H1524" s="3" t="s">
        <v>2273</v>
      </c>
      <c r="I1524" s="3" t="s">
        <v>1428</v>
      </c>
      <c r="L1524" s="3" t="s">
        <v>1731</v>
      </c>
      <c r="P1524" s="10" t="s">
        <v>4558</v>
      </c>
    </row>
    <row r="1525" spans="1:18" s="3" customFormat="1" ht="25.5">
      <c r="A1525" s="16">
        <f t="shared" si="23"/>
        <v>1518</v>
      </c>
      <c r="B1525" s="3" t="s">
        <v>2526</v>
      </c>
      <c r="E1525" s="3" t="s">
        <v>3715</v>
      </c>
      <c r="G1525" s="3" t="s">
        <v>2818</v>
      </c>
      <c r="H1525" s="3" t="s">
        <v>2281</v>
      </c>
      <c r="I1525" s="3" t="s">
        <v>3207</v>
      </c>
      <c r="L1525" s="3" t="s">
        <v>2282</v>
      </c>
      <c r="P1525" s="3" t="s">
        <v>2329</v>
      </c>
      <c r="R1525" s="3" t="s">
        <v>2329</v>
      </c>
    </row>
    <row r="1526" spans="1:18" s="3" customFormat="1" ht="39">
      <c r="A1526" s="16">
        <f t="shared" si="23"/>
        <v>1519</v>
      </c>
      <c r="B1526" s="3" t="s">
        <v>2212</v>
      </c>
      <c r="C1526" s="3" t="s">
        <v>1667</v>
      </c>
      <c r="E1526" s="10" t="s">
        <v>4297</v>
      </c>
      <c r="G1526" s="10" t="s">
        <v>2818</v>
      </c>
      <c r="H1526" s="3" t="s">
        <v>2079</v>
      </c>
      <c r="I1526" s="3" t="s">
        <v>2065</v>
      </c>
      <c r="L1526" s="3" t="s">
        <v>1731</v>
      </c>
      <c r="O1526" s="3" t="s">
        <v>2984</v>
      </c>
      <c r="P1526" s="3" t="s">
        <v>1495</v>
      </c>
      <c r="Q1526" s="3" t="s">
        <v>61</v>
      </c>
      <c r="R1526" s="3" t="s">
        <v>1495</v>
      </c>
    </row>
    <row r="1527" spans="1:18" s="3" customFormat="1" ht="25.5">
      <c r="A1527" s="16">
        <f t="shared" si="23"/>
        <v>1520</v>
      </c>
      <c r="B1527" s="3" t="s">
        <v>2212</v>
      </c>
      <c r="C1527" s="3" t="s">
        <v>1667</v>
      </c>
      <c r="E1527" s="3" t="s">
        <v>2455</v>
      </c>
      <c r="G1527" s="10" t="s">
        <v>2818</v>
      </c>
      <c r="H1527" s="3" t="s">
        <v>2523</v>
      </c>
      <c r="I1527" s="3" t="s">
        <v>2318</v>
      </c>
      <c r="L1527" s="3" t="s">
        <v>2151</v>
      </c>
      <c r="O1527" s="3" t="s">
        <v>2565</v>
      </c>
      <c r="P1527" s="10" t="s">
        <v>1223</v>
      </c>
      <c r="R1527" s="10" t="s">
        <v>2329</v>
      </c>
    </row>
    <row r="1528" spans="1:18" s="10" customFormat="1" ht="25.5">
      <c r="A1528" s="16">
        <f t="shared" si="23"/>
        <v>1521</v>
      </c>
      <c r="B1528" s="10" t="s">
        <v>2212</v>
      </c>
      <c r="C1528" s="10" t="s">
        <v>3244</v>
      </c>
      <c r="F1528" s="10" t="s">
        <v>3650</v>
      </c>
      <c r="G1528" s="10" t="s">
        <v>1320</v>
      </c>
      <c r="O1528" s="10" t="s">
        <v>1218</v>
      </c>
      <c r="R1528" s="10" t="s">
        <v>2329</v>
      </c>
    </row>
    <row r="1529" spans="1:18" s="3" customFormat="1" ht="51.75">
      <c r="A1529" s="16">
        <f t="shared" si="23"/>
        <v>1522</v>
      </c>
      <c r="B1529" s="9" t="s">
        <v>1157</v>
      </c>
      <c r="C1529" s="3" t="s">
        <v>2109</v>
      </c>
      <c r="E1529" s="10" t="s">
        <v>3146</v>
      </c>
      <c r="G1529" s="3" t="s">
        <v>3919</v>
      </c>
      <c r="H1529" s="3" t="s">
        <v>2564</v>
      </c>
      <c r="I1529" s="3" t="s">
        <v>3207</v>
      </c>
      <c r="L1529" s="3" t="s">
        <v>3986</v>
      </c>
      <c r="P1529" s="3" t="s">
        <v>2329</v>
      </c>
      <c r="R1529" s="3" t="s">
        <v>4360</v>
      </c>
    </row>
    <row r="1530" spans="1:18" s="10" customFormat="1" ht="25.5">
      <c r="A1530" s="16">
        <f t="shared" si="23"/>
        <v>1523</v>
      </c>
      <c r="B1530" s="10" t="s">
        <v>2078</v>
      </c>
      <c r="E1530" s="10" t="s">
        <v>168</v>
      </c>
      <c r="G1530" s="10" t="s">
        <v>3850</v>
      </c>
      <c r="R1530" s="10" t="s">
        <v>159</v>
      </c>
    </row>
    <row r="1531" spans="1:18" s="10" customFormat="1" ht="25.5">
      <c r="A1531" s="16">
        <f t="shared" si="23"/>
        <v>1524</v>
      </c>
      <c r="B1531" s="10" t="s">
        <v>2078</v>
      </c>
      <c r="E1531" s="10" t="s">
        <v>35</v>
      </c>
      <c r="G1531" s="10" t="s">
        <v>3850</v>
      </c>
      <c r="Q1531" s="10" t="s">
        <v>151</v>
      </c>
      <c r="R1531" s="10" t="s">
        <v>159</v>
      </c>
    </row>
    <row r="1532" spans="1:18" s="10" customFormat="1" ht="25.5">
      <c r="A1532" s="16">
        <f t="shared" si="23"/>
        <v>1525</v>
      </c>
      <c r="B1532" s="10" t="s">
        <v>2078</v>
      </c>
      <c r="E1532" s="10" t="s">
        <v>165</v>
      </c>
      <c r="G1532" s="10" t="s">
        <v>3850</v>
      </c>
      <c r="R1532" s="10" t="s">
        <v>159</v>
      </c>
    </row>
    <row r="1533" spans="1:18" s="10" customFormat="1" ht="25.5">
      <c r="A1533" s="16">
        <f t="shared" si="23"/>
        <v>1526</v>
      </c>
      <c r="B1533" s="10" t="s">
        <v>2078</v>
      </c>
      <c r="E1533" s="10" t="s">
        <v>162</v>
      </c>
      <c r="G1533" s="10" t="s">
        <v>3850</v>
      </c>
      <c r="R1533" s="10" t="s">
        <v>159</v>
      </c>
    </row>
    <row r="1534" spans="1:18" s="10" customFormat="1" ht="25.5">
      <c r="A1534" s="16">
        <f t="shared" si="23"/>
        <v>1527</v>
      </c>
      <c r="B1534" s="10" t="s">
        <v>2078</v>
      </c>
      <c r="E1534" s="10" t="s">
        <v>3225</v>
      </c>
      <c r="G1534" s="10" t="s">
        <v>3850</v>
      </c>
      <c r="Q1534" s="10" t="s">
        <v>2947</v>
      </c>
      <c r="R1534" s="10" t="s">
        <v>159</v>
      </c>
    </row>
    <row r="1535" spans="1:18" s="10" customFormat="1" ht="25.5">
      <c r="A1535" s="16">
        <f t="shared" si="23"/>
        <v>1528</v>
      </c>
      <c r="B1535" s="10" t="s">
        <v>2078</v>
      </c>
      <c r="E1535" s="10" t="s">
        <v>39</v>
      </c>
      <c r="G1535" s="10" t="s">
        <v>3850</v>
      </c>
      <c r="Q1535" s="10" t="s">
        <v>286</v>
      </c>
      <c r="R1535" s="10" t="s">
        <v>159</v>
      </c>
    </row>
    <row r="1536" spans="1:18" s="10" customFormat="1" ht="25.5">
      <c r="A1536" s="16">
        <f t="shared" si="23"/>
        <v>1529</v>
      </c>
      <c r="B1536" s="10" t="s">
        <v>2078</v>
      </c>
      <c r="E1536" s="10" t="s">
        <v>163</v>
      </c>
      <c r="G1536" s="10" t="s">
        <v>3850</v>
      </c>
      <c r="R1536" s="10" t="s">
        <v>159</v>
      </c>
    </row>
    <row r="1537" spans="1:18" s="10" customFormat="1" ht="25.5">
      <c r="A1537" s="16">
        <f t="shared" si="23"/>
        <v>1530</v>
      </c>
      <c r="B1537" s="10" t="s">
        <v>2078</v>
      </c>
      <c r="E1537" s="10" t="s">
        <v>166</v>
      </c>
      <c r="G1537" s="10" t="s">
        <v>3850</v>
      </c>
      <c r="R1537" s="10" t="s">
        <v>159</v>
      </c>
    </row>
    <row r="1538" spans="1:18" s="10" customFormat="1" ht="51.75">
      <c r="A1538" s="16">
        <f t="shared" si="23"/>
        <v>1531</v>
      </c>
      <c r="B1538" s="10" t="s">
        <v>2078</v>
      </c>
      <c r="E1538" s="10" t="s">
        <v>281</v>
      </c>
      <c r="G1538" s="10" t="s">
        <v>3850</v>
      </c>
      <c r="Q1538" s="10" t="s">
        <v>37</v>
      </c>
      <c r="R1538" s="10" t="s">
        <v>159</v>
      </c>
    </row>
    <row r="1539" spans="1:18" s="10" customFormat="1" ht="25.5">
      <c r="A1539" s="16">
        <f t="shared" si="23"/>
        <v>1532</v>
      </c>
      <c r="B1539" s="10" t="s">
        <v>2078</v>
      </c>
      <c r="E1539" s="10" t="s">
        <v>1582</v>
      </c>
      <c r="G1539" s="10" t="s">
        <v>3850</v>
      </c>
      <c r="R1539" s="10" t="s">
        <v>159</v>
      </c>
    </row>
    <row r="1540" spans="1:18" s="10" customFormat="1" ht="25.5">
      <c r="A1540" s="16">
        <f t="shared" si="23"/>
        <v>1533</v>
      </c>
      <c r="B1540" s="10" t="s">
        <v>2078</v>
      </c>
      <c r="E1540" s="10" t="s">
        <v>33</v>
      </c>
      <c r="G1540" s="10" t="s">
        <v>3850</v>
      </c>
      <c r="R1540" s="10" t="s">
        <v>159</v>
      </c>
    </row>
    <row r="1541" spans="1:18" s="10" customFormat="1" ht="25.5">
      <c r="A1541" s="16">
        <f t="shared" si="23"/>
        <v>1534</v>
      </c>
      <c r="B1541" s="10" t="s">
        <v>2078</v>
      </c>
      <c r="E1541" s="10" t="s">
        <v>169</v>
      </c>
      <c r="G1541" s="10" t="s">
        <v>3850</v>
      </c>
      <c r="R1541" s="10" t="s">
        <v>159</v>
      </c>
    </row>
    <row r="1542" spans="1:18" s="10" customFormat="1" ht="25.5">
      <c r="A1542" s="16">
        <f aca="true" t="shared" si="24" ref="A1542:A1605">A1541+1</f>
        <v>1535</v>
      </c>
      <c r="B1542" s="10" t="s">
        <v>2078</v>
      </c>
      <c r="E1542" s="10" t="s">
        <v>287</v>
      </c>
      <c r="G1542" s="10" t="s">
        <v>3850</v>
      </c>
      <c r="R1542" s="10" t="s">
        <v>159</v>
      </c>
    </row>
    <row r="1543" spans="1:18" s="10" customFormat="1" ht="25.5">
      <c r="A1543" s="16">
        <f t="shared" si="24"/>
        <v>1536</v>
      </c>
      <c r="B1543" s="10" t="s">
        <v>2078</v>
      </c>
      <c r="E1543" s="10" t="s">
        <v>164</v>
      </c>
      <c r="G1543" s="10" t="s">
        <v>3850</v>
      </c>
      <c r="R1543" s="10" t="s">
        <v>159</v>
      </c>
    </row>
    <row r="1544" spans="1:18" s="10" customFormat="1" ht="25.5">
      <c r="A1544" s="16">
        <f t="shared" si="24"/>
        <v>1537</v>
      </c>
      <c r="B1544" s="10" t="s">
        <v>2078</v>
      </c>
      <c r="E1544" s="10" t="s">
        <v>34</v>
      </c>
      <c r="G1544" s="10" t="s">
        <v>3850</v>
      </c>
      <c r="R1544" s="10" t="s">
        <v>159</v>
      </c>
    </row>
    <row r="1545" spans="1:18" s="10" customFormat="1" ht="25.5">
      <c r="A1545" s="16">
        <f t="shared" si="24"/>
        <v>1538</v>
      </c>
      <c r="B1545" s="10" t="s">
        <v>2078</v>
      </c>
      <c r="E1545" s="10" t="s">
        <v>167</v>
      </c>
      <c r="G1545" s="10" t="s">
        <v>3850</v>
      </c>
      <c r="R1545" s="10" t="s">
        <v>159</v>
      </c>
    </row>
    <row r="1546" spans="1:18" s="10" customFormat="1" ht="51.75">
      <c r="A1546" s="16">
        <f t="shared" si="24"/>
        <v>1539</v>
      </c>
      <c r="B1546" s="10" t="s">
        <v>2078</v>
      </c>
      <c r="E1546" s="10" t="s">
        <v>38</v>
      </c>
      <c r="G1546" s="10" t="s">
        <v>3850</v>
      </c>
      <c r="Q1546" s="10" t="s">
        <v>37</v>
      </c>
      <c r="R1546" s="10" t="s">
        <v>159</v>
      </c>
    </row>
    <row r="1547" spans="1:18" ht="39">
      <c r="A1547" s="16">
        <f t="shared" si="24"/>
        <v>1540</v>
      </c>
      <c r="B1547" s="8" t="s">
        <v>932</v>
      </c>
      <c r="D1547" s="8"/>
      <c r="E1547" s="8" t="s">
        <v>3724</v>
      </c>
      <c r="G1547" s="8" t="s">
        <v>3477</v>
      </c>
      <c r="H1547" s="3" t="s">
        <v>3983</v>
      </c>
      <c r="I1547" s="7" t="s">
        <v>1576</v>
      </c>
      <c r="J1547" s="3" t="s">
        <v>3566</v>
      </c>
      <c r="K1547" s="3"/>
      <c r="L1547" s="3" t="s">
        <v>2648</v>
      </c>
      <c r="M1547" s="3"/>
      <c r="N1547" s="10" t="s">
        <v>2554</v>
      </c>
      <c r="O1547" s="3" t="s">
        <v>3435</v>
      </c>
      <c r="P1547" s="3" t="s">
        <v>3893</v>
      </c>
      <c r="R1547" s="10" t="s">
        <v>302</v>
      </c>
    </row>
    <row r="1548" spans="1:18" s="10" customFormat="1" ht="39">
      <c r="A1548" s="16">
        <f t="shared" si="24"/>
        <v>1541</v>
      </c>
      <c r="B1548" s="10" t="s">
        <v>604</v>
      </c>
      <c r="E1548" s="10" t="s">
        <v>604</v>
      </c>
      <c r="G1548" s="10" t="s">
        <v>1432</v>
      </c>
      <c r="R1548" s="10" t="s">
        <v>2886</v>
      </c>
    </row>
    <row r="1549" spans="1:18" s="3" customFormat="1" ht="64.5">
      <c r="A1549" s="16">
        <f t="shared" si="24"/>
        <v>1542</v>
      </c>
      <c r="B1549" s="3" t="s">
        <v>2647</v>
      </c>
      <c r="E1549" s="3" t="s">
        <v>2631</v>
      </c>
      <c r="F1549" s="3" t="s">
        <v>3114</v>
      </c>
      <c r="G1549" s="3" t="s">
        <v>1432</v>
      </c>
      <c r="H1549" s="3" t="s">
        <v>2241</v>
      </c>
      <c r="I1549" s="3" t="s">
        <v>1829</v>
      </c>
      <c r="L1549" s="3" t="s">
        <v>1731</v>
      </c>
      <c r="P1549" s="3" t="s">
        <v>4437</v>
      </c>
      <c r="R1549" s="10" t="s">
        <v>3129</v>
      </c>
    </row>
    <row r="1550" spans="1:18" s="3" customFormat="1" ht="39">
      <c r="A1550" s="16">
        <f t="shared" si="24"/>
        <v>1543</v>
      </c>
      <c r="B1550" s="10" t="s">
        <v>4441</v>
      </c>
      <c r="C1550" s="3" t="s">
        <v>3728</v>
      </c>
      <c r="E1550" s="3" t="s">
        <v>3729</v>
      </c>
      <c r="G1550" s="3" t="s">
        <v>2818</v>
      </c>
      <c r="H1550" s="3" t="s">
        <v>2281</v>
      </c>
      <c r="I1550" s="3" t="s">
        <v>3899</v>
      </c>
      <c r="L1550" s="3" t="s">
        <v>3986</v>
      </c>
      <c r="P1550" s="3" t="s">
        <v>1318</v>
      </c>
      <c r="R1550" s="3" t="s">
        <v>2329</v>
      </c>
    </row>
    <row r="1551" spans="1:18" s="3" customFormat="1" ht="39">
      <c r="A1551" s="16">
        <f t="shared" si="24"/>
        <v>1544</v>
      </c>
      <c r="B1551" s="10" t="s">
        <v>4441</v>
      </c>
      <c r="C1551" s="3" t="s">
        <v>3728</v>
      </c>
      <c r="E1551" s="3" t="s">
        <v>3193</v>
      </c>
      <c r="G1551" s="3" t="s">
        <v>2818</v>
      </c>
      <c r="H1551" s="3" t="s">
        <v>2281</v>
      </c>
      <c r="I1551" s="3" t="s">
        <v>3899</v>
      </c>
      <c r="L1551" s="3" t="s">
        <v>3986</v>
      </c>
      <c r="P1551" s="3" t="s">
        <v>1318</v>
      </c>
      <c r="R1551" s="3" t="s">
        <v>2329</v>
      </c>
    </row>
    <row r="1552" spans="1:18" s="10" customFormat="1" ht="39">
      <c r="A1552" s="16">
        <f t="shared" si="24"/>
        <v>1545</v>
      </c>
      <c r="B1552" s="10" t="s">
        <v>2017</v>
      </c>
      <c r="E1552" s="10" t="s">
        <v>3588</v>
      </c>
      <c r="G1552" s="10" t="s">
        <v>3850</v>
      </c>
      <c r="O1552" s="10" t="s">
        <v>4228</v>
      </c>
      <c r="R1552" s="10" t="s">
        <v>613</v>
      </c>
    </row>
    <row r="1553" spans="1:17" s="3" customFormat="1" ht="39">
      <c r="A1553" s="16">
        <f t="shared" si="24"/>
        <v>1546</v>
      </c>
      <c r="B1553" s="3" t="s">
        <v>1639</v>
      </c>
      <c r="C1553" s="3" t="s">
        <v>1433</v>
      </c>
      <c r="E1553" s="3" t="s">
        <v>1827</v>
      </c>
      <c r="G1553" s="3" t="s">
        <v>2818</v>
      </c>
      <c r="H1553" s="3" t="s">
        <v>3167</v>
      </c>
      <c r="I1553" s="3" t="s">
        <v>3561</v>
      </c>
      <c r="L1553" s="3" t="s">
        <v>1731</v>
      </c>
      <c r="P1553" s="3" t="s">
        <v>3059</v>
      </c>
      <c r="Q1553" s="3" t="s">
        <v>76</v>
      </c>
    </row>
    <row r="1554" spans="1:17" s="3" customFormat="1" ht="39">
      <c r="A1554" s="16">
        <f t="shared" si="24"/>
        <v>1547</v>
      </c>
      <c r="B1554" s="3" t="s">
        <v>1639</v>
      </c>
      <c r="C1554" s="3" t="s">
        <v>1433</v>
      </c>
      <c r="E1554" s="3" t="s">
        <v>1668</v>
      </c>
      <c r="G1554" s="3" t="s">
        <v>2818</v>
      </c>
      <c r="H1554" s="3" t="s">
        <v>3167</v>
      </c>
      <c r="I1554" s="3" t="s">
        <v>3561</v>
      </c>
      <c r="L1554" s="3" t="s">
        <v>1731</v>
      </c>
      <c r="P1554" s="3" t="s">
        <v>3059</v>
      </c>
      <c r="Q1554" s="3" t="s">
        <v>77</v>
      </c>
    </row>
    <row r="1555" spans="1:16" s="3" customFormat="1" ht="39">
      <c r="A1555" s="16">
        <f t="shared" si="24"/>
        <v>1548</v>
      </c>
      <c r="B1555" s="3" t="s">
        <v>1639</v>
      </c>
      <c r="C1555" s="3" t="s">
        <v>1433</v>
      </c>
      <c r="E1555" s="3" t="s">
        <v>2097</v>
      </c>
      <c r="G1555" s="3" t="s">
        <v>2818</v>
      </c>
      <c r="H1555" s="3" t="s">
        <v>3167</v>
      </c>
      <c r="I1555" s="3" t="s">
        <v>3561</v>
      </c>
      <c r="L1555" s="3" t="s">
        <v>1731</v>
      </c>
      <c r="P1555" s="3" t="s">
        <v>3059</v>
      </c>
    </row>
    <row r="1556" spans="1:17" s="3" customFormat="1" ht="39">
      <c r="A1556" s="16">
        <f t="shared" si="24"/>
        <v>1549</v>
      </c>
      <c r="B1556" s="3" t="s">
        <v>1639</v>
      </c>
      <c r="C1556" s="3" t="s">
        <v>2849</v>
      </c>
      <c r="E1556" s="3" t="s">
        <v>1593</v>
      </c>
      <c r="G1556" s="3" t="s">
        <v>2818</v>
      </c>
      <c r="H1556" s="3" t="s">
        <v>3167</v>
      </c>
      <c r="I1556" s="3" t="s">
        <v>3561</v>
      </c>
      <c r="L1556" s="3" t="s">
        <v>1731</v>
      </c>
      <c r="P1556" s="3" t="s">
        <v>3059</v>
      </c>
      <c r="Q1556" s="3" t="s">
        <v>352</v>
      </c>
    </row>
    <row r="1557" spans="1:17" s="3" customFormat="1" ht="39">
      <c r="A1557" s="16">
        <f t="shared" si="24"/>
        <v>1550</v>
      </c>
      <c r="B1557" s="3" t="s">
        <v>1639</v>
      </c>
      <c r="C1557" s="3" t="s">
        <v>2849</v>
      </c>
      <c r="E1557" s="3" t="s">
        <v>1380</v>
      </c>
      <c r="G1557" s="3" t="s">
        <v>2818</v>
      </c>
      <c r="H1557" s="3" t="s">
        <v>3167</v>
      </c>
      <c r="I1557" s="3" t="s">
        <v>3561</v>
      </c>
      <c r="L1557" s="3" t="s">
        <v>1731</v>
      </c>
      <c r="P1557" s="3" t="s">
        <v>3059</v>
      </c>
      <c r="Q1557" s="3" t="s">
        <v>88</v>
      </c>
    </row>
    <row r="1558" spans="1:17" s="3" customFormat="1" ht="39">
      <c r="A1558" s="16">
        <f t="shared" si="24"/>
        <v>1551</v>
      </c>
      <c r="B1558" s="3" t="s">
        <v>1639</v>
      </c>
      <c r="C1558" s="3" t="s">
        <v>2849</v>
      </c>
      <c r="E1558" s="3" t="s">
        <v>1935</v>
      </c>
      <c r="G1558" s="3" t="s">
        <v>2818</v>
      </c>
      <c r="H1558" s="3" t="s">
        <v>3167</v>
      </c>
      <c r="I1558" s="3" t="s">
        <v>3561</v>
      </c>
      <c r="L1558" s="3" t="s">
        <v>1731</v>
      </c>
      <c r="P1558" s="3" t="s">
        <v>3059</v>
      </c>
      <c r="Q1558" s="3" t="s">
        <v>87</v>
      </c>
    </row>
    <row r="1559" spans="1:17" s="3" customFormat="1" ht="39">
      <c r="A1559" s="16">
        <f t="shared" si="24"/>
        <v>1552</v>
      </c>
      <c r="B1559" s="3" t="s">
        <v>1639</v>
      </c>
      <c r="C1559" s="3" t="s">
        <v>2849</v>
      </c>
      <c r="E1559" s="3" t="s">
        <v>1592</v>
      </c>
      <c r="G1559" s="3" t="s">
        <v>2818</v>
      </c>
      <c r="H1559" s="3" t="s">
        <v>3167</v>
      </c>
      <c r="I1559" s="3" t="s">
        <v>3561</v>
      </c>
      <c r="L1559" s="3" t="s">
        <v>1731</v>
      </c>
      <c r="P1559" s="3" t="s">
        <v>3059</v>
      </c>
      <c r="Q1559" s="3" t="s">
        <v>353</v>
      </c>
    </row>
    <row r="1560" spans="1:17" s="3" customFormat="1" ht="39">
      <c r="A1560" s="16">
        <f t="shared" si="24"/>
        <v>1553</v>
      </c>
      <c r="B1560" s="3" t="s">
        <v>1639</v>
      </c>
      <c r="C1560" s="3" t="s">
        <v>2849</v>
      </c>
      <c r="E1560" s="3" t="s">
        <v>1379</v>
      </c>
      <c r="G1560" s="3" t="s">
        <v>2818</v>
      </c>
      <c r="H1560" s="3" t="s">
        <v>3167</v>
      </c>
      <c r="I1560" s="3" t="s">
        <v>3561</v>
      </c>
      <c r="L1560" s="3" t="s">
        <v>1731</v>
      </c>
      <c r="P1560" s="3" t="s">
        <v>3059</v>
      </c>
      <c r="Q1560" s="3" t="s">
        <v>354</v>
      </c>
    </row>
    <row r="1561" spans="1:17" s="3" customFormat="1" ht="39">
      <c r="A1561" s="16">
        <f t="shared" si="24"/>
        <v>1554</v>
      </c>
      <c r="B1561" s="3" t="s">
        <v>1639</v>
      </c>
      <c r="C1561" s="3" t="s">
        <v>2849</v>
      </c>
      <c r="E1561" s="3" t="s">
        <v>1205</v>
      </c>
      <c r="G1561" s="3" t="s">
        <v>2818</v>
      </c>
      <c r="H1561" s="3" t="s">
        <v>3167</v>
      </c>
      <c r="I1561" s="3" t="s">
        <v>3561</v>
      </c>
      <c r="L1561" s="3" t="s">
        <v>1731</v>
      </c>
      <c r="P1561" s="3" t="s">
        <v>3059</v>
      </c>
      <c r="Q1561" s="3" t="s">
        <v>5041</v>
      </c>
    </row>
    <row r="1562" spans="1:17" s="3" customFormat="1" ht="39">
      <c r="A1562" s="16">
        <f t="shared" si="24"/>
        <v>1555</v>
      </c>
      <c r="B1562" s="3" t="s">
        <v>1639</v>
      </c>
      <c r="C1562" s="3" t="s">
        <v>2846</v>
      </c>
      <c r="E1562" s="3" t="s">
        <v>1513</v>
      </c>
      <c r="G1562" s="3" t="s">
        <v>2818</v>
      </c>
      <c r="H1562" s="3" t="s">
        <v>3167</v>
      </c>
      <c r="I1562" s="3" t="s">
        <v>3561</v>
      </c>
      <c r="L1562" s="3" t="s">
        <v>1731</v>
      </c>
      <c r="P1562" s="3" t="s">
        <v>3059</v>
      </c>
      <c r="Q1562" s="3" t="s">
        <v>5042</v>
      </c>
    </row>
    <row r="1563" spans="1:17" s="3" customFormat="1" ht="39">
      <c r="A1563" s="16">
        <f t="shared" si="24"/>
        <v>1556</v>
      </c>
      <c r="B1563" s="3" t="s">
        <v>1639</v>
      </c>
      <c r="C1563" s="3" t="s">
        <v>2846</v>
      </c>
      <c r="E1563" s="3" t="s">
        <v>1850</v>
      </c>
      <c r="G1563" s="3" t="s">
        <v>2818</v>
      </c>
      <c r="H1563" s="3" t="s">
        <v>3167</v>
      </c>
      <c r="I1563" s="3" t="s">
        <v>3561</v>
      </c>
      <c r="L1563" s="3" t="s">
        <v>1731</v>
      </c>
      <c r="P1563" s="3" t="s">
        <v>3059</v>
      </c>
      <c r="Q1563" s="3" t="s">
        <v>5043</v>
      </c>
    </row>
    <row r="1564" spans="1:18" s="3" customFormat="1" ht="39">
      <c r="A1564" s="16">
        <f t="shared" si="24"/>
        <v>1557</v>
      </c>
      <c r="B1564" s="3" t="s">
        <v>1639</v>
      </c>
      <c r="C1564" s="3" t="s">
        <v>2846</v>
      </c>
      <c r="E1564" s="3" t="s">
        <v>2134</v>
      </c>
      <c r="G1564" s="3" t="s">
        <v>2818</v>
      </c>
      <c r="H1564" s="3" t="s">
        <v>3167</v>
      </c>
      <c r="I1564" s="3" t="s">
        <v>3561</v>
      </c>
      <c r="L1564" s="3" t="s">
        <v>1731</v>
      </c>
      <c r="P1564" s="3" t="s">
        <v>3059</v>
      </c>
      <c r="Q1564" s="3" t="s">
        <v>5045</v>
      </c>
      <c r="R1564" s="10" t="s">
        <v>1556</v>
      </c>
    </row>
    <row r="1565" spans="1:17" s="3" customFormat="1" ht="39">
      <c r="A1565" s="16">
        <f t="shared" si="24"/>
        <v>1558</v>
      </c>
      <c r="B1565" s="3" t="s">
        <v>1639</v>
      </c>
      <c r="C1565" s="3" t="s">
        <v>2846</v>
      </c>
      <c r="E1565" s="3" t="s">
        <v>1657</v>
      </c>
      <c r="G1565" s="3" t="s">
        <v>2818</v>
      </c>
      <c r="H1565" s="3" t="s">
        <v>3167</v>
      </c>
      <c r="I1565" s="3" t="s">
        <v>3561</v>
      </c>
      <c r="L1565" s="3" t="s">
        <v>1731</v>
      </c>
      <c r="P1565" s="3" t="s">
        <v>3059</v>
      </c>
      <c r="Q1565" s="3" t="s">
        <v>5044</v>
      </c>
    </row>
    <row r="1566" spans="1:17" s="3" customFormat="1" ht="39">
      <c r="A1566" s="16">
        <f t="shared" si="24"/>
        <v>1559</v>
      </c>
      <c r="B1566" s="3" t="s">
        <v>1639</v>
      </c>
      <c r="C1566" s="3" t="s">
        <v>2908</v>
      </c>
      <c r="E1566" s="3" t="s">
        <v>2844</v>
      </c>
      <c r="G1566" s="3" t="s">
        <v>2818</v>
      </c>
      <c r="H1566" s="3" t="s">
        <v>3167</v>
      </c>
      <c r="I1566" s="3" t="s">
        <v>3561</v>
      </c>
      <c r="L1566" s="3" t="s">
        <v>1731</v>
      </c>
      <c r="P1566" s="3" t="s">
        <v>3059</v>
      </c>
      <c r="Q1566" s="3" t="s">
        <v>5046</v>
      </c>
    </row>
    <row r="1567" spans="1:17" s="3" customFormat="1" ht="39">
      <c r="A1567" s="16">
        <f t="shared" si="24"/>
        <v>1560</v>
      </c>
      <c r="B1567" s="3" t="s">
        <v>1639</v>
      </c>
      <c r="C1567" s="3" t="s">
        <v>2908</v>
      </c>
      <c r="E1567" s="3" t="s">
        <v>2845</v>
      </c>
      <c r="G1567" s="3" t="s">
        <v>2818</v>
      </c>
      <c r="H1567" s="3" t="s">
        <v>3167</v>
      </c>
      <c r="I1567" s="3" t="s">
        <v>3561</v>
      </c>
      <c r="L1567" s="3" t="s">
        <v>1731</v>
      </c>
      <c r="P1567" s="3" t="s">
        <v>3059</v>
      </c>
      <c r="Q1567" s="3" t="s">
        <v>355</v>
      </c>
    </row>
    <row r="1568" spans="1:17" s="3" customFormat="1" ht="39">
      <c r="A1568" s="16">
        <f t="shared" si="24"/>
        <v>1561</v>
      </c>
      <c r="B1568" s="3" t="s">
        <v>1639</v>
      </c>
      <c r="C1568" s="3" t="s">
        <v>2908</v>
      </c>
      <c r="E1568" s="3" t="s">
        <v>2137</v>
      </c>
      <c r="G1568" s="3" t="s">
        <v>2818</v>
      </c>
      <c r="H1568" s="3" t="s">
        <v>3167</v>
      </c>
      <c r="I1568" s="3" t="s">
        <v>3561</v>
      </c>
      <c r="L1568" s="3" t="s">
        <v>1731</v>
      </c>
      <c r="P1568" s="3" t="s">
        <v>3059</v>
      </c>
      <c r="Q1568" s="3" t="s">
        <v>5047</v>
      </c>
    </row>
    <row r="1569" spans="1:17" s="3" customFormat="1" ht="39">
      <c r="A1569" s="16">
        <f t="shared" si="24"/>
        <v>1562</v>
      </c>
      <c r="B1569" s="3" t="s">
        <v>1639</v>
      </c>
      <c r="C1569" s="3" t="s">
        <v>2908</v>
      </c>
      <c r="E1569" s="3" t="s">
        <v>2131</v>
      </c>
      <c r="G1569" s="3" t="s">
        <v>2818</v>
      </c>
      <c r="H1569" s="3" t="s">
        <v>3167</v>
      </c>
      <c r="I1569" s="3" t="s">
        <v>3561</v>
      </c>
      <c r="L1569" s="3" t="s">
        <v>1731</v>
      </c>
      <c r="P1569" s="3" t="s">
        <v>3059</v>
      </c>
      <c r="Q1569" s="3" t="s">
        <v>356</v>
      </c>
    </row>
    <row r="1570" spans="1:17" s="3" customFormat="1" ht="39">
      <c r="A1570" s="16">
        <f t="shared" si="24"/>
        <v>1563</v>
      </c>
      <c r="B1570" s="3" t="s">
        <v>1639</v>
      </c>
      <c r="C1570" s="3" t="s">
        <v>2908</v>
      </c>
      <c r="E1570" s="3" t="s">
        <v>2573</v>
      </c>
      <c r="G1570" s="3" t="s">
        <v>2818</v>
      </c>
      <c r="H1570" s="3" t="s">
        <v>3167</v>
      </c>
      <c r="I1570" s="3" t="s">
        <v>3561</v>
      </c>
      <c r="L1570" s="3" t="s">
        <v>1731</v>
      </c>
      <c r="P1570" s="3" t="s">
        <v>3059</v>
      </c>
      <c r="Q1570" s="3" t="s">
        <v>89</v>
      </c>
    </row>
    <row r="1571" spans="1:17" s="3" customFormat="1" ht="51.75">
      <c r="A1571" s="16">
        <f t="shared" si="24"/>
        <v>1564</v>
      </c>
      <c r="B1571" s="3" t="s">
        <v>1639</v>
      </c>
      <c r="C1571" s="3" t="s">
        <v>1640</v>
      </c>
      <c r="E1571" s="3" t="s">
        <v>1752</v>
      </c>
      <c r="G1571" s="3" t="s">
        <v>2818</v>
      </c>
      <c r="H1571" s="3" t="s">
        <v>3167</v>
      </c>
      <c r="I1571" s="3" t="s">
        <v>3561</v>
      </c>
      <c r="L1571" s="3" t="s">
        <v>1731</v>
      </c>
      <c r="O1571" s="3" t="s">
        <v>1202</v>
      </c>
      <c r="P1571" s="3" t="s">
        <v>3059</v>
      </c>
      <c r="Q1571" s="3" t="s">
        <v>5048</v>
      </c>
    </row>
    <row r="1572" spans="1:17" s="3" customFormat="1" ht="39">
      <c r="A1572" s="16">
        <f t="shared" si="24"/>
        <v>1565</v>
      </c>
      <c r="B1572" s="3" t="s">
        <v>1639</v>
      </c>
      <c r="C1572" s="3" t="s">
        <v>1640</v>
      </c>
      <c r="E1572" s="3" t="s">
        <v>1753</v>
      </c>
      <c r="G1572" s="3" t="s">
        <v>2818</v>
      </c>
      <c r="H1572" s="3" t="s">
        <v>3167</v>
      </c>
      <c r="I1572" s="3" t="s">
        <v>3561</v>
      </c>
      <c r="L1572" s="3" t="s">
        <v>1731</v>
      </c>
      <c r="P1572" s="3" t="s">
        <v>3059</v>
      </c>
      <c r="Q1572" s="3" t="s">
        <v>5049</v>
      </c>
    </row>
    <row r="1573" spans="1:17" s="3" customFormat="1" ht="39">
      <c r="A1573" s="16">
        <f t="shared" si="24"/>
        <v>1566</v>
      </c>
      <c r="B1573" s="3" t="s">
        <v>1639</v>
      </c>
      <c r="C1573" s="3" t="s">
        <v>1640</v>
      </c>
      <c r="E1573" s="3" t="s">
        <v>1754</v>
      </c>
      <c r="G1573" s="3" t="s">
        <v>2818</v>
      </c>
      <c r="H1573" s="3" t="s">
        <v>3167</v>
      </c>
      <c r="I1573" s="3" t="s">
        <v>3561</v>
      </c>
      <c r="L1573" s="3" t="s">
        <v>1731</v>
      </c>
      <c r="P1573" s="3" t="s">
        <v>3059</v>
      </c>
      <c r="Q1573" s="3" t="s">
        <v>5050</v>
      </c>
    </row>
    <row r="1574" spans="1:17" s="3" customFormat="1" ht="39">
      <c r="A1574" s="16">
        <f t="shared" si="24"/>
        <v>1567</v>
      </c>
      <c r="B1574" s="3" t="s">
        <v>1639</v>
      </c>
      <c r="C1574" s="3" t="s">
        <v>1640</v>
      </c>
      <c r="E1574" s="3" t="s">
        <v>1755</v>
      </c>
      <c r="G1574" s="3" t="s">
        <v>2818</v>
      </c>
      <c r="H1574" s="3" t="s">
        <v>3167</v>
      </c>
      <c r="I1574" s="3" t="s">
        <v>3561</v>
      </c>
      <c r="L1574" s="3" t="s">
        <v>1731</v>
      </c>
      <c r="P1574" s="3" t="s">
        <v>3059</v>
      </c>
      <c r="Q1574" s="3" t="s">
        <v>5051</v>
      </c>
    </row>
    <row r="1575" spans="1:17" s="3" customFormat="1" ht="39">
      <c r="A1575" s="16">
        <f t="shared" si="24"/>
        <v>1568</v>
      </c>
      <c r="B1575" s="3" t="s">
        <v>1639</v>
      </c>
      <c r="C1575" s="3" t="s">
        <v>1640</v>
      </c>
      <c r="E1575" s="3" t="s">
        <v>1677</v>
      </c>
      <c r="G1575" s="3" t="s">
        <v>2818</v>
      </c>
      <c r="H1575" s="3" t="s">
        <v>3167</v>
      </c>
      <c r="I1575" s="3" t="s">
        <v>3561</v>
      </c>
      <c r="L1575" s="3" t="s">
        <v>1731</v>
      </c>
      <c r="P1575" s="3" t="s">
        <v>3059</v>
      </c>
      <c r="Q1575" s="3" t="s">
        <v>5052</v>
      </c>
    </row>
    <row r="1576" spans="1:17" s="3" customFormat="1" ht="39">
      <c r="A1576" s="16">
        <f t="shared" si="24"/>
        <v>1569</v>
      </c>
      <c r="B1576" s="3" t="s">
        <v>1639</v>
      </c>
      <c r="C1576" s="3" t="s">
        <v>1660</v>
      </c>
      <c r="E1576" s="3" t="s">
        <v>1658</v>
      </c>
      <c r="G1576" s="3" t="s">
        <v>2818</v>
      </c>
      <c r="H1576" s="3" t="s">
        <v>3167</v>
      </c>
      <c r="I1576" s="3" t="s">
        <v>3561</v>
      </c>
      <c r="L1576" s="3" t="s">
        <v>1731</v>
      </c>
      <c r="P1576" s="3" t="s">
        <v>3059</v>
      </c>
      <c r="Q1576" s="3" t="s">
        <v>5357</v>
      </c>
    </row>
    <row r="1577" spans="1:16" s="3" customFormat="1" ht="39">
      <c r="A1577" s="16">
        <f t="shared" si="24"/>
        <v>1570</v>
      </c>
      <c r="B1577" s="3" t="s">
        <v>1639</v>
      </c>
      <c r="C1577" s="3" t="s">
        <v>1660</v>
      </c>
      <c r="E1577" s="3" t="s">
        <v>2408</v>
      </c>
      <c r="G1577" s="3" t="s">
        <v>2818</v>
      </c>
      <c r="H1577" s="3" t="s">
        <v>3167</v>
      </c>
      <c r="I1577" s="3" t="s">
        <v>3561</v>
      </c>
      <c r="L1577" s="3" t="s">
        <v>1731</v>
      </c>
      <c r="P1577" s="3" t="s">
        <v>3059</v>
      </c>
    </row>
    <row r="1578" spans="1:17" s="3" customFormat="1" ht="39">
      <c r="A1578" s="16">
        <f t="shared" si="24"/>
        <v>1571</v>
      </c>
      <c r="B1578" s="3" t="s">
        <v>1639</v>
      </c>
      <c r="C1578" s="3" t="s">
        <v>1660</v>
      </c>
      <c r="E1578" s="3" t="s">
        <v>1586</v>
      </c>
      <c r="G1578" s="3" t="s">
        <v>2818</v>
      </c>
      <c r="H1578" s="3" t="s">
        <v>3167</v>
      </c>
      <c r="I1578" s="3" t="s">
        <v>3561</v>
      </c>
      <c r="L1578" s="3" t="s">
        <v>1731</v>
      </c>
      <c r="P1578" s="3" t="s">
        <v>3059</v>
      </c>
      <c r="Q1578" s="3" t="s">
        <v>90</v>
      </c>
    </row>
    <row r="1579" spans="1:18" s="3" customFormat="1" ht="64.5">
      <c r="A1579" s="16">
        <f t="shared" si="24"/>
        <v>1572</v>
      </c>
      <c r="B1579" s="3" t="s">
        <v>1639</v>
      </c>
      <c r="C1579" s="3" t="s">
        <v>3085</v>
      </c>
      <c r="E1579" s="3" t="s">
        <v>4164</v>
      </c>
      <c r="G1579" s="3" t="s">
        <v>2818</v>
      </c>
      <c r="H1579" s="3" t="s">
        <v>2428</v>
      </c>
      <c r="I1579" s="3" t="s">
        <v>3561</v>
      </c>
      <c r="L1579" s="3" t="s">
        <v>1731</v>
      </c>
      <c r="R1579" s="3" t="s">
        <v>2329</v>
      </c>
    </row>
    <row r="1580" spans="1:17" s="3" customFormat="1" ht="39">
      <c r="A1580" s="16">
        <f t="shared" si="24"/>
        <v>1573</v>
      </c>
      <c r="B1580" s="3" t="s">
        <v>1639</v>
      </c>
      <c r="C1580" s="3" t="s">
        <v>2906</v>
      </c>
      <c r="E1580" s="3" t="s">
        <v>2271</v>
      </c>
      <c r="G1580" s="3" t="s">
        <v>2818</v>
      </c>
      <c r="H1580" s="3" t="s">
        <v>3167</v>
      </c>
      <c r="I1580" s="3" t="s">
        <v>3561</v>
      </c>
      <c r="L1580" s="3" t="s">
        <v>1731</v>
      </c>
      <c r="O1580" s="3" t="s">
        <v>2356</v>
      </c>
      <c r="P1580" s="3" t="s">
        <v>3059</v>
      </c>
      <c r="Q1580" s="3" t="s">
        <v>91</v>
      </c>
    </row>
    <row r="1581" spans="1:17" s="3" customFormat="1" ht="39">
      <c r="A1581" s="16">
        <f t="shared" si="24"/>
        <v>1574</v>
      </c>
      <c r="B1581" s="3" t="s">
        <v>1639</v>
      </c>
      <c r="C1581" s="3" t="s">
        <v>2203</v>
      </c>
      <c r="E1581" s="3" t="s">
        <v>2285</v>
      </c>
      <c r="G1581" s="3" t="s">
        <v>2818</v>
      </c>
      <c r="H1581" s="3" t="s">
        <v>3167</v>
      </c>
      <c r="I1581" s="3" t="s">
        <v>3561</v>
      </c>
      <c r="L1581" s="3" t="s">
        <v>1731</v>
      </c>
      <c r="O1581" s="3" t="s">
        <v>2356</v>
      </c>
      <c r="P1581" s="3" t="s">
        <v>3059</v>
      </c>
      <c r="Q1581" s="3" t="s">
        <v>5187</v>
      </c>
    </row>
    <row r="1582" spans="1:17" s="3" customFormat="1" ht="39">
      <c r="A1582" s="16">
        <f t="shared" si="24"/>
        <v>1575</v>
      </c>
      <c r="B1582" s="3" t="s">
        <v>1639</v>
      </c>
      <c r="C1582" s="3" t="s">
        <v>2203</v>
      </c>
      <c r="E1582" s="3" t="s">
        <v>2272</v>
      </c>
      <c r="G1582" s="3" t="s">
        <v>2818</v>
      </c>
      <c r="H1582" s="3" t="s">
        <v>3167</v>
      </c>
      <c r="I1582" s="3" t="s">
        <v>3561</v>
      </c>
      <c r="L1582" s="3" t="s">
        <v>1731</v>
      </c>
      <c r="O1582" s="3" t="s">
        <v>2356</v>
      </c>
      <c r="P1582" s="3" t="s">
        <v>3059</v>
      </c>
      <c r="Q1582" s="3" t="s">
        <v>92</v>
      </c>
    </row>
    <row r="1583" spans="1:17" s="3" customFormat="1" ht="39">
      <c r="A1583" s="16">
        <f t="shared" si="24"/>
        <v>1576</v>
      </c>
      <c r="B1583" s="3" t="s">
        <v>1639</v>
      </c>
      <c r="C1583" s="3" t="s">
        <v>2203</v>
      </c>
      <c r="E1583" s="3" t="s">
        <v>2270</v>
      </c>
      <c r="G1583" s="3" t="s">
        <v>2818</v>
      </c>
      <c r="H1583" s="3" t="s">
        <v>3167</v>
      </c>
      <c r="I1583" s="3" t="s">
        <v>3561</v>
      </c>
      <c r="L1583" s="3" t="s">
        <v>1731</v>
      </c>
      <c r="O1583" s="3" t="s">
        <v>2356</v>
      </c>
      <c r="P1583" s="3" t="s">
        <v>3059</v>
      </c>
      <c r="Q1583" s="3" t="s">
        <v>93</v>
      </c>
    </row>
    <row r="1584" spans="1:17" s="3" customFormat="1" ht="39">
      <c r="A1584" s="16">
        <f t="shared" si="24"/>
        <v>1577</v>
      </c>
      <c r="B1584" s="3" t="s">
        <v>1639</v>
      </c>
      <c r="C1584" s="3" t="s">
        <v>1899</v>
      </c>
      <c r="E1584" s="3" t="s">
        <v>948</v>
      </c>
      <c r="G1584" s="3" t="s">
        <v>2818</v>
      </c>
      <c r="H1584" s="3" t="s">
        <v>3167</v>
      </c>
      <c r="I1584" s="3" t="s">
        <v>3561</v>
      </c>
      <c r="L1584" s="3" t="s">
        <v>1731</v>
      </c>
      <c r="O1584" s="3" t="s">
        <v>2356</v>
      </c>
      <c r="P1584" s="3" t="s">
        <v>3059</v>
      </c>
      <c r="Q1584" s="3" t="s">
        <v>5262</v>
      </c>
    </row>
    <row r="1585" spans="1:17" s="3" customFormat="1" ht="39">
      <c r="A1585" s="16">
        <f t="shared" si="24"/>
        <v>1578</v>
      </c>
      <c r="B1585" s="3" t="s">
        <v>1639</v>
      </c>
      <c r="C1585" s="3" t="s">
        <v>2907</v>
      </c>
      <c r="E1585" s="3" t="s">
        <v>3251</v>
      </c>
      <c r="G1585" s="3" t="s">
        <v>2818</v>
      </c>
      <c r="H1585" s="3" t="s">
        <v>3167</v>
      </c>
      <c r="I1585" s="3" t="s">
        <v>3561</v>
      </c>
      <c r="L1585" s="3" t="s">
        <v>1731</v>
      </c>
      <c r="P1585" s="3" t="s">
        <v>3059</v>
      </c>
      <c r="Q1585" s="3" t="s">
        <v>5194</v>
      </c>
    </row>
    <row r="1586" spans="1:17" s="3" customFormat="1" ht="39">
      <c r="A1586" s="16">
        <f t="shared" si="24"/>
        <v>1579</v>
      </c>
      <c r="B1586" s="3" t="s">
        <v>1639</v>
      </c>
      <c r="C1586" s="3" t="s">
        <v>2907</v>
      </c>
      <c r="E1586" s="3" t="s">
        <v>2575</v>
      </c>
      <c r="G1586" s="3" t="s">
        <v>2818</v>
      </c>
      <c r="H1586" s="3" t="s">
        <v>3167</v>
      </c>
      <c r="I1586" s="3" t="s">
        <v>3561</v>
      </c>
      <c r="L1586" s="3" t="s">
        <v>1731</v>
      </c>
      <c r="P1586" s="3" t="s">
        <v>3059</v>
      </c>
      <c r="Q1586" s="3" t="s">
        <v>5035</v>
      </c>
    </row>
    <row r="1587" spans="1:17" s="3" customFormat="1" ht="39">
      <c r="A1587" s="16">
        <f t="shared" si="24"/>
        <v>1580</v>
      </c>
      <c r="B1587" s="3" t="s">
        <v>1639</v>
      </c>
      <c r="C1587" s="3" t="s">
        <v>2907</v>
      </c>
      <c r="E1587" s="3" t="s">
        <v>2848</v>
      </c>
      <c r="G1587" s="3" t="s">
        <v>2818</v>
      </c>
      <c r="H1587" s="3" t="s">
        <v>3167</v>
      </c>
      <c r="I1587" s="3" t="s">
        <v>3561</v>
      </c>
      <c r="L1587" s="3" t="s">
        <v>1731</v>
      </c>
      <c r="P1587" s="3" t="s">
        <v>3059</v>
      </c>
      <c r="Q1587" s="3" t="s">
        <v>5099</v>
      </c>
    </row>
    <row r="1588" spans="1:17" s="3" customFormat="1" ht="39">
      <c r="A1588" s="16">
        <f t="shared" si="24"/>
        <v>1581</v>
      </c>
      <c r="B1588" s="3" t="s">
        <v>1639</v>
      </c>
      <c r="C1588" s="3" t="s">
        <v>1641</v>
      </c>
      <c r="E1588" s="3" t="s">
        <v>1678</v>
      </c>
      <c r="G1588" s="3" t="s">
        <v>2818</v>
      </c>
      <c r="H1588" s="3" t="s">
        <v>3167</v>
      </c>
      <c r="I1588" s="3" t="s">
        <v>3561</v>
      </c>
      <c r="L1588" s="3" t="s">
        <v>1731</v>
      </c>
      <c r="P1588" s="3" t="s">
        <v>3059</v>
      </c>
      <c r="Q1588" s="3" t="s">
        <v>5121</v>
      </c>
    </row>
    <row r="1589" spans="1:17" s="3" customFormat="1" ht="39">
      <c r="A1589" s="16">
        <f t="shared" si="24"/>
        <v>1582</v>
      </c>
      <c r="B1589" s="3" t="s">
        <v>1639</v>
      </c>
      <c r="C1589" s="3" t="s">
        <v>1641</v>
      </c>
      <c r="E1589" s="3" t="s">
        <v>1825</v>
      </c>
      <c r="G1589" s="3" t="s">
        <v>2818</v>
      </c>
      <c r="H1589" s="3" t="s">
        <v>3167</v>
      </c>
      <c r="I1589" s="3" t="s">
        <v>3561</v>
      </c>
      <c r="L1589" s="3" t="s">
        <v>1731</v>
      </c>
      <c r="P1589" s="3" t="s">
        <v>3059</v>
      </c>
      <c r="Q1589" s="3" t="s">
        <v>5122</v>
      </c>
    </row>
    <row r="1590" spans="1:17" s="3" customFormat="1" ht="39">
      <c r="A1590" s="16">
        <f t="shared" si="24"/>
        <v>1583</v>
      </c>
      <c r="B1590" s="3" t="s">
        <v>1639</v>
      </c>
      <c r="C1590" s="3" t="s">
        <v>1641</v>
      </c>
      <c r="E1590" s="3" t="s">
        <v>2488</v>
      </c>
      <c r="G1590" s="3" t="s">
        <v>2818</v>
      </c>
      <c r="H1590" s="3" t="s">
        <v>3167</v>
      </c>
      <c r="I1590" s="3" t="s">
        <v>3561</v>
      </c>
      <c r="L1590" s="3" t="s">
        <v>1731</v>
      </c>
      <c r="P1590" s="3" t="s">
        <v>3059</v>
      </c>
      <c r="Q1590" s="3" t="s">
        <v>5123</v>
      </c>
    </row>
    <row r="1591" spans="1:17" s="3" customFormat="1" ht="39">
      <c r="A1591" s="16">
        <f t="shared" si="24"/>
        <v>1584</v>
      </c>
      <c r="B1591" s="3" t="s">
        <v>1639</v>
      </c>
      <c r="C1591" s="3" t="s">
        <v>1641</v>
      </c>
      <c r="E1591" s="3" t="s">
        <v>1826</v>
      </c>
      <c r="G1591" s="3" t="s">
        <v>2818</v>
      </c>
      <c r="H1591" s="3" t="s">
        <v>3167</v>
      </c>
      <c r="I1591" s="3" t="s">
        <v>3561</v>
      </c>
      <c r="L1591" s="3" t="s">
        <v>1731</v>
      </c>
      <c r="P1591" s="3" t="s">
        <v>3059</v>
      </c>
      <c r="Q1591" s="3" t="s">
        <v>5124</v>
      </c>
    </row>
    <row r="1592" spans="1:18" s="10" customFormat="1" ht="25.5">
      <c r="A1592" s="16">
        <f t="shared" si="24"/>
        <v>1585</v>
      </c>
      <c r="B1592" s="10" t="s">
        <v>874</v>
      </c>
      <c r="F1592" s="10" t="s">
        <v>2893</v>
      </c>
      <c r="G1592" s="10" t="s">
        <v>3850</v>
      </c>
      <c r="H1592" s="10" t="s">
        <v>560</v>
      </c>
      <c r="I1592" s="10" t="s">
        <v>3561</v>
      </c>
      <c r="L1592" s="10" t="s">
        <v>1731</v>
      </c>
      <c r="M1592" s="10" t="s">
        <v>3031</v>
      </c>
      <c r="P1592" s="10" t="s">
        <v>1021</v>
      </c>
      <c r="R1592" s="10" t="s">
        <v>1021</v>
      </c>
    </row>
    <row r="1593" spans="1:18" s="10" customFormat="1" ht="25.5">
      <c r="A1593" s="16">
        <f t="shared" si="24"/>
        <v>1586</v>
      </c>
      <c r="B1593" s="10" t="s">
        <v>874</v>
      </c>
      <c r="C1593" s="10" t="s">
        <v>1022</v>
      </c>
      <c r="F1593" s="10" t="s">
        <v>1023</v>
      </c>
      <c r="G1593" s="10" t="s">
        <v>3850</v>
      </c>
      <c r="H1593" s="10" t="s">
        <v>560</v>
      </c>
      <c r="I1593" s="10" t="s">
        <v>3561</v>
      </c>
      <c r="L1593" s="10" t="s">
        <v>1731</v>
      </c>
      <c r="M1593" s="10" t="s">
        <v>4108</v>
      </c>
      <c r="P1593" s="10" t="s">
        <v>1021</v>
      </c>
      <c r="R1593" s="10" t="s">
        <v>1021</v>
      </c>
    </row>
    <row r="1594" spans="1:18" s="10" customFormat="1" ht="25.5">
      <c r="A1594" s="16">
        <f t="shared" si="24"/>
        <v>1587</v>
      </c>
      <c r="B1594" s="10" t="s">
        <v>874</v>
      </c>
      <c r="C1594" s="10" t="s">
        <v>1022</v>
      </c>
      <c r="F1594" s="10" t="s">
        <v>3273</v>
      </c>
      <c r="G1594" s="10" t="s">
        <v>3850</v>
      </c>
      <c r="H1594" s="10" t="s">
        <v>560</v>
      </c>
      <c r="I1594" s="10" t="s">
        <v>3561</v>
      </c>
      <c r="L1594" s="10" t="s">
        <v>1731</v>
      </c>
      <c r="M1594" s="10" t="s">
        <v>4108</v>
      </c>
      <c r="P1594" s="10" t="s">
        <v>1021</v>
      </c>
      <c r="R1594" s="10" t="s">
        <v>1021</v>
      </c>
    </row>
    <row r="1595" spans="1:18" s="10" customFormat="1" ht="25.5">
      <c r="A1595" s="16">
        <f t="shared" si="24"/>
        <v>1588</v>
      </c>
      <c r="B1595" s="10" t="s">
        <v>874</v>
      </c>
      <c r="C1595" s="10" t="s">
        <v>1022</v>
      </c>
      <c r="F1595" s="10" t="s">
        <v>4325</v>
      </c>
      <c r="G1595" s="10" t="s">
        <v>3850</v>
      </c>
      <c r="H1595" s="10" t="s">
        <v>560</v>
      </c>
      <c r="I1595" s="10" t="s">
        <v>3561</v>
      </c>
      <c r="L1595" s="10" t="s">
        <v>1731</v>
      </c>
      <c r="M1595" s="10" t="s">
        <v>4108</v>
      </c>
      <c r="P1595" s="10" t="s">
        <v>1021</v>
      </c>
      <c r="R1595" s="10" t="s">
        <v>1021</v>
      </c>
    </row>
    <row r="1596" spans="1:18" s="10" customFormat="1" ht="25.5">
      <c r="A1596" s="16">
        <f t="shared" si="24"/>
        <v>1589</v>
      </c>
      <c r="B1596" s="10" t="s">
        <v>874</v>
      </c>
      <c r="C1596" s="10" t="s">
        <v>1022</v>
      </c>
      <c r="F1596" s="10" t="s">
        <v>4377</v>
      </c>
      <c r="G1596" s="10" t="s">
        <v>3850</v>
      </c>
      <c r="H1596" s="10" t="s">
        <v>560</v>
      </c>
      <c r="I1596" s="10" t="s">
        <v>3561</v>
      </c>
      <c r="L1596" s="10" t="s">
        <v>1731</v>
      </c>
      <c r="M1596" s="10" t="s">
        <v>4108</v>
      </c>
      <c r="P1596" s="10" t="s">
        <v>1021</v>
      </c>
      <c r="R1596" s="10" t="s">
        <v>1021</v>
      </c>
    </row>
    <row r="1597" spans="1:18" s="10" customFormat="1" ht="25.5">
      <c r="A1597" s="16">
        <f t="shared" si="24"/>
        <v>1590</v>
      </c>
      <c r="B1597" s="10" t="s">
        <v>874</v>
      </c>
      <c r="C1597" s="10" t="s">
        <v>1022</v>
      </c>
      <c r="F1597" s="10" t="s">
        <v>4335</v>
      </c>
      <c r="G1597" s="10" t="s">
        <v>3850</v>
      </c>
      <c r="H1597" s="10" t="s">
        <v>560</v>
      </c>
      <c r="I1597" s="10" t="s">
        <v>3561</v>
      </c>
      <c r="L1597" s="10" t="s">
        <v>1731</v>
      </c>
      <c r="M1597" s="10" t="s">
        <v>4108</v>
      </c>
      <c r="P1597" s="10" t="s">
        <v>1021</v>
      </c>
      <c r="R1597" s="10" t="s">
        <v>1021</v>
      </c>
    </row>
    <row r="1598" spans="1:18" s="10" customFormat="1" ht="25.5">
      <c r="A1598" s="16">
        <f t="shared" si="24"/>
        <v>1591</v>
      </c>
      <c r="B1598" s="10" t="s">
        <v>874</v>
      </c>
      <c r="C1598" s="10" t="s">
        <v>1022</v>
      </c>
      <c r="F1598" s="10" t="s">
        <v>4109</v>
      </c>
      <c r="G1598" s="10" t="s">
        <v>3850</v>
      </c>
      <c r="H1598" s="10" t="s">
        <v>560</v>
      </c>
      <c r="I1598" s="10" t="s">
        <v>3561</v>
      </c>
      <c r="L1598" s="10" t="s">
        <v>1731</v>
      </c>
      <c r="M1598" s="10" t="s">
        <v>4108</v>
      </c>
      <c r="P1598" s="10" t="s">
        <v>1021</v>
      </c>
      <c r="R1598" s="10" t="s">
        <v>1021</v>
      </c>
    </row>
    <row r="1599" spans="1:18" s="10" customFormat="1" ht="25.5">
      <c r="A1599" s="16">
        <f t="shared" si="24"/>
        <v>1592</v>
      </c>
      <c r="B1599" s="10" t="s">
        <v>874</v>
      </c>
      <c r="C1599" s="10" t="s">
        <v>1022</v>
      </c>
      <c r="F1599" s="10" t="s">
        <v>4376</v>
      </c>
      <c r="G1599" s="10" t="s">
        <v>3850</v>
      </c>
      <c r="H1599" s="10" t="s">
        <v>560</v>
      </c>
      <c r="I1599" s="10" t="s">
        <v>3561</v>
      </c>
      <c r="L1599" s="10" t="s">
        <v>1731</v>
      </c>
      <c r="M1599" s="10" t="s">
        <v>4108</v>
      </c>
      <c r="P1599" s="10" t="s">
        <v>1021</v>
      </c>
      <c r="R1599" s="10" t="s">
        <v>1021</v>
      </c>
    </row>
    <row r="1600" spans="1:18" s="10" customFormat="1" ht="25.5">
      <c r="A1600" s="16">
        <f t="shared" si="24"/>
        <v>1593</v>
      </c>
      <c r="B1600" s="10" t="s">
        <v>874</v>
      </c>
      <c r="C1600" s="10" t="s">
        <v>1022</v>
      </c>
      <c r="F1600" s="10" t="s">
        <v>4826</v>
      </c>
      <c r="G1600" s="10" t="s">
        <v>3850</v>
      </c>
      <c r="H1600" s="10" t="s">
        <v>560</v>
      </c>
      <c r="I1600" s="10" t="s">
        <v>3561</v>
      </c>
      <c r="L1600" s="10" t="s">
        <v>1731</v>
      </c>
      <c r="M1600" s="10" t="s">
        <v>4108</v>
      </c>
      <c r="P1600" s="10" t="s">
        <v>1021</v>
      </c>
      <c r="R1600" s="10" t="s">
        <v>1021</v>
      </c>
    </row>
    <row r="1601" spans="1:18" s="10" customFormat="1" ht="25.5">
      <c r="A1601" s="16">
        <f t="shared" si="24"/>
        <v>1594</v>
      </c>
      <c r="B1601" s="10" t="s">
        <v>874</v>
      </c>
      <c r="C1601" s="10" t="s">
        <v>1022</v>
      </c>
      <c r="F1601" s="10" t="s">
        <v>883</v>
      </c>
      <c r="G1601" s="10" t="s">
        <v>3850</v>
      </c>
      <c r="H1601" s="10" t="s">
        <v>560</v>
      </c>
      <c r="I1601" s="10" t="s">
        <v>3561</v>
      </c>
      <c r="L1601" s="10" t="s">
        <v>1731</v>
      </c>
      <c r="M1601" s="10" t="s">
        <v>4108</v>
      </c>
      <c r="P1601" s="10" t="s">
        <v>1021</v>
      </c>
      <c r="R1601" s="10" t="s">
        <v>1021</v>
      </c>
    </row>
    <row r="1602" spans="1:18" s="10" customFormat="1" ht="64.5">
      <c r="A1602" s="16">
        <f t="shared" si="24"/>
        <v>1595</v>
      </c>
      <c r="B1602" s="10" t="s">
        <v>874</v>
      </c>
      <c r="C1602" s="10" t="s">
        <v>1022</v>
      </c>
      <c r="F1602" s="10" t="s">
        <v>4371</v>
      </c>
      <c r="G1602" s="10" t="s">
        <v>3850</v>
      </c>
      <c r="H1602" s="10" t="s">
        <v>560</v>
      </c>
      <c r="I1602" s="10" t="s">
        <v>3561</v>
      </c>
      <c r="L1602" s="10" t="s">
        <v>1731</v>
      </c>
      <c r="M1602" s="10" t="s">
        <v>4108</v>
      </c>
      <c r="N1602" s="10" t="s">
        <v>4105</v>
      </c>
      <c r="P1602" s="10" t="s">
        <v>1021</v>
      </c>
      <c r="R1602" s="10" t="s">
        <v>4231</v>
      </c>
    </row>
    <row r="1603" spans="1:18" s="10" customFormat="1" ht="12.75">
      <c r="A1603" s="16">
        <f t="shared" si="24"/>
        <v>1596</v>
      </c>
      <c r="B1603" s="10" t="s">
        <v>874</v>
      </c>
      <c r="C1603" s="10" t="s">
        <v>1022</v>
      </c>
      <c r="F1603" s="10" t="s">
        <v>3417</v>
      </c>
      <c r="G1603" s="10" t="s">
        <v>3850</v>
      </c>
      <c r="H1603" s="10" t="s">
        <v>560</v>
      </c>
      <c r="I1603" s="10" t="s">
        <v>3561</v>
      </c>
      <c r="L1603" s="10" t="s">
        <v>1731</v>
      </c>
      <c r="R1603" s="10" t="s">
        <v>1021</v>
      </c>
    </row>
    <row r="1604" spans="1:18" s="10" customFormat="1" ht="25.5">
      <c r="A1604" s="16">
        <f t="shared" si="24"/>
        <v>1597</v>
      </c>
      <c r="B1604" s="10" t="s">
        <v>874</v>
      </c>
      <c r="C1604" s="10" t="s">
        <v>1022</v>
      </c>
      <c r="F1604" s="10" t="s">
        <v>1024</v>
      </c>
      <c r="G1604" s="10" t="s">
        <v>3850</v>
      </c>
      <c r="H1604" s="10" t="s">
        <v>560</v>
      </c>
      <c r="I1604" s="10" t="s">
        <v>3561</v>
      </c>
      <c r="L1604" s="10" t="s">
        <v>1731</v>
      </c>
      <c r="M1604" s="10" t="s">
        <v>4108</v>
      </c>
      <c r="P1604" s="10" t="s">
        <v>1021</v>
      </c>
      <c r="R1604" s="10" t="s">
        <v>1021</v>
      </c>
    </row>
    <row r="1605" spans="1:18" s="10" customFormat="1" ht="25.5">
      <c r="A1605" s="16">
        <f t="shared" si="24"/>
        <v>1598</v>
      </c>
      <c r="B1605" s="10" t="s">
        <v>874</v>
      </c>
      <c r="C1605" s="10" t="s">
        <v>1022</v>
      </c>
      <c r="F1605" s="10" t="s">
        <v>4375</v>
      </c>
      <c r="G1605" s="10" t="s">
        <v>3850</v>
      </c>
      <c r="H1605" s="10" t="s">
        <v>560</v>
      </c>
      <c r="I1605" s="10" t="s">
        <v>3561</v>
      </c>
      <c r="L1605" s="10" t="s">
        <v>1731</v>
      </c>
      <c r="M1605" s="10" t="s">
        <v>4108</v>
      </c>
      <c r="P1605" s="10" t="s">
        <v>1021</v>
      </c>
      <c r="R1605" s="10" t="s">
        <v>1021</v>
      </c>
    </row>
    <row r="1606" spans="1:18" s="10" customFormat="1" ht="25.5">
      <c r="A1606" s="16">
        <f aca="true" t="shared" si="25" ref="A1606:A1642">A1605+1</f>
        <v>1599</v>
      </c>
      <c r="B1606" s="10" t="s">
        <v>874</v>
      </c>
      <c r="C1606" s="10" t="s">
        <v>1022</v>
      </c>
      <c r="F1606" s="10" t="s">
        <v>3597</v>
      </c>
      <c r="G1606" s="10" t="s">
        <v>3850</v>
      </c>
      <c r="H1606" s="10" t="s">
        <v>560</v>
      </c>
      <c r="I1606" s="10" t="s">
        <v>3561</v>
      </c>
      <c r="L1606" s="10" t="s">
        <v>1731</v>
      </c>
      <c r="M1606" s="10" t="s">
        <v>4108</v>
      </c>
      <c r="P1606" s="10" t="s">
        <v>1021</v>
      </c>
      <c r="R1606" s="10" t="s">
        <v>1021</v>
      </c>
    </row>
    <row r="1607" spans="1:18" s="10" customFormat="1" ht="25.5">
      <c r="A1607" s="16">
        <f t="shared" si="25"/>
        <v>1600</v>
      </c>
      <c r="B1607" s="10" t="s">
        <v>874</v>
      </c>
      <c r="C1607" s="10" t="s">
        <v>1022</v>
      </c>
      <c r="F1607" s="10" t="s">
        <v>4374</v>
      </c>
      <c r="G1607" s="10" t="s">
        <v>3850</v>
      </c>
      <c r="H1607" s="10" t="s">
        <v>560</v>
      </c>
      <c r="I1607" s="10" t="s">
        <v>3561</v>
      </c>
      <c r="L1607" s="10" t="s">
        <v>1731</v>
      </c>
      <c r="M1607" s="10" t="s">
        <v>4108</v>
      </c>
      <c r="P1607" s="10" t="s">
        <v>1021</v>
      </c>
      <c r="R1607" s="10" t="s">
        <v>1021</v>
      </c>
    </row>
    <row r="1608" spans="1:18" s="10" customFormat="1" ht="25.5">
      <c r="A1608" s="16">
        <f t="shared" si="25"/>
        <v>1601</v>
      </c>
      <c r="B1608" s="10" t="s">
        <v>874</v>
      </c>
      <c r="C1608" s="10" t="s">
        <v>1022</v>
      </c>
      <c r="F1608" s="10" t="s">
        <v>4124</v>
      </c>
      <c r="G1608" s="10" t="s">
        <v>3850</v>
      </c>
      <c r="H1608" s="10" t="s">
        <v>560</v>
      </c>
      <c r="I1608" s="10" t="s">
        <v>3561</v>
      </c>
      <c r="L1608" s="10" t="s">
        <v>1731</v>
      </c>
      <c r="M1608" s="10" t="s">
        <v>4108</v>
      </c>
      <c r="P1608" s="10" t="s">
        <v>1021</v>
      </c>
      <c r="R1608" s="10" t="s">
        <v>4231</v>
      </c>
    </row>
    <row r="1609" spans="1:18" s="10" customFormat="1" ht="25.5">
      <c r="A1609" s="16">
        <f t="shared" si="25"/>
        <v>1602</v>
      </c>
      <c r="B1609" s="10" t="s">
        <v>874</v>
      </c>
      <c r="C1609" s="10" t="s">
        <v>1022</v>
      </c>
      <c r="F1609" s="10" t="s">
        <v>4326</v>
      </c>
      <c r="G1609" s="10" t="s">
        <v>3850</v>
      </c>
      <c r="H1609" s="10" t="s">
        <v>560</v>
      </c>
      <c r="I1609" s="10" t="s">
        <v>3561</v>
      </c>
      <c r="L1609" s="10" t="s">
        <v>1731</v>
      </c>
      <c r="M1609" s="10" t="s">
        <v>4108</v>
      </c>
      <c r="P1609" s="10" t="s">
        <v>1021</v>
      </c>
      <c r="R1609" s="10" t="s">
        <v>1021</v>
      </c>
    </row>
    <row r="1610" spans="1:18" s="10" customFormat="1" ht="25.5">
      <c r="A1610" s="16">
        <f t="shared" si="25"/>
        <v>1603</v>
      </c>
      <c r="B1610" s="10" t="s">
        <v>874</v>
      </c>
      <c r="C1610" s="10" t="s">
        <v>1022</v>
      </c>
      <c r="F1610" s="10" t="s">
        <v>1138</v>
      </c>
      <c r="G1610" s="10" t="s">
        <v>3850</v>
      </c>
      <c r="H1610" s="10" t="s">
        <v>560</v>
      </c>
      <c r="I1610" s="10" t="s">
        <v>3561</v>
      </c>
      <c r="L1610" s="10" t="s">
        <v>1731</v>
      </c>
      <c r="M1610" s="10" t="s">
        <v>4108</v>
      </c>
      <c r="P1610" s="10" t="s">
        <v>1021</v>
      </c>
      <c r="R1610" s="10" t="s">
        <v>4231</v>
      </c>
    </row>
    <row r="1611" spans="1:18" s="10" customFormat="1" ht="25.5">
      <c r="A1611" s="16">
        <f t="shared" si="25"/>
        <v>1604</v>
      </c>
      <c r="B1611" s="10" t="s">
        <v>874</v>
      </c>
      <c r="C1611" s="10" t="s">
        <v>1022</v>
      </c>
      <c r="F1611" s="10" t="s">
        <v>4327</v>
      </c>
      <c r="G1611" s="10" t="s">
        <v>3850</v>
      </c>
      <c r="H1611" s="10" t="s">
        <v>2273</v>
      </c>
      <c r="I1611" s="10" t="s">
        <v>3561</v>
      </c>
      <c r="L1611" s="10" t="s">
        <v>1731</v>
      </c>
      <c r="M1611" s="10" t="s">
        <v>4108</v>
      </c>
      <c r="P1611" s="10" t="s">
        <v>1021</v>
      </c>
      <c r="R1611" s="10" t="s">
        <v>1021</v>
      </c>
    </row>
    <row r="1612" spans="1:18" s="10" customFormat="1" ht="25.5">
      <c r="A1612" s="16">
        <f t="shared" si="25"/>
        <v>1605</v>
      </c>
      <c r="B1612" s="10" t="s">
        <v>874</v>
      </c>
      <c r="C1612" s="10" t="s">
        <v>1022</v>
      </c>
      <c r="F1612" s="10" t="s">
        <v>4435</v>
      </c>
      <c r="G1612" s="10" t="s">
        <v>3850</v>
      </c>
      <c r="H1612" s="10" t="s">
        <v>2273</v>
      </c>
      <c r="I1612" s="10" t="s">
        <v>3561</v>
      </c>
      <c r="L1612" s="10" t="s">
        <v>1731</v>
      </c>
      <c r="M1612" s="10" t="s">
        <v>4108</v>
      </c>
      <c r="P1612" s="10" t="s">
        <v>1021</v>
      </c>
      <c r="R1612" s="10" t="s">
        <v>1021</v>
      </c>
    </row>
    <row r="1613" spans="1:18" s="10" customFormat="1" ht="25.5">
      <c r="A1613" s="16">
        <f t="shared" si="25"/>
        <v>1606</v>
      </c>
      <c r="B1613" s="10" t="s">
        <v>874</v>
      </c>
      <c r="C1613" s="10" t="s">
        <v>1022</v>
      </c>
      <c r="F1613" s="10" t="s">
        <v>4379</v>
      </c>
      <c r="G1613" s="10" t="s">
        <v>3850</v>
      </c>
      <c r="H1613" s="10" t="s">
        <v>2273</v>
      </c>
      <c r="I1613" s="10" t="s">
        <v>3561</v>
      </c>
      <c r="L1613" s="10" t="s">
        <v>1731</v>
      </c>
      <c r="M1613" s="10" t="s">
        <v>4108</v>
      </c>
      <c r="P1613" s="10" t="s">
        <v>1021</v>
      </c>
      <c r="R1613" s="10" t="s">
        <v>1021</v>
      </c>
    </row>
    <row r="1614" spans="1:18" s="10" customFormat="1" ht="25.5">
      <c r="A1614" s="16">
        <f t="shared" si="25"/>
        <v>1607</v>
      </c>
      <c r="B1614" s="10" t="s">
        <v>874</v>
      </c>
      <c r="C1614" s="10" t="s">
        <v>1022</v>
      </c>
      <c r="F1614" s="10" t="s">
        <v>4380</v>
      </c>
      <c r="G1614" s="10" t="s">
        <v>3850</v>
      </c>
      <c r="H1614" s="10" t="s">
        <v>560</v>
      </c>
      <c r="I1614" s="10" t="s">
        <v>3561</v>
      </c>
      <c r="L1614" s="10" t="s">
        <v>1731</v>
      </c>
      <c r="M1614" s="10" t="s">
        <v>4108</v>
      </c>
      <c r="P1614" s="10" t="s">
        <v>1021</v>
      </c>
      <c r="R1614" s="10" t="s">
        <v>1021</v>
      </c>
    </row>
    <row r="1615" spans="1:18" s="10" customFormat="1" ht="25.5">
      <c r="A1615" s="16">
        <f t="shared" si="25"/>
        <v>1608</v>
      </c>
      <c r="B1615" s="10" t="s">
        <v>874</v>
      </c>
      <c r="C1615" s="10" t="s">
        <v>1022</v>
      </c>
      <c r="F1615" s="10" t="s">
        <v>4328</v>
      </c>
      <c r="G1615" s="10" t="s">
        <v>3850</v>
      </c>
      <c r="H1615" s="10" t="s">
        <v>4526</v>
      </c>
      <c r="I1615" s="10" t="s">
        <v>3561</v>
      </c>
      <c r="L1615" s="10" t="s">
        <v>1731</v>
      </c>
      <c r="M1615" s="10" t="s">
        <v>4108</v>
      </c>
      <c r="N1615" s="10" t="s">
        <v>4561</v>
      </c>
      <c r="P1615" s="10" t="s">
        <v>1021</v>
      </c>
      <c r="R1615" s="10" t="s">
        <v>4231</v>
      </c>
    </row>
    <row r="1616" spans="1:18" s="10" customFormat="1" ht="25.5">
      <c r="A1616" s="16">
        <f t="shared" si="25"/>
        <v>1609</v>
      </c>
      <c r="B1616" s="10" t="s">
        <v>874</v>
      </c>
      <c r="C1616" s="10" t="s">
        <v>1022</v>
      </c>
      <c r="F1616" s="10" t="s">
        <v>3077</v>
      </c>
      <c r="G1616" s="10" t="s">
        <v>3850</v>
      </c>
      <c r="H1616" s="10" t="s">
        <v>2273</v>
      </c>
      <c r="I1616" s="10" t="s">
        <v>3561</v>
      </c>
      <c r="L1616" s="10" t="s">
        <v>1731</v>
      </c>
      <c r="M1616" s="10" t="s">
        <v>4108</v>
      </c>
      <c r="P1616" s="10" t="s">
        <v>1021</v>
      </c>
      <c r="R1616" s="10" t="s">
        <v>1021</v>
      </c>
    </row>
    <row r="1617" spans="1:18" s="10" customFormat="1" ht="25.5">
      <c r="A1617" s="16">
        <f t="shared" si="25"/>
        <v>1610</v>
      </c>
      <c r="B1617" s="10" t="s">
        <v>749</v>
      </c>
      <c r="F1617" s="10" t="s">
        <v>750</v>
      </c>
      <c r="G1617" s="10" t="s">
        <v>3850</v>
      </c>
      <c r="H1617" s="10" t="s">
        <v>2273</v>
      </c>
      <c r="R1617" s="10" t="s">
        <v>748</v>
      </c>
    </row>
    <row r="1618" spans="1:18" s="10" customFormat="1" ht="25.5">
      <c r="A1618" s="16">
        <f t="shared" si="25"/>
        <v>1611</v>
      </c>
      <c r="B1618" s="10" t="s">
        <v>749</v>
      </c>
      <c r="F1618" s="10" t="s">
        <v>751</v>
      </c>
      <c r="G1618" s="10" t="s">
        <v>3850</v>
      </c>
      <c r="H1618" s="10" t="s">
        <v>2273</v>
      </c>
      <c r="R1618" s="10" t="s">
        <v>748</v>
      </c>
    </row>
    <row r="1619" spans="1:18" s="10" customFormat="1" ht="25.5">
      <c r="A1619" s="16">
        <f t="shared" si="25"/>
        <v>1612</v>
      </c>
      <c r="B1619" s="10" t="s">
        <v>749</v>
      </c>
      <c r="F1619" s="10" t="s">
        <v>752</v>
      </c>
      <c r="G1619" s="10" t="s">
        <v>3850</v>
      </c>
      <c r="H1619" s="10" t="s">
        <v>2273</v>
      </c>
      <c r="R1619" s="10" t="s">
        <v>748</v>
      </c>
    </row>
    <row r="1620" spans="1:18" s="10" customFormat="1" ht="25.5">
      <c r="A1620" s="16">
        <f t="shared" si="25"/>
        <v>1613</v>
      </c>
      <c r="B1620" s="10" t="s">
        <v>749</v>
      </c>
      <c r="F1620" s="10" t="s">
        <v>753</v>
      </c>
      <c r="G1620" s="10" t="s">
        <v>3850</v>
      </c>
      <c r="H1620" s="10" t="s">
        <v>2273</v>
      </c>
      <c r="R1620" s="10" t="s">
        <v>748</v>
      </c>
    </row>
    <row r="1621" spans="1:18" s="10" customFormat="1" ht="25.5">
      <c r="A1621" s="16">
        <f t="shared" si="25"/>
        <v>1614</v>
      </c>
      <c r="B1621" s="10" t="s">
        <v>749</v>
      </c>
      <c r="F1621" s="10" t="s">
        <v>754</v>
      </c>
      <c r="G1621" s="10" t="s">
        <v>3850</v>
      </c>
      <c r="H1621" s="10" t="s">
        <v>2273</v>
      </c>
      <c r="R1621" s="10" t="s">
        <v>748</v>
      </c>
    </row>
    <row r="1622" spans="1:18" s="10" customFormat="1" ht="25.5">
      <c r="A1622" s="16">
        <f t="shared" si="25"/>
        <v>1615</v>
      </c>
      <c r="B1622" s="10" t="s">
        <v>749</v>
      </c>
      <c r="F1622" s="10" t="s">
        <v>988</v>
      </c>
      <c r="G1622" s="10" t="s">
        <v>3850</v>
      </c>
      <c r="H1622" s="10" t="s">
        <v>2273</v>
      </c>
      <c r="R1622" s="10" t="s">
        <v>748</v>
      </c>
    </row>
    <row r="1623" spans="1:18" s="10" customFormat="1" ht="25.5">
      <c r="A1623" s="16">
        <f t="shared" si="25"/>
        <v>1616</v>
      </c>
      <c r="B1623" s="10" t="s">
        <v>749</v>
      </c>
      <c r="F1623" s="10" t="s">
        <v>989</v>
      </c>
      <c r="G1623" s="10" t="s">
        <v>3850</v>
      </c>
      <c r="H1623" s="10" t="s">
        <v>2273</v>
      </c>
      <c r="R1623" s="10" t="s">
        <v>748</v>
      </c>
    </row>
    <row r="1624" spans="1:18" s="10" customFormat="1" ht="12.75">
      <c r="A1624" s="16">
        <f t="shared" si="25"/>
        <v>1617</v>
      </c>
      <c r="B1624" s="10" t="s">
        <v>4524</v>
      </c>
      <c r="E1624" s="10" t="s">
        <v>3587</v>
      </c>
      <c r="G1624" s="10" t="s">
        <v>3850</v>
      </c>
      <c r="R1624" s="10" t="s">
        <v>3893</v>
      </c>
    </row>
    <row r="1625" spans="1:18" s="3" customFormat="1" ht="39">
      <c r="A1625" s="16">
        <f t="shared" si="25"/>
        <v>1618</v>
      </c>
      <c r="B1625" s="3" t="s">
        <v>3202</v>
      </c>
      <c r="E1625" s="3" t="s">
        <v>3203</v>
      </c>
      <c r="G1625" s="3" t="s">
        <v>2110</v>
      </c>
      <c r="H1625" s="3" t="s">
        <v>2291</v>
      </c>
      <c r="I1625" s="3" t="s">
        <v>3204</v>
      </c>
      <c r="L1625" s="3" t="s">
        <v>2648</v>
      </c>
      <c r="O1625" s="10" t="s">
        <v>644</v>
      </c>
      <c r="R1625" s="10" t="s">
        <v>418</v>
      </c>
    </row>
    <row r="1626" spans="1:16" s="3" customFormat="1" ht="39">
      <c r="A1626" s="16">
        <f t="shared" si="25"/>
        <v>1619</v>
      </c>
      <c r="B1626" s="3" t="s">
        <v>3202</v>
      </c>
      <c r="E1626" s="3" t="s">
        <v>2239</v>
      </c>
      <c r="G1626" s="3" t="s">
        <v>2110</v>
      </c>
      <c r="H1626" s="3" t="s">
        <v>2291</v>
      </c>
      <c r="I1626" s="3" t="s">
        <v>3204</v>
      </c>
      <c r="L1626" s="3" t="s">
        <v>2648</v>
      </c>
      <c r="O1626" s="3" t="s">
        <v>1686</v>
      </c>
      <c r="P1626" s="3" t="s">
        <v>1048</v>
      </c>
    </row>
    <row r="1627" spans="1:18" s="3" customFormat="1" ht="39">
      <c r="A1627" s="16">
        <f t="shared" si="25"/>
        <v>1620</v>
      </c>
      <c r="B1627" s="3" t="s">
        <v>2977</v>
      </c>
      <c r="E1627" s="3" t="s">
        <v>2978</v>
      </c>
      <c r="G1627" s="3" t="s">
        <v>2818</v>
      </c>
      <c r="H1627" s="3" t="s">
        <v>1283</v>
      </c>
      <c r="I1627" s="3" t="s">
        <v>2625</v>
      </c>
      <c r="L1627" s="3" t="s">
        <v>1996</v>
      </c>
      <c r="P1627" s="3" t="s">
        <v>2329</v>
      </c>
      <c r="R1627" s="10" t="s">
        <v>1093</v>
      </c>
    </row>
    <row r="1628" spans="1:18" s="4" customFormat="1" ht="39">
      <c r="A1628" s="16">
        <f t="shared" si="25"/>
        <v>1621</v>
      </c>
      <c r="B1628" s="3" t="s">
        <v>3738</v>
      </c>
      <c r="C1628" s="3" t="s">
        <v>3432</v>
      </c>
      <c r="D1628" s="3"/>
      <c r="E1628" s="3" t="s">
        <v>1645</v>
      </c>
      <c r="F1628" s="3"/>
      <c r="G1628" s="3" t="s">
        <v>2818</v>
      </c>
      <c r="H1628" s="3" t="s">
        <v>2466</v>
      </c>
      <c r="I1628" s="3" t="s">
        <v>3034</v>
      </c>
      <c r="L1628" s="3" t="s">
        <v>1731</v>
      </c>
      <c r="M1628" s="3"/>
      <c r="O1628" s="3"/>
      <c r="P1628" s="3" t="s">
        <v>2329</v>
      </c>
      <c r="Q1628" s="3" t="s">
        <v>3932</v>
      </c>
      <c r="R1628" s="3" t="s">
        <v>2329</v>
      </c>
    </row>
    <row r="1629" spans="1:18" s="3" customFormat="1" ht="39">
      <c r="A1629" s="16">
        <f t="shared" si="25"/>
        <v>1622</v>
      </c>
      <c r="B1629" s="3" t="s">
        <v>3738</v>
      </c>
      <c r="C1629" s="3" t="s">
        <v>3431</v>
      </c>
      <c r="E1629" s="10" t="s">
        <v>2388</v>
      </c>
      <c r="G1629" s="3" t="s">
        <v>2818</v>
      </c>
      <c r="H1629" s="3" t="s">
        <v>2466</v>
      </c>
      <c r="I1629" s="10" t="s">
        <v>1925</v>
      </c>
      <c r="L1629" s="3" t="s">
        <v>1731</v>
      </c>
      <c r="O1629" s="10" t="s">
        <v>2694</v>
      </c>
      <c r="P1629" s="3" t="s">
        <v>2329</v>
      </c>
      <c r="Q1629" s="3" t="s">
        <v>4871</v>
      </c>
      <c r="R1629" s="10" t="s">
        <v>2112</v>
      </c>
    </row>
    <row r="1630" spans="1:18" s="3" customFormat="1" ht="39">
      <c r="A1630" s="16">
        <f t="shared" si="25"/>
        <v>1623</v>
      </c>
      <c r="B1630" s="3" t="s">
        <v>3738</v>
      </c>
      <c r="C1630" s="3" t="s">
        <v>1646</v>
      </c>
      <c r="E1630" s="3" t="s">
        <v>1859</v>
      </c>
      <c r="G1630" s="3" t="s">
        <v>2818</v>
      </c>
      <c r="H1630" s="3" t="s">
        <v>2466</v>
      </c>
      <c r="I1630" s="3" t="s">
        <v>3034</v>
      </c>
      <c r="L1630" s="3" t="s">
        <v>1731</v>
      </c>
      <c r="P1630" s="3" t="s">
        <v>2329</v>
      </c>
      <c r="Q1630" s="3" t="s">
        <v>3932</v>
      </c>
      <c r="R1630" s="3" t="s">
        <v>2329</v>
      </c>
    </row>
    <row r="1631" spans="1:18" s="3" customFormat="1" ht="39">
      <c r="A1631" s="16">
        <f t="shared" si="25"/>
        <v>1624</v>
      </c>
      <c r="B1631" s="3" t="s">
        <v>3738</v>
      </c>
      <c r="C1631" s="3" t="s">
        <v>2552</v>
      </c>
      <c r="E1631" s="3" t="s">
        <v>3514</v>
      </c>
      <c r="G1631" s="3" t="s">
        <v>2818</v>
      </c>
      <c r="H1631" s="3" t="s">
        <v>2466</v>
      </c>
      <c r="I1631" s="3" t="s">
        <v>3034</v>
      </c>
      <c r="L1631" s="3" t="s">
        <v>1731</v>
      </c>
      <c r="P1631" s="3" t="s">
        <v>2329</v>
      </c>
      <c r="Q1631" s="3" t="s">
        <v>3932</v>
      </c>
      <c r="R1631" s="10" t="s">
        <v>1885</v>
      </c>
    </row>
    <row r="1632" spans="1:18" s="3" customFormat="1" ht="39">
      <c r="A1632" s="16">
        <f t="shared" si="25"/>
        <v>1625</v>
      </c>
      <c r="B1632" s="3" t="s">
        <v>3738</v>
      </c>
      <c r="C1632" s="3" t="s">
        <v>2552</v>
      </c>
      <c r="E1632" s="3" t="s">
        <v>2437</v>
      </c>
      <c r="G1632" s="3" t="s">
        <v>2818</v>
      </c>
      <c r="H1632" s="3" t="s">
        <v>2466</v>
      </c>
      <c r="I1632" s="3" t="s">
        <v>3034</v>
      </c>
      <c r="L1632" s="3" t="s">
        <v>1731</v>
      </c>
      <c r="P1632" s="3" t="s">
        <v>2329</v>
      </c>
      <c r="Q1632" s="3" t="s">
        <v>3932</v>
      </c>
      <c r="R1632" s="3" t="s">
        <v>2329</v>
      </c>
    </row>
    <row r="1633" spans="1:18" s="10" customFormat="1" ht="25.5">
      <c r="A1633" s="16">
        <f t="shared" si="25"/>
        <v>1626</v>
      </c>
      <c r="B1633" s="10" t="s">
        <v>1913</v>
      </c>
      <c r="C1633" s="10" t="s">
        <v>4831</v>
      </c>
      <c r="D1633" s="10" t="s">
        <v>4707</v>
      </c>
      <c r="E1633" s="10" t="s">
        <v>4708</v>
      </c>
      <c r="G1633" s="10" t="s">
        <v>3850</v>
      </c>
      <c r="O1633" s="10" t="s">
        <v>5073</v>
      </c>
      <c r="Q1633" s="10" t="s">
        <v>4773</v>
      </c>
      <c r="R1633" s="10" t="s">
        <v>4772</v>
      </c>
    </row>
    <row r="1634" spans="1:18" s="10" customFormat="1" ht="25.5">
      <c r="A1634" s="16">
        <f t="shared" si="25"/>
        <v>1627</v>
      </c>
      <c r="B1634" s="10" t="s">
        <v>1913</v>
      </c>
      <c r="C1634" s="10" t="s">
        <v>4831</v>
      </c>
      <c r="D1634" s="10" t="s">
        <v>4774</v>
      </c>
      <c r="E1634" s="10" t="s">
        <v>5071</v>
      </c>
      <c r="G1634" s="10" t="s">
        <v>3850</v>
      </c>
      <c r="O1634" s="10" t="s">
        <v>5072</v>
      </c>
      <c r="Q1634" s="10" t="s">
        <v>4631</v>
      </c>
      <c r="R1634" s="10" t="s">
        <v>4772</v>
      </c>
    </row>
    <row r="1635" spans="1:18" s="10" customFormat="1" ht="39">
      <c r="A1635" s="16">
        <f t="shared" si="25"/>
        <v>1628</v>
      </c>
      <c r="B1635" s="10" t="s">
        <v>1913</v>
      </c>
      <c r="C1635" s="10" t="s">
        <v>4831</v>
      </c>
      <c r="D1635" s="10" t="s">
        <v>4632</v>
      </c>
      <c r="E1635" s="10" t="s">
        <v>4633</v>
      </c>
      <c r="G1635" s="10" t="s">
        <v>3850</v>
      </c>
      <c r="O1635" s="10" t="s">
        <v>4713</v>
      </c>
      <c r="R1635" s="10" t="s">
        <v>4772</v>
      </c>
    </row>
    <row r="1636" spans="1:18" s="10" customFormat="1" ht="64.5">
      <c r="A1636" s="16">
        <f t="shared" si="25"/>
        <v>1629</v>
      </c>
      <c r="B1636" s="10" t="s">
        <v>1913</v>
      </c>
      <c r="C1636" s="10" t="s">
        <v>4831</v>
      </c>
      <c r="D1636" s="10" t="s">
        <v>4495</v>
      </c>
      <c r="E1636" s="10" t="s">
        <v>4496</v>
      </c>
      <c r="G1636" s="10" t="s">
        <v>3850</v>
      </c>
      <c r="O1636" s="10" t="s">
        <v>4888</v>
      </c>
      <c r="Q1636" s="10" t="s">
        <v>4402</v>
      </c>
      <c r="R1636" s="10" t="s">
        <v>4772</v>
      </c>
    </row>
    <row r="1637" spans="1:18" s="10" customFormat="1" ht="12.75">
      <c r="A1637" s="16">
        <f t="shared" si="25"/>
        <v>1630</v>
      </c>
      <c r="B1637" s="10" t="s">
        <v>1913</v>
      </c>
      <c r="C1637" s="10" t="s">
        <v>4831</v>
      </c>
      <c r="D1637" s="10" t="s">
        <v>4495</v>
      </c>
      <c r="E1637" s="10" t="s">
        <v>4889</v>
      </c>
      <c r="G1637" s="10" t="s">
        <v>3850</v>
      </c>
      <c r="O1637" s="10" t="s">
        <v>5072</v>
      </c>
      <c r="R1637" s="10" t="s">
        <v>4772</v>
      </c>
    </row>
    <row r="1638" spans="1:18" s="10" customFormat="1" ht="25.5">
      <c r="A1638" s="16">
        <f t="shared" si="25"/>
        <v>1631</v>
      </c>
      <c r="B1638" s="10" t="s">
        <v>1913</v>
      </c>
      <c r="C1638" s="10" t="s">
        <v>4831</v>
      </c>
      <c r="D1638" s="10" t="s">
        <v>4890</v>
      </c>
      <c r="E1638" s="10" t="s">
        <v>4891</v>
      </c>
      <c r="G1638" s="10" t="s">
        <v>3850</v>
      </c>
      <c r="O1638" s="10" t="s">
        <v>4618</v>
      </c>
      <c r="R1638" s="10" t="s">
        <v>4772</v>
      </c>
    </row>
    <row r="1639" spans="1:18" s="10" customFormat="1" ht="25.5">
      <c r="A1639" s="16">
        <f t="shared" si="25"/>
        <v>1632</v>
      </c>
      <c r="B1639" s="9" t="s">
        <v>1924</v>
      </c>
      <c r="C1639" s="9"/>
      <c r="D1639" s="9"/>
      <c r="E1639" s="9" t="s">
        <v>2061</v>
      </c>
      <c r="G1639" s="9" t="s">
        <v>3850</v>
      </c>
      <c r="Q1639" s="10" t="s">
        <v>1488</v>
      </c>
      <c r="R1639" s="10" t="s">
        <v>4307</v>
      </c>
    </row>
    <row r="1640" spans="1:18" s="10" customFormat="1" ht="12.75">
      <c r="A1640" s="16">
        <f t="shared" si="25"/>
        <v>1633</v>
      </c>
      <c r="B1640" s="9" t="s">
        <v>1924</v>
      </c>
      <c r="C1640" s="9"/>
      <c r="D1640" s="9"/>
      <c r="E1640" s="9" t="s">
        <v>2099</v>
      </c>
      <c r="G1640" s="9" t="s">
        <v>3850</v>
      </c>
      <c r="Q1640" s="10" t="s">
        <v>1313</v>
      </c>
      <c r="R1640" s="10" t="s">
        <v>1082</v>
      </c>
    </row>
    <row r="1641" spans="1:18" s="10" customFormat="1" ht="25.5">
      <c r="A1641" s="16">
        <f t="shared" si="25"/>
        <v>1634</v>
      </c>
      <c r="B1641" s="9" t="s">
        <v>1924</v>
      </c>
      <c r="C1641" s="9"/>
      <c r="D1641" s="9"/>
      <c r="E1641" s="9" t="s">
        <v>1902</v>
      </c>
      <c r="G1641" s="9" t="s">
        <v>3850</v>
      </c>
      <c r="Q1641" s="10" t="s">
        <v>2217</v>
      </c>
      <c r="R1641" s="10" t="s">
        <v>4307</v>
      </c>
    </row>
    <row r="1642" spans="1:18" s="10" customFormat="1" ht="12.75">
      <c r="A1642" s="16">
        <f t="shared" si="25"/>
        <v>1635</v>
      </c>
      <c r="B1642" s="9" t="s">
        <v>1924</v>
      </c>
      <c r="C1642" s="9"/>
      <c r="D1642" s="9"/>
      <c r="E1642" s="9" t="s">
        <v>1517</v>
      </c>
      <c r="G1642" s="9" t="s">
        <v>3850</v>
      </c>
      <c r="Q1642" s="10" t="s">
        <v>1313</v>
      </c>
      <c r="R1642" s="10" t="s">
        <v>1082</v>
      </c>
    </row>
  </sheetData>
  <printOptions gridLines="1" horizontalCentered="1"/>
  <pageMargins left="0.5" right="0.5" top="1" bottom="1" header="0.5" footer="0.5"/>
  <pageSetup firstPageNumber="34" useFirstPageNumber="1" orientation="landscape" pageOrder="overThenDown" paperSize="9" scale="66"/>
  <headerFooter alignWithMargins="0">
    <oddHeader>&amp;CAppendix A
OF02-156A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D. Barton</dc:creator>
  <cp:keywords/>
  <dc:description/>
  <cp:lastModifiedBy>Greta Orris</cp:lastModifiedBy>
  <cp:lastPrinted>2002-06-07T20:57:36Z</cp:lastPrinted>
  <dcterms:created xsi:type="dcterms:W3CDTF">1999-02-12T22:37:11Z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