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/>
  <calcPr calcMode="manual" fullCalcOnLoad="1"/>
</workbook>
</file>

<file path=xl/sharedStrings.xml><?xml version="1.0" encoding="utf-8"?>
<sst xmlns="http://schemas.openxmlformats.org/spreadsheetml/2006/main" count="837" uniqueCount="296">
  <si>
    <t>TABLE 1</t>
  </si>
  <si>
    <r>
      <t>SALIENT MANGANESE STATISTICS</t>
    </r>
    <r>
      <rPr>
        <vertAlign val="superscript"/>
        <sz val="8"/>
        <rFont val="Times"/>
        <family val="1"/>
      </rPr>
      <t>1</t>
    </r>
  </si>
  <si>
    <t>(Thousand metric tons, gross weight, unless otherwise specified)</t>
  </si>
  <si>
    <t>2001</t>
  </si>
  <si>
    <t>United States:</t>
  </si>
  <si>
    <t>Manganese ore (35% or more Mn):</t>
  </si>
  <si>
    <t>Exports</t>
  </si>
  <si>
    <t>Imports for consumption</t>
  </si>
  <si>
    <r>
      <t>Consumption</t>
    </r>
    <r>
      <rPr>
        <vertAlign val="superscript"/>
        <sz val="8"/>
        <rFont val="Times"/>
        <family val="1"/>
      </rPr>
      <t>2</t>
    </r>
  </si>
  <si>
    <r>
      <t>Stocks, December 31, consumers</t>
    </r>
    <r>
      <rPr>
        <vertAlign val="superscript"/>
        <sz val="8"/>
        <rFont val="Times"/>
        <family val="1"/>
      </rPr>
      <t>2</t>
    </r>
  </si>
  <si>
    <t>Ferromanganese:</t>
  </si>
  <si>
    <t>Consumption</t>
  </si>
  <si>
    <t>Stocks, December 31, consumers and producers</t>
  </si>
  <si>
    <r>
      <t>Consumption, apparent, manganese content</t>
    </r>
    <r>
      <rPr>
        <vertAlign val="superscript"/>
        <sz val="8"/>
        <rFont val="Times"/>
        <family val="1"/>
      </rPr>
      <t>3</t>
    </r>
  </si>
  <si>
    <t>World, production of manganese ore</t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</si>
  <si>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</si>
  <si>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Exclusive of iron and steel plants.</t>
    </r>
  </si>
  <si>
    <r>
      <t>3</t>
    </r>
    <r>
      <rPr>
        <sz val="8"/>
        <rFont val="Times"/>
        <family val="1"/>
      </rPr>
      <t>Based on estimates of average content for all significant components except imports, for which content is reported.</t>
    </r>
  </si>
  <si>
    <r>
      <t>4</t>
    </r>
    <r>
      <rPr>
        <sz val="8"/>
        <rFont val="Times"/>
        <family val="1"/>
      </rPr>
      <t>Cost, insurance, and freight.</t>
    </r>
  </si>
  <si>
    <t>TABLE 2</t>
  </si>
  <si>
    <t>(Metric tons, gross weight)</t>
  </si>
  <si>
    <r>
      <t>Physical inventory</t>
    </r>
    <r>
      <rPr>
        <vertAlign val="superscript"/>
        <sz val="8"/>
        <rFont val="Times"/>
        <family val="1"/>
      </rPr>
      <t>e</t>
    </r>
  </si>
  <si>
    <t>Uncommitted</t>
  </si>
  <si>
    <t>Sold,</t>
  </si>
  <si>
    <t>Disposal</t>
  </si>
  <si>
    <t>Stockpile</t>
  </si>
  <si>
    <t>Nonstockpile</t>
  </si>
  <si>
    <t>pending</t>
  </si>
  <si>
    <t>Grand</t>
  </si>
  <si>
    <t>Material</t>
  </si>
  <si>
    <t>authority</t>
  </si>
  <si>
    <t>grade</t>
  </si>
  <si>
    <t>Total</t>
  </si>
  <si>
    <t>shipment</t>
  </si>
  <si>
    <t>total</t>
  </si>
  <si>
    <t>Natural battery ore</t>
  </si>
  <si>
    <t xml:space="preserve">   --</t>
  </si>
  <si>
    <t>Synthetic manganese dioxide</t>
  </si>
  <si>
    <t>Chemical ore</t>
  </si>
  <si>
    <t>Metallurgical ore</t>
  </si>
  <si>
    <t>High-carbon ferromanganese</t>
  </si>
  <si>
    <t>Electrolytic metal</t>
  </si>
  <si>
    <r>
      <t>e</t>
    </r>
    <r>
      <rPr>
        <sz val="8"/>
        <rFont val="Times"/>
        <family val="1"/>
      </rPr>
      <t>Estimated.  -- Zero.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</si>
  <si>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</si>
  <si>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Source:  Defense National Stockpile Center.</t>
  </si>
  <si>
    <t>TABLE 3</t>
  </si>
  <si>
    <r>
      <t>Products</t>
    </r>
    <r>
      <rPr>
        <vertAlign val="superscript"/>
        <sz val="8"/>
        <rFont val="Times"/>
        <family val="1"/>
      </rPr>
      <t>1</t>
    </r>
  </si>
  <si>
    <t>Company</t>
  </si>
  <si>
    <t>Plant location</t>
  </si>
  <si>
    <t>FeMn</t>
  </si>
  <si>
    <t>SiMn</t>
  </si>
  <si>
    <r>
      <t>MnO</t>
    </r>
    <r>
      <rPr>
        <vertAlign val="subscript"/>
        <sz val="8"/>
        <rFont val="Times"/>
        <family val="1"/>
      </rPr>
      <t>2</t>
    </r>
  </si>
  <si>
    <t>Type of process</t>
  </si>
  <si>
    <t>Erachem Comilog</t>
  </si>
  <si>
    <t>Baltimore, MD</t>
  </si>
  <si>
    <t/>
  </si>
  <si>
    <t>X</t>
  </si>
  <si>
    <t>Chemical.</t>
  </si>
  <si>
    <t>Do.</t>
  </si>
  <si>
    <t>New Johnsonville, TN</t>
  </si>
  <si>
    <t>Electrolytic.</t>
  </si>
  <si>
    <t>New Haven, WV</t>
  </si>
  <si>
    <t>Electric furnace.</t>
  </si>
  <si>
    <t>Eramet Marietta Inc.</t>
  </si>
  <si>
    <t>Marietta, OH</t>
  </si>
  <si>
    <t>Henderson, NV</t>
  </si>
  <si>
    <t xml:space="preserve">Energizer Holdings, Inc., Eveready Battery Co. </t>
  </si>
  <si>
    <r>
      <t>1</t>
    </r>
    <r>
      <rPr>
        <sz val="8"/>
        <rFont val="Times"/>
        <family val="1"/>
      </rPr>
      <t>FeMn, ferromanganese; SiMn, silicomanganese; MnO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, synthetic manganese dioxide.</t>
    </r>
  </si>
  <si>
    <t>TABLE 4</t>
  </si>
  <si>
    <t>Ferromanganese</t>
  </si>
  <si>
    <t>Medium and</t>
  </si>
  <si>
    <t>Manganese</t>
  </si>
  <si>
    <t>End use</t>
  </si>
  <si>
    <t>High carbon</t>
  </si>
  <si>
    <t>low carbon</t>
  </si>
  <si>
    <t>metal</t>
  </si>
  <si>
    <t>Steel:</t>
  </si>
  <si>
    <t>Carbon</t>
  </si>
  <si>
    <t>High-strength, low-alloy</t>
  </si>
  <si>
    <t>Stainless and heat-resisting</t>
  </si>
  <si>
    <t>Full alloy</t>
  </si>
  <si>
    <t xml:space="preserve">Total </t>
  </si>
  <si>
    <t>Cast irons</t>
  </si>
  <si>
    <t>Superalloys</t>
  </si>
  <si>
    <t>W</t>
  </si>
  <si>
    <t>--</t>
  </si>
  <si>
    <t>Alloys (excluding alloy steels and superalloys)</t>
  </si>
  <si>
    <t xml:space="preserve">Total consumption  </t>
  </si>
  <si>
    <t>TABLE 5</t>
  </si>
  <si>
    <r>
      <t>U.S. EXPORTS OF MANGANESE ORE, FERROALLOYS, AND METAL, BY COUNTRY</t>
    </r>
    <r>
      <rPr>
        <vertAlign val="superscript"/>
        <sz val="8"/>
        <rFont val="Times"/>
        <family val="1"/>
      </rPr>
      <t>1</t>
    </r>
  </si>
  <si>
    <t>Quantity,</t>
  </si>
  <si>
    <t>Value,</t>
  </si>
  <si>
    <t>gross weight</t>
  </si>
  <si>
    <r>
      <t>f.a.s.</t>
    </r>
    <r>
      <rPr>
        <vertAlign val="superscript"/>
        <sz val="8"/>
        <rFont val="Times"/>
        <family val="1"/>
      </rPr>
      <t>2</t>
    </r>
  </si>
  <si>
    <t>Country</t>
  </si>
  <si>
    <t>(metric tons)</t>
  </si>
  <si>
    <t>(thousands)</t>
  </si>
  <si>
    <t>Ore and concentrates with 20% or more manganese:</t>
  </si>
  <si>
    <t>Brazil</t>
  </si>
  <si>
    <t>Canada</t>
  </si>
  <si>
    <t>China</t>
  </si>
  <si>
    <t>France</t>
  </si>
  <si>
    <t>Germany</t>
  </si>
  <si>
    <t>Italy</t>
  </si>
  <si>
    <t>Netherlands</t>
  </si>
  <si>
    <t>Norway</t>
  </si>
  <si>
    <t>Sweden</t>
  </si>
  <si>
    <t>United Kingdom</t>
  </si>
  <si>
    <t>Other</t>
  </si>
  <si>
    <t xml:space="preserve">Total  </t>
  </si>
  <si>
    <t>Ferromanganese, all grades:</t>
  </si>
  <si>
    <t>Mexico</t>
  </si>
  <si>
    <t>Venezuela</t>
  </si>
  <si>
    <t>Silicomanganese:</t>
  </si>
  <si>
    <t>Metal, including alloys and waste and scrap:</t>
  </si>
  <si>
    <t>Belgium</t>
  </si>
  <si>
    <t>Japan</t>
  </si>
  <si>
    <t>Manganese dioxide:</t>
  </si>
  <si>
    <t>Israel</t>
  </si>
  <si>
    <r>
      <t>2</t>
    </r>
    <r>
      <rPr>
        <sz val="8"/>
        <rFont val="Times"/>
        <family val="1"/>
      </rPr>
      <t>Free alongside ship.</t>
    </r>
  </si>
  <si>
    <t>Source:  U.S. Census Bureau.</t>
  </si>
  <si>
    <t>TABLE 6</t>
  </si>
  <si>
    <r>
      <t>U.S. IMPORTS FOR CONSUMPTION OF MANGANESE ORE, FERROALLOYS, METAL, AND SELECTED CHEMICALS, BY COUNTRY</t>
    </r>
    <r>
      <rPr>
        <vertAlign val="superscript"/>
        <sz val="8"/>
        <rFont val="Times"/>
        <family val="1"/>
      </rPr>
      <t>1</t>
    </r>
  </si>
  <si>
    <t>Quantity</t>
  </si>
  <si>
    <t>customs</t>
  </si>
  <si>
    <t>All grades:</t>
  </si>
  <si>
    <t>Australia</t>
  </si>
  <si>
    <t>Gabon</t>
  </si>
  <si>
    <t>South Africa</t>
  </si>
  <si>
    <t>More than 20% but less than 47% manganese:</t>
  </si>
  <si>
    <t>47% or more manganese:</t>
  </si>
  <si>
    <t>India</t>
  </si>
  <si>
    <t>Korea, Republic of</t>
  </si>
  <si>
    <t>1% or less carbon:</t>
  </si>
  <si>
    <t>More than 1% to 2% or less carbon:</t>
  </si>
  <si>
    <t>More than 2% but not more than 4% carbon:</t>
  </si>
  <si>
    <t>Georgia</t>
  </si>
  <si>
    <t>See footnotes at end of table.</t>
  </si>
  <si>
    <t>More than 4% carbon:</t>
  </si>
  <si>
    <t>Romania</t>
  </si>
  <si>
    <t>Russia</t>
  </si>
  <si>
    <t>Spain</t>
  </si>
  <si>
    <t xml:space="preserve">Other </t>
  </si>
  <si>
    <t>Metal:</t>
  </si>
  <si>
    <t>XX</t>
  </si>
  <si>
    <t>Other manganese, wrought:</t>
  </si>
  <si>
    <t>Waste and scrap:</t>
  </si>
  <si>
    <t>Greece</t>
  </si>
  <si>
    <t>Ireland</t>
  </si>
  <si>
    <t>Potassium permanganate:</t>
  </si>
  <si>
    <t xml:space="preserve">Czech Republic </t>
  </si>
  <si>
    <t>Source:  U.S. Census Bureau, adjusted by the U.S. Geological Survey.</t>
  </si>
  <si>
    <t>Gross weight</t>
  </si>
  <si>
    <t>Mn content</t>
  </si>
  <si>
    <t>Silicomanganese</t>
  </si>
  <si>
    <t>TABLE 6—Continued</t>
  </si>
  <si>
    <t>Ferromanganese—Continued:</t>
  </si>
  <si>
    <t>U.S. GOVERNMENT DISPOSAL AUTHORITIES AND INVENTORIES FOR MANGANESE MATERIALS</t>
  </si>
  <si>
    <t>Beverly, OH</t>
  </si>
  <si>
    <t>Tronox LLC</t>
  </si>
  <si>
    <t>-- Zero.</t>
  </si>
  <si>
    <r>
      <t>U.S. CONSUMPTION, BY END USE, AND INDUSTRY STOCKS OF MANGANESE FERROALLOYS AND METAL IN 2005</t>
    </r>
    <r>
      <rPr>
        <vertAlign val="superscript"/>
        <sz val="8"/>
        <rFont val="Times"/>
        <family val="1"/>
      </rPr>
      <t>1</t>
    </r>
  </si>
  <si>
    <r>
      <t>AS OF YEAREND 2005</t>
    </r>
    <r>
      <rPr>
        <vertAlign val="superscript"/>
        <sz val="8"/>
        <rFont val="Times"/>
        <family val="1"/>
      </rPr>
      <t>1</t>
    </r>
  </si>
  <si>
    <t>DOMESTIC PRODUCERS OF MANGANESE PRODUCTS IN 2005</t>
  </si>
  <si>
    <r>
      <t>Globe Metallurgical, Inc.</t>
    </r>
    <r>
      <rPr>
        <vertAlign val="superscript"/>
        <sz val="8"/>
        <rFont val="Times"/>
        <family val="0"/>
      </rPr>
      <t>2</t>
    </r>
  </si>
  <si>
    <r>
      <t>Highlanders Alloys LLC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</si>
  <si>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 xml:space="preserve">Product information obtained from various industry trade publications.  </t>
    </r>
  </si>
  <si>
    <r>
      <t>Unspecified</t>
    </r>
    <r>
      <rPr>
        <vertAlign val="superscript"/>
        <sz val="8"/>
        <rFont val="Times"/>
        <family val="1"/>
      </rPr>
      <t>2</t>
    </r>
  </si>
  <si>
    <r>
      <t>Total manganese content</t>
    </r>
    <r>
      <rPr>
        <vertAlign val="superscript"/>
        <sz val="8"/>
        <rFont val="Times"/>
        <family val="1"/>
      </rPr>
      <t>5</t>
    </r>
  </si>
  <si>
    <t>(3)</t>
  </si>
  <si>
    <r>
      <t>3</t>
    </r>
    <r>
      <rPr>
        <sz val="8"/>
        <rFont val="Times"/>
        <family val="1"/>
      </rPr>
      <t>Withheld to avoid disclosing company proprietary data.</t>
    </r>
  </si>
  <si>
    <r>
      <t>4</t>
    </r>
    <r>
      <rPr>
        <sz val="8"/>
        <rFont val="Times"/>
        <family val="1"/>
      </rPr>
      <t>Internal evaluation indicates that silicomanganese consumption is considerably understated.</t>
    </r>
  </si>
  <si>
    <r>
      <t>5</t>
    </r>
    <r>
      <rPr>
        <sz val="8"/>
        <rFont val="Times"/>
        <family val="1"/>
      </rPr>
      <t>Estimated based on typical percent manganese content.</t>
    </r>
  </si>
  <si>
    <r>
      <t>2</t>
    </r>
    <r>
      <rPr>
        <sz val="8"/>
        <rFont val="Times"/>
        <family val="1"/>
      </rPr>
      <t xml:space="preserve">Includes electrical and tool steel. </t>
    </r>
  </si>
  <si>
    <r>
      <t>Ore price, c.i.f.</t>
    </r>
    <r>
      <rPr>
        <vertAlign val="superscript"/>
        <sz val="8"/>
        <rFont val="Times"/>
        <family val="1"/>
      </rPr>
      <t>4</t>
    </r>
    <r>
      <rPr>
        <sz val="8"/>
        <rFont val="Times"/>
        <family val="1"/>
      </rPr>
      <t xml:space="preserve"> U.S. ports, dollars per metric ton unit</t>
    </r>
  </si>
  <si>
    <t>(5)</t>
  </si>
  <si>
    <r>
      <t>Unwrought</t>
    </r>
    <r>
      <rPr>
        <vertAlign val="superscript"/>
        <sz val="8"/>
        <rFont val="Times"/>
        <family val="0"/>
      </rPr>
      <t>4</t>
    </r>
    <r>
      <rPr>
        <sz val="8"/>
        <rFont val="Times"/>
        <family val="1"/>
      </rPr>
      <t>:</t>
    </r>
  </si>
  <si>
    <r>
      <t>2</t>
    </r>
    <r>
      <rPr>
        <sz val="8"/>
        <rFont val="Times New Roman"/>
        <family val="1"/>
      </rPr>
      <t>All or part of these data have been referred to the U.S. Census Bureau for verification.</t>
    </r>
  </si>
  <si>
    <r>
      <t>4</t>
    </r>
    <r>
      <rPr>
        <sz val="8"/>
        <rFont val="Times"/>
        <family val="1"/>
      </rPr>
      <t>Imports of unwrought metal include flake, powder, and other.</t>
    </r>
  </si>
  <si>
    <r>
      <t>5</t>
    </r>
    <r>
      <rPr>
        <sz val="8"/>
        <rFont val="Times New Roman"/>
        <family val="0"/>
      </rPr>
      <t xml:space="preserve">Less than </t>
    </r>
    <r>
      <rPr>
        <sz val="8"/>
        <rFont val="Times New Roman"/>
        <family val="1"/>
      </rPr>
      <t>½</t>
    </r>
    <r>
      <rPr>
        <sz val="8"/>
        <rFont val="Times New Roman"/>
        <family val="0"/>
      </rPr>
      <t xml:space="preserve"> unit.</t>
    </r>
  </si>
  <si>
    <t>r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</si>
  <si>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0"/>
      </rPr>
      <t>r</t>
    </r>
    <r>
      <rPr>
        <sz val="8"/>
        <rFont val="Times"/>
        <family val="1"/>
      </rPr>
      <t>Revised.</t>
    </r>
  </si>
  <si>
    <t>e</t>
  </si>
  <si>
    <t>Miscellaneous and unspecified</t>
  </si>
  <si>
    <r>
      <t>3</t>
    </r>
    <r>
      <rPr>
        <sz val="8"/>
        <rFont val="Times New Roman"/>
        <family val="1"/>
      </rPr>
      <t>Part of these data were revised by the U.S. Census Bureau.</t>
    </r>
  </si>
  <si>
    <t>TABLE 7</t>
  </si>
  <si>
    <r>
      <t>MANGANESE ORE:  WORLD PRODUCTION, BY COUNTRY</t>
    </r>
    <r>
      <rPr>
        <vertAlign val="superscript"/>
        <sz val="8"/>
        <rFont val="Times"/>
        <family val="1"/>
      </rPr>
      <t>1, 2</t>
    </r>
  </si>
  <si>
    <t>(Thousand metric tons)</t>
  </si>
  <si>
    <t>Mn content,</t>
  </si>
  <si>
    <r>
      <t>Country</t>
    </r>
    <r>
      <rPr>
        <vertAlign val="superscript"/>
        <sz val="8"/>
        <rFont val="Times"/>
        <family val="1"/>
      </rPr>
      <t>3</t>
    </r>
  </si>
  <si>
    <r>
      <t>percentage</t>
    </r>
    <r>
      <rPr>
        <vertAlign val="superscript"/>
        <sz val="8"/>
        <rFont val="Times"/>
        <family val="1"/>
      </rPr>
      <t>e, 4</t>
    </r>
  </si>
  <si>
    <t>2002</t>
  </si>
  <si>
    <t>2003</t>
  </si>
  <si>
    <t>2004</t>
  </si>
  <si>
    <t>2005</t>
  </si>
  <si>
    <r>
      <t>Australia:</t>
    </r>
    <r>
      <rPr>
        <vertAlign val="superscript"/>
        <sz val="8"/>
        <rFont val="Times"/>
        <family val="1"/>
      </rPr>
      <t>5</t>
    </r>
  </si>
  <si>
    <t>37-53</t>
  </si>
  <si>
    <r>
      <t>Brazil:</t>
    </r>
    <r>
      <rPr>
        <vertAlign val="superscript"/>
        <sz val="8"/>
        <rFont val="Times"/>
        <family val="1"/>
      </rPr>
      <t>6</t>
    </r>
  </si>
  <si>
    <t>37-51</t>
  </si>
  <si>
    <r>
      <t>China:</t>
    </r>
    <r>
      <rPr>
        <vertAlign val="superscript"/>
        <sz val="8"/>
        <rFont val="Times"/>
        <family val="1"/>
      </rPr>
      <t>e, 7, 8</t>
    </r>
  </si>
  <si>
    <t>20-30</t>
  </si>
  <si>
    <r>
      <t>Gabon:</t>
    </r>
    <r>
      <rPr>
        <vertAlign val="superscript"/>
        <sz val="8"/>
        <rFont val="Times"/>
        <family val="1"/>
      </rPr>
      <t>9</t>
    </r>
  </si>
  <si>
    <r>
      <t>Mn content</t>
    </r>
    <r>
      <rPr>
        <vertAlign val="superscript"/>
        <sz val="8"/>
        <rFont val="Times"/>
        <family val="1"/>
      </rPr>
      <t>e</t>
    </r>
  </si>
  <si>
    <t>45-53</t>
  </si>
  <si>
    <t>Ghana:</t>
  </si>
  <si>
    <t>32-34</t>
  </si>
  <si>
    <r>
      <t>India:</t>
    </r>
    <r>
      <rPr>
        <vertAlign val="superscript"/>
        <sz val="8"/>
        <rFont val="Times"/>
        <family val="1"/>
      </rPr>
      <t>e, 10</t>
    </r>
  </si>
  <si>
    <t>10-54</t>
  </si>
  <si>
    <t>Kazakhstan, crude ore:</t>
  </si>
  <si>
    <r>
      <t>Mexico:</t>
    </r>
    <r>
      <rPr>
        <vertAlign val="superscript"/>
        <sz val="8"/>
        <rFont val="Times"/>
        <family val="1"/>
      </rPr>
      <t>11</t>
    </r>
  </si>
  <si>
    <r>
      <t>36-37</t>
    </r>
    <r>
      <rPr>
        <vertAlign val="superscript"/>
        <sz val="8"/>
        <rFont val="Times"/>
        <family val="1"/>
      </rPr>
      <t>r</t>
    </r>
  </si>
  <si>
    <r>
      <t>South Africa:</t>
    </r>
    <r>
      <rPr>
        <vertAlign val="superscript"/>
        <sz val="8"/>
        <rFont val="Times"/>
        <family val="1"/>
      </rPr>
      <t>9</t>
    </r>
  </si>
  <si>
    <t>30-48+</t>
  </si>
  <si>
    <t>Ukraine:</t>
  </si>
  <si>
    <t>30-35</t>
  </si>
  <si>
    <r>
      <t>Other:</t>
    </r>
    <r>
      <rPr>
        <vertAlign val="superscript"/>
        <sz val="8"/>
        <rFont val="Times"/>
        <family val="1"/>
      </rPr>
      <t>e, 12</t>
    </r>
  </si>
  <si>
    <t>Total:</t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</si>
  <si>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</si>
  <si>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3</t>
    </r>
    <r>
      <rPr>
        <sz val="8"/>
        <rFont val="Times"/>
        <family val="1"/>
      </rPr>
      <t>In addition to the countries listed, Cuba, Panama, and Sudan may have produced manganese ore and/or manganiferous ore, but available</t>
    </r>
  </si>
  <si>
    <t>information is inadequate to make reliable estimates of output levels.</t>
  </si>
  <si>
    <r>
      <t>4</t>
    </r>
    <r>
      <rPr>
        <sz val="8"/>
        <rFont val="Times"/>
        <family val="1"/>
      </rPr>
      <t>May be average content of each year's production rather than for content of typical products.</t>
    </r>
  </si>
  <si>
    <r>
      <t>5</t>
    </r>
    <r>
      <rPr>
        <sz val="8"/>
        <rFont val="Times"/>
        <family val="1"/>
      </rPr>
      <t>Metallurgical ore.</t>
    </r>
  </si>
  <si>
    <r>
      <t>7</t>
    </r>
    <r>
      <rPr>
        <sz val="8"/>
        <rFont val="Times"/>
        <family val="1"/>
      </rPr>
      <t>Includes manganiferous ore.</t>
    </r>
  </si>
  <si>
    <r>
      <t>10</t>
    </r>
    <r>
      <rPr>
        <sz val="8"/>
        <rFont val="Times"/>
        <family val="1"/>
      </rPr>
      <t>Much of India's production grades below 35% Mn; content averaged 38.3% Mn for fiscal years 2001-02 through 2005-06.</t>
    </r>
  </si>
  <si>
    <r>
      <t>11</t>
    </r>
    <r>
      <rPr>
        <sz val="8"/>
        <rFont val="Times"/>
        <family val="1"/>
      </rPr>
      <t>Mostly oxide nodules; may include smaller quantities of direct-shipping carbonate and oxide ores for metallurgical and battery operations.</t>
    </r>
  </si>
  <si>
    <r>
      <t>12</t>
    </r>
    <r>
      <rPr>
        <sz val="8"/>
        <rFont val="Times"/>
        <family val="1"/>
      </rPr>
      <t>Category represents the combined totals of Bosnia and Herzegovina, Bulgaria, Burkina Faso, Burma, Chile, Colombia, Egypt, Georgia,</t>
    </r>
  </si>
  <si>
    <t>Hungary, Indonesia, Iran, Italy (from wastes), Morocco, Namibia, Romania, Russia (crude ore), Thailand, and Turkey.</t>
  </si>
  <si>
    <t>instances, the best data available appear to be for crude ore, possibly after some upgrading.</t>
  </si>
  <si>
    <r>
      <t>2</t>
    </r>
    <r>
      <rPr>
        <sz val="8"/>
        <rFont val="Times"/>
        <family val="1"/>
      </rPr>
      <t>Table includes data available through July 21, 2006. Data pertain to concentrates or comparable shipping product, except that in a few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</si>
  <si>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XX Not applicable.</t>
    </r>
  </si>
  <si>
    <r>
      <t>8</t>
    </r>
    <r>
      <rPr>
        <sz val="8"/>
        <rFont val="Times"/>
        <family val="1"/>
      </rPr>
      <t>The International Manganese Institute estimated Chinese manganese ore production, in gross weight and Mn content, respectively, to be</t>
    </r>
  </si>
  <si>
    <t>as follows: 2004—8,500,000 metric tons (t) and 1,700,000 t; and 2005—12,000,000 t and 2,400,000 t.</t>
  </si>
  <si>
    <r>
      <t>9</t>
    </r>
    <r>
      <rPr>
        <sz val="8"/>
        <rFont val="Times"/>
        <family val="1"/>
      </rPr>
      <t>Calculated metal content includes allowance for assumed moisture content. Includes ore and sinter.</t>
    </r>
  </si>
  <si>
    <t>TABLE 8</t>
  </si>
  <si>
    <r>
      <t>FERROMANGANESE AND SILICOMANGANESE:  WORLD PRODUCTION, BY COUNTRY</t>
    </r>
    <r>
      <rPr>
        <vertAlign val="superscript"/>
        <sz val="8"/>
        <rFont val="Times"/>
        <family val="1"/>
      </rPr>
      <t>1, 2</t>
    </r>
  </si>
  <si>
    <r>
      <t>2004</t>
    </r>
    <r>
      <rPr>
        <vertAlign val="superscript"/>
        <sz val="8"/>
        <rFont val="Times"/>
        <family val="1"/>
      </rPr>
      <t>e</t>
    </r>
  </si>
  <si>
    <r>
      <t>2005</t>
    </r>
    <r>
      <rPr>
        <vertAlign val="superscript"/>
        <sz val="8"/>
        <rFont val="Times"/>
        <family val="1"/>
      </rPr>
      <t>e</t>
    </r>
  </si>
  <si>
    <r>
      <t>Argentina, electric furnace, silicomanganese</t>
    </r>
    <r>
      <rPr>
        <vertAlign val="superscript"/>
        <sz val="8"/>
        <rFont val="Times"/>
        <family val="1"/>
      </rPr>
      <t>e</t>
    </r>
  </si>
  <si>
    <t>4</t>
  </si>
  <si>
    <r>
      <t>Australia, electric furnace:</t>
    </r>
    <r>
      <rPr>
        <vertAlign val="superscript"/>
        <sz val="8"/>
        <rFont val="Times"/>
        <family val="1"/>
      </rPr>
      <t>e</t>
    </r>
  </si>
  <si>
    <t>Brazil, electric furnace:</t>
  </si>
  <si>
    <t>p</t>
  </si>
  <si>
    <t>Chile, electric furnace, ferromanganese</t>
  </si>
  <si>
    <r>
      <t>China:</t>
    </r>
    <r>
      <rPr>
        <vertAlign val="superscript"/>
        <sz val="8"/>
        <rFont val="Times"/>
        <family val="1"/>
      </rPr>
      <t>e</t>
    </r>
  </si>
  <si>
    <t>Blast furnace, ferromanganese</t>
  </si>
  <si>
    <t>Electric furnace:</t>
  </si>
  <si>
    <r>
      <t>Egypt, electric furnace, ferromanganese</t>
    </r>
    <r>
      <rPr>
        <vertAlign val="superscript"/>
        <sz val="8"/>
        <rFont val="Times"/>
        <family val="1"/>
      </rPr>
      <t>e</t>
    </r>
  </si>
  <si>
    <r>
      <t>France:</t>
    </r>
    <r>
      <rPr>
        <vertAlign val="superscript"/>
        <sz val="8"/>
        <rFont val="Times"/>
        <family val="1"/>
      </rPr>
      <t>e</t>
    </r>
  </si>
  <si>
    <r>
      <t>Silicomanganese</t>
    </r>
    <r>
      <rPr>
        <vertAlign val="superscript"/>
        <sz val="8"/>
        <rFont val="Times"/>
        <family val="1"/>
      </rPr>
      <t>5</t>
    </r>
  </si>
  <si>
    <r>
      <t>Georgia, electric furnace:</t>
    </r>
    <r>
      <rPr>
        <vertAlign val="superscript"/>
        <sz val="8"/>
        <rFont val="Times"/>
        <family val="1"/>
      </rPr>
      <t>e</t>
    </r>
  </si>
  <si>
    <r>
      <t>India, electric furnace:</t>
    </r>
    <r>
      <rPr>
        <vertAlign val="superscript"/>
        <sz val="8"/>
        <rFont val="Times"/>
        <family val="1"/>
      </rPr>
      <t>e</t>
    </r>
  </si>
  <si>
    <r>
      <t>Indonesia, electric furnace:</t>
    </r>
    <r>
      <rPr>
        <vertAlign val="superscript"/>
        <sz val="8"/>
        <rFont val="Times"/>
        <family val="1"/>
      </rPr>
      <t>e</t>
    </r>
  </si>
  <si>
    <r>
      <t>Italy, electric furnace:</t>
    </r>
    <r>
      <rPr>
        <vertAlign val="superscript"/>
        <sz val="8"/>
        <rFont val="Times"/>
        <family val="1"/>
      </rPr>
      <t>e</t>
    </r>
  </si>
  <si>
    <t>Japan, electric furnace:</t>
  </si>
  <si>
    <t>r, 4</t>
  </si>
  <si>
    <t>Kazakhstan, electric furnace:</t>
  </si>
  <si>
    <r>
      <t>Korea, North, electric furnace, ferromanganese</t>
    </r>
    <r>
      <rPr>
        <vertAlign val="superscript"/>
        <sz val="8"/>
        <rFont val="Times"/>
        <family val="1"/>
      </rPr>
      <t>e</t>
    </r>
  </si>
  <si>
    <t>Korea, Republic of, electric furnace:</t>
  </si>
  <si>
    <r>
      <t>Mexico, electric furnace:</t>
    </r>
    <r>
      <rPr>
        <vertAlign val="superscript"/>
        <sz val="8"/>
        <rFont val="Times"/>
        <family val="1"/>
      </rPr>
      <t>6</t>
    </r>
  </si>
  <si>
    <r>
      <t>Norway, electric furnace:</t>
    </r>
    <r>
      <rPr>
        <vertAlign val="superscript"/>
        <sz val="8"/>
        <rFont val="Times"/>
        <family val="1"/>
      </rPr>
      <t>e</t>
    </r>
  </si>
  <si>
    <r>
      <t>Poland:</t>
    </r>
    <r>
      <rPr>
        <vertAlign val="superscript"/>
        <sz val="8"/>
        <rFont val="Times"/>
        <family val="1"/>
      </rPr>
      <t>e</t>
    </r>
  </si>
  <si>
    <t>Electric furnace, silicomanganese</t>
  </si>
  <si>
    <t>Romania, electric furnace:</t>
  </si>
  <si>
    <r>
      <t>Russia:</t>
    </r>
    <r>
      <rPr>
        <vertAlign val="superscript"/>
        <sz val="8"/>
        <rFont val="Times"/>
        <family val="1"/>
      </rPr>
      <t>e</t>
    </r>
  </si>
  <si>
    <r>
      <t>Slovakia, electric furnace:</t>
    </r>
    <r>
      <rPr>
        <vertAlign val="superscript"/>
        <sz val="8"/>
        <rFont val="Times"/>
        <family val="1"/>
      </rPr>
      <t>e</t>
    </r>
  </si>
  <si>
    <t>South Africa, electric furnace:</t>
  </si>
  <si>
    <r>
      <t>Spain, electric furnace:</t>
    </r>
    <r>
      <rPr>
        <vertAlign val="superscript"/>
        <sz val="8"/>
        <rFont val="Times"/>
        <family val="1"/>
      </rPr>
      <t>e</t>
    </r>
  </si>
  <si>
    <r>
      <t>Blast furnace, ferromanganese</t>
    </r>
    <r>
      <rPr>
        <vertAlign val="superscript"/>
        <sz val="8"/>
        <rFont val="Times"/>
        <family val="1"/>
      </rPr>
      <t>e</t>
    </r>
  </si>
  <si>
    <r>
      <t>United States, electric furnace, ferromanganese</t>
    </r>
    <r>
      <rPr>
        <vertAlign val="superscript"/>
        <sz val="8"/>
        <rFont val="Times"/>
        <family val="1"/>
      </rPr>
      <t>7</t>
    </r>
  </si>
  <si>
    <t>Venezuela, electric furnace:</t>
  </si>
  <si>
    <r>
      <t>Ferromanganese</t>
    </r>
    <r>
      <rPr>
        <vertAlign val="superscript"/>
        <sz val="8"/>
        <rFont val="Times"/>
        <family val="1"/>
      </rPr>
      <t>e</t>
    </r>
  </si>
  <si>
    <t>Grand total</t>
  </si>
  <si>
    <t>Of which:</t>
  </si>
  <si>
    <t>Electric furnace, excluding United States:</t>
  </si>
  <si>
    <r>
      <t>Ferromanganese</t>
    </r>
    <r>
      <rPr>
        <vertAlign val="superscript"/>
        <sz val="8"/>
        <rFont val="Times"/>
        <family val="1"/>
      </rPr>
      <t>8</t>
    </r>
  </si>
  <si>
    <r>
      <t>Silicomanganese</t>
    </r>
    <r>
      <rPr>
        <vertAlign val="superscript"/>
        <sz val="8"/>
        <rFont val="Times"/>
        <family val="1"/>
      </rPr>
      <t>9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</si>
  <si>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</si>
  <si>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August 2, 2006.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</si>
  <si>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</si>
  <si>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Includes silicospiegeleisen, if any.</t>
    </r>
  </si>
  <si>
    <r>
      <t>6</t>
    </r>
    <r>
      <rPr>
        <sz val="8"/>
        <rFont val="Times"/>
        <family val="1"/>
      </rPr>
      <t>Salable products from Cía Minera Autlán S.A. de C.V.</t>
    </r>
  </si>
  <si>
    <r>
      <t>7</t>
    </r>
    <r>
      <rPr>
        <sz val="8"/>
        <rFont val="Times"/>
        <family val="1"/>
      </rPr>
      <t>U.S. output of ferromanganese includes silicomanganese.</t>
    </r>
  </si>
  <si>
    <r>
      <t>8</t>
    </r>
    <r>
      <rPr>
        <sz val="8"/>
        <rFont val="Times"/>
        <family val="1"/>
      </rPr>
      <t>Ferromanganese includes silicomanganese, if any, for North Korea.</t>
    </r>
  </si>
  <si>
    <r>
      <t>9</t>
    </r>
    <r>
      <rPr>
        <sz val="8"/>
        <rFont val="Times"/>
        <family val="1"/>
      </rPr>
      <t>Includes silicospiegeleisen, if any, for France.</t>
    </r>
  </si>
  <si>
    <r>
      <t>3</t>
    </r>
    <r>
      <rPr>
        <sz val="8"/>
        <rFont val="Times"/>
        <family val="1"/>
      </rPr>
      <t>In addition to the countries listed, Iran is believed to have produced ferromanganese and silicomanganese, but production information is</t>
    </r>
  </si>
  <si>
    <t>inadequate for the formulation of estimates of output levels.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</si>
  <si>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W Withheld to avoid disclosing company proprietary data; not included in "Grand total." -- Zero.</t>
    </r>
  </si>
  <si>
    <t>TABLE 8—Continued</t>
  </si>
  <si>
    <t>W Withheld to avoid disclosing company proprietary data; included with "Alloys (excluding alloy steels and superalloys)." -- Zero.</t>
  </si>
  <si>
    <t>XX Not applicable. -- Zero.</t>
  </si>
  <si>
    <r>
      <t>2</t>
    </r>
    <r>
      <rPr>
        <sz val="8"/>
        <rFont val="Times"/>
        <family val="0"/>
      </rPr>
      <t>Globe produced SiMn from January through March 2005.</t>
    </r>
  </si>
  <si>
    <r>
      <t>6</t>
    </r>
    <r>
      <rPr>
        <sz val="8"/>
        <rFont val="Times"/>
        <family val="1"/>
      </rPr>
      <t>Production of beneficiated ore as reported in the Mineral Summary for each year listed, as published by the National Department of</t>
    </r>
  </si>
  <si>
    <t>Mineral Production, Brasilia, Brazil.</t>
  </si>
  <si>
    <t>This icon is linked to an embedded text document. Double-click on the icon to view the text document.</t>
  </si>
  <si>
    <t>Manganese in 2005</t>
  </si>
  <si>
    <t>This workbook includes an embedded Word document and eight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</si>
</sst>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0.0"/>
  </numFmts>
  <fonts count="8">
    <font>
      <sz val="8"/>
      <name val="Times"/>
      <family val="0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1"/>
    </font>
    <font>
      <sz val="8"/>
      <name val="Times New Roman"/>
      <family val="0"/>
    </font>
    <font>
      <sz val="12"/>
      <name val="Arial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1" xfId="0" applyNumberFormat="1" applyFont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horizontal="centerContinuous" vertical="center"/>
      <protection locked="0"/>
    </xf>
    <xf numFmtId="0" fontId="0" fillId="0" borderId="5" xfId="0" applyFont="1" applyBorder="1" applyAlignment="1" applyProtection="1">
      <alignment horizontal="centerContinuous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37" fontId="0" fillId="0" borderId="0" xfId="0" applyNumberFormat="1" applyFont="1" applyBorder="1" applyAlignment="1" applyProtection="1">
      <alignment horizontal="centerContinuous"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7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37" fontId="0" fillId="0" borderId="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65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6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centerContinuous" vertical="center"/>
      <protection locked="0"/>
    </xf>
    <xf numFmtId="3" fontId="0" fillId="0" borderId="0" xfId="0" applyNumberFormat="1" applyFont="1" applyFill="1" applyAlignment="1" applyProtection="1">
      <alignment horizontal="centerContinuous" vertical="center"/>
      <protection locked="0"/>
    </xf>
    <xf numFmtId="3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centerContinuous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indent="2"/>
      <protection locked="0"/>
    </xf>
    <xf numFmtId="0" fontId="0" fillId="0" borderId="1" xfId="0" applyFont="1" applyFill="1" applyBorder="1" applyAlignment="1" applyProtection="1">
      <alignment horizontal="left" vertical="center" indent="3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indent="3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left" vertical="center"/>
      <protection locked="0"/>
    </xf>
    <xf numFmtId="3" fontId="0" fillId="0" borderId="8" xfId="0" applyNumberFormat="1" applyFont="1" applyBorder="1" applyAlignment="1" applyProtection="1">
      <alignment horizontal="left"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3" fontId="0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3" fontId="0" fillId="0" borderId="5" xfId="0" applyNumberFormat="1" applyFont="1" applyFill="1" applyBorder="1" applyAlignment="1" applyProtection="1">
      <alignment horizontal="centerContinuous" vertical="center"/>
      <protection locked="0"/>
    </xf>
    <xf numFmtId="3" fontId="0" fillId="0" borderId="5" xfId="0" applyNumberFormat="1" applyFont="1" applyFill="1" applyBorder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 indent="3"/>
      <protection locked="0"/>
    </xf>
    <xf numFmtId="3" fontId="0" fillId="0" borderId="5" xfId="0" applyNumberFormat="1" applyFont="1" applyFill="1" applyBorder="1" applyAlignment="1" applyProtection="1">
      <alignment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Fill="1" applyBorder="1" applyAlignment="1" applyProtection="1">
      <alignment horizontal="centerContinuous" vertical="center"/>
      <protection locked="0"/>
    </xf>
    <xf numFmtId="3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37" fontId="0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0" fillId="0" borderId="3" xfId="0" applyNumberFormat="1" applyFont="1" applyFill="1" applyBorder="1" applyAlignment="1" applyProtection="1" quotePrefix="1">
      <alignment horizontal="right" vertical="center"/>
      <protection locked="0"/>
    </xf>
    <xf numFmtId="165" fontId="0" fillId="0" borderId="3" xfId="0" applyNumberFormat="1" applyFont="1" applyFill="1" applyBorder="1" applyAlignment="1" applyProtection="1">
      <alignment horizontal="right" vertical="center"/>
      <protection locked="0"/>
    </xf>
    <xf numFmtId="37" fontId="0" fillId="0" borderId="4" xfId="0" applyNumberFormat="1" applyFont="1" applyBorder="1" applyAlignment="1" applyProtection="1">
      <alignment vertical="center"/>
      <protection locked="0"/>
    </xf>
    <xf numFmtId="37" fontId="0" fillId="0" borderId="3" xfId="0" applyNumberFormat="1" applyFont="1" applyBorder="1" applyAlignment="1" applyProtection="1">
      <alignment horizontal="right" vertical="center"/>
      <protection locked="0"/>
    </xf>
    <xf numFmtId="37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 indent="2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>
      <alignment/>
    </xf>
    <xf numFmtId="3" fontId="1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1" fillId="0" borderId="12" xfId="0" applyNumberFormat="1" applyFont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49" fontId="3" fillId="0" borderId="3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1" xfId="0" applyFont="1" applyFill="1" applyBorder="1" applyAlignment="1" applyProtection="1">
      <alignment horizontal="left" vertical="center" indent="2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 quotePrefix="1">
      <alignment horizontal="right" vertical="center"/>
      <protection locked="0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horizontal="lef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3" fontId="0" fillId="0" borderId="3" xfId="16" applyNumberFormat="1" applyFont="1" applyBorder="1" applyAlignment="1" quotePrefix="1">
      <alignment horizontal="right" vertical="center"/>
    </xf>
    <xf numFmtId="0" fontId="1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 indent="1"/>
    </xf>
    <xf numFmtId="0" fontId="0" fillId="0" borderId="0" xfId="0" applyFont="1" applyBorder="1" applyAlignment="1" quotePrefix="1">
      <alignment vertical="center"/>
    </xf>
    <xf numFmtId="3" fontId="0" fillId="0" borderId="0" xfId="15" applyNumberFormat="1" applyFont="1" applyBorder="1" applyAlignment="1">
      <alignment horizontal="right" vertical="center"/>
    </xf>
    <xf numFmtId="0" fontId="1" fillId="0" borderId="0" xfId="0" applyFont="1" applyBorder="1" applyAlignment="1" quotePrefix="1">
      <alignment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3" fontId="1" fillId="0" borderId="0" xfId="15" applyNumberFormat="1" applyFont="1" applyBorder="1" applyAlignment="1" quotePrefix="1">
      <alignment horizontal="left" vertical="center"/>
    </xf>
    <xf numFmtId="3" fontId="0" fillId="0" borderId="3" xfId="15" applyNumberFormat="1" applyFont="1" applyBorder="1" applyAlignment="1">
      <alignment horizontal="right" vertical="center"/>
    </xf>
    <xf numFmtId="3" fontId="1" fillId="0" borderId="3" xfId="15" applyNumberFormat="1" applyFont="1" applyBorder="1" applyAlignment="1" quotePrefix="1">
      <alignment horizontal="left" vertical="center"/>
    </xf>
    <xf numFmtId="0" fontId="1" fillId="0" borderId="3" xfId="0" applyFont="1" applyBorder="1" applyAlignment="1" quotePrefix="1">
      <alignment vertical="center"/>
    </xf>
    <xf numFmtId="0" fontId="0" fillId="0" borderId="3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 vertical="center" indent="3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 quotePrefix="1">
      <alignment horizontal="right" vertical="center"/>
    </xf>
    <xf numFmtId="0" fontId="1" fillId="0" borderId="2" xfId="0" applyFont="1" applyBorder="1" applyAlignment="1">
      <alignment vertical="center"/>
    </xf>
    <xf numFmtId="3" fontId="0" fillId="0" borderId="2" xfId="15" applyNumberFormat="1" applyFont="1" applyBorder="1" applyAlignment="1" quotePrefix="1">
      <alignment horizontal="right" vertical="center"/>
    </xf>
    <xf numFmtId="3" fontId="0" fillId="0" borderId="7" xfId="15" applyNumberFormat="1" applyFont="1" applyBorder="1" applyAlignment="1">
      <alignment horizontal="right" vertical="center"/>
    </xf>
    <xf numFmtId="0" fontId="1" fillId="0" borderId="7" xfId="0" applyFont="1" applyBorder="1" applyAlignment="1" quotePrefix="1">
      <alignment vertical="center"/>
    </xf>
    <xf numFmtId="0" fontId="1" fillId="0" borderId="7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 indent="2"/>
    </xf>
    <xf numFmtId="3" fontId="0" fillId="0" borderId="7" xfId="0" applyNumberFormat="1" applyFont="1" applyBorder="1" applyAlignment="1">
      <alignment vertical="center"/>
    </xf>
    <xf numFmtId="0" fontId="1" fillId="0" borderId="0" xfId="0" applyFont="1" applyAlignment="1" quotePrefix="1">
      <alignment vertical="center"/>
    </xf>
    <xf numFmtId="3" fontId="0" fillId="0" borderId="9" xfId="0" applyNumberFormat="1" applyFont="1" applyBorder="1" applyAlignment="1">
      <alignment vertical="center"/>
    </xf>
    <xf numFmtId="0" fontId="1" fillId="0" borderId="9" xfId="0" applyFont="1" applyBorder="1" applyAlignment="1" quotePrefix="1">
      <alignment vertical="center"/>
    </xf>
    <xf numFmtId="3" fontId="0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 quotePrefix="1">
      <alignment vertical="center"/>
    </xf>
    <xf numFmtId="3" fontId="0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0" fontId="1" fillId="0" borderId="2" xfId="0" applyFont="1" applyBorder="1" applyAlignment="1" quotePrefix="1">
      <alignment vertical="center"/>
    </xf>
    <xf numFmtId="0" fontId="0" fillId="0" borderId="2" xfId="0" applyFont="1" applyBorder="1" applyAlignment="1">
      <alignment horizontal="left" vertical="center"/>
    </xf>
    <xf numFmtId="3" fontId="0" fillId="0" borderId="12" xfId="0" applyNumberFormat="1" applyFont="1" applyBorder="1" applyAlignment="1" quotePrefix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/>
    </xf>
    <xf numFmtId="0" fontId="0" fillId="0" borderId="2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0" fillId="0" borderId="2" xfId="0" applyFont="1" applyBorder="1" applyAlignment="1">
      <alignment horizontal="left" vertical="center" indent="4"/>
    </xf>
    <xf numFmtId="3" fontId="0" fillId="0" borderId="3" xfId="0" applyNumberFormat="1" applyFont="1" applyBorder="1" applyAlignment="1">
      <alignment vertical="center"/>
    </xf>
    <xf numFmtId="2" fontId="0" fillId="0" borderId="0" xfId="0" applyNumberFormat="1" applyFont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 applyProtection="1">
      <alignment horizontal="left" vertical="center"/>
      <protection locked="0"/>
    </xf>
    <xf numFmtId="3" fontId="0" fillId="0" borderId="12" xfId="0" applyNumberFormat="1" applyFont="1" applyFill="1" applyBorder="1" applyAlignment="1" applyProtection="1">
      <alignment horizontal="left" vertical="center"/>
      <protection locked="0"/>
    </xf>
    <xf numFmtId="3" fontId="1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 quotePrefix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" sqref="A1"/>
    </sheetView>
  </sheetViews>
  <sheetFormatPr defaultColWidth="9.140625" defaultRowHeight="12"/>
  <sheetData>
    <row r="7" ht="10.5">
      <c r="A7" s="235" t="s">
        <v>294</v>
      </c>
    </row>
    <row r="8" ht="10.5">
      <c r="A8" t="s">
        <v>295</v>
      </c>
    </row>
    <row r="16" ht="10.5">
      <c r="A16" t="s">
        <v>293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38198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L1"/>
    </sheetView>
  </sheetViews>
  <sheetFormatPr defaultColWidth="9.140625" defaultRowHeight="12"/>
  <cols>
    <col min="1" max="1" width="46.28125" style="0" customWidth="1"/>
    <col min="2" max="2" width="1.8515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</cols>
  <sheetData>
    <row r="1" spans="1:12" ht="11.2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1.25" customHeight="1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1.2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1.25" customHeight="1">
      <c r="A4" s="204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11.2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ht="11.25" customHeight="1">
      <c r="A6" s="2"/>
      <c r="B6" s="2"/>
      <c r="C6" s="3" t="s">
        <v>3</v>
      </c>
      <c r="D6" s="2"/>
      <c r="E6" s="3">
        <v>2002</v>
      </c>
      <c r="F6" s="2"/>
      <c r="G6" s="3">
        <v>2003</v>
      </c>
      <c r="H6" s="4"/>
      <c r="I6" s="3">
        <v>2004</v>
      </c>
      <c r="J6" s="4"/>
      <c r="K6" s="3">
        <v>2005</v>
      </c>
      <c r="L6" s="134"/>
    </row>
    <row r="7" spans="1:12" ht="11.25" customHeight="1">
      <c r="A7" s="2" t="s">
        <v>4</v>
      </c>
      <c r="B7" s="6"/>
      <c r="C7" s="7"/>
      <c r="D7" s="6"/>
      <c r="E7" s="7"/>
      <c r="F7" s="6"/>
      <c r="G7" s="7"/>
      <c r="H7" s="6"/>
      <c r="I7" s="7"/>
      <c r="J7" s="6"/>
      <c r="K7" s="7"/>
      <c r="L7" s="133"/>
    </row>
    <row r="8" spans="1:11" ht="11.25" customHeight="1">
      <c r="A8" s="8" t="s">
        <v>5</v>
      </c>
      <c r="B8" s="6"/>
      <c r="C8" s="7"/>
      <c r="D8" s="6"/>
      <c r="E8" s="7"/>
      <c r="F8" s="6"/>
      <c r="G8" s="7"/>
      <c r="H8" s="6"/>
      <c r="I8" s="7"/>
      <c r="J8" s="6"/>
      <c r="K8" s="7"/>
    </row>
    <row r="9" spans="1:11" ht="11.25" customHeight="1">
      <c r="A9" s="9" t="s">
        <v>6</v>
      </c>
      <c r="B9" s="5"/>
      <c r="C9" s="10">
        <v>9</v>
      </c>
      <c r="D9" s="11"/>
      <c r="E9" s="10">
        <v>15</v>
      </c>
      <c r="F9" s="11"/>
      <c r="G9" s="10">
        <v>18</v>
      </c>
      <c r="H9" s="12"/>
      <c r="I9" s="13">
        <v>123</v>
      </c>
      <c r="J9" s="12"/>
      <c r="K9" s="13">
        <v>13</v>
      </c>
    </row>
    <row r="10" spans="1:12" ht="11.25" customHeight="1">
      <c r="A10" s="9" t="s">
        <v>7</v>
      </c>
      <c r="B10" s="2"/>
      <c r="C10" s="14">
        <v>358</v>
      </c>
      <c r="D10" s="15"/>
      <c r="E10" s="14">
        <v>427</v>
      </c>
      <c r="F10" s="15"/>
      <c r="G10" s="14">
        <v>347</v>
      </c>
      <c r="H10" s="12"/>
      <c r="I10" s="16">
        <v>451</v>
      </c>
      <c r="J10" s="12"/>
      <c r="K10" s="16">
        <v>656</v>
      </c>
      <c r="L10" s="133"/>
    </row>
    <row r="11" spans="1:12" ht="11.25" customHeight="1">
      <c r="A11" s="9" t="s">
        <v>8</v>
      </c>
      <c r="B11" s="2"/>
      <c r="C11" s="14">
        <v>425</v>
      </c>
      <c r="D11" s="17"/>
      <c r="E11" s="14">
        <v>360</v>
      </c>
      <c r="F11" s="17"/>
      <c r="G11" s="14">
        <v>398</v>
      </c>
      <c r="H11" s="12"/>
      <c r="I11" s="18">
        <v>441</v>
      </c>
      <c r="J11" s="12"/>
      <c r="K11" s="24">
        <v>368</v>
      </c>
      <c r="L11" s="133"/>
    </row>
    <row r="12" spans="1:12" ht="11.25" customHeight="1">
      <c r="A12" s="9" t="s">
        <v>9</v>
      </c>
      <c r="B12" s="2"/>
      <c r="C12" s="14">
        <v>138</v>
      </c>
      <c r="D12" s="17"/>
      <c r="E12" s="14">
        <v>151</v>
      </c>
      <c r="F12" s="17"/>
      <c r="G12" s="14">
        <v>156</v>
      </c>
      <c r="H12" s="12"/>
      <c r="I12" s="18">
        <v>159</v>
      </c>
      <c r="J12" s="12"/>
      <c r="K12" s="24">
        <v>337</v>
      </c>
      <c r="L12" s="133"/>
    </row>
    <row r="13" spans="1:12" ht="11.25" customHeight="1">
      <c r="A13" s="8" t="s">
        <v>10</v>
      </c>
      <c r="B13" s="6"/>
      <c r="C13" s="19"/>
      <c r="D13" s="19"/>
      <c r="E13" s="19"/>
      <c r="F13" s="19"/>
      <c r="G13" s="19"/>
      <c r="H13" s="5"/>
      <c r="I13" s="20"/>
      <c r="J13" s="5"/>
      <c r="K13" s="20"/>
      <c r="L13" s="133"/>
    </row>
    <row r="14" spans="1:11" ht="11.25" customHeight="1">
      <c r="A14" s="9" t="s">
        <v>6</v>
      </c>
      <c r="B14" s="5"/>
      <c r="C14" s="10">
        <v>9</v>
      </c>
      <c r="D14" s="11"/>
      <c r="E14" s="10">
        <v>9</v>
      </c>
      <c r="F14" s="11"/>
      <c r="G14" s="10">
        <v>11</v>
      </c>
      <c r="H14" s="21"/>
      <c r="I14" s="13">
        <v>9</v>
      </c>
      <c r="J14" s="21"/>
      <c r="K14" s="13">
        <v>14</v>
      </c>
    </row>
    <row r="15" spans="1:12" ht="11.25" customHeight="1">
      <c r="A15" s="9" t="s">
        <v>7</v>
      </c>
      <c r="B15" s="2"/>
      <c r="C15" s="14">
        <v>251</v>
      </c>
      <c r="D15" s="17"/>
      <c r="E15" s="14">
        <v>275</v>
      </c>
      <c r="F15" s="17"/>
      <c r="G15" s="14">
        <v>238</v>
      </c>
      <c r="H15" s="2"/>
      <c r="I15" s="16">
        <v>429</v>
      </c>
      <c r="J15" s="2"/>
      <c r="K15" s="16">
        <v>255</v>
      </c>
      <c r="L15" s="133"/>
    </row>
    <row r="16" spans="1:12" ht="11.25" customHeight="1">
      <c r="A16" s="9" t="s">
        <v>11</v>
      </c>
      <c r="B16" s="2"/>
      <c r="C16" s="14">
        <v>266</v>
      </c>
      <c r="D16" s="17"/>
      <c r="E16" s="14">
        <v>253</v>
      </c>
      <c r="F16" s="17"/>
      <c r="G16" s="14">
        <v>248</v>
      </c>
      <c r="H16" s="2"/>
      <c r="I16" s="18">
        <v>315</v>
      </c>
      <c r="J16" s="2"/>
      <c r="K16" s="18">
        <v>286</v>
      </c>
      <c r="L16" s="133"/>
    </row>
    <row r="17" spans="1:12" ht="11.25" customHeight="1">
      <c r="A17" s="9" t="s">
        <v>12</v>
      </c>
      <c r="B17" s="2"/>
      <c r="C17" s="14">
        <v>25</v>
      </c>
      <c r="D17" s="17"/>
      <c r="E17" s="14">
        <v>21</v>
      </c>
      <c r="F17" s="17"/>
      <c r="G17" s="14">
        <v>20</v>
      </c>
      <c r="H17" s="2"/>
      <c r="I17" s="18">
        <v>25</v>
      </c>
      <c r="J17" s="140" t="s">
        <v>180</v>
      </c>
      <c r="K17" s="18">
        <v>30</v>
      </c>
      <c r="L17" s="133"/>
    </row>
    <row r="18" spans="1:12" ht="11.25" customHeight="1">
      <c r="A18" s="8" t="s">
        <v>13</v>
      </c>
      <c r="B18" s="2"/>
      <c r="C18" s="14">
        <v>692</v>
      </c>
      <c r="D18" s="15"/>
      <c r="E18" s="14">
        <v>696</v>
      </c>
      <c r="F18" s="22"/>
      <c r="G18" s="14">
        <v>643</v>
      </c>
      <c r="H18" s="23"/>
      <c r="I18" s="24">
        <v>1010</v>
      </c>
      <c r="J18" s="23" t="s">
        <v>180</v>
      </c>
      <c r="K18" s="24">
        <v>766</v>
      </c>
      <c r="L18" s="133"/>
    </row>
    <row r="19" spans="1:12" ht="11.25" customHeight="1">
      <c r="A19" s="8" t="s">
        <v>174</v>
      </c>
      <c r="B19" s="2"/>
      <c r="C19" s="25">
        <v>2.44</v>
      </c>
      <c r="D19" s="17"/>
      <c r="E19" s="25">
        <v>2.3</v>
      </c>
      <c r="F19" s="17"/>
      <c r="G19" s="25">
        <v>2.41</v>
      </c>
      <c r="H19" s="2"/>
      <c r="I19" s="26">
        <v>2.89</v>
      </c>
      <c r="J19" s="2"/>
      <c r="K19" s="25">
        <v>4.39</v>
      </c>
      <c r="L19" s="135"/>
    </row>
    <row r="20" spans="1:12" ht="11.25" customHeight="1">
      <c r="A20" s="2" t="s">
        <v>14</v>
      </c>
      <c r="B20" s="2"/>
      <c r="C20" s="24">
        <v>20900</v>
      </c>
      <c r="D20" s="22"/>
      <c r="E20" s="24">
        <v>22200</v>
      </c>
      <c r="F20" s="22" t="s">
        <v>180</v>
      </c>
      <c r="G20" s="24">
        <v>24100</v>
      </c>
      <c r="H20" s="22" t="s">
        <v>180</v>
      </c>
      <c r="I20" s="24">
        <v>27700</v>
      </c>
      <c r="J20" s="22" t="s">
        <v>180</v>
      </c>
      <c r="K20" s="24">
        <v>29100</v>
      </c>
      <c r="L20" s="135" t="s">
        <v>182</v>
      </c>
    </row>
    <row r="21" spans="1:12" ht="11.25" customHeight="1">
      <c r="A21" s="206" t="s">
        <v>181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</row>
    <row r="22" spans="1:12" ht="11.25" customHeight="1">
      <c r="A22" s="205" t="s">
        <v>15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1:12" ht="11.25" customHeight="1">
      <c r="A23" s="205" t="s">
        <v>16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1:12" ht="11.25" customHeight="1">
      <c r="A24" s="205" t="s">
        <v>17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1:12" ht="11.25" customHeight="1">
      <c r="A25" s="205" t="s">
        <v>18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</row>
    <row r="26" spans="1:11" ht="11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</sheetData>
  <mergeCells count="10">
    <mergeCell ref="A1:L1"/>
    <mergeCell ref="A2:L2"/>
    <mergeCell ref="A3:L3"/>
    <mergeCell ref="A4:L4"/>
    <mergeCell ref="A5:L5"/>
    <mergeCell ref="A25:L25"/>
    <mergeCell ref="A24:L24"/>
    <mergeCell ref="A23:L23"/>
    <mergeCell ref="A22:L22"/>
    <mergeCell ref="A21:L2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M1"/>
    </sheetView>
  </sheetViews>
  <sheetFormatPr defaultColWidth="9.140625" defaultRowHeight="12"/>
  <cols>
    <col min="1" max="1" width="31.28125" style="0" customWidth="1"/>
    <col min="2" max="2" width="1.8515625" style="0" customWidth="1"/>
    <col min="3" max="3" width="8.28125" style="0" bestFit="1" customWidth="1"/>
    <col min="4" max="4" width="1.8515625" style="0" customWidth="1"/>
    <col min="5" max="5" width="8.28125" style="0" bestFit="1" customWidth="1"/>
    <col min="6" max="6" width="1.8515625" style="0" customWidth="1"/>
    <col min="7" max="7" width="11.28125" style="0" bestFit="1" customWidth="1"/>
    <col min="8" max="8" width="1.8515625" style="0" customWidth="1"/>
    <col min="9" max="9" width="7.7109375" style="0" bestFit="1" customWidth="1"/>
    <col min="10" max="10" width="1.8515625" style="0" customWidth="1"/>
    <col min="11" max="11" width="8.28125" style="0" bestFit="1" customWidth="1"/>
    <col min="12" max="12" width="1.8515625" style="0" customWidth="1"/>
    <col min="13" max="13" width="7.7109375" style="0" bestFit="1" customWidth="1"/>
  </cols>
  <sheetData>
    <row r="1" spans="1:13" ht="11.25" customHeight="1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1.25" customHeight="1">
      <c r="A2" s="204" t="s">
        <v>157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1.25" customHeight="1">
      <c r="A3" s="204" t="s">
        <v>162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1.2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11.25" customHeight="1">
      <c r="A5" s="204" t="s">
        <v>20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11.2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11.25" customHeight="1">
      <c r="A7" s="29"/>
      <c r="B7" s="29"/>
      <c r="C7" s="30"/>
      <c r="D7" s="31"/>
      <c r="E7" s="200" t="s">
        <v>21</v>
      </c>
      <c r="F7" s="211"/>
      <c r="G7" s="211"/>
      <c r="H7" s="211"/>
      <c r="I7" s="211"/>
      <c r="J7" s="211"/>
      <c r="K7" s="211"/>
      <c r="L7" s="211"/>
      <c r="M7" s="211"/>
    </row>
    <row r="8" spans="1:13" ht="11.25" customHeight="1">
      <c r="A8" s="6"/>
      <c r="B8" s="6"/>
      <c r="C8" s="6"/>
      <c r="D8" s="6"/>
      <c r="E8" s="200" t="s">
        <v>22</v>
      </c>
      <c r="F8" s="211"/>
      <c r="G8" s="211"/>
      <c r="H8" s="211"/>
      <c r="I8" s="211"/>
      <c r="J8" s="29"/>
      <c r="K8" s="31" t="s">
        <v>23</v>
      </c>
      <c r="L8" s="29"/>
      <c r="M8" s="31"/>
    </row>
    <row r="9" spans="1:13" ht="11.25" customHeight="1">
      <c r="A9" s="6"/>
      <c r="B9" s="6"/>
      <c r="C9" s="34" t="s">
        <v>24</v>
      </c>
      <c r="D9" s="35"/>
      <c r="E9" s="30" t="s">
        <v>25</v>
      </c>
      <c r="F9" s="36"/>
      <c r="G9" s="30" t="s">
        <v>26</v>
      </c>
      <c r="H9" s="36"/>
      <c r="I9" s="36"/>
      <c r="J9" s="35"/>
      <c r="K9" s="34" t="s">
        <v>27</v>
      </c>
      <c r="L9" s="35"/>
      <c r="M9" s="34" t="s">
        <v>28</v>
      </c>
    </row>
    <row r="10" spans="1:13" ht="11.25" customHeight="1">
      <c r="A10" s="37" t="s">
        <v>29</v>
      </c>
      <c r="B10" s="5"/>
      <c r="C10" s="38" t="s">
        <v>30</v>
      </c>
      <c r="D10" s="39"/>
      <c r="E10" s="38" t="s">
        <v>31</v>
      </c>
      <c r="F10" s="40"/>
      <c r="G10" s="38" t="s">
        <v>31</v>
      </c>
      <c r="H10" s="40"/>
      <c r="I10" s="38" t="s">
        <v>32</v>
      </c>
      <c r="J10" s="40"/>
      <c r="K10" s="38" t="s">
        <v>33</v>
      </c>
      <c r="L10" s="40"/>
      <c r="M10" s="38" t="s">
        <v>34</v>
      </c>
    </row>
    <row r="11" spans="1:13" ht="11.25" customHeight="1">
      <c r="A11" s="2" t="s">
        <v>37</v>
      </c>
      <c r="B11" s="2"/>
      <c r="C11" s="24" t="s">
        <v>85</v>
      </c>
      <c r="D11" s="24"/>
      <c r="E11" s="24" t="s">
        <v>85</v>
      </c>
      <c r="F11" s="24"/>
      <c r="G11" s="24" t="s">
        <v>36</v>
      </c>
      <c r="H11" s="24"/>
      <c r="I11" s="24" t="s">
        <v>85</v>
      </c>
      <c r="J11" s="24"/>
      <c r="K11" s="24">
        <v>266</v>
      </c>
      <c r="L11" s="24"/>
      <c r="M11" s="24">
        <v>266</v>
      </c>
    </row>
    <row r="12" spans="1:13" ht="11.25" customHeight="1">
      <c r="A12" s="2" t="s">
        <v>35</v>
      </c>
      <c r="B12" s="2"/>
      <c r="C12" s="24" t="s">
        <v>85</v>
      </c>
      <c r="D12" s="24"/>
      <c r="E12" s="24" t="s">
        <v>85</v>
      </c>
      <c r="F12" s="24"/>
      <c r="G12" s="24" t="s">
        <v>36</v>
      </c>
      <c r="H12" s="24"/>
      <c r="I12" s="24" t="s">
        <v>85</v>
      </c>
      <c r="J12" s="24"/>
      <c r="K12" s="24">
        <v>18400</v>
      </c>
      <c r="L12" s="24"/>
      <c r="M12" s="24">
        <v>18400</v>
      </c>
    </row>
    <row r="13" spans="1:13" ht="11.25" customHeight="1">
      <c r="A13" s="2" t="s">
        <v>38</v>
      </c>
      <c r="B13" s="2"/>
      <c r="C13" s="24" t="s">
        <v>85</v>
      </c>
      <c r="D13" s="24"/>
      <c r="E13" s="24" t="s">
        <v>85</v>
      </c>
      <c r="F13" s="24"/>
      <c r="G13" s="24" t="s">
        <v>36</v>
      </c>
      <c r="H13" s="24"/>
      <c r="I13" s="24" t="s">
        <v>85</v>
      </c>
      <c r="J13" s="24"/>
      <c r="K13" s="24">
        <v>27000</v>
      </c>
      <c r="L13" s="24"/>
      <c r="M13" s="24">
        <v>27000</v>
      </c>
    </row>
    <row r="14" spans="1:13" ht="11.25" customHeight="1">
      <c r="A14" s="2" t="s">
        <v>39</v>
      </c>
      <c r="B14" s="2"/>
      <c r="C14" s="24">
        <v>144000</v>
      </c>
      <c r="D14" s="24"/>
      <c r="E14" s="132" t="s">
        <v>85</v>
      </c>
      <c r="F14" s="24"/>
      <c r="G14" s="24">
        <v>144000</v>
      </c>
      <c r="H14" s="24"/>
      <c r="I14" s="24">
        <v>144000</v>
      </c>
      <c r="J14" s="24"/>
      <c r="K14" s="24">
        <v>265000</v>
      </c>
      <c r="L14" s="24"/>
      <c r="M14" s="24">
        <v>409000</v>
      </c>
    </row>
    <row r="15" spans="1:13" ht="11.25" customHeight="1">
      <c r="A15" s="2" t="s">
        <v>40</v>
      </c>
      <c r="B15" s="2"/>
      <c r="C15" s="24">
        <v>612000</v>
      </c>
      <c r="D15" s="24"/>
      <c r="E15" s="24">
        <v>612000</v>
      </c>
      <c r="F15" s="24"/>
      <c r="G15" s="24" t="s">
        <v>36</v>
      </c>
      <c r="H15" s="24"/>
      <c r="I15" s="24">
        <v>612000</v>
      </c>
      <c r="J15" s="24"/>
      <c r="K15" s="24">
        <v>14900</v>
      </c>
      <c r="L15" s="24"/>
      <c r="M15" s="24">
        <v>627000</v>
      </c>
    </row>
    <row r="16" spans="1:13" ht="11.25" customHeight="1">
      <c r="A16" s="2" t="s">
        <v>41</v>
      </c>
      <c r="B16" s="2"/>
      <c r="C16" s="24" t="s">
        <v>36</v>
      </c>
      <c r="D16" s="24"/>
      <c r="E16" s="24" t="s">
        <v>36</v>
      </c>
      <c r="F16" s="24"/>
      <c r="G16" s="24" t="s">
        <v>36</v>
      </c>
      <c r="H16" s="24"/>
      <c r="I16" s="24" t="s">
        <v>36</v>
      </c>
      <c r="J16" s="24"/>
      <c r="K16" s="24" t="s">
        <v>36</v>
      </c>
      <c r="L16" s="24"/>
      <c r="M16" s="24" t="s">
        <v>36</v>
      </c>
    </row>
    <row r="17" spans="1:13" ht="11.25" customHeight="1">
      <c r="A17" s="207" t="s">
        <v>42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</row>
    <row r="18" spans="1:13" ht="11.25" customHeight="1">
      <c r="A18" s="205" t="s">
        <v>43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</row>
    <row r="19" spans="1:13" ht="11.25" customHeight="1">
      <c r="A19" s="210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199"/>
    </row>
    <row r="20" spans="1:13" ht="11.25" customHeight="1">
      <c r="A20" s="209" t="s">
        <v>44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</row>
  </sheetData>
  <mergeCells count="12">
    <mergeCell ref="A1:M1"/>
    <mergeCell ref="A2:M2"/>
    <mergeCell ref="A3:M3"/>
    <mergeCell ref="A4:M4"/>
    <mergeCell ref="A5:M5"/>
    <mergeCell ref="A6:M6"/>
    <mergeCell ref="E7:M7"/>
    <mergeCell ref="E8:I8"/>
    <mergeCell ref="A17:M17"/>
    <mergeCell ref="A18:M18"/>
    <mergeCell ref="A19:M19"/>
    <mergeCell ref="A20:M20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K1"/>
    </sheetView>
  </sheetViews>
  <sheetFormatPr defaultColWidth="9.140625" defaultRowHeight="12"/>
  <cols>
    <col min="1" max="1" width="41.140625" style="0" customWidth="1"/>
    <col min="2" max="2" width="1.8515625" style="0" customWidth="1"/>
    <col min="3" max="3" width="20.28125" style="0" customWidth="1"/>
    <col min="4" max="4" width="1.8515625" style="0" customWidth="1"/>
    <col min="5" max="5" width="5.7109375" style="0" bestFit="1" customWidth="1"/>
    <col min="6" max="6" width="1.8515625" style="0" customWidth="1"/>
    <col min="7" max="7" width="5.140625" style="0" bestFit="1" customWidth="1"/>
    <col min="8" max="8" width="1.8515625" style="0" customWidth="1"/>
    <col min="9" max="9" width="5.8515625" style="0" bestFit="1" customWidth="1"/>
    <col min="10" max="10" width="1.8515625" style="0" customWidth="1"/>
    <col min="11" max="11" width="16.140625" style="0" customWidth="1"/>
  </cols>
  <sheetData>
    <row r="1" spans="1:11" ht="11.25" customHeight="1">
      <c r="A1" s="204" t="s">
        <v>45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1.25" customHeight="1">
      <c r="A2" s="204" t="s">
        <v>163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1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1.25" customHeight="1">
      <c r="A4" s="29"/>
      <c r="B4" s="29"/>
      <c r="C4" s="29"/>
      <c r="D4" s="36"/>
      <c r="E4" s="200" t="s">
        <v>46</v>
      </c>
      <c r="F4" s="211"/>
      <c r="G4" s="211"/>
      <c r="H4" s="211"/>
      <c r="I4" s="211"/>
      <c r="J4" s="29"/>
      <c r="K4" s="29"/>
    </row>
    <row r="5" spans="1:11" ht="11.25" customHeight="1">
      <c r="A5" s="106" t="s">
        <v>47</v>
      </c>
      <c r="B5" s="12"/>
      <c r="C5" s="106" t="s">
        <v>48</v>
      </c>
      <c r="D5" s="113"/>
      <c r="E5" s="114" t="s">
        <v>49</v>
      </c>
      <c r="F5" s="115"/>
      <c r="G5" s="114" t="s">
        <v>50</v>
      </c>
      <c r="H5" s="115"/>
      <c r="I5" s="114" t="s">
        <v>51</v>
      </c>
      <c r="J5" s="106"/>
      <c r="K5" s="106" t="s">
        <v>52</v>
      </c>
    </row>
    <row r="6" spans="1:11" ht="11.25" customHeight="1">
      <c r="A6" s="21" t="s">
        <v>66</v>
      </c>
      <c r="B6" s="21"/>
      <c r="C6" s="21" t="s">
        <v>64</v>
      </c>
      <c r="D6" s="21"/>
      <c r="E6" s="58" t="s">
        <v>55</v>
      </c>
      <c r="F6" s="42"/>
      <c r="G6" s="58" t="s">
        <v>55</v>
      </c>
      <c r="H6" s="42"/>
      <c r="I6" s="58" t="s">
        <v>56</v>
      </c>
      <c r="J6" s="112"/>
      <c r="K6" s="46" t="s">
        <v>60</v>
      </c>
    </row>
    <row r="7" spans="1:11" ht="11.25" customHeight="1">
      <c r="A7" s="2" t="s">
        <v>53</v>
      </c>
      <c r="B7" s="2"/>
      <c r="C7" s="2" t="s">
        <v>54</v>
      </c>
      <c r="D7" s="2"/>
      <c r="E7" s="32" t="s">
        <v>55</v>
      </c>
      <c r="F7" s="33"/>
      <c r="G7" s="32" t="s">
        <v>55</v>
      </c>
      <c r="H7" s="33"/>
      <c r="I7" s="32" t="s">
        <v>56</v>
      </c>
      <c r="J7" s="46"/>
      <c r="K7" s="46" t="s">
        <v>57</v>
      </c>
    </row>
    <row r="8" spans="1:11" ht="11.25" customHeight="1">
      <c r="A8" s="8" t="s">
        <v>58</v>
      </c>
      <c r="B8" s="2"/>
      <c r="C8" s="2" t="s">
        <v>59</v>
      </c>
      <c r="D8" s="2"/>
      <c r="E8" s="32" t="s">
        <v>55</v>
      </c>
      <c r="F8" s="33"/>
      <c r="G8" s="32" t="s">
        <v>55</v>
      </c>
      <c r="H8" s="33"/>
      <c r="I8" s="32" t="s">
        <v>56</v>
      </c>
      <c r="J8" s="46"/>
      <c r="K8" s="46" t="s">
        <v>60</v>
      </c>
    </row>
    <row r="9" spans="1:11" ht="11.25" customHeight="1">
      <c r="A9" s="2" t="s">
        <v>63</v>
      </c>
      <c r="B9" s="2"/>
      <c r="C9" s="2" t="s">
        <v>64</v>
      </c>
      <c r="D9" s="2"/>
      <c r="E9" s="32" t="s">
        <v>56</v>
      </c>
      <c r="F9" s="33"/>
      <c r="G9" s="32" t="s">
        <v>56</v>
      </c>
      <c r="H9" s="33"/>
      <c r="I9" s="32" t="s">
        <v>55</v>
      </c>
      <c r="J9" s="46"/>
      <c r="K9" s="46" t="s">
        <v>62</v>
      </c>
    </row>
    <row r="10" spans="1:11" ht="11.25" customHeight="1">
      <c r="A10" s="2" t="s">
        <v>164</v>
      </c>
      <c r="B10" s="2"/>
      <c r="C10" s="2" t="s">
        <v>158</v>
      </c>
      <c r="D10" s="2"/>
      <c r="E10" s="32"/>
      <c r="F10" s="33"/>
      <c r="G10" s="32" t="s">
        <v>56</v>
      </c>
      <c r="H10" s="33"/>
      <c r="I10" s="32"/>
      <c r="J10" s="46"/>
      <c r="K10" s="127" t="s">
        <v>58</v>
      </c>
    </row>
    <row r="11" spans="1:11" ht="11.25" customHeight="1">
      <c r="A11" s="45" t="s">
        <v>165</v>
      </c>
      <c r="B11" s="2"/>
      <c r="C11" s="2" t="s">
        <v>61</v>
      </c>
      <c r="D11" s="2"/>
      <c r="E11" s="32"/>
      <c r="F11" s="33"/>
      <c r="G11" s="32" t="s">
        <v>56</v>
      </c>
      <c r="H11" s="33"/>
      <c r="I11" s="32"/>
      <c r="J11" s="46"/>
      <c r="K11" s="127" t="s">
        <v>58</v>
      </c>
    </row>
    <row r="12" spans="1:11" ht="11.25" customHeight="1">
      <c r="A12" s="2" t="s">
        <v>159</v>
      </c>
      <c r="B12" s="2"/>
      <c r="C12" s="2" t="s">
        <v>65</v>
      </c>
      <c r="D12" s="2"/>
      <c r="E12" s="32" t="s">
        <v>55</v>
      </c>
      <c r="F12" s="33"/>
      <c r="G12" s="32" t="s">
        <v>55</v>
      </c>
      <c r="H12" s="33"/>
      <c r="I12" s="32" t="s">
        <v>56</v>
      </c>
      <c r="J12" s="46"/>
      <c r="K12" s="46" t="s">
        <v>60</v>
      </c>
    </row>
    <row r="13" spans="1:11" ht="11.25" customHeight="1">
      <c r="A13" s="207" t="s">
        <v>67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</row>
    <row r="14" spans="1:11" ht="11.25" customHeight="1">
      <c r="A14" s="205" t="s">
        <v>290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1" ht="11.25">
      <c r="A15" s="205" t="s">
        <v>166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9" spans="1:13" ht="10.5">
      <c r="A19" s="131"/>
      <c r="M19" s="139"/>
    </row>
  </sheetData>
  <mergeCells count="7">
    <mergeCell ref="A15:K15"/>
    <mergeCell ref="A13:K13"/>
    <mergeCell ref="A14:K14"/>
    <mergeCell ref="A1:K1"/>
    <mergeCell ref="A2:K2"/>
    <mergeCell ref="A3:K3"/>
    <mergeCell ref="E4:I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K1"/>
    </sheetView>
  </sheetViews>
  <sheetFormatPr defaultColWidth="9.140625" defaultRowHeight="12"/>
  <cols>
    <col min="1" max="1" width="39.28125" style="0" bestFit="1" customWidth="1"/>
    <col min="2" max="2" width="1.8515625" style="0" customWidth="1"/>
    <col min="3" max="3" width="10.8515625" style="0" bestFit="1" customWidth="1"/>
    <col min="4" max="4" width="3.28125" style="0" customWidth="1"/>
    <col min="5" max="5" width="11.00390625" style="0" bestFit="1" customWidth="1"/>
    <col min="6" max="6" width="3.28125" style="0" customWidth="1"/>
    <col min="7" max="7" width="7.7109375" style="0" bestFit="1" customWidth="1"/>
    <col min="8" max="8" width="3.28125" style="0" customWidth="1"/>
    <col min="9" max="9" width="14.140625" style="0" bestFit="1" customWidth="1"/>
    <col min="10" max="10" width="3.28125" style="0" customWidth="1"/>
    <col min="11" max="11" width="9.8515625" style="0" bestFit="1" customWidth="1"/>
  </cols>
  <sheetData>
    <row r="1" spans="1:11" ht="11.25" customHeight="1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1.25" customHeight="1">
      <c r="A2" s="204" t="s">
        <v>161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1.2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1.25" customHeight="1">
      <c r="A4" s="204" t="s">
        <v>20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11.2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1.25" customHeight="1">
      <c r="A6" s="29"/>
      <c r="B6" s="29"/>
      <c r="C6" s="211" t="s">
        <v>69</v>
      </c>
      <c r="D6" s="211"/>
      <c r="E6" s="211"/>
      <c r="F6" s="211"/>
      <c r="G6" s="211"/>
      <c r="H6" s="29"/>
      <c r="I6" s="29"/>
      <c r="J6" s="29"/>
      <c r="K6" s="29"/>
    </row>
    <row r="7" spans="1:11" ht="11.25" customHeight="1">
      <c r="A7" s="6"/>
      <c r="B7" s="6"/>
      <c r="C7" s="47"/>
      <c r="D7" s="47"/>
      <c r="E7" s="47" t="s">
        <v>70</v>
      </c>
      <c r="F7" s="47"/>
      <c r="G7" s="47"/>
      <c r="H7" s="1"/>
      <c r="I7" s="1"/>
      <c r="J7" s="1"/>
      <c r="K7" s="1" t="s">
        <v>71</v>
      </c>
    </row>
    <row r="8" spans="1:11" ht="11.25" customHeight="1">
      <c r="A8" s="43" t="s">
        <v>72</v>
      </c>
      <c r="B8" s="5"/>
      <c r="C8" s="43" t="s">
        <v>73</v>
      </c>
      <c r="D8" s="43"/>
      <c r="E8" s="43" t="s">
        <v>74</v>
      </c>
      <c r="F8" s="43"/>
      <c r="G8" s="43" t="s">
        <v>32</v>
      </c>
      <c r="H8" s="43"/>
      <c r="I8" s="43" t="s">
        <v>154</v>
      </c>
      <c r="J8" s="43"/>
      <c r="K8" s="43" t="s">
        <v>75</v>
      </c>
    </row>
    <row r="9" spans="1:11" ht="11.25" customHeight="1">
      <c r="A9" s="2" t="s">
        <v>76</v>
      </c>
      <c r="B9" s="29"/>
      <c r="C9" s="36"/>
      <c r="D9" s="29"/>
      <c r="E9" s="36" t="s">
        <v>55</v>
      </c>
      <c r="F9" s="29"/>
      <c r="G9" s="29"/>
      <c r="H9" s="29"/>
      <c r="I9" s="36" t="s">
        <v>55</v>
      </c>
      <c r="J9" s="29"/>
      <c r="K9" s="44" t="s">
        <v>55</v>
      </c>
    </row>
    <row r="10" spans="1:11" ht="11.25" customHeight="1">
      <c r="A10" s="8" t="s">
        <v>77</v>
      </c>
      <c r="B10" s="6"/>
      <c r="C10" s="48">
        <v>128000</v>
      </c>
      <c r="D10" s="48"/>
      <c r="E10" s="48">
        <v>82700</v>
      </c>
      <c r="F10" s="48"/>
      <c r="G10" s="48">
        <v>211000</v>
      </c>
      <c r="H10" s="48"/>
      <c r="I10" s="48">
        <v>52400</v>
      </c>
      <c r="J10" s="48"/>
      <c r="K10" s="48">
        <v>793</v>
      </c>
    </row>
    <row r="11" spans="1:11" ht="11.25" customHeight="1">
      <c r="A11" s="8" t="s">
        <v>78</v>
      </c>
      <c r="B11" s="6"/>
      <c r="C11" s="48">
        <v>16600</v>
      </c>
      <c r="D11" s="48"/>
      <c r="E11" s="48">
        <v>7100</v>
      </c>
      <c r="F11" s="48"/>
      <c r="G11" s="48">
        <v>23700</v>
      </c>
      <c r="H11" s="48"/>
      <c r="I11" s="48">
        <v>3440</v>
      </c>
      <c r="J11" s="48"/>
      <c r="K11" s="48">
        <v>11</v>
      </c>
    </row>
    <row r="12" spans="1:11" ht="11.25" customHeight="1">
      <c r="A12" s="8" t="s">
        <v>79</v>
      </c>
      <c r="B12" s="6"/>
      <c r="C12" s="48">
        <v>7700</v>
      </c>
      <c r="D12" s="48"/>
      <c r="E12" s="122">
        <v>1140</v>
      </c>
      <c r="F12" s="48"/>
      <c r="G12" s="48">
        <v>8850</v>
      </c>
      <c r="H12" s="48"/>
      <c r="I12" s="48">
        <v>13600</v>
      </c>
      <c r="J12" s="48"/>
      <c r="K12" s="48">
        <v>1220</v>
      </c>
    </row>
    <row r="13" spans="1:11" ht="11.25" customHeight="1">
      <c r="A13" s="8" t="s">
        <v>80</v>
      </c>
      <c r="B13" s="6"/>
      <c r="C13" s="48">
        <v>17300</v>
      </c>
      <c r="D13" s="48"/>
      <c r="E13" s="48">
        <v>5300</v>
      </c>
      <c r="F13" s="48"/>
      <c r="G13" s="48">
        <v>22600</v>
      </c>
      <c r="H13" s="48"/>
      <c r="I13" s="48">
        <v>19400</v>
      </c>
      <c r="J13" s="48"/>
      <c r="K13" s="48">
        <v>25</v>
      </c>
    </row>
    <row r="14" spans="1:11" ht="11.25" customHeight="1">
      <c r="A14" s="8" t="s">
        <v>167</v>
      </c>
      <c r="B14" s="6"/>
      <c r="C14" s="16">
        <v>1210</v>
      </c>
      <c r="D14" s="16"/>
      <c r="E14" s="16">
        <v>72</v>
      </c>
      <c r="F14" s="16"/>
      <c r="G14" s="48">
        <v>1290</v>
      </c>
      <c r="H14" s="16"/>
      <c r="I14" s="16">
        <v>736</v>
      </c>
      <c r="J14" s="16"/>
      <c r="K14" s="48">
        <v>1690</v>
      </c>
    </row>
    <row r="15" spans="1:11" ht="11.25" customHeight="1">
      <c r="A15" s="9" t="s">
        <v>81</v>
      </c>
      <c r="B15" s="6"/>
      <c r="C15" s="49">
        <v>171000</v>
      </c>
      <c r="D15" s="49"/>
      <c r="E15" s="49">
        <v>96300</v>
      </c>
      <c r="F15" s="49"/>
      <c r="G15" s="49">
        <v>267000</v>
      </c>
      <c r="H15" s="49"/>
      <c r="I15" s="49">
        <v>89600</v>
      </c>
      <c r="J15" s="49"/>
      <c r="K15" s="49">
        <v>3740</v>
      </c>
    </row>
    <row r="16" spans="1:11" ht="11.25" customHeight="1">
      <c r="A16" s="2" t="s">
        <v>82</v>
      </c>
      <c r="B16" s="6"/>
      <c r="C16" s="50">
        <v>6750</v>
      </c>
      <c r="D16" s="50"/>
      <c r="E16" s="50">
        <v>505</v>
      </c>
      <c r="F16" s="50"/>
      <c r="G16" s="50">
        <v>7260</v>
      </c>
      <c r="H16" s="50"/>
      <c r="I16" s="50">
        <v>440</v>
      </c>
      <c r="J16" s="50"/>
      <c r="K16" s="50">
        <v>5</v>
      </c>
    </row>
    <row r="17" spans="1:11" ht="11.25" customHeight="1">
      <c r="A17" s="2" t="s">
        <v>83</v>
      </c>
      <c r="B17" s="6"/>
      <c r="C17" s="50" t="s">
        <v>84</v>
      </c>
      <c r="D17" s="50"/>
      <c r="E17" s="50" t="s">
        <v>84</v>
      </c>
      <c r="F17" s="50"/>
      <c r="G17" s="50" t="s">
        <v>84</v>
      </c>
      <c r="H17" s="50"/>
      <c r="I17" s="27" t="s">
        <v>85</v>
      </c>
      <c r="J17" s="50"/>
      <c r="K17" s="50" t="s">
        <v>84</v>
      </c>
    </row>
    <row r="18" spans="1:11" ht="11.25" customHeight="1">
      <c r="A18" s="2" t="s">
        <v>86</v>
      </c>
      <c r="B18" s="6"/>
      <c r="C18" s="48">
        <v>522</v>
      </c>
      <c r="D18" s="48"/>
      <c r="E18" s="48">
        <v>330</v>
      </c>
      <c r="F18" s="48"/>
      <c r="G18" s="48">
        <v>852</v>
      </c>
      <c r="H18" s="48"/>
      <c r="I18" s="122">
        <v>2980</v>
      </c>
      <c r="J18" s="48"/>
      <c r="K18" s="48">
        <v>14600</v>
      </c>
    </row>
    <row r="19" spans="1:12" ht="11.25" customHeight="1">
      <c r="A19" s="130" t="s">
        <v>183</v>
      </c>
      <c r="B19" s="6"/>
      <c r="C19" s="125"/>
      <c r="D19" s="77"/>
      <c r="E19" s="77" t="s">
        <v>84</v>
      </c>
      <c r="F19" s="77"/>
      <c r="G19" s="77" t="s">
        <v>84</v>
      </c>
      <c r="H19" s="77"/>
      <c r="I19" s="126" t="s">
        <v>169</v>
      </c>
      <c r="J19" s="77"/>
      <c r="K19" s="77" t="s">
        <v>84</v>
      </c>
      <c r="L19" s="139"/>
    </row>
    <row r="20" spans="1:11" ht="11.25" customHeight="1">
      <c r="A20" s="8" t="s">
        <v>87</v>
      </c>
      <c r="B20" s="6"/>
      <c r="C20" s="121">
        <v>183000</v>
      </c>
      <c r="D20" s="123"/>
      <c r="E20" s="121">
        <v>103000</v>
      </c>
      <c r="F20" s="123"/>
      <c r="G20" s="123">
        <v>286000</v>
      </c>
      <c r="H20" s="123"/>
      <c r="I20" s="121">
        <v>93000</v>
      </c>
      <c r="J20" s="124">
        <v>4</v>
      </c>
      <c r="K20" s="121">
        <v>18300</v>
      </c>
    </row>
    <row r="21" spans="1:11" ht="11.25" customHeight="1">
      <c r="A21" s="53" t="s">
        <v>168</v>
      </c>
      <c r="B21" s="54"/>
      <c r="C21" s="48">
        <v>143000</v>
      </c>
      <c r="D21" s="48"/>
      <c r="E21" s="48">
        <v>82300</v>
      </c>
      <c r="F21" s="48"/>
      <c r="G21" s="48">
        <v>225000</v>
      </c>
      <c r="H21" s="48"/>
      <c r="I21" s="48">
        <v>61400</v>
      </c>
      <c r="J21" s="48"/>
      <c r="K21" s="48">
        <v>18300</v>
      </c>
    </row>
    <row r="22" spans="1:11" ht="11.25" customHeight="1">
      <c r="A22" s="55" t="s">
        <v>12</v>
      </c>
      <c r="B22" s="55"/>
      <c r="C22" s="56">
        <v>10800</v>
      </c>
      <c r="D22" s="56"/>
      <c r="E22" s="56">
        <v>19600</v>
      </c>
      <c r="F22" s="56"/>
      <c r="G22" s="56">
        <v>30300</v>
      </c>
      <c r="H22" s="56"/>
      <c r="I22" s="56">
        <v>8330</v>
      </c>
      <c r="J22" s="56"/>
      <c r="K22" s="56">
        <v>2500</v>
      </c>
    </row>
    <row r="23" spans="1:11" ht="11.25" customHeight="1">
      <c r="A23" s="208" t="s">
        <v>288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 ht="11.25" customHeight="1">
      <c r="A24" s="205" t="s">
        <v>43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ht="11.25" customHeight="1">
      <c r="A25" s="205" t="s">
        <v>173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1.25" customHeight="1">
      <c r="A26" s="213" t="s">
        <v>170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 ht="11.25" customHeight="1">
      <c r="A27" s="205" t="s">
        <v>171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1.25" customHeight="1">
      <c r="A28" s="205" t="s">
        <v>172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</sheetData>
  <mergeCells count="12">
    <mergeCell ref="A1:K1"/>
    <mergeCell ref="A2:K2"/>
    <mergeCell ref="A3:K3"/>
    <mergeCell ref="A4:K4"/>
    <mergeCell ref="A5:K5"/>
    <mergeCell ref="C6:G6"/>
    <mergeCell ref="A23:K23"/>
    <mergeCell ref="A24:K24"/>
    <mergeCell ref="A27:K27"/>
    <mergeCell ref="A28:K28"/>
    <mergeCell ref="A25:K25"/>
    <mergeCell ref="A26:K26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I1"/>
    </sheetView>
  </sheetViews>
  <sheetFormatPr defaultColWidth="9.140625" defaultRowHeight="12"/>
  <cols>
    <col min="1" max="1" width="44.7109375" style="0" customWidth="1"/>
    <col min="2" max="2" width="1.8515625" style="0" customWidth="1"/>
    <col min="3" max="3" width="11.28125" style="0" bestFit="1" customWidth="1"/>
    <col min="4" max="4" width="1.8515625" style="0" customWidth="1"/>
    <col min="5" max="5" width="10.28125" style="0" bestFit="1" customWidth="1"/>
    <col min="6" max="6" width="1.8515625" style="0" customWidth="1"/>
    <col min="7" max="7" width="11.28125" style="0" bestFit="1" customWidth="1"/>
    <col min="8" max="8" width="1.8515625" style="0" customWidth="1"/>
    <col min="9" max="9" width="10.28125" style="0" bestFit="1" customWidth="1"/>
  </cols>
  <sheetData>
    <row r="1" spans="1:9" ht="11.25" customHeight="1">
      <c r="A1" s="204" t="s">
        <v>88</v>
      </c>
      <c r="B1" s="204"/>
      <c r="C1" s="204"/>
      <c r="D1" s="204"/>
      <c r="E1" s="204"/>
      <c r="F1" s="204"/>
      <c r="G1" s="204"/>
      <c r="H1" s="204"/>
      <c r="I1" s="204"/>
    </row>
    <row r="2" spans="1:9" ht="11.25" customHeight="1">
      <c r="A2" s="204" t="s">
        <v>89</v>
      </c>
      <c r="B2" s="204"/>
      <c r="C2" s="204"/>
      <c r="D2" s="204"/>
      <c r="E2" s="204"/>
      <c r="F2" s="204"/>
      <c r="G2" s="204"/>
      <c r="H2" s="204"/>
      <c r="I2" s="204"/>
    </row>
    <row r="3" spans="1:9" ht="11.25" customHeight="1">
      <c r="A3" s="212"/>
      <c r="B3" s="212"/>
      <c r="C3" s="212"/>
      <c r="D3" s="212"/>
      <c r="E3" s="212"/>
      <c r="F3" s="212"/>
      <c r="G3" s="212"/>
      <c r="H3" s="212"/>
      <c r="I3" s="212"/>
    </row>
    <row r="4" spans="1:9" ht="11.25" customHeight="1">
      <c r="A4" s="5"/>
      <c r="B4" s="5"/>
      <c r="C4" s="214">
        <v>2004</v>
      </c>
      <c r="D4" s="212"/>
      <c r="E4" s="212"/>
      <c r="F4" s="29"/>
      <c r="G4" s="214">
        <v>2005</v>
      </c>
      <c r="H4" s="212"/>
      <c r="I4" s="212"/>
    </row>
    <row r="5" spans="1:9" ht="11.25" customHeight="1">
      <c r="A5" s="5"/>
      <c r="B5" s="5"/>
      <c r="C5" s="57" t="s">
        <v>90</v>
      </c>
      <c r="D5" s="43"/>
      <c r="E5" s="43" t="s">
        <v>91</v>
      </c>
      <c r="F5" s="5"/>
      <c r="G5" s="57" t="s">
        <v>90</v>
      </c>
      <c r="H5" s="43"/>
      <c r="I5" s="43" t="s">
        <v>91</v>
      </c>
    </row>
    <row r="6" spans="1:9" ht="11.25" customHeight="1">
      <c r="A6" s="6"/>
      <c r="B6" s="6"/>
      <c r="C6" s="43" t="s">
        <v>92</v>
      </c>
      <c r="D6" s="43"/>
      <c r="E6" s="43" t="s">
        <v>93</v>
      </c>
      <c r="F6" s="43"/>
      <c r="G6" s="43" t="s">
        <v>92</v>
      </c>
      <c r="H6" s="43"/>
      <c r="I6" s="43" t="s">
        <v>93</v>
      </c>
    </row>
    <row r="7" spans="1:9" ht="11.25" customHeight="1">
      <c r="A7" s="43" t="s">
        <v>94</v>
      </c>
      <c r="B7" s="5"/>
      <c r="C7" s="58" t="s">
        <v>95</v>
      </c>
      <c r="D7" s="42"/>
      <c r="E7" s="58" t="s">
        <v>96</v>
      </c>
      <c r="F7" s="42"/>
      <c r="G7" s="58" t="s">
        <v>95</v>
      </c>
      <c r="H7" s="42"/>
      <c r="I7" s="58" t="s">
        <v>96</v>
      </c>
    </row>
    <row r="8" spans="1:9" ht="11.25" customHeight="1">
      <c r="A8" s="2" t="s">
        <v>97</v>
      </c>
      <c r="B8" s="29"/>
      <c r="C8" s="34"/>
      <c r="D8" s="28"/>
      <c r="E8" s="34"/>
      <c r="F8" s="41"/>
      <c r="G8" s="34"/>
      <c r="H8" s="28"/>
      <c r="I8" s="34"/>
    </row>
    <row r="9" spans="1:9" ht="11.25" customHeight="1">
      <c r="A9" s="8" t="s">
        <v>98</v>
      </c>
      <c r="B9" s="5"/>
      <c r="C9" s="50">
        <v>1090</v>
      </c>
      <c r="D9" s="59"/>
      <c r="E9" s="61">
        <v>137</v>
      </c>
      <c r="F9" s="60"/>
      <c r="G9" s="50" t="s">
        <v>85</v>
      </c>
      <c r="H9" s="59"/>
      <c r="I9" s="50" t="s">
        <v>85</v>
      </c>
    </row>
    <row r="10" spans="1:9" ht="11.25" customHeight="1">
      <c r="A10" s="8" t="s">
        <v>99</v>
      </c>
      <c r="B10" s="6"/>
      <c r="C10" s="50">
        <v>5130</v>
      </c>
      <c r="D10" s="59"/>
      <c r="E10" s="48">
        <v>1450</v>
      </c>
      <c r="F10" s="59"/>
      <c r="G10" s="50">
        <v>3000</v>
      </c>
      <c r="H10" s="59"/>
      <c r="I10" s="61">
        <v>893</v>
      </c>
    </row>
    <row r="11" spans="1:9" ht="11.25" customHeight="1">
      <c r="A11" s="8" t="s">
        <v>100</v>
      </c>
      <c r="B11" s="6"/>
      <c r="C11" s="50">
        <v>89000</v>
      </c>
      <c r="D11" s="59"/>
      <c r="E11" s="48">
        <v>5360</v>
      </c>
      <c r="F11" s="59"/>
      <c r="G11" s="50">
        <v>6390</v>
      </c>
      <c r="H11" s="59"/>
      <c r="I11" s="48">
        <v>1820</v>
      </c>
    </row>
    <row r="12" spans="1:9" ht="11.25" customHeight="1">
      <c r="A12" s="8" t="s">
        <v>101</v>
      </c>
      <c r="B12" s="6"/>
      <c r="C12" s="50">
        <v>242</v>
      </c>
      <c r="D12" s="59"/>
      <c r="E12" s="48">
        <v>119</v>
      </c>
      <c r="F12" s="59"/>
      <c r="G12" s="50">
        <v>3300</v>
      </c>
      <c r="H12" s="59"/>
      <c r="I12" s="48">
        <v>99</v>
      </c>
    </row>
    <row r="13" spans="1:9" ht="11.25" customHeight="1">
      <c r="A13" s="8" t="s">
        <v>102</v>
      </c>
      <c r="B13" s="6"/>
      <c r="C13" s="50">
        <v>10900</v>
      </c>
      <c r="D13" s="59"/>
      <c r="E13" s="48">
        <v>2320</v>
      </c>
      <c r="F13" s="59"/>
      <c r="G13" s="50">
        <v>172</v>
      </c>
      <c r="H13" s="59"/>
      <c r="I13" s="48">
        <v>407</v>
      </c>
    </row>
    <row r="14" spans="1:9" ht="11.25" customHeight="1">
      <c r="A14" s="8" t="s">
        <v>103</v>
      </c>
      <c r="B14" s="6"/>
      <c r="C14" s="50">
        <v>74</v>
      </c>
      <c r="D14" s="59"/>
      <c r="E14" s="48">
        <v>36</v>
      </c>
      <c r="F14" s="59"/>
      <c r="G14" s="50" t="s">
        <v>85</v>
      </c>
      <c r="H14" s="59"/>
      <c r="I14" s="50" t="s">
        <v>85</v>
      </c>
    </row>
    <row r="15" spans="1:9" ht="11.25" customHeight="1">
      <c r="A15" s="8" t="s">
        <v>104</v>
      </c>
      <c r="B15" s="6"/>
      <c r="C15" s="50">
        <v>6240</v>
      </c>
      <c r="D15" s="59"/>
      <c r="E15" s="48">
        <v>808</v>
      </c>
      <c r="F15" s="59"/>
      <c r="G15" s="50" t="s">
        <v>85</v>
      </c>
      <c r="H15" s="59"/>
      <c r="I15" s="50" t="s">
        <v>85</v>
      </c>
    </row>
    <row r="16" spans="1:9" ht="11.25" customHeight="1">
      <c r="A16" s="8" t="s">
        <v>105</v>
      </c>
      <c r="B16" s="6"/>
      <c r="C16" s="50">
        <v>1790</v>
      </c>
      <c r="D16" s="59"/>
      <c r="E16" s="48">
        <v>430</v>
      </c>
      <c r="F16" s="59"/>
      <c r="G16" s="50" t="s">
        <v>85</v>
      </c>
      <c r="H16" s="59"/>
      <c r="I16" s="50" t="s">
        <v>85</v>
      </c>
    </row>
    <row r="17" spans="1:9" ht="11.25" customHeight="1">
      <c r="A17" s="8" t="s">
        <v>106</v>
      </c>
      <c r="B17" s="6"/>
      <c r="C17" s="50">
        <v>1660</v>
      </c>
      <c r="D17" s="59"/>
      <c r="E17" s="48">
        <v>334</v>
      </c>
      <c r="F17" s="59"/>
      <c r="G17" s="50">
        <v>94</v>
      </c>
      <c r="H17" s="59"/>
      <c r="I17" s="48">
        <v>244</v>
      </c>
    </row>
    <row r="18" spans="1:9" ht="11.25" customHeight="1">
      <c r="A18" s="8" t="s">
        <v>107</v>
      </c>
      <c r="B18" s="6"/>
      <c r="C18" s="50">
        <v>4010</v>
      </c>
      <c r="D18" s="59"/>
      <c r="E18" s="48">
        <v>410</v>
      </c>
      <c r="F18" s="59"/>
      <c r="G18" s="50" t="s">
        <v>85</v>
      </c>
      <c r="H18" s="59"/>
      <c r="I18" s="50" t="s">
        <v>85</v>
      </c>
    </row>
    <row r="19" spans="1:13" ht="11.25" customHeight="1">
      <c r="A19" s="129" t="s">
        <v>108</v>
      </c>
      <c r="B19" s="6"/>
      <c r="C19" s="16">
        <v>2870</v>
      </c>
      <c r="D19" s="64"/>
      <c r="E19" s="16">
        <v>1010</v>
      </c>
      <c r="F19" s="23"/>
      <c r="G19" s="16">
        <v>511</v>
      </c>
      <c r="H19" s="64"/>
      <c r="I19" s="16">
        <v>480</v>
      </c>
      <c r="M19" s="139"/>
    </row>
    <row r="20" spans="1:9" ht="11.25" customHeight="1">
      <c r="A20" s="9" t="s">
        <v>109</v>
      </c>
      <c r="B20" s="6"/>
      <c r="C20" s="49">
        <v>123000</v>
      </c>
      <c r="D20" s="49"/>
      <c r="E20" s="49">
        <v>12400</v>
      </c>
      <c r="F20" s="65"/>
      <c r="G20" s="49">
        <v>13500</v>
      </c>
      <c r="H20" s="49"/>
      <c r="I20" s="49">
        <v>3940</v>
      </c>
    </row>
    <row r="21" spans="1:9" ht="11.25" customHeight="1">
      <c r="A21" s="46" t="s">
        <v>110</v>
      </c>
      <c r="B21" s="6"/>
      <c r="C21" s="67"/>
      <c r="D21" s="62"/>
      <c r="E21" s="67"/>
      <c r="F21" s="59"/>
      <c r="G21" s="67"/>
      <c r="H21" s="62"/>
      <c r="I21" s="67"/>
    </row>
    <row r="22" spans="1:9" ht="11.25" customHeight="1">
      <c r="A22" s="8" t="s">
        <v>99</v>
      </c>
      <c r="B22" s="6"/>
      <c r="C22" s="48">
        <v>6230</v>
      </c>
      <c r="D22" s="62"/>
      <c r="E22" s="48">
        <v>6400</v>
      </c>
      <c r="F22" s="59"/>
      <c r="G22" s="48">
        <v>10400</v>
      </c>
      <c r="H22" s="62"/>
      <c r="I22" s="48">
        <v>12000</v>
      </c>
    </row>
    <row r="23" spans="1:9" ht="11.25" customHeight="1">
      <c r="A23" s="8" t="s">
        <v>111</v>
      </c>
      <c r="B23" s="6"/>
      <c r="C23" s="48">
        <v>458</v>
      </c>
      <c r="D23" s="62"/>
      <c r="E23" s="48">
        <v>660</v>
      </c>
      <c r="F23" s="59"/>
      <c r="G23" s="48">
        <v>4070</v>
      </c>
      <c r="H23" s="62"/>
      <c r="I23" s="48">
        <v>2850</v>
      </c>
    </row>
    <row r="24" spans="1:9" ht="11.25" customHeight="1">
      <c r="A24" s="8" t="s">
        <v>112</v>
      </c>
      <c r="B24" s="6"/>
      <c r="C24" s="48">
        <v>390</v>
      </c>
      <c r="D24" s="62"/>
      <c r="E24" s="48">
        <v>764</v>
      </c>
      <c r="F24" s="59"/>
      <c r="G24" s="50" t="s">
        <v>85</v>
      </c>
      <c r="H24" s="62"/>
      <c r="I24" s="50" t="s">
        <v>85</v>
      </c>
    </row>
    <row r="25" spans="1:9" ht="11.25" customHeight="1">
      <c r="A25" s="8" t="s">
        <v>108</v>
      </c>
      <c r="B25" s="6"/>
      <c r="C25" s="16">
        <v>2040</v>
      </c>
      <c r="D25" s="64"/>
      <c r="E25" s="16">
        <v>2810</v>
      </c>
      <c r="F25" s="63"/>
      <c r="G25" s="16">
        <v>30</v>
      </c>
      <c r="H25" s="64"/>
      <c r="I25" s="16">
        <v>39</v>
      </c>
    </row>
    <row r="26" spans="1:9" ht="11.25" customHeight="1">
      <c r="A26" s="9" t="s">
        <v>109</v>
      </c>
      <c r="B26" s="6"/>
      <c r="C26" s="49">
        <f>SUM(C22:C25)</f>
        <v>9118</v>
      </c>
      <c r="D26" s="68"/>
      <c r="E26" s="49">
        <f>SUM(E22:E25)</f>
        <v>10634</v>
      </c>
      <c r="F26" s="65"/>
      <c r="G26" s="49">
        <f>SUM(G22:G25)</f>
        <v>14500</v>
      </c>
      <c r="H26" s="68"/>
      <c r="I26" s="49">
        <f>SUM(I22:I25)</f>
        <v>14889</v>
      </c>
    </row>
    <row r="27" spans="1:9" ht="11.25" customHeight="1">
      <c r="A27" s="2" t="s">
        <v>113</v>
      </c>
      <c r="B27" s="6"/>
      <c r="C27" s="66"/>
      <c r="D27" s="59"/>
      <c r="E27" s="67"/>
      <c r="F27" s="59"/>
      <c r="G27" s="66"/>
      <c r="H27" s="59"/>
      <c r="I27" s="67"/>
    </row>
    <row r="28" spans="1:9" ht="11.25" customHeight="1">
      <c r="A28" s="8" t="s">
        <v>99</v>
      </c>
      <c r="B28" s="6"/>
      <c r="C28" s="50">
        <v>46</v>
      </c>
      <c r="D28" s="59"/>
      <c r="E28" s="48">
        <v>53</v>
      </c>
      <c r="F28" s="59"/>
      <c r="G28" s="50">
        <v>300</v>
      </c>
      <c r="H28" s="59"/>
      <c r="I28" s="48">
        <v>351</v>
      </c>
    </row>
    <row r="29" spans="1:9" ht="11.25" customHeight="1">
      <c r="A29" s="8" t="s">
        <v>111</v>
      </c>
      <c r="B29" s="6"/>
      <c r="C29" s="50">
        <v>277</v>
      </c>
      <c r="D29" s="59"/>
      <c r="E29" s="48">
        <v>314</v>
      </c>
      <c r="F29" s="59"/>
      <c r="G29" s="50">
        <v>359</v>
      </c>
      <c r="H29" s="59"/>
      <c r="I29" s="48">
        <v>409</v>
      </c>
    </row>
    <row r="30" spans="1:9" ht="11.25" customHeight="1">
      <c r="A30" s="8" t="s">
        <v>108</v>
      </c>
      <c r="B30" s="6"/>
      <c r="C30" s="27">
        <v>179</v>
      </c>
      <c r="D30" s="63"/>
      <c r="E30" s="16">
        <v>265</v>
      </c>
      <c r="F30" s="63"/>
      <c r="G30" s="27">
        <v>240</v>
      </c>
      <c r="H30" s="63"/>
      <c r="I30" s="16">
        <v>457</v>
      </c>
    </row>
    <row r="31" spans="1:9" ht="11.25" customHeight="1">
      <c r="A31" s="9" t="s">
        <v>109</v>
      </c>
      <c r="B31" s="6"/>
      <c r="C31" s="51">
        <v>502</v>
      </c>
      <c r="D31" s="65"/>
      <c r="E31" s="51">
        <v>632</v>
      </c>
      <c r="F31" s="65"/>
      <c r="G31" s="51">
        <v>899</v>
      </c>
      <c r="H31" s="65"/>
      <c r="I31" s="51">
        <v>1220</v>
      </c>
    </row>
    <row r="32" spans="1:9" ht="11.25" customHeight="1">
      <c r="A32" s="2" t="s">
        <v>114</v>
      </c>
      <c r="B32" s="6"/>
      <c r="C32" s="66"/>
      <c r="D32" s="59"/>
      <c r="E32" s="67"/>
      <c r="F32" s="59"/>
      <c r="G32" s="66"/>
      <c r="H32" s="59"/>
      <c r="I32" s="67"/>
    </row>
    <row r="33" spans="1:11" ht="11.25" customHeight="1">
      <c r="A33" s="8" t="s">
        <v>115</v>
      </c>
      <c r="B33" s="6"/>
      <c r="C33" s="50">
        <v>318</v>
      </c>
      <c r="D33" s="50"/>
      <c r="E33" s="48">
        <v>733</v>
      </c>
      <c r="F33" s="59"/>
      <c r="G33" s="50">
        <v>1100</v>
      </c>
      <c r="H33" s="50"/>
      <c r="I33" s="48">
        <v>1590</v>
      </c>
      <c r="K33" s="48"/>
    </row>
    <row r="34" spans="1:11" ht="11.25" customHeight="1">
      <c r="A34" s="8" t="s">
        <v>99</v>
      </c>
      <c r="B34" s="6"/>
      <c r="C34" s="50">
        <v>824</v>
      </c>
      <c r="D34" s="59"/>
      <c r="E34" s="48">
        <v>1980</v>
      </c>
      <c r="F34" s="59"/>
      <c r="G34" s="50">
        <v>273</v>
      </c>
      <c r="H34" s="59"/>
      <c r="I34" s="48">
        <v>805</v>
      </c>
      <c r="K34" s="48"/>
    </row>
    <row r="35" spans="1:11" ht="11.25" customHeight="1">
      <c r="A35" s="8" t="s">
        <v>116</v>
      </c>
      <c r="B35" s="6"/>
      <c r="C35" s="50">
        <v>730</v>
      </c>
      <c r="D35" s="59"/>
      <c r="E35" s="48">
        <v>1290</v>
      </c>
      <c r="F35" s="59"/>
      <c r="G35" s="50">
        <v>564</v>
      </c>
      <c r="H35" s="59"/>
      <c r="I35" s="48">
        <v>1170</v>
      </c>
      <c r="K35" s="48"/>
    </row>
    <row r="36" spans="1:11" ht="11.25" customHeight="1">
      <c r="A36" s="8" t="s">
        <v>111</v>
      </c>
      <c r="B36" s="6"/>
      <c r="C36" s="50">
        <v>273</v>
      </c>
      <c r="D36" s="59"/>
      <c r="E36" s="48">
        <v>605</v>
      </c>
      <c r="F36" s="59"/>
      <c r="G36" s="50">
        <v>197</v>
      </c>
      <c r="H36" s="59"/>
      <c r="I36" s="48">
        <v>435</v>
      </c>
      <c r="K36" s="48"/>
    </row>
    <row r="37" spans="1:11" ht="11.25" customHeight="1">
      <c r="A37" s="8" t="s">
        <v>106</v>
      </c>
      <c r="B37" s="6"/>
      <c r="C37" s="50">
        <v>186</v>
      </c>
      <c r="D37" s="59"/>
      <c r="E37" s="48">
        <v>125</v>
      </c>
      <c r="F37" s="59"/>
      <c r="G37" s="50">
        <v>124</v>
      </c>
      <c r="H37" s="59"/>
      <c r="I37" s="48">
        <v>87</v>
      </c>
      <c r="K37" s="48"/>
    </row>
    <row r="38" spans="1:11" ht="11.25" customHeight="1">
      <c r="A38" s="8" t="s">
        <v>108</v>
      </c>
      <c r="B38" s="5"/>
      <c r="C38" s="27">
        <v>458</v>
      </c>
      <c r="D38" s="63"/>
      <c r="E38" s="16">
        <v>1360</v>
      </c>
      <c r="F38" s="23"/>
      <c r="G38" s="27">
        <v>420</v>
      </c>
      <c r="H38" s="63"/>
      <c r="I38" s="16">
        <v>1880</v>
      </c>
      <c r="K38" s="109"/>
    </row>
    <row r="39" spans="1:9" ht="11.25" customHeight="1">
      <c r="A39" s="9" t="s">
        <v>109</v>
      </c>
      <c r="B39" s="21"/>
      <c r="C39" s="51">
        <v>2790</v>
      </c>
      <c r="D39" s="65"/>
      <c r="E39" s="51">
        <v>6090</v>
      </c>
      <c r="F39" s="52"/>
      <c r="G39" s="51">
        <v>2670</v>
      </c>
      <c r="H39" s="65"/>
      <c r="I39" s="51">
        <v>5960</v>
      </c>
    </row>
    <row r="40" spans="1:9" ht="11.25" customHeight="1">
      <c r="A40" s="2" t="s">
        <v>117</v>
      </c>
      <c r="B40" s="6"/>
      <c r="C40" s="66"/>
      <c r="D40" s="59"/>
      <c r="E40" s="67"/>
      <c r="F40" s="59"/>
      <c r="G40" s="66"/>
      <c r="H40" s="59"/>
      <c r="I40" s="67"/>
    </row>
    <row r="41" spans="1:9" ht="11.25" customHeight="1">
      <c r="A41" s="8" t="s">
        <v>115</v>
      </c>
      <c r="B41" s="6"/>
      <c r="C41" s="50">
        <v>256</v>
      </c>
      <c r="D41" s="59"/>
      <c r="E41" s="48">
        <v>302</v>
      </c>
      <c r="F41" s="59"/>
      <c r="G41" s="50">
        <v>292</v>
      </c>
      <c r="H41" s="59"/>
      <c r="I41" s="48">
        <v>368</v>
      </c>
    </row>
    <row r="42" spans="1:9" ht="11.25" customHeight="1">
      <c r="A42" s="8" t="s">
        <v>99</v>
      </c>
      <c r="B42" s="6"/>
      <c r="C42" s="50">
        <v>1960</v>
      </c>
      <c r="D42" s="59"/>
      <c r="E42" s="48">
        <v>890</v>
      </c>
      <c r="F42" s="59"/>
      <c r="G42" s="50">
        <v>3400</v>
      </c>
      <c r="H42" s="59"/>
      <c r="I42" s="48">
        <v>1630</v>
      </c>
    </row>
    <row r="43" spans="1:9" ht="11.25" customHeight="1">
      <c r="A43" s="8" t="s">
        <v>118</v>
      </c>
      <c r="B43" s="6"/>
      <c r="C43" s="27">
        <v>210</v>
      </c>
      <c r="D43" s="63"/>
      <c r="E43" s="16">
        <v>345</v>
      </c>
      <c r="F43" s="63"/>
      <c r="G43" s="27">
        <v>67</v>
      </c>
      <c r="H43" s="63"/>
      <c r="I43" s="16">
        <v>85</v>
      </c>
    </row>
    <row r="44" spans="1:9" ht="11.25" customHeight="1">
      <c r="A44" s="8" t="s">
        <v>111</v>
      </c>
      <c r="B44" s="6"/>
      <c r="C44" s="27">
        <v>400</v>
      </c>
      <c r="D44" s="63"/>
      <c r="E44" s="16">
        <v>327</v>
      </c>
      <c r="F44" s="63"/>
      <c r="G44" s="27">
        <v>635</v>
      </c>
      <c r="H44" s="63"/>
      <c r="I44" s="16">
        <v>641</v>
      </c>
    </row>
    <row r="45" spans="1:9" ht="11.25" customHeight="1">
      <c r="A45" s="8" t="s">
        <v>107</v>
      </c>
      <c r="B45" s="6"/>
      <c r="C45" s="27">
        <v>170</v>
      </c>
      <c r="D45" s="63"/>
      <c r="E45" s="16">
        <v>205</v>
      </c>
      <c r="F45" s="63"/>
      <c r="G45" s="27">
        <v>19</v>
      </c>
      <c r="H45" s="63"/>
      <c r="I45" s="16">
        <v>19</v>
      </c>
    </row>
    <row r="46" spans="1:9" ht="11.25" customHeight="1">
      <c r="A46" s="8" t="s">
        <v>108</v>
      </c>
      <c r="B46" s="6"/>
      <c r="C46" s="27">
        <v>1000</v>
      </c>
      <c r="D46" s="63"/>
      <c r="E46" s="16">
        <v>1610</v>
      </c>
      <c r="F46" s="63"/>
      <c r="G46" s="27">
        <v>1490</v>
      </c>
      <c r="H46" s="63"/>
      <c r="I46" s="16">
        <v>2290</v>
      </c>
    </row>
    <row r="47" spans="1:9" ht="11.25" customHeight="1">
      <c r="A47" s="116" t="s">
        <v>109</v>
      </c>
      <c r="B47" s="12"/>
      <c r="C47" s="117">
        <v>4000</v>
      </c>
      <c r="D47" s="118"/>
      <c r="E47" s="117">
        <v>3680</v>
      </c>
      <c r="F47" s="118"/>
      <c r="G47" s="117">
        <v>5900</v>
      </c>
      <c r="H47" s="118"/>
      <c r="I47" s="117">
        <v>5030</v>
      </c>
    </row>
    <row r="48" spans="1:9" ht="11.25" customHeight="1">
      <c r="A48" s="215" t="s">
        <v>160</v>
      </c>
      <c r="B48" s="215"/>
      <c r="C48" s="215"/>
      <c r="D48" s="215"/>
      <c r="E48" s="215"/>
      <c r="F48" s="215"/>
      <c r="G48" s="215"/>
      <c r="H48" s="215"/>
      <c r="I48" s="215"/>
    </row>
    <row r="49" spans="1:9" ht="11.25" customHeight="1">
      <c r="A49" s="216" t="s">
        <v>43</v>
      </c>
      <c r="B49" s="216"/>
      <c r="C49" s="216"/>
      <c r="D49" s="216"/>
      <c r="E49" s="216"/>
      <c r="F49" s="216"/>
      <c r="G49" s="216"/>
      <c r="H49" s="216"/>
      <c r="I49" s="216"/>
    </row>
    <row r="50" spans="1:9" ht="11.25" customHeight="1">
      <c r="A50" s="205" t="s">
        <v>119</v>
      </c>
      <c r="B50" s="205"/>
      <c r="C50" s="205"/>
      <c r="D50" s="205"/>
      <c r="E50" s="205"/>
      <c r="F50" s="205"/>
      <c r="G50" s="205"/>
      <c r="H50" s="205"/>
      <c r="I50" s="205"/>
    </row>
    <row r="51" spans="1:9" ht="11.25" customHeight="1">
      <c r="A51" s="209"/>
      <c r="B51" s="209"/>
      <c r="C51" s="209"/>
      <c r="D51" s="209"/>
      <c r="E51" s="209"/>
      <c r="F51" s="209"/>
      <c r="G51" s="209"/>
      <c r="H51" s="209"/>
      <c r="I51" s="209"/>
    </row>
    <row r="52" spans="1:9" ht="11.25" customHeight="1">
      <c r="A52" s="209" t="s">
        <v>120</v>
      </c>
      <c r="B52" s="209"/>
      <c r="C52" s="209"/>
      <c r="D52" s="209"/>
      <c r="E52" s="209"/>
      <c r="F52" s="209"/>
      <c r="G52" s="209"/>
      <c r="H52" s="209"/>
      <c r="I52" s="209"/>
    </row>
  </sheetData>
  <mergeCells count="10">
    <mergeCell ref="A52:I52"/>
    <mergeCell ref="A1:I1"/>
    <mergeCell ref="A2:I2"/>
    <mergeCell ref="A3:I3"/>
    <mergeCell ref="C4:E4"/>
    <mergeCell ref="G4:I4"/>
    <mergeCell ref="A48:I48"/>
    <mergeCell ref="A49:I49"/>
    <mergeCell ref="A50:I50"/>
    <mergeCell ref="A51:I51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5"/>
  <sheetViews>
    <sheetView workbookViewId="0" topLeftCell="A1">
      <selection activeCell="A1" sqref="A1:M1"/>
    </sheetView>
  </sheetViews>
  <sheetFormatPr defaultColWidth="9.140625" defaultRowHeight="12"/>
  <cols>
    <col min="1" max="1" width="46.00390625" style="0" customWidth="1"/>
    <col min="2" max="2" width="1.8515625" style="0" customWidth="1"/>
    <col min="3" max="3" width="11.28125" style="0" bestFit="1" customWidth="1"/>
    <col min="4" max="4" width="1.8515625" style="0" customWidth="1"/>
    <col min="5" max="5" width="11.28125" style="0" bestFit="1" customWidth="1"/>
    <col min="6" max="6" width="1.8515625" style="0" customWidth="1"/>
    <col min="7" max="7" width="10.00390625" style="0" customWidth="1"/>
    <col min="8" max="8" width="1.8515625" style="0" customWidth="1"/>
    <col min="9" max="9" width="11.28125" style="0" bestFit="1" customWidth="1"/>
    <col min="10" max="10" width="1.8515625" style="0" customWidth="1"/>
    <col min="11" max="11" width="11.28125" style="0" bestFit="1" customWidth="1"/>
    <col min="12" max="12" width="1.8515625" style="0" customWidth="1"/>
    <col min="13" max="13" width="10.00390625" style="0" customWidth="1"/>
  </cols>
  <sheetData>
    <row r="1" spans="1:13" ht="11.25" customHeight="1">
      <c r="A1" s="204" t="s">
        <v>121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1.25" customHeight="1">
      <c r="A2" s="204" t="s">
        <v>122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1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1.25" customHeight="1">
      <c r="A4" s="5"/>
      <c r="B4" s="5"/>
      <c r="C4" s="221">
        <v>2004</v>
      </c>
      <c r="D4" s="212"/>
      <c r="E4" s="212"/>
      <c r="F4" s="212"/>
      <c r="G4" s="212"/>
      <c r="H4" s="6"/>
      <c r="I4" s="221">
        <v>2005</v>
      </c>
      <c r="J4" s="212"/>
      <c r="K4" s="212"/>
      <c r="L4" s="212"/>
      <c r="M4" s="212"/>
    </row>
    <row r="5" spans="1:13" ht="11.25" customHeight="1">
      <c r="A5" s="5"/>
      <c r="B5" s="5"/>
      <c r="C5" s="221" t="s">
        <v>123</v>
      </c>
      <c r="D5" s="221"/>
      <c r="E5" s="221"/>
      <c r="F5" s="43"/>
      <c r="G5" s="43" t="s">
        <v>91</v>
      </c>
      <c r="H5" s="5"/>
      <c r="I5" s="221" t="s">
        <v>123</v>
      </c>
      <c r="J5" s="221"/>
      <c r="K5" s="221"/>
      <c r="L5" s="43"/>
      <c r="M5" s="43" t="s">
        <v>91</v>
      </c>
    </row>
    <row r="6" spans="1:13" ht="11.25" customHeight="1">
      <c r="A6" s="6"/>
      <c r="B6" s="6"/>
      <c r="C6" s="37" t="s">
        <v>152</v>
      </c>
      <c r="D6" s="40"/>
      <c r="E6" s="37" t="s">
        <v>153</v>
      </c>
      <c r="F6" s="40"/>
      <c r="G6" s="37" t="s">
        <v>124</v>
      </c>
      <c r="H6" s="6"/>
      <c r="I6" s="37" t="s">
        <v>152</v>
      </c>
      <c r="J6" s="40"/>
      <c r="K6" s="37" t="s">
        <v>153</v>
      </c>
      <c r="L6" s="40"/>
      <c r="M6" s="37" t="s">
        <v>124</v>
      </c>
    </row>
    <row r="7" spans="1:13" ht="11.25" customHeight="1">
      <c r="A7" s="43" t="s">
        <v>94</v>
      </c>
      <c r="B7" s="5"/>
      <c r="C7" s="38" t="s">
        <v>95</v>
      </c>
      <c r="D7" s="40"/>
      <c r="E7" s="38" t="s">
        <v>95</v>
      </c>
      <c r="F7" s="40"/>
      <c r="G7" s="38" t="s">
        <v>96</v>
      </c>
      <c r="H7" s="21"/>
      <c r="I7" s="38" t="s">
        <v>95</v>
      </c>
      <c r="J7" s="40"/>
      <c r="K7" s="38" t="s">
        <v>95</v>
      </c>
      <c r="L7" s="40"/>
      <c r="M7" s="38" t="s">
        <v>96</v>
      </c>
    </row>
    <row r="8" spans="1:13" ht="11.25" customHeight="1">
      <c r="A8" s="69" t="s">
        <v>97</v>
      </c>
      <c r="B8" s="69"/>
      <c r="C8" s="70"/>
      <c r="D8" s="71"/>
      <c r="E8" s="70"/>
      <c r="F8" s="71"/>
      <c r="G8" s="70"/>
      <c r="H8" s="54"/>
      <c r="I8" s="70"/>
      <c r="J8" s="71"/>
      <c r="K8" s="70"/>
      <c r="L8" s="71"/>
      <c r="M8" s="70"/>
    </row>
    <row r="9" spans="1:13" ht="11.25" customHeight="1">
      <c r="A9" s="53" t="s">
        <v>125</v>
      </c>
      <c r="B9" s="54"/>
      <c r="C9" s="72"/>
      <c r="D9" s="73"/>
      <c r="E9" s="72"/>
      <c r="F9" s="73"/>
      <c r="G9" s="72"/>
      <c r="H9" s="54"/>
      <c r="I9" s="72"/>
      <c r="J9" s="73"/>
      <c r="K9" s="72"/>
      <c r="L9" s="73"/>
      <c r="M9" s="72"/>
    </row>
    <row r="10" spans="1:13" ht="11.25" customHeight="1">
      <c r="A10" s="74" t="s">
        <v>126</v>
      </c>
      <c r="B10" s="54"/>
      <c r="C10" s="48">
        <v>52400</v>
      </c>
      <c r="D10" s="62"/>
      <c r="E10" s="48">
        <v>27700</v>
      </c>
      <c r="F10" s="62"/>
      <c r="G10" s="61">
        <v>5550</v>
      </c>
      <c r="H10" s="54"/>
      <c r="I10" s="48">
        <v>41100</v>
      </c>
      <c r="J10" s="62"/>
      <c r="K10" s="48">
        <v>21300</v>
      </c>
      <c r="L10" s="62"/>
      <c r="M10" s="61">
        <v>5700</v>
      </c>
    </row>
    <row r="11" spans="1:13" ht="11.25" customHeight="1">
      <c r="A11" s="74" t="s">
        <v>127</v>
      </c>
      <c r="B11" s="54"/>
      <c r="C11" s="48">
        <v>363000</v>
      </c>
      <c r="D11" s="62"/>
      <c r="E11" s="48">
        <v>188000</v>
      </c>
      <c r="F11" s="62"/>
      <c r="G11" s="48">
        <v>28200</v>
      </c>
      <c r="H11" s="54"/>
      <c r="I11" s="48">
        <v>485000</v>
      </c>
      <c r="J11" s="62"/>
      <c r="K11" s="48">
        <v>252000</v>
      </c>
      <c r="L11" s="62"/>
      <c r="M11" s="48">
        <v>39100</v>
      </c>
    </row>
    <row r="12" spans="1:13" ht="11.25" customHeight="1">
      <c r="A12" s="74" t="s">
        <v>111</v>
      </c>
      <c r="B12" s="54"/>
      <c r="C12" s="48">
        <v>4400</v>
      </c>
      <c r="D12" s="62"/>
      <c r="E12" s="48">
        <v>1640</v>
      </c>
      <c r="F12" s="62"/>
      <c r="G12" s="48">
        <v>385</v>
      </c>
      <c r="H12" s="54"/>
      <c r="I12" s="48">
        <v>8810</v>
      </c>
      <c r="J12" s="62"/>
      <c r="K12" s="48">
        <v>4320</v>
      </c>
      <c r="L12" s="62"/>
      <c r="M12" s="48">
        <v>1030</v>
      </c>
    </row>
    <row r="13" spans="1:13" ht="11.25" customHeight="1">
      <c r="A13" s="74" t="s">
        <v>128</v>
      </c>
      <c r="B13" s="54"/>
      <c r="C13" s="48">
        <v>26900</v>
      </c>
      <c r="D13" s="62"/>
      <c r="E13" s="48">
        <v>13200</v>
      </c>
      <c r="F13" s="62"/>
      <c r="G13" s="48">
        <v>2070</v>
      </c>
      <c r="H13" s="54"/>
      <c r="I13" s="48">
        <v>68000</v>
      </c>
      <c r="J13" s="62"/>
      <c r="K13" s="48">
        <v>33100</v>
      </c>
      <c r="L13" s="62"/>
      <c r="M13" s="48">
        <v>7170</v>
      </c>
    </row>
    <row r="14" spans="1:13" ht="11.25" customHeight="1">
      <c r="A14" s="74" t="s">
        <v>108</v>
      </c>
      <c r="B14" s="54"/>
      <c r="C14" s="16">
        <v>4940</v>
      </c>
      <c r="D14" s="64"/>
      <c r="E14" s="16">
        <v>2840</v>
      </c>
      <c r="F14" s="64"/>
      <c r="G14" s="16">
        <v>1570</v>
      </c>
      <c r="H14" s="54"/>
      <c r="I14" s="16">
        <v>52900</v>
      </c>
      <c r="J14" s="64"/>
      <c r="K14" s="16">
        <v>23200</v>
      </c>
      <c r="L14" s="64"/>
      <c r="M14" s="16">
        <v>5170</v>
      </c>
    </row>
    <row r="15" spans="1:13" ht="11.25" customHeight="1">
      <c r="A15" s="75" t="s">
        <v>109</v>
      </c>
      <c r="B15" s="54"/>
      <c r="C15" s="49">
        <v>451000</v>
      </c>
      <c r="D15" s="68"/>
      <c r="E15" s="49">
        <v>234000</v>
      </c>
      <c r="F15" s="68"/>
      <c r="G15" s="49">
        <v>37700</v>
      </c>
      <c r="H15" s="76"/>
      <c r="I15" s="49">
        <v>656000</v>
      </c>
      <c r="J15" s="68"/>
      <c r="K15" s="49">
        <v>334000</v>
      </c>
      <c r="L15" s="68"/>
      <c r="M15" s="49">
        <v>58200</v>
      </c>
    </row>
    <row r="16" spans="1:13" ht="11.25" customHeight="1">
      <c r="A16" s="53" t="s">
        <v>129</v>
      </c>
      <c r="B16" s="54"/>
      <c r="C16" s="67"/>
      <c r="D16" s="62"/>
      <c r="E16" s="67"/>
      <c r="F16" s="62"/>
      <c r="G16" s="67"/>
      <c r="H16" s="54"/>
      <c r="I16" s="67"/>
      <c r="J16" s="62"/>
      <c r="K16" s="67"/>
      <c r="L16" s="62"/>
      <c r="M16" s="67"/>
    </row>
    <row r="17" spans="1:13" ht="11.25" customHeight="1">
      <c r="A17" s="9" t="s">
        <v>127</v>
      </c>
      <c r="B17" s="6"/>
      <c r="C17" s="50">
        <v>1540</v>
      </c>
      <c r="D17" s="59"/>
      <c r="E17" s="50">
        <v>706</v>
      </c>
      <c r="F17" s="59"/>
      <c r="G17" s="48">
        <v>439</v>
      </c>
      <c r="H17" s="6"/>
      <c r="I17" s="50">
        <v>4060</v>
      </c>
      <c r="J17" s="136">
        <v>2</v>
      </c>
      <c r="K17" s="50">
        <v>4950</v>
      </c>
      <c r="L17" s="136">
        <v>2</v>
      </c>
      <c r="M17" s="48">
        <v>1180</v>
      </c>
    </row>
    <row r="18" spans="1:13" ht="11.25" customHeight="1">
      <c r="A18" s="9" t="s">
        <v>111</v>
      </c>
      <c r="B18" s="6"/>
      <c r="C18" s="50">
        <v>4400</v>
      </c>
      <c r="D18" s="59"/>
      <c r="E18" s="50">
        <v>1640</v>
      </c>
      <c r="F18" s="59"/>
      <c r="G18" s="48">
        <v>385</v>
      </c>
      <c r="H18" s="6"/>
      <c r="I18" s="50">
        <v>8810</v>
      </c>
      <c r="J18" s="59"/>
      <c r="K18" s="50">
        <v>4320</v>
      </c>
      <c r="L18" s="59"/>
      <c r="M18" s="48">
        <v>1030</v>
      </c>
    </row>
    <row r="19" spans="1:13" ht="11.25" customHeight="1">
      <c r="A19" s="128" t="s">
        <v>108</v>
      </c>
      <c r="B19" s="6"/>
      <c r="C19" s="77">
        <v>18</v>
      </c>
      <c r="D19" s="79"/>
      <c r="E19" s="77">
        <v>8</v>
      </c>
      <c r="F19" s="79"/>
      <c r="G19" s="13">
        <v>8</v>
      </c>
      <c r="H19" s="78"/>
      <c r="I19" s="77">
        <v>31300</v>
      </c>
      <c r="J19" s="79"/>
      <c r="K19" s="77">
        <v>11500</v>
      </c>
      <c r="L19" s="79"/>
      <c r="M19" s="138">
        <v>3.21</v>
      </c>
    </row>
    <row r="20" spans="1:13" ht="11.25" customHeight="1">
      <c r="A20" s="80" t="s">
        <v>109</v>
      </c>
      <c r="B20" s="6"/>
      <c r="C20" s="81">
        <v>5950</v>
      </c>
      <c r="D20" s="83"/>
      <c r="E20" s="81">
        <v>2360</v>
      </c>
      <c r="F20" s="83"/>
      <c r="G20" s="84">
        <v>832</v>
      </c>
      <c r="H20" s="82"/>
      <c r="I20" s="81">
        <v>44100</v>
      </c>
      <c r="J20" s="83"/>
      <c r="K20" s="81">
        <v>20800</v>
      </c>
      <c r="L20" s="83"/>
      <c r="M20" s="84">
        <v>4200</v>
      </c>
    </row>
    <row r="21" spans="1:13" ht="11.25" customHeight="1">
      <c r="A21" s="8" t="s">
        <v>130</v>
      </c>
      <c r="B21" s="6"/>
      <c r="C21" s="66"/>
      <c r="D21" s="59"/>
      <c r="E21" s="66"/>
      <c r="F21" s="59"/>
      <c r="G21" s="66"/>
      <c r="H21" s="6"/>
      <c r="I21" s="66"/>
      <c r="J21" s="59"/>
      <c r="K21" s="66"/>
      <c r="L21" s="59"/>
      <c r="M21" s="66"/>
    </row>
    <row r="22" spans="1:13" ht="11.25" customHeight="1">
      <c r="A22" s="9" t="s">
        <v>126</v>
      </c>
      <c r="B22" s="6"/>
      <c r="C22" s="50">
        <v>52400</v>
      </c>
      <c r="D22" s="59"/>
      <c r="E22" s="50">
        <v>27700</v>
      </c>
      <c r="F22" s="59"/>
      <c r="G22" s="48">
        <v>5550</v>
      </c>
      <c r="H22" s="6"/>
      <c r="I22" s="50">
        <v>41100</v>
      </c>
      <c r="J22" s="59"/>
      <c r="K22" s="50">
        <v>21300</v>
      </c>
      <c r="L22" s="59"/>
      <c r="M22" s="48">
        <v>5700</v>
      </c>
    </row>
    <row r="23" spans="1:13" ht="11.25" customHeight="1">
      <c r="A23" s="9" t="s">
        <v>127</v>
      </c>
      <c r="B23" s="6"/>
      <c r="C23" s="50">
        <v>361000</v>
      </c>
      <c r="D23" s="59"/>
      <c r="E23" s="50">
        <v>188000</v>
      </c>
      <c r="F23" s="59"/>
      <c r="G23" s="48">
        <v>27700</v>
      </c>
      <c r="H23" s="6"/>
      <c r="I23" s="50">
        <v>481000</v>
      </c>
      <c r="J23" s="136">
        <v>3</v>
      </c>
      <c r="K23" s="50">
        <v>247000</v>
      </c>
      <c r="L23" s="136">
        <v>3</v>
      </c>
      <c r="M23" s="48">
        <v>37900</v>
      </c>
    </row>
    <row r="24" spans="1:13" ht="11.25" customHeight="1">
      <c r="A24" s="9" t="s">
        <v>128</v>
      </c>
      <c r="B24" s="6"/>
      <c r="C24" s="50">
        <v>26900</v>
      </c>
      <c r="D24" s="59"/>
      <c r="E24" s="50">
        <v>13200</v>
      </c>
      <c r="F24" s="59"/>
      <c r="G24" s="48">
        <v>2070</v>
      </c>
      <c r="H24" s="6"/>
      <c r="I24" s="50">
        <v>68000</v>
      </c>
      <c r="J24" s="59"/>
      <c r="K24" s="50">
        <v>33100</v>
      </c>
      <c r="L24" s="59"/>
      <c r="M24" s="48">
        <v>7170</v>
      </c>
    </row>
    <row r="25" spans="1:13" ht="11.25" customHeight="1">
      <c r="A25" s="74" t="s">
        <v>108</v>
      </c>
      <c r="B25" s="6"/>
      <c r="C25" s="27">
        <v>4920</v>
      </c>
      <c r="D25" s="63"/>
      <c r="E25" s="27">
        <v>2830</v>
      </c>
      <c r="F25" s="63"/>
      <c r="G25" s="16">
        <v>1560</v>
      </c>
      <c r="H25" s="23"/>
      <c r="I25" s="27">
        <v>21700</v>
      </c>
      <c r="J25" s="63"/>
      <c r="K25" s="27">
        <v>11700</v>
      </c>
      <c r="L25" s="63"/>
      <c r="M25" s="16">
        <v>3180</v>
      </c>
    </row>
    <row r="26" spans="1:13" ht="11.25" customHeight="1">
      <c r="A26" s="80" t="s">
        <v>109</v>
      </c>
      <c r="B26" s="6"/>
      <c r="C26" s="51">
        <f>SUM(C22:C25)</f>
        <v>445220</v>
      </c>
      <c r="D26" s="65"/>
      <c r="E26" s="51">
        <f>SUM(E22:E25)</f>
        <v>231730</v>
      </c>
      <c r="F26" s="65"/>
      <c r="G26" s="51">
        <f>SUM(G22:G25)</f>
        <v>36880</v>
      </c>
      <c r="H26" s="85"/>
      <c r="I26" s="51">
        <v>612000</v>
      </c>
      <c r="J26" s="65"/>
      <c r="K26" s="51">
        <v>313000</v>
      </c>
      <c r="L26" s="65"/>
      <c r="M26" s="51">
        <v>53990</v>
      </c>
    </row>
    <row r="27" spans="1:13" ht="11.25" customHeight="1">
      <c r="A27" s="86" t="s">
        <v>10</v>
      </c>
      <c r="B27" s="6"/>
      <c r="C27" s="66"/>
      <c r="D27" s="59"/>
      <c r="E27" s="66"/>
      <c r="F27" s="59"/>
      <c r="G27" s="66"/>
      <c r="H27" s="6"/>
      <c r="I27" s="66"/>
      <c r="J27" s="59"/>
      <c r="K27" s="66"/>
      <c r="L27" s="59"/>
      <c r="M27" s="66"/>
    </row>
    <row r="28" spans="1:13" ht="11.25" customHeight="1">
      <c r="A28" s="8" t="s">
        <v>125</v>
      </c>
      <c r="B28" s="6"/>
      <c r="C28" s="66"/>
      <c r="D28" s="59"/>
      <c r="E28" s="66"/>
      <c r="F28" s="59"/>
      <c r="G28" s="66"/>
      <c r="H28" s="6"/>
      <c r="I28" s="66"/>
      <c r="J28" s="59"/>
      <c r="K28" s="66"/>
      <c r="L28" s="59"/>
      <c r="M28" s="66"/>
    </row>
    <row r="29" spans="1:13" ht="11.25" customHeight="1">
      <c r="A29" s="9" t="s">
        <v>126</v>
      </c>
      <c r="B29" s="6"/>
      <c r="C29" s="50">
        <v>31500</v>
      </c>
      <c r="D29" s="59"/>
      <c r="E29" s="50">
        <v>22900</v>
      </c>
      <c r="F29" s="59"/>
      <c r="G29" s="50">
        <v>24900</v>
      </c>
      <c r="H29" s="6"/>
      <c r="I29" s="50">
        <v>4960</v>
      </c>
      <c r="J29" s="59"/>
      <c r="K29" s="48">
        <v>3810</v>
      </c>
      <c r="L29" s="59"/>
      <c r="M29" s="48">
        <v>2630</v>
      </c>
    </row>
    <row r="30" spans="1:13" ht="11.25" customHeight="1">
      <c r="A30" s="9" t="s">
        <v>98</v>
      </c>
      <c r="B30" s="6"/>
      <c r="C30" s="50">
        <v>12900</v>
      </c>
      <c r="D30" s="59"/>
      <c r="E30" s="50">
        <v>9150</v>
      </c>
      <c r="F30" s="59"/>
      <c r="G30" s="50">
        <v>7910</v>
      </c>
      <c r="H30" s="6"/>
      <c r="I30" s="50">
        <v>19900</v>
      </c>
      <c r="J30" s="59"/>
      <c r="K30" s="48">
        <v>15700</v>
      </c>
      <c r="L30" s="136">
        <v>3</v>
      </c>
      <c r="M30" s="48">
        <v>12200</v>
      </c>
    </row>
    <row r="31" spans="1:13" ht="11.25" customHeight="1">
      <c r="A31" s="74" t="s">
        <v>100</v>
      </c>
      <c r="B31" s="6"/>
      <c r="C31" s="48">
        <v>71000</v>
      </c>
      <c r="D31" s="48"/>
      <c r="E31" s="48">
        <v>53000</v>
      </c>
      <c r="F31" s="48"/>
      <c r="G31" s="48">
        <v>61300</v>
      </c>
      <c r="H31" s="6"/>
      <c r="I31" s="48">
        <v>26900</v>
      </c>
      <c r="J31" s="48"/>
      <c r="K31" s="48">
        <v>22000</v>
      </c>
      <c r="L31" s="48"/>
      <c r="M31" s="48">
        <v>34500</v>
      </c>
    </row>
    <row r="32" spans="1:13" ht="11.25" customHeight="1">
      <c r="A32" s="74" t="s">
        <v>101</v>
      </c>
      <c r="B32" s="6"/>
      <c r="C32" s="48">
        <v>4010</v>
      </c>
      <c r="D32" s="62"/>
      <c r="E32" s="48">
        <v>3170</v>
      </c>
      <c r="F32" s="62"/>
      <c r="G32" s="48">
        <v>3850</v>
      </c>
      <c r="H32" s="6"/>
      <c r="I32" s="48">
        <v>4100</v>
      </c>
      <c r="J32" s="62"/>
      <c r="K32" s="48">
        <v>3200</v>
      </c>
      <c r="L32" s="62"/>
      <c r="M32" s="48">
        <v>2830</v>
      </c>
    </row>
    <row r="33" spans="1:13" ht="11.25" customHeight="1">
      <c r="A33" s="74" t="s">
        <v>131</v>
      </c>
      <c r="B33" s="6"/>
      <c r="C33" s="48">
        <v>11800</v>
      </c>
      <c r="D33" s="62"/>
      <c r="E33" s="48">
        <v>9000</v>
      </c>
      <c r="F33" s="62"/>
      <c r="G33" s="48">
        <v>13300</v>
      </c>
      <c r="H33" s="6"/>
      <c r="I33" s="48" t="s">
        <v>85</v>
      </c>
      <c r="J33" s="62"/>
      <c r="K33" s="48" t="s">
        <v>85</v>
      </c>
      <c r="L33" s="62"/>
      <c r="M33" s="48" t="s">
        <v>85</v>
      </c>
    </row>
    <row r="34" spans="1:13" ht="11.25" customHeight="1">
      <c r="A34" s="74" t="s">
        <v>116</v>
      </c>
      <c r="B34" s="6"/>
      <c r="C34" s="48">
        <v>1200</v>
      </c>
      <c r="D34" s="20"/>
      <c r="E34" s="48">
        <v>965</v>
      </c>
      <c r="F34" s="62"/>
      <c r="G34" s="48">
        <v>1230</v>
      </c>
      <c r="H34" s="6"/>
      <c r="I34" s="48">
        <v>3300</v>
      </c>
      <c r="J34" s="20"/>
      <c r="K34" s="48">
        <v>2650</v>
      </c>
      <c r="L34" s="62"/>
      <c r="M34" s="48">
        <v>3830</v>
      </c>
    </row>
    <row r="35" spans="1:13" ht="11.25" customHeight="1">
      <c r="A35" s="74" t="s">
        <v>132</v>
      </c>
      <c r="B35" s="6"/>
      <c r="C35" s="48">
        <v>13300</v>
      </c>
      <c r="D35" s="62"/>
      <c r="E35" s="48">
        <v>10700</v>
      </c>
      <c r="F35" s="62"/>
      <c r="G35" s="48">
        <v>13700</v>
      </c>
      <c r="H35" s="6"/>
      <c r="I35" s="48">
        <v>15700</v>
      </c>
      <c r="J35" s="62"/>
      <c r="K35" s="48">
        <v>12400</v>
      </c>
      <c r="L35" s="62"/>
      <c r="M35" s="48">
        <v>14300</v>
      </c>
    </row>
    <row r="36" spans="1:13" ht="11.25" customHeight="1">
      <c r="A36" s="74" t="s">
        <v>111</v>
      </c>
      <c r="B36" s="6"/>
      <c r="C36" s="48">
        <v>15800</v>
      </c>
      <c r="D36" s="48"/>
      <c r="E36" s="48">
        <v>12500</v>
      </c>
      <c r="F36" s="48"/>
      <c r="G36" s="48">
        <v>14900</v>
      </c>
      <c r="H36" s="6"/>
      <c r="I36" s="48">
        <v>22400</v>
      </c>
      <c r="J36" s="48"/>
      <c r="K36" s="48">
        <v>17800</v>
      </c>
      <c r="L36" s="48"/>
      <c r="M36" s="48">
        <v>23500</v>
      </c>
    </row>
    <row r="37" spans="1:13" ht="11.25" customHeight="1">
      <c r="A37" s="74" t="s">
        <v>105</v>
      </c>
      <c r="B37" s="54"/>
      <c r="C37" s="48">
        <v>26600</v>
      </c>
      <c r="D37" s="48"/>
      <c r="E37" s="48">
        <v>20700</v>
      </c>
      <c r="F37" s="48"/>
      <c r="G37" s="48">
        <v>27900</v>
      </c>
      <c r="H37" s="54"/>
      <c r="I37" s="48">
        <v>2170</v>
      </c>
      <c r="J37" s="48"/>
      <c r="K37" s="48">
        <v>1680</v>
      </c>
      <c r="L37" s="48"/>
      <c r="M37" s="48">
        <v>3090</v>
      </c>
    </row>
    <row r="38" spans="1:13" ht="11.25" customHeight="1">
      <c r="A38" s="74" t="s">
        <v>128</v>
      </c>
      <c r="B38" s="54"/>
      <c r="C38" s="48">
        <v>188000</v>
      </c>
      <c r="D38" s="87"/>
      <c r="E38" s="48">
        <v>146000</v>
      </c>
      <c r="F38" s="87"/>
      <c r="G38" s="48">
        <v>193000</v>
      </c>
      <c r="H38" s="54"/>
      <c r="I38" s="48">
        <v>149000</v>
      </c>
      <c r="J38" s="87"/>
      <c r="K38" s="48">
        <v>117000</v>
      </c>
      <c r="L38" s="87"/>
      <c r="M38" s="48">
        <v>99300</v>
      </c>
    </row>
    <row r="39" spans="1:13" ht="11.25" customHeight="1">
      <c r="A39" s="74" t="s">
        <v>108</v>
      </c>
      <c r="B39" s="54"/>
      <c r="C39" s="16">
        <v>52300</v>
      </c>
      <c r="D39" s="64"/>
      <c r="E39" s="16">
        <v>46300</v>
      </c>
      <c r="F39" s="64"/>
      <c r="G39" s="16">
        <v>52100</v>
      </c>
      <c r="H39" s="54"/>
      <c r="I39" s="16">
        <v>6330</v>
      </c>
      <c r="J39" s="64"/>
      <c r="K39" s="16">
        <v>5420</v>
      </c>
      <c r="L39" s="64"/>
      <c r="M39" s="16">
        <v>3380</v>
      </c>
    </row>
    <row r="40" spans="1:13" ht="11.25" customHeight="1">
      <c r="A40" s="75" t="s">
        <v>109</v>
      </c>
      <c r="B40" s="54"/>
      <c r="C40" s="49">
        <v>428000</v>
      </c>
      <c r="D40" s="49"/>
      <c r="E40" s="49">
        <v>334000</v>
      </c>
      <c r="F40" s="49"/>
      <c r="G40" s="49">
        <v>414000</v>
      </c>
      <c r="H40" s="76"/>
      <c r="I40" s="49">
        <v>255000</v>
      </c>
      <c r="J40" s="49"/>
      <c r="K40" s="49">
        <v>202000</v>
      </c>
      <c r="L40" s="49"/>
      <c r="M40" s="49">
        <v>200000</v>
      </c>
    </row>
    <row r="41" spans="1:13" ht="11.25" customHeight="1">
      <c r="A41" s="53" t="s">
        <v>133</v>
      </c>
      <c r="B41" s="54"/>
      <c r="C41" s="67"/>
      <c r="D41" s="62"/>
      <c r="E41" s="67"/>
      <c r="F41" s="62"/>
      <c r="G41" s="67"/>
      <c r="H41" s="54"/>
      <c r="I41" s="67"/>
      <c r="J41" s="62"/>
      <c r="K41" s="67"/>
      <c r="L41" s="62"/>
      <c r="M41" s="67"/>
    </row>
    <row r="42" spans="1:13" ht="11.25" customHeight="1">
      <c r="A42" s="74" t="s">
        <v>100</v>
      </c>
      <c r="B42" s="54"/>
      <c r="C42" s="48">
        <v>8850</v>
      </c>
      <c r="D42" s="62"/>
      <c r="E42" s="48">
        <v>7830</v>
      </c>
      <c r="F42" s="62"/>
      <c r="G42" s="48">
        <v>12700</v>
      </c>
      <c r="H42" s="54"/>
      <c r="I42" s="48">
        <v>14700</v>
      </c>
      <c r="J42" s="62"/>
      <c r="K42" s="48">
        <v>12600</v>
      </c>
      <c r="L42" s="62"/>
      <c r="M42" s="48">
        <v>24100</v>
      </c>
    </row>
    <row r="43" spans="1:13" ht="11.25" customHeight="1">
      <c r="A43" s="74" t="s">
        <v>116</v>
      </c>
      <c r="B43" s="54"/>
      <c r="C43" s="48">
        <v>1200</v>
      </c>
      <c r="D43" s="20"/>
      <c r="E43" s="48">
        <v>965</v>
      </c>
      <c r="F43" s="62"/>
      <c r="G43" s="48">
        <v>1230</v>
      </c>
      <c r="H43" s="54"/>
      <c r="I43" s="48">
        <v>3300</v>
      </c>
      <c r="J43" s="20"/>
      <c r="K43" s="48">
        <v>2650</v>
      </c>
      <c r="L43" s="62"/>
      <c r="M43" s="48">
        <v>3830</v>
      </c>
    </row>
    <row r="44" spans="1:13" ht="11.25" customHeight="1">
      <c r="A44" s="74" t="s">
        <v>111</v>
      </c>
      <c r="B44" s="54"/>
      <c r="C44" s="48">
        <v>2650</v>
      </c>
      <c r="D44" s="62"/>
      <c r="E44" s="48">
        <v>2120</v>
      </c>
      <c r="F44" s="62"/>
      <c r="G44" s="48">
        <v>2780</v>
      </c>
      <c r="H44" s="54"/>
      <c r="I44" s="48">
        <v>7940</v>
      </c>
      <c r="J44" s="62"/>
      <c r="K44" s="48">
        <v>6360</v>
      </c>
      <c r="L44" s="62"/>
      <c r="M44" s="48">
        <v>8610</v>
      </c>
    </row>
    <row r="45" spans="1:13" ht="11.25" customHeight="1">
      <c r="A45" s="74" t="s">
        <v>105</v>
      </c>
      <c r="B45" s="54"/>
      <c r="C45" s="48">
        <v>2960</v>
      </c>
      <c r="D45" s="62"/>
      <c r="E45" s="48">
        <v>2410</v>
      </c>
      <c r="F45" s="62"/>
      <c r="G45" s="48">
        <v>4940</v>
      </c>
      <c r="H45" s="54"/>
      <c r="I45" s="48">
        <v>240</v>
      </c>
      <c r="J45" s="62"/>
      <c r="K45" s="48">
        <v>197</v>
      </c>
      <c r="L45" s="62"/>
      <c r="M45" s="48">
        <v>385</v>
      </c>
    </row>
    <row r="46" spans="1:13" ht="11.25" customHeight="1">
      <c r="A46" s="74" t="s">
        <v>128</v>
      </c>
      <c r="B46" s="54"/>
      <c r="C46" s="48">
        <v>1890</v>
      </c>
      <c r="D46" s="62"/>
      <c r="E46" s="48">
        <v>1750</v>
      </c>
      <c r="F46" s="62"/>
      <c r="G46" s="48">
        <v>2860</v>
      </c>
      <c r="H46" s="54"/>
      <c r="I46" s="48">
        <v>3250</v>
      </c>
      <c r="J46" s="62"/>
      <c r="K46" s="48">
        <v>2730</v>
      </c>
      <c r="L46" s="62"/>
      <c r="M46" s="48">
        <v>5340</v>
      </c>
    </row>
    <row r="47" spans="1:13" ht="11.25" customHeight="1">
      <c r="A47" s="74" t="s">
        <v>108</v>
      </c>
      <c r="B47" s="54"/>
      <c r="C47" s="16">
        <v>57</v>
      </c>
      <c r="D47" s="64"/>
      <c r="E47" s="16">
        <v>46</v>
      </c>
      <c r="F47" s="64"/>
      <c r="G47" s="16">
        <v>67</v>
      </c>
      <c r="H47" s="54"/>
      <c r="I47" s="16">
        <v>2710</v>
      </c>
      <c r="J47" s="64"/>
      <c r="K47" s="16">
        <v>2090</v>
      </c>
      <c r="L47" s="64"/>
      <c r="M47" s="16">
        <v>3070</v>
      </c>
    </row>
    <row r="48" spans="1:13" ht="11.25" customHeight="1">
      <c r="A48" s="97" t="s">
        <v>109</v>
      </c>
      <c r="B48" s="54"/>
      <c r="C48" s="98">
        <v>17600</v>
      </c>
      <c r="D48" s="94"/>
      <c r="E48" s="98">
        <v>15100</v>
      </c>
      <c r="F48" s="94"/>
      <c r="G48" s="98">
        <v>24600</v>
      </c>
      <c r="H48" s="92"/>
      <c r="I48" s="98">
        <v>32200</v>
      </c>
      <c r="J48" s="94"/>
      <c r="K48" s="98">
        <v>26600</v>
      </c>
      <c r="L48" s="94"/>
      <c r="M48" s="98">
        <v>45300</v>
      </c>
    </row>
    <row r="49" spans="1:13" ht="11.25" customHeight="1">
      <c r="A49" s="53" t="s">
        <v>134</v>
      </c>
      <c r="B49" s="54"/>
      <c r="C49" s="100"/>
      <c r="D49" s="101"/>
      <c r="E49" s="100"/>
      <c r="F49" s="101"/>
      <c r="G49" s="100"/>
      <c r="H49" s="102"/>
      <c r="I49" s="100"/>
      <c r="J49" s="101"/>
      <c r="K49" s="100"/>
      <c r="L49" s="101"/>
      <c r="M49" s="100"/>
    </row>
    <row r="50" spans="1:13" ht="11.25" customHeight="1">
      <c r="A50" s="74" t="s">
        <v>100</v>
      </c>
      <c r="B50" s="54"/>
      <c r="C50" s="48">
        <v>17300</v>
      </c>
      <c r="D50" s="48"/>
      <c r="E50" s="48">
        <v>13800</v>
      </c>
      <c r="F50" s="48"/>
      <c r="G50" s="48">
        <v>20200</v>
      </c>
      <c r="H50" s="54"/>
      <c r="I50" s="48">
        <v>3150</v>
      </c>
      <c r="J50" s="48"/>
      <c r="K50" s="48">
        <v>2520</v>
      </c>
      <c r="L50" s="48"/>
      <c r="M50" s="48">
        <v>4490</v>
      </c>
    </row>
    <row r="51" spans="1:13" ht="11.25" customHeight="1">
      <c r="A51" s="74" t="s">
        <v>132</v>
      </c>
      <c r="B51" s="54"/>
      <c r="C51" s="48">
        <v>10100</v>
      </c>
      <c r="D51" s="62"/>
      <c r="E51" s="48">
        <v>8330</v>
      </c>
      <c r="F51" s="62"/>
      <c r="G51" s="48">
        <v>10400</v>
      </c>
      <c r="H51" s="54"/>
      <c r="I51" s="48">
        <v>13000</v>
      </c>
      <c r="J51" s="62"/>
      <c r="K51" s="48">
        <v>10400</v>
      </c>
      <c r="L51" s="62"/>
      <c r="M51" s="48">
        <v>11400</v>
      </c>
    </row>
    <row r="52" spans="1:13" ht="11.25" customHeight="1">
      <c r="A52" s="74" t="s">
        <v>111</v>
      </c>
      <c r="B52" s="54"/>
      <c r="C52" s="48">
        <v>13100</v>
      </c>
      <c r="D52" s="62"/>
      <c r="E52" s="48">
        <v>10300</v>
      </c>
      <c r="F52" s="62"/>
      <c r="G52" s="48">
        <v>12000</v>
      </c>
      <c r="H52" s="54"/>
      <c r="I52" s="48">
        <v>13700</v>
      </c>
      <c r="J52" s="62"/>
      <c r="K52" s="48">
        <v>10800</v>
      </c>
      <c r="L52" s="62"/>
      <c r="M52" s="48">
        <v>14200</v>
      </c>
    </row>
    <row r="53" spans="1:13" ht="11.25" customHeight="1">
      <c r="A53" s="74" t="s">
        <v>105</v>
      </c>
      <c r="B53" s="54"/>
      <c r="C53" s="48">
        <v>6940</v>
      </c>
      <c r="D53" s="62"/>
      <c r="E53" s="48">
        <v>5670</v>
      </c>
      <c r="F53" s="62"/>
      <c r="G53" s="48">
        <v>8280</v>
      </c>
      <c r="H53" s="54"/>
      <c r="I53" s="48">
        <v>1810</v>
      </c>
      <c r="J53" s="62"/>
      <c r="K53" s="48">
        <v>1480</v>
      </c>
      <c r="L53" s="62"/>
      <c r="M53" s="48">
        <v>2610</v>
      </c>
    </row>
    <row r="54" spans="1:13" ht="11.25" customHeight="1">
      <c r="A54" s="74" t="s">
        <v>128</v>
      </c>
      <c r="B54" s="54"/>
      <c r="C54" s="48">
        <v>43100</v>
      </c>
      <c r="D54" s="62"/>
      <c r="E54" s="48">
        <v>35000</v>
      </c>
      <c r="F54" s="62"/>
      <c r="G54" s="48">
        <v>46800</v>
      </c>
      <c r="H54" s="54"/>
      <c r="I54" s="48">
        <v>28700</v>
      </c>
      <c r="J54" s="62"/>
      <c r="K54" s="48">
        <v>23300</v>
      </c>
      <c r="L54" s="62"/>
      <c r="M54" s="48">
        <v>30800</v>
      </c>
    </row>
    <row r="55" spans="1:13" ht="11.25" customHeight="1">
      <c r="A55" s="74" t="s">
        <v>108</v>
      </c>
      <c r="B55" s="54"/>
      <c r="C55" s="13">
        <v>6160</v>
      </c>
      <c r="D55" s="89"/>
      <c r="E55" s="13">
        <v>4840</v>
      </c>
      <c r="F55" s="89"/>
      <c r="G55" s="13">
        <v>6610</v>
      </c>
      <c r="H55" s="54"/>
      <c r="I55" s="13">
        <v>14</v>
      </c>
      <c r="J55" s="89"/>
      <c r="K55" s="13">
        <v>9</v>
      </c>
      <c r="L55" s="89"/>
      <c r="M55" s="13">
        <v>25</v>
      </c>
    </row>
    <row r="56" spans="1:13" ht="11.25" customHeight="1">
      <c r="A56" s="97" t="s">
        <v>109</v>
      </c>
      <c r="B56" s="54"/>
      <c r="C56" s="98">
        <v>96700</v>
      </c>
      <c r="D56" s="94"/>
      <c r="E56" s="98">
        <v>78000</v>
      </c>
      <c r="F56" s="94"/>
      <c r="G56" s="98">
        <v>104000</v>
      </c>
      <c r="H56" s="92"/>
      <c r="I56" s="98">
        <v>60300</v>
      </c>
      <c r="J56" s="94"/>
      <c r="K56" s="98">
        <v>48500</v>
      </c>
      <c r="L56" s="94"/>
      <c r="M56" s="98">
        <v>63400</v>
      </c>
    </row>
    <row r="57" spans="1:13" ht="11.25" customHeight="1">
      <c r="A57" s="222" t="s">
        <v>137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</row>
    <row r="58" spans="1:13" ht="11.25" customHeight="1">
      <c r="A58" s="220" t="s">
        <v>155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</row>
    <row r="59" spans="1:13" ht="11.25" customHeight="1">
      <c r="A59" s="220" t="s">
        <v>122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</row>
    <row r="60" spans="1:13" ht="11.25" customHeight="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</row>
    <row r="61" spans="1:13" ht="11.25" customHeight="1">
      <c r="A61" s="105"/>
      <c r="B61" s="105"/>
      <c r="C61" s="223">
        <v>2004</v>
      </c>
      <c r="D61" s="224"/>
      <c r="E61" s="224"/>
      <c r="F61" s="224"/>
      <c r="G61" s="224"/>
      <c r="H61" s="105"/>
      <c r="I61" s="223">
        <v>2005</v>
      </c>
      <c r="J61" s="224"/>
      <c r="K61" s="224"/>
      <c r="L61" s="224"/>
      <c r="M61" s="224"/>
    </row>
    <row r="62" spans="1:13" ht="11.25" customHeight="1">
      <c r="A62" s="5"/>
      <c r="B62" s="5"/>
      <c r="C62" s="221" t="s">
        <v>123</v>
      </c>
      <c r="D62" s="221"/>
      <c r="E62" s="221"/>
      <c r="F62" s="43"/>
      <c r="G62" s="43" t="s">
        <v>91</v>
      </c>
      <c r="H62" s="5"/>
      <c r="I62" s="221" t="s">
        <v>123</v>
      </c>
      <c r="J62" s="221"/>
      <c r="K62" s="221"/>
      <c r="L62" s="43"/>
      <c r="M62" s="43" t="s">
        <v>91</v>
      </c>
    </row>
    <row r="63" spans="1:13" ht="11.25" customHeight="1">
      <c r="A63" s="6"/>
      <c r="B63" s="6"/>
      <c r="C63" s="37" t="s">
        <v>152</v>
      </c>
      <c r="D63" s="40"/>
      <c r="E63" s="37" t="s">
        <v>153</v>
      </c>
      <c r="F63" s="40"/>
      <c r="G63" s="37" t="s">
        <v>124</v>
      </c>
      <c r="H63" s="6"/>
      <c r="I63" s="37" t="s">
        <v>152</v>
      </c>
      <c r="J63" s="40"/>
      <c r="K63" s="37" t="s">
        <v>153</v>
      </c>
      <c r="L63" s="40"/>
      <c r="M63" s="37" t="s">
        <v>124</v>
      </c>
    </row>
    <row r="64" spans="1:13" ht="11.25" customHeight="1">
      <c r="A64" s="43" t="s">
        <v>94</v>
      </c>
      <c r="B64" s="5"/>
      <c r="C64" s="38" t="s">
        <v>95</v>
      </c>
      <c r="D64" s="40"/>
      <c r="E64" s="38" t="s">
        <v>95</v>
      </c>
      <c r="F64" s="40"/>
      <c r="G64" s="38" t="s">
        <v>96</v>
      </c>
      <c r="H64" s="21"/>
      <c r="I64" s="38" t="s">
        <v>95</v>
      </c>
      <c r="J64" s="40"/>
      <c r="K64" s="38" t="s">
        <v>95</v>
      </c>
      <c r="L64" s="40"/>
      <c r="M64" s="38" t="s">
        <v>96</v>
      </c>
    </row>
    <row r="65" spans="1:13" ht="11.25" customHeight="1">
      <c r="A65" s="86" t="s">
        <v>156</v>
      </c>
      <c r="B65" s="69"/>
      <c r="C65" s="93"/>
      <c r="D65" s="94"/>
      <c r="E65" s="93"/>
      <c r="F65" s="94"/>
      <c r="G65" s="93"/>
      <c r="H65" s="94"/>
      <c r="I65" s="93"/>
      <c r="J65" s="94"/>
      <c r="K65" s="93"/>
      <c r="L65" s="94"/>
      <c r="M65" s="93"/>
    </row>
    <row r="66" spans="1:13" ht="11.25" customHeight="1">
      <c r="A66" s="53" t="s">
        <v>135</v>
      </c>
      <c r="B66" s="90"/>
      <c r="C66" s="16"/>
      <c r="D66" s="64"/>
      <c r="E66" s="16"/>
      <c r="F66" s="64"/>
      <c r="G66" s="16"/>
      <c r="H66" s="54"/>
      <c r="I66" s="16"/>
      <c r="J66" s="64"/>
      <c r="K66" s="16"/>
      <c r="L66" s="64"/>
      <c r="M66" s="16"/>
    </row>
    <row r="67" spans="1:13" ht="11.25" customHeight="1">
      <c r="A67" s="74" t="s">
        <v>100</v>
      </c>
      <c r="B67" s="90"/>
      <c r="C67" s="16">
        <v>476</v>
      </c>
      <c r="D67" s="64"/>
      <c r="E67" s="16">
        <v>393</v>
      </c>
      <c r="F67" s="64"/>
      <c r="G67" s="103">
        <v>649</v>
      </c>
      <c r="H67" s="54"/>
      <c r="I67" s="16" t="s">
        <v>36</v>
      </c>
      <c r="J67" s="64"/>
      <c r="K67" s="16" t="s">
        <v>36</v>
      </c>
      <c r="L67" s="64"/>
      <c r="M67" s="16" t="s">
        <v>36</v>
      </c>
    </row>
    <row r="68" spans="1:13" ht="11.25" customHeight="1">
      <c r="A68" s="74" t="s">
        <v>136</v>
      </c>
      <c r="B68" s="90"/>
      <c r="C68" s="16">
        <v>5990</v>
      </c>
      <c r="D68" s="64"/>
      <c r="E68" s="16">
        <v>5640</v>
      </c>
      <c r="F68" s="64"/>
      <c r="G68" s="16">
        <v>5530</v>
      </c>
      <c r="H68" s="54"/>
      <c r="I68" s="16" t="s">
        <v>36</v>
      </c>
      <c r="J68" s="64"/>
      <c r="K68" s="16" t="s">
        <v>36</v>
      </c>
      <c r="L68" s="64"/>
      <c r="M68" s="16" t="s">
        <v>36</v>
      </c>
    </row>
    <row r="69" spans="1:13" ht="11.25" customHeight="1">
      <c r="A69" s="74" t="s">
        <v>128</v>
      </c>
      <c r="B69" s="90"/>
      <c r="C69" s="13" t="s">
        <v>36</v>
      </c>
      <c r="D69" s="89"/>
      <c r="E69" s="13" t="s">
        <v>36</v>
      </c>
      <c r="F69" s="89"/>
      <c r="G69" s="13" t="s">
        <v>36</v>
      </c>
      <c r="H69" s="91"/>
      <c r="I69" s="13">
        <v>61</v>
      </c>
      <c r="J69" s="89"/>
      <c r="K69" s="110">
        <v>48</v>
      </c>
      <c r="L69" s="89"/>
      <c r="M69" s="111">
        <v>31</v>
      </c>
    </row>
    <row r="70" spans="1:13" ht="11.25" customHeight="1">
      <c r="A70" s="75" t="s">
        <v>109</v>
      </c>
      <c r="B70" s="90"/>
      <c r="C70" s="99">
        <v>6470</v>
      </c>
      <c r="D70" s="99"/>
      <c r="E70" s="99">
        <v>6030</v>
      </c>
      <c r="F70" s="99"/>
      <c r="G70" s="99">
        <v>6180</v>
      </c>
      <c r="H70" s="76"/>
      <c r="I70" s="99">
        <v>61</v>
      </c>
      <c r="J70" s="99"/>
      <c r="K70" s="99">
        <v>48</v>
      </c>
      <c r="L70" s="99"/>
      <c r="M70" s="99">
        <v>31</v>
      </c>
    </row>
    <row r="71" spans="1:13" ht="11.25" customHeight="1">
      <c r="A71" s="53" t="s">
        <v>138</v>
      </c>
      <c r="B71" s="54"/>
      <c r="C71" s="67"/>
      <c r="D71" s="62"/>
      <c r="E71" s="67"/>
      <c r="F71" s="62"/>
      <c r="G71" s="67"/>
      <c r="H71" s="62"/>
      <c r="I71" s="67"/>
      <c r="J71" s="62"/>
      <c r="K71" s="67"/>
      <c r="L71" s="62"/>
      <c r="M71" s="67"/>
    </row>
    <row r="72" spans="1:13" ht="11.25" customHeight="1">
      <c r="A72" s="74" t="s">
        <v>126</v>
      </c>
      <c r="B72" s="54"/>
      <c r="C72" s="48">
        <v>31500</v>
      </c>
      <c r="D72" s="62"/>
      <c r="E72" s="48">
        <v>22900</v>
      </c>
      <c r="F72" s="62"/>
      <c r="G72" s="48">
        <v>24900</v>
      </c>
      <c r="H72" s="62"/>
      <c r="I72" s="48">
        <v>4960</v>
      </c>
      <c r="J72" s="62"/>
      <c r="K72" s="48">
        <v>3810</v>
      </c>
      <c r="L72" s="62"/>
      <c r="M72" s="48">
        <v>2630</v>
      </c>
    </row>
    <row r="73" spans="1:13" ht="11.25" customHeight="1">
      <c r="A73" s="74" t="s">
        <v>98</v>
      </c>
      <c r="B73" s="54"/>
      <c r="C73" s="48">
        <v>12900</v>
      </c>
      <c r="D73" s="62"/>
      <c r="E73" s="48">
        <v>9150</v>
      </c>
      <c r="F73" s="62"/>
      <c r="G73" s="48">
        <v>7910</v>
      </c>
      <c r="H73" s="62"/>
      <c r="I73" s="48">
        <v>19900</v>
      </c>
      <c r="J73" s="62"/>
      <c r="K73" s="48">
        <v>15700</v>
      </c>
      <c r="L73" s="137">
        <v>3</v>
      </c>
      <c r="M73" s="48">
        <v>12200</v>
      </c>
    </row>
    <row r="74" spans="1:13" ht="11.25" customHeight="1">
      <c r="A74" s="74" t="s">
        <v>100</v>
      </c>
      <c r="B74" s="54"/>
      <c r="C74" s="48">
        <v>44300</v>
      </c>
      <c r="D74" s="62"/>
      <c r="E74" s="48">
        <v>31000</v>
      </c>
      <c r="F74" s="62"/>
      <c r="G74" s="48">
        <v>27800</v>
      </c>
      <c r="H74" s="62"/>
      <c r="I74" s="48">
        <v>9040</v>
      </c>
      <c r="J74" s="62"/>
      <c r="K74" s="48">
        <v>6890</v>
      </c>
      <c r="L74" s="62"/>
      <c r="M74" s="48">
        <v>5940</v>
      </c>
    </row>
    <row r="75" spans="1:13" ht="11.25" customHeight="1">
      <c r="A75" s="74" t="s">
        <v>101</v>
      </c>
      <c r="B75" s="54"/>
      <c r="C75" s="48">
        <v>4010</v>
      </c>
      <c r="D75" s="62"/>
      <c r="E75" s="48">
        <v>3170</v>
      </c>
      <c r="F75" s="62"/>
      <c r="G75" s="48">
        <v>3850</v>
      </c>
      <c r="H75" s="62"/>
      <c r="I75" s="48">
        <v>4100</v>
      </c>
      <c r="J75" s="62"/>
      <c r="K75" s="48">
        <v>3200</v>
      </c>
      <c r="L75" s="62"/>
      <c r="M75" s="48">
        <v>2830</v>
      </c>
    </row>
    <row r="76" spans="1:13" ht="11.25" customHeight="1">
      <c r="A76" s="74" t="s">
        <v>131</v>
      </c>
      <c r="B76" s="54"/>
      <c r="C76" s="48">
        <v>11800</v>
      </c>
      <c r="D76" s="62"/>
      <c r="E76" s="48">
        <v>9000</v>
      </c>
      <c r="F76" s="62"/>
      <c r="G76" s="48">
        <v>13300</v>
      </c>
      <c r="H76" s="62"/>
      <c r="I76" s="48" t="s">
        <v>85</v>
      </c>
      <c r="J76" s="62"/>
      <c r="K76" s="48" t="s">
        <v>85</v>
      </c>
      <c r="L76" s="62"/>
      <c r="M76" s="48" t="s">
        <v>85</v>
      </c>
    </row>
    <row r="77" spans="1:13" ht="11.25" customHeight="1">
      <c r="A77" s="74" t="s">
        <v>105</v>
      </c>
      <c r="B77" s="54"/>
      <c r="C77" s="48">
        <v>16700</v>
      </c>
      <c r="D77" s="62"/>
      <c r="E77" s="48">
        <v>12700</v>
      </c>
      <c r="F77" s="62"/>
      <c r="G77" s="48">
        <v>14700</v>
      </c>
      <c r="H77" s="62"/>
      <c r="I77" s="48">
        <v>114</v>
      </c>
      <c r="J77" s="62"/>
      <c r="K77" s="48">
        <v>92</v>
      </c>
      <c r="L77" s="62"/>
      <c r="M77" s="48">
        <v>100</v>
      </c>
    </row>
    <row r="78" spans="1:13" ht="11.25" customHeight="1">
      <c r="A78" s="74" t="s">
        <v>128</v>
      </c>
      <c r="B78" s="54"/>
      <c r="C78" s="48">
        <v>143000</v>
      </c>
      <c r="D78" s="23"/>
      <c r="E78" s="48">
        <v>109000</v>
      </c>
      <c r="F78" s="23"/>
      <c r="G78" s="48">
        <v>143000</v>
      </c>
      <c r="H78" s="62"/>
      <c r="I78" s="48">
        <v>117000</v>
      </c>
      <c r="J78" s="23"/>
      <c r="K78" s="48">
        <v>90900</v>
      </c>
      <c r="L78" s="23"/>
      <c r="M78" s="48">
        <v>63100</v>
      </c>
    </row>
    <row r="79" spans="1:13" ht="11.25" customHeight="1">
      <c r="A79" s="74" t="s">
        <v>108</v>
      </c>
      <c r="B79" s="54"/>
      <c r="C79" s="16">
        <v>43400</v>
      </c>
      <c r="D79" s="64"/>
      <c r="E79" s="16">
        <v>38200</v>
      </c>
      <c r="F79" s="64"/>
      <c r="G79" s="16">
        <v>43200</v>
      </c>
      <c r="H79" s="23"/>
      <c r="I79" s="16">
        <v>7060</v>
      </c>
      <c r="J79" s="64"/>
      <c r="K79" s="16">
        <v>5460</v>
      </c>
      <c r="L79" s="64"/>
      <c r="M79" s="16">
        <v>4010</v>
      </c>
    </row>
    <row r="80" spans="1:13" ht="11.25" customHeight="1">
      <c r="A80" s="75" t="s">
        <v>109</v>
      </c>
      <c r="B80" s="54"/>
      <c r="C80" s="88">
        <v>308000</v>
      </c>
      <c r="D80" s="88"/>
      <c r="E80" s="88">
        <v>235000</v>
      </c>
      <c r="F80" s="88"/>
      <c r="G80" s="88">
        <v>279000</v>
      </c>
      <c r="H80" s="88"/>
      <c r="I80" s="88">
        <v>162000</v>
      </c>
      <c r="J80" s="88"/>
      <c r="K80" s="88">
        <v>126000</v>
      </c>
      <c r="L80" s="88"/>
      <c r="M80" s="88">
        <v>90900</v>
      </c>
    </row>
    <row r="81" spans="1:13" ht="11.25" customHeight="1">
      <c r="A81" s="86" t="s">
        <v>113</v>
      </c>
      <c r="B81" s="54"/>
      <c r="C81" s="67"/>
      <c r="D81" s="62"/>
      <c r="E81" s="67"/>
      <c r="F81" s="62"/>
      <c r="G81" s="67"/>
      <c r="H81" s="62"/>
      <c r="I81" s="67"/>
      <c r="J81" s="62"/>
      <c r="K81" s="67"/>
      <c r="L81" s="62"/>
      <c r="M81" s="67"/>
    </row>
    <row r="82" spans="1:13" ht="11.25" customHeight="1">
      <c r="A82" s="53" t="s">
        <v>126</v>
      </c>
      <c r="B82" s="54"/>
      <c r="C82" s="48">
        <v>29500</v>
      </c>
      <c r="D82" s="62"/>
      <c r="E82" s="48">
        <v>19600</v>
      </c>
      <c r="F82" s="62"/>
      <c r="G82" s="48">
        <v>24600</v>
      </c>
      <c r="H82" s="62"/>
      <c r="I82" s="48">
        <v>35400</v>
      </c>
      <c r="J82" s="62"/>
      <c r="K82" s="48">
        <v>23500</v>
      </c>
      <c r="L82" s="62"/>
      <c r="M82" s="48">
        <v>20900</v>
      </c>
    </row>
    <row r="83" spans="1:13" ht="11.25" customHeight="1">
      <c r="A83" s="53" t="s">
        <v>136</v>
      </c>
      <c r="B83" s="54"/>
      <c r="C83" s="48">
        <v>34300</v>
      </c>
      <c r="D83" s="62"/>
      <c r="E83" s="48">
        <v>26300</v>
      </c>
      <c r="F83" s="62"/>
      <c r="G83" s="48">
        <v>33200</v>
      </c>
      <c r="H83" s="62"/>
      <c r="I83" s="48">
        <v>14500</v>
      </c>
      <c r="J83" s="62"/>
      <c r="K83" s="48">
        <v>10900</v>
      </c>
      <c r="L83" s="62"/>
      <c r="M83" s="48">
        <v>8890</v>
      </c>
    </row>
    <row r="84" spans="1:13" ht="11.25" customHeight="1">
      <c r="A84" s="53" t="s">
        <v>132</v>
      </c>
      <c r="B84" s="54"/>
      <c r="C84" s="48">
        <v>16800</v>
      </c>
      <c r="D84" s="62"/>
      <c r="E84" s="48">
        <v>10900</v>
      </c>
      <c r="F84" s="62"/>
      <c r="G84" s="48">
        <v>13100</v>
      </c>
      <c r="H84" s="62"/>
      <c r="I84" s="48">
        <v>5220</v>
      </c>
      <c r="J84" s="62"/>
      <c r="K84" s="48">
        <v>3410</v>
      </c>
      <c r="L84" s="62"/>
      <c r="M84" s="48">
        <v>3280</v>
      </c>
    </row>
    <row r="85" spans="1:13" ht="11.25" customHeight="1">
      <c r="A85" s="53" t="s">
        <v>111</v>
      </c>
      <c r="B85" s="54"/>
      <c r="C85" s="48">
        <v>12300</v>
      </c>
      <c r="D85" s="62"/>
      <c r="E85" s="48">
        <v>8070</v>
      </c>
      <c r="F85" s="62"/>
      <c r="G85" s="48">
        <v>8160</v>
      </c>
      <c r="H85" s="62"/>
      <c r="I85" s="48">
        <v>27300</v>
      </c>
      <c r="J85" s="62"/>
      <c r="K85" s="48">
        <v>18100</v>
      </c>
      <c r="L85" s="62"/>
      <c r="M85" s="48">
        <v>18600</v>
      </c>
    </row>
    <row r="86" spans="1:13" ht="11.25" customHeight="1">
      <c r="A86" s="53" t="s">
        <v>105</v>
      </c>
      <c r="B86" s="54"/>
      <c r="C86" s="48">
        <v>77500</v>
      </c>
      <c r="D86" s="62"/>
      <c r="E86" s="48">
        <v>41000</v>
      </c>
      <c r="F86" s="62"/>
      <c r="G86" s="48">
        <v>59900</v>
      </c>
      <c r="H86" s="20"/>
      <c r="I86" s="48">
        <v>53400</v>
      </c>
      <c r="J86" s="62"/>
      <c r="K86" s="48">
        <v>33700</v>
      </c>
      <c r="L86" s="62"/>
      <c r="M86" s="48">
        <v>52000</v>
      </c>
    </row>
    <row r="87" spans="1:13" ht="11.25" customHeight="1">
      <c r="A87" s="53" t="s">
        <v>139</v>
      </c>
      <c r="B87" s="54"/>
      <c r="C87" s="48">
        <v>70300</v>
      </c>
      <c r="D87" s="62"/>
      <c r="E87" s="48">
        <v>50300</v>
      </c>
      <c r="F87" s="62"/>
      <c r="G87" s="48">
        <v>75200</v>
      </c>
      <c r="H87" s="20"/>
      <c r="I87" s="48">
        <v>71100</v>
      </c>
      <c r="J87" s="62"/>
      <c r="K87" s="48">
        <v>48100</v>
      </c>
      <c r="L87" s="62"/>
      <c r="M87" s="48">
        <v>51500</v>
      </c>
    </row>
    <row r="88" spans="1:13" ht="11.25" customHeight="1">
      <c r="A88" s="53" t="s">
        <v>140</v>
      </c>
      <c r="B88" s="54"/>
      <c r="C88" s="48">
        <v>28900</v>
      </c>
      <c r="D88" s="62"/>
      <c r="E88" s="48">
        <v>11400</v>
      </c>
      <c r="F88" s="62"/>
      <c r="G88" s="48">
        <v>15500</v>
      </c>
      <c r="H88" s="20"/>
      <c r="I88" s="48">
        <v>14500</v>
      </c>
      <c r="J88" s="62"/>
      <c r="K88" s="48">
        <v>9960</v>
      </c>
      <c r="L88" s="62"/>
      <c r="M88" s="48">
        <v>11400</v>
      </c>
    </row>
    <row r="89" spans="1:13" ht="11.25" customHeight="1">
      <c r="A89" s="53" t="s">
        <v>128</v>
      </c>
      <c r="B89" s="54"/>
      <c r="C89" s="48">
        <v>143000</v>
      </c>
      <c r="D89" s="87"/>
      <c r="E89" s="48">
        <v>94200</v>
      </c>
      <c r="F89" s="87"/>
      <c r="G89" s="48">
        <v>148000</v>
      </c>
      <c r="H89" s="62"/>
      <c r="I89" s="48">
        <v>101000</v>
      </c>
      <c r="J89" s="87"/>
      <c r="K89" s="48">
        <v>66600</v>
      </c>
      <c r="L89" s="87"/>
      <c r="M89" s="48">
        <v>61100</v>
      </c>
    </row>
    <row r="90" spans="1:13" ht="11.25" customHeight="1">
      <c r="A90" s="53" t="s">
        <v>141</v>
      </c>
      <c r="B90" s="54"/>
      <c r="C90" s="48">
        <v>1400</v>
      </c>
      <c r="D90" s="62"/>
      <c r="E90" s="48">
        <v>933</v>
      </c>
      <c r="F90" s="62"/>
      <c r="G90" s="48">
        <v>1910</v>
      </c>
      <c r="H90" s="62"/>
      <c r="I90" s="48">
        <v>4000</v>
      </c>
      <c r="J90" s="62"/>
      <c r="K90" s="48">
        <v>2670</v>
      </c>
      <c r="L90" s="62"/>
      <c r="M90" s="48">
        <v>2770</v>
      </c>
    </row>
    <row r="91" spans="1:13" ht="11.25" customHeight="1">
      <c r="A91" s="53" t="s">
        <v>142</v>
      </c>
      <c r="B91" s="54"/>
      <c r="C91" s="16">
        <v>8100</v>
      </c>
      <c r="D91" s="64"/>
      <c r="E91" s="16">
        <v>5830</v>
      </c>
      <c r="F91" s="64"/>
      <c r="G91" s="16">
        <v>6760</v>
      </c>
      <c r="H91" s="87"/>
      <c r="I91" s="16">
        <v>1210</v>
      </c>
      <c r="J91" s="64"/>
      <c r="K91" s="16">
        <v>916</v>
      </c>
      <c r="L91" s="64"/>
      <c r="M91" s="16">
        <v>711</v>
      </c>
    </row>
    <row r="92" spans="1:13" ht="11.25" customHeight="1">
      <c r="A92" s="74" t="s">
        <v>109</v>
      </c>
      <c r="B92" s="54"/>
      <c r="C92" s="49">
        <v>422000</v>
      </c>
      <c r="D92" s="68"/>
      <c r="E92" s="49">
        <v>269000</v>
      </c>
      <c r="F92" s="68"/>
      <c r="G92" s="49">
        <v>386000</v>
      </c>
      <c r="H92" s="68"/>
      <c r="I92" s="49">
        <v>327000</v>
      </c>
      <c r="J92" s="68"/>
      <c r="K92" s="49">
        <v>218000</v>
      </c>
      <c r="L92" s="68"/>
      <c r="M92" s="49">
        <v>231000</v>
      </c>
    </row>
    <row r="93" spans="1:13" ht="11.25" customHeight="1">
      <c r="A93" s="86" t="s">
        <v>143</v>
      </c>
      <c r="B93" s="54"/>
      <c r="C93" s="67"/>
      <c r="D93" s="62"/>
      <c r="E93" s="67"/>
      <c r="F93" s="62"/>
      <c r="G93" s="67"/>
      <c r="H93" s="62"/>
      <c r="I93" s="67"/>
      <c r="J93" s="62"/>
      <c r="K93" s="67"/>
      <c r="L93" s="62"/>
      <c r="M93" s="67"/>
    </row>
    <row r="94" spans="1:13" ht="11.25" customHeight="1">
      <c r="A94" s="53" t="s">
        <v>176</v>
      </c>
      <c r="B94" s="54"/>
      <c r="C94" s="48"/>
      <c r="D94" s="62"/>
      <c r="E94" s="48"/>
      <c r="F94" s="62"/>
      <c r="G94" s="48"/>
      <c r="H94" s="62"/>
      <c r="I94" s="48"/>
      <c r="J94" s="62"/>
      <c r="K94" s="48"/>
      <c r="L94" s="62"/>
      <c r="M94" s="48"/>
    </row>
    <row r="95" spans="1:13" ht="11.25" customHeight="1">
      <c r="A95" s="74" t="s">
        <v>100</v>
      </c>
      <c r="B95" s="54"/>
      <c r="C95" s="48">
        <v>14200</v>
      </c>
      <c r="D95" s="62"/>
      <c r="E95" s="48" t="s">
        <v>144</v>
      </c>
      <c r="F95" s="62"/>
      <c r="G95" s="48">
        <v>21100</v>
      </c>
      <c r="H95" s="62"/>
      <c r="I95" s="48">
        <v>16000</v>
      </c>
      <c r="J95" s="62"/>
      <c r="K95" s="16" t="s">
        <v>144</v>
      </c>
      <c r="L95" s="62"/>
      <c r="M95" s="48">
        <v>24100</v>
      </c>
    </row>
    <row r="96" spans="1:13" ht="11.25" customHeight="1">
      <c r="A96" s="74" t="s">
        <v>102</v>
      </c>
      <c r="B96" s="54"/>
      <c r="C96" s="16">
        <v>796</v>
      </c>
      <c r="D96" s="62"/>
      <c r="E96" s="48" t="s">
        <v>144</v>
      </c>
      <c r="F96" s="62"/>
      <c r="G96" s="16">
        <v>1580</v>
      </c>
      <c r="H96" s="62"/>
      <c r="I96" s="16">
        <v>2550</v>
      </c>
      <c r="J96" s="62"/>
      <c r="K96" s="16" t="s">
        <v>144</v>
      </c>
      <c r="L96" s="62"/>
      <c r="M96" s="16">
        <v>4900</v>
      </c>
    </row>
    <row r="97" spans="1:13" ht="11.25" customHeight="1">
      <c r="A97" s="74" t="s">
        <v>128</v>
      </c>
      <c r="B97" s="54"/>
      <c r="C97" s="48">
        <v>15000</v>
      </c>
      <c r="D97" s="62"/>
      <c r="E97" s="48" t="s">
        <v>144</v>
      </c>
      <c r="F97" s="62"/>
      <c r="G97" s="48">
        <v>21800</v>
      </c>
      <c r="H97" s="62"/>
      <c r="I97" s="48">
        <v>11000</v>
      </c>
      <c r="J97" s="62"/>
      <c r="K97" s="16" t="s">
        <v>144</v>
      </c>
      <c r="L97" s="62"/>
      <c r="M97" s="48">
        <v>20500</v>
      </c>
    </row>
    <row r="98" spans="1:13" ht="11.25" customHeight="1">
      <c r="A98" s="74" t="s">
        <v>108</v>
      </c>
      <c r="B98" s="54"/>
      <c r="C98" s="16">
        <v>1480</v>
      </c>
      <c r="D98" s="64"/>
      <c r="E98" s="16" t="s">
        <v>144</v>
      </c>
      <c r="F98" s="64"/>
      <c r="G98" s="16">
        <v>2540</v>
      </c>
      <c r="H98" s="87"/>
      <c r="I98" s="16">
        <v>2800</v>
      </c>
      <c r="J98" s="64"/>
      <c r="K98" s="13" t="s">
        <v>144</v>
      </c>
      <c r="L98" s="64"/>
      <c r="M98" s="16">
        <v>6600</v>
      </c>
    </row>
    <row r="99" spans="1:13" ht="11.25" customHeight="1">
      <c r="A99" s="75" t="s">
        <v>109</v>
      </c>
      <c r="B99" s="54"/>
      <c r="C99" s="49">
        <v>31500</v>
      </c>
      <c r="D99" s="68"/>
      <c r="E99" s="49" t="s">
        <v>144</v>
      </c>
      <c r="F99" s="68"/>
      <c r="G99" s="49">
        <v>47000</v>
      </c>
      <c r="H99" s="68"/>
      <c r="I99" s="49">
        <v>32300</v>
      </c>
      <c r="J99" s="68"/>
      <c r="K99" s="121" t="s">
        <v>144</v>
      </c>
      <c r="L99" s="68"/>
      <c r="M99" s="49">
        <v>56200</v>
      </c>
    </row>
    <row r="100" spans="1:13" ht="11.25" customHeight="1">
      <c r="A100" s="53" t="s">
        <v>145</v>
      </c>
      <c r="B100" s="54"/>
      <c r="C100" s="48"/>
      <c r="D100" s="62"/>
      <c r="E100" s="48"/>
      <c r="F100" s="62"/>
      <c r="G100" s="48"/>
      <c r="H100" s="62"/>
      <c r="I100" s="48"/>
      <c r="J100" s="62"/>
      <c r="K100" s="48"/>
      <c r="L100" s="62"/>
      <c r="M100" s="48"/>
    </row>
    <row r="101" spans="1:13" ht="11.25" customHeight="1">
      <c r="A101" s="74" t="s">
        <v>100</v>
      </c>
      <c r="B101" s="54"/>
      <c r="C101" s="48">
        <v>349</v>
      </c>
      <c r="D101" s="62"/>
      <c r="E101" s="48" t="s">
        <v>144</v>
      </c>
      <c r="F101" s="62"/>
      <c r="G101" s="48">
        <v>552</v>
      </c>
      <c r="H101" s="62"/>
      <c r="I101" s="48">
        <v>320</v>
      </c>
      <c r="J101" s="62"/>
      <c r="K101" s="16" t="s">
        <v>144</v>
      </c>
      <c r="L101" s="62"/>
      <c r="M101" s="48">
        <v>522</v>
      </c>
    </row>
    <row r="102" spans="1:13" ht="11.25" customHeight="1">
      <c r="A102" s="74" t="s">
        <v>141</v>
      </c>
      <c r="B102" s="54"/>
      <c r="C102" s="48">
        <v>208</v>
      </c>
      <c r="D102" s="62"/>
      <c r="E102" s="48" t="s">
        <v>144</v>
      </c>
      <c r="F102" s="62"/>
      <c r="G102" s="48">
        <v>459</v>
      </c>
      <c r="H102" s="62"/>
      <c r="I102" s="48">
        <v>94</v>
      </c>
      <c r="J102" s="62"/>
      <c r="K102" s="16" t="s">
        <v>144</v>
      </c>
      <c r="L102" s="62"/>
      <c r="M102" s="48">
        <v>204</v>
      </c>
    </row>
    <row r="103" spans="1:13" ht="11.25" customHeight="1">
      <c r="A103" s="74" t="s">
        <v>108</v>
      </c>
      <c r="B103" s="54"/>
      <c r="C103" s="13">
        <v>119</v>
      </c>
      <c r="D103" s="89"/>
      <c r="E103" s="13" t="s">
        <v>144</v>
      </c>
      <c r="F103" s="89"/>
      <c r="G103" s="13">
        <v>643</v>
      </c>
      <c r="H103" s="203"/>
      <c r="I103" s="13">
        <v>37</v>
      </c>
      <c r="J103" s="89"/>
      <c r="K103" s="13" t="s">
        <v>144</v>
      </c>
      <c r="L103" s="89"/>
      <c r="M103" s="13">
        <v>453</v>
      </c>
    </row>
    <row r="104" spans="1:13" ht="11.25" customHeight="1">
      <c r="A104" s="75" t="s">
        <v>109</v>
      </c>
      <c r="B104" s="90"/>
      <c r="C104" s="84">
        <v>676</v>
      </c>
      <c r="D104" s="201"/>
      <c r="E104" s="84" t="s">
        <v>144</v>
      </c>
      <c r="F104" s="201"/>
      <c r="G104" s="84">
        <v>1650</v>
      </c>
      <c r="H104" s="201"/>
      <c r="I104" s="84">
        <v>451</v>
      </c>
      <c r="J104" s="201"/>
      <c r="K104" s="121" t="s">
        <v>144</v>
      </c>
      <c r="L104" s="202"/>
      <c r="M104" s="84">
        <v>1180</v>
      </c>
    </row>
    <row r="105" spans="1:13" ht="11.25" customHeight="1">
      <c r="A105" s="53" t="s">
        <v>146</v>
      </c>
      <c r="B105" s="54"/>
      <c r="C105" s="48"/>
      <c r="D105" s="62"/>
      <c r="E105" s="48"/>
      <c r="F105" s="62"/>
      <c r="G105" s="48"/>
      <c r="H105" s="62"/>
      <c r="I105" s="48"/>
      <c r="J105" s="62"/>
      <c r="K105" s="48"/>
      <c r="L105" s="62"/>
      <c r="M105" s="48"/>
    </row>
    <row r="106" spans="1:13" ht="11.25" customHeight="1">
      <c r="A106" s="74" t="s">
        <v>99</v>
      </c>
      <c r="B106" s="54"/>
      <c r="C106" s="48">
        <v>2470</v>
      </c>
      <c r="D106" s="62"/>
      <c r="E106" s="48" t="s">
        <v>144</v>
      </c>
      <c r="F106" s="62"/>
      <c r="G106" s="48">
        <v>1150</v>
      </c>
      <c r="H106" s="62"/>
      <c r="I106" s="48">
        <v>639</v>
      </c>
      <c r="J106" s="62"/>
      <c r="K106" s="16" t="s">
        <v>144</v>
      </c>
      <c r="L106" s="62"/>
      <c r="M106" s="48">
        <v>178</v>
      </c>
    </row>
    <row r="107" spans="1:13" ht="11.25" customHeight="1">
      <c r="A107" s="74" t="s">
        <v>100</v>
      </c>
      <c r="B107" s="54"/>
      <c r="C107" s="48">
        <v>17</v>
      </c>
      <c r="D107" s="62"/>
      <c r="E107" s="16" t="s">
        <v>144</v>
      </c>
      <c r="F107" s="62"/>
      <c r="G107" s="48">
        <v>26</v>
      </c>
      <c r="H107" s="62"/>
      <c r="I107" s="16" t="s">
        <v>36</v>
      </c>
      <c r="J107" s="62"/>
      <c r="K107" s="16" t="s">
        <v>144</v>
      </c>
      <c r="L107" s="62"/>
      <c r="M107" s="48" t="s">
        <v>85</v>
      </c>
    </row>
    <row r="108" spans="1:13" ht="11.25" customHeight="1">
      <c r="A108" s="74" t="s">
        <v>101</v>
      </c>
      <c r="B108" s="54"/>
      <c r="C108" s="16">
        <v>20</v>
      </c>
      <c r="D108" s="64"/>
      <c r="E108" s="16" t="s">
        <v>144</v>
      </c>
      <c r="F108" s="64"/>
      <c r="G108" s="16">
        <v>53</v>
      </c>
      <c r="H108" s="62"/>
      <c r="I108" s="16" t="s">
        <v>36</v>
      </c>
      <c r="J108" s="64"/>
      <c r="K108" s="16" t="s">
        <v>144</v>
      </c>
      <c r="L108" s="64"/>
      <c r="M108" s="16" t="s">
        <v>85</v>
      </c>
    </row>
    <row r="109" spans="1:13" ht="11.25" customHeight="1">
      <c r="A109" s="74" t="s">
        <v>111</v>
      </c>
      <c r="B109" s="54"/>
      <c r="C109" s="16" t="s">
        <v>36</v>
      </c>
      <c r="D109" s="64"/>
      <c r="E109" s="16" t="s">
        <v>144</v>
      </c>
      <c r="F109" s="64"/>
      <c r="G109" s="16" t="s">
        <v>36</v>
      </c>
      <c r="H109" s="62"/>
      <c r="I109" s="16" t="s">
        <v>36</v>
      </c>
      <c r="J109" s="64"/>
      <c r="K109" s="16" t="s">
        <v>144</v>
      </c>
      <c r="L109" s="64"/>
      <c r="M109" s="16" t="s">
        <v>85</v>
      </c>
    </row>
    <row r="110" spans="1:13" ht="11.25" customHeight="1">
      <c r="A110" s="74" t="s">
        <v>108</v>
      </c>
      <c r="B110" s="54"/>
      <c r="C110" s="16">
        <v>21</v>
      </c>
      <c r="D110" s="64"/>
      <c r="E110" s="16" t="s">
        <v>144</v>
      </c>
      <c r="F110" s="64"/>
      <c r="G110" s="16">
        <v>28</v>
      </c>
      <c r="H110" s="62"/>
      <c r="I110" s="120" t="s">
        <v>175</v>
      </c>
      <c r="J110" s="64"/>
      <c r="K110" s="13" t="s">
        <v>144</v>
      </c>
      <c r="L110" s="64"/>
      <c r="M110" s="16">
        <v>5</v>
      </c>
    </row>
    <row r="111" spans="1:13" ht="11.25" customHeight="1">
      <c r="A111" s="97" t="s">
        <v>109</v>
      </c>
      <c r="B111" s="54"/>
      <c r="C111" s="104">
        <v>2530</v>
      </c>
      <c r="D111" s="94"/>
      <c r="E111" s="104" t="s">
        <v>144</v>
      </c>
      <c r="F111" s="94"/>
      <c r="G111" s="104">
        <v>1250</v>
      </c>
      <c r="H111" s="94"/>
      <c r="I111" s="104">
        <v>639</v>
      </c>
      <c r="J111" s="94"/>
      <c r="K111" s="16" t="s">
        <v>144</v>
      </c>
      <c r="L111" s="94"/>
      <c r="M111" s="104">
        <v>183</v>
      </c>
    </row>
    <row r="112" spans="1:13" ht="11.25" customHeight="1">
      <c r="A112" s="222" t="s">
        <v>137</v>
      </c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</row>
    <row r="113" spans="1:13" ht="11.25" customHeight="1">
      <c r="A113" s="219"/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</row>
    <row r="114" spans="1:13" ht="11.25" customHeight="1">
      <c r="A114" s="219"/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</row>
    <row r="115" spans="1:13" ht="11.25" customHeight="1">
      <c r="A115" s="219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</row>
    <row r="116" spans="1:13" ht="11.2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</row>
    <row r="117" spans="1:13" ht="11.25" customHeight="1">
      <c r="A117" s="219"/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</row>
    <row r="118" spans="1:13" ht="11.25" customHeight="1">
      <c r="A118" s="220" t="s">
        <v>155</v>
      </c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</row>
    <row r="119" spans="1:13" ht="11.25" customHeight="1">
      <c r="A119" s="220" t="s">
        <v>122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</row>
    <row r="120" spans="1:13" ht="11.25" customHeight="1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</row>
    <row r="121" spans="1:13" ht="11.25" customHeight="1">
      <c r="A121" s="105"/>
      <c r="B121" s="105"/>
      <c r="C121" s="223">
        <v>2004</v>
      </c>
      <c r="D121" s="224"/>
      <c r="E121" s="224"/>
      <c r="F121" s="224"/>
      <c r="G121" s="224"/>
      <c r="H121" s="105"/>
      <c r="I121" s="223">
        <v>2005</v>
      </c>
      <c r="J121" s="224"/>
      <c r="K121" s="224"/>
      <c r="L121" s="224"/>
      <c r="M121" s="224"/>
    </row>
    <row r="122" spans="1:13" ht="11.25" customHeight="1">
      <c r="A122" s="5"/>
      <c r="B122" s="5"/>
      <c r="C122" s="221" t="s">
        <v>123</v>
      </c>
      <c r="D122" s="221"/>
      <c r="E122" s="221"/>
      <c r="F122" s="43"/>
      <c r="G122" s="43" t="s">
        <v>91</v>
      </c>
      <c r="H122" s="5"/>
      <c r="I122" s="221" t="s">
        <v>123</v>
      </c>
      <c r="J122" s="221"/>
      <c r="K122" s="221"/>
      <c r="L122" s="43"/>
      <c r="M122" s="43" t="s">
        <v>91</v>
      </c>
    </row>
    <row r="123" spans="1:13" ht="11.25" customHeight="1">
      <c r="A123" s="6"/>
      <c r="B123" s="6"/>
      <c r="C123" s="37" t="s">
        <v>152</v>
      </c>
      <c r="D123" s="40"/>
      <c r="E123" s="37" t="s">
        <v>153</v>
      </c>
      <c r="F123" s="40"/>
      <c r="G123" s="37" t="s">
        <v>124</v>
      </c>
      <c r="H123" s="6"/>
      <c r="I123" s="37" t="s">
        <v>152</v>
      </c>
      <c r="J123" s="40"/>
      <c r="K123" s="37" t="s">
        <v>153</v>
      </c>
      <c r="L123" s="40"/>
      <c r="M123" s="37" t="s">
        <v>124</v>
      </c>
    </row>
    <row r="124" spans="1:13" ht="11.25" customHeight="1">
      <c r="A124" s="106" t="s">
        <v>94</v>
      </c>
      <c r="B124" s="12"/>
      <c r="C124" s="107" t="s">
        <v>95</v>
      </c>
      <c r="D124" s="108"/>
      <c r="E124" s="107" t="s">
        <v>95</v>
      </c>
      <c r="F124" s="108"/>
      <c r="G124" s="107" t="s">
        <v>96</v>
      </c>
      <c r="H124" s="12"/>
      <c r="I124" s="107" t="s">
        <v>95</v>
      </c>
      <c r="J124" s="108"/>
      <c r="K124" s="107" t="s">
        <v>95</v>
      </c>
      <c r="L124" s="108"/>
      <c r="M124" s="107" t="s">
        <v>96</v>
      </c>
    </row>
    <row r="125" spans="1:13" ht="11.25" customHeight="1">
      <c r="A125" s="86" t="s">
        <v>117</v>
      </c>
      <c r="B125" s="54"/>
      <c r="C125" s="16"/>
      <c r="D125" s="64"/>
      <c r="E125" s="16"/>
      <c r="F125" s="64"/>
      <c r="G125" s="16"/>
      <c r="H125" s="64"/>
      <c r="I125" s="16"/>
      <c r="J125" s="64"/>
      <c r="K125" s="16"/>
      <c r="L125" s="64"/>
      <c r="M125" s="16"/>
    </row>
    <row r="126" spans="1:13" ht="11.25" customHeight="1">
      <c r="A126" s="53" t="s">
        <v>126</v>
      </c>
      <c r="B126" s="54"/>
      <c r="C126" s="16">
        <v>7970</v>
      </c>
      <c r="D126" s="64"/>
      <c r="E126" s="16" t="s">
        <v>144</v>
      </c>
      <c r="F126" s="64"/>
      <c r="G126" s="103">
        <v>9780</v>
      </c>
      <c r="H126" s="62"/>
      <c r="I126" s="16">
        <v>15900</v>
      </c>
      <c r="J126" s="64"/>
      <c r="K126" s="16" t="s">
        <v>144</v>
      </c>
      <c r="L126" s="64"/>
      <c r="M126" s="103">
        <v>21000</v>
      </c>
    </row>
    <row r="127" spans="1:13" ht="11.25" customHeight="1">
      <c r="A127" s="53" t="s">
        <v>100</v>
      </c>
      <c r="B127" s="54"/>
      <c r="C127" s="16">
        <v>11300</v>
      </c>
      <c r="D127" s="64"/>
      <c r="E127" s="16" t="s">
        <v>144</v>
      </c>
      <c r="F127" s="64"/>
      <c r="G127" s="16">
        <v>11400</v>
      </c>
      <c r="H127" s="62"/>
      <c r="I127" s="16">
        <v>10300</v>
      </c>
      <c r="J127" s="64"/>
      <c r="K127" s="16" t="s">
        <v>144</v>
      </c>
      <c r="L127" s="64"/>
      <c r="M127" s="16">
        <v>10900</v>
      </c>
    </row>
    <row r="128" spans="1:13" ht="11.25" customHeight="1">
      <c r="A128" s="53" t="s">
        <v>147</v>
      </c>
      <c r="B128" s="54"/>
      <c r="C128" s="16">
        <v>2340</v>
      </c>
      <c r="D128" s="64"/>
      <c r="E128" s="16" t="s">
        <v>144</v>
      </c>
      <c r="F128" s="64"/>
      <c r="G128" s="16">
        <v>2960</v>
      </c>
      <c r="H128" s="62"/>
      <c r="I128" s="16" t="s">
        <v>85</v>
      </c>
      <c r="J128" s="64"/>
      <c r="K128" s="16" t="s">
        <v>144</v>
      </c>
      <c r="L128" s="64"/>
      <c r="M128" s="16" t="s">
        <v>85</v>
      </c>
    </row>
    <row r="129" spans="1:13" ht="11.25" customHeight="1">
      <c r="A129" s="53" t="s">
        <v>148</v>
      </c>
      <c r="B129" s="54"/>
      <c r="C129" s="16" t="s">
        <v>36</v>
      </c>
      <c r="D129" s="64"/>
      <c r="E129" s="16" t="s">
        <v>144</v>
      </c>
      <c r="F129" s="64"/>
      <c r="G129" s="16" t="s">
        <v>36</v>
      </c>
      <c r="H129" s="62"/>
      <c r="I129" s="16" t="s">
        <v>85</v>
      </c>
      <c r="J129" s="64"/>
      <c r="K129" s="16" t="s">
        <v>144</v>
      </c>
      <c r="L129" s="64"/>
      <c r="M129" s="16" t="s">
        <v>85</v>
      </c>
    </row>
    <row r="130" spans="1:13" ht="11.25" customHeight="1">
      <c r="A130" s="8" t="s">
        <v>128</v>
      </c>
      <c r="B130" s="6"/>
      <c r="C130" s="48">
        <v>1020</v>
      </c>
      <c r="D130" s="62"/>
      <c r="E130" s="48" t="s">
        <v>144</v>
      </c>
      <c r="F130" s="62"/>
      <c r="G130" s="48">
        <v>1460</v>
      </c>
      <c r="H130" s="59"/>
      <c r="I130" s="48" t="s">
        <v>85</v>
      </c>
      <c r="J130" s="62"/>
      <c r="K130" s="48" t="s">
        <v>144</v>
      </c>
      <c r="L130" s="62"/>
      <c r="M130" s="48" t="s">
        <v>85</v>
      </c>
    </row>
    <row r="131" spans="1:13" ht="11.25" customHeight="1">
      <c r="A131" s="53" t="s">
        <v>108</v>
      </c>
      <c r="B131" s="6"/>
      <c r="C131" s="16">
        <v>3780</v>
      </c>
      <c r="D131" s="64"/>
      <c r="E131" s="16" t="s">
        <v>144</v>
      </c>
      <c r="F131" s="64"/>
      <c r="G131" s="16">
        <v>5220</v>
      </c>
      <c r="H131" s="23"/>
      <c r="I131" s="16">
        <v>5290</v>
      </c>
      <c r="J131" s="64"/>
      <c r="K131" s="16" t="s">
        <v>144</v>
      </c>
      <c r="L131" s="64"/>
      <c r="M131" s="16">
        <v>7550</v>
      </c>
    </row>
    <row r="132" spans="1:13" ht="11.25" customHeight="1">
      <c r="A132" s="9" t="s">
        <v>109</v>
      </c>
      <c r="B132" s="6"/>
      <c r="C132" s="49">
        <v>26400</v>
      </c>
      <c r="D132" s="68"/>
      <c r="E132" s="49" t="s">
        <v>144</v>
      </c>
      <c r="F132" s="68"/>
      <c r="G132" s="49">
        <v>30800</v>
      </c>
      <c r="H132" s="65"/>
      <c r="I132" s="49">
        <v>31500</v>
      </c>
      <c r="J132" s="68"/>
      <c r="K132" s="49" t="s">
        <v>144</v>
      </c>
      <c r="L132" s="68"/>
      <c r="M132" s="49">
        <v>39500</v>
      </c>
    </row>
    <row r="133" spans="1:13" ht="11.25" customHeight="1">
      <c r="A133" s="2" t="s">
        <v>149</v>
      </c>
      <c r="B133" s="6"/>
      <c r="C133" s="67"/>
      <c r="D133" s="62"/>
      <c r="E133" s="67"/>
      <c r="F133" s="62"/>
      <c r="G133" s="67"/>
      <c r="H133" s="59"/>
      <c r="I133" s="67"/>
      <c r="J133" s="62"/>
      <c r="K133" s="67"/>
      <c r="L133" s="62"/>
      <c r="M133" s="67"/>
    </row>
    <row r="134" spans="1:13" ht="11.25" customHeight="1">
      <c r="A134" s="8" t="s">
        <v>150</v>
      </c>
      <c r="B134" s="6"/>
      <c r="C134" s="48">
        <v>767</v>
      </c>
      <c r="D134" s="62"/>
      <c r="E134" s="48" t="s">
        <v>144</v>
      </c>
      <c r="F134" s="62"/>
      <c r="G134" s="48">
        <v>1480</v>
      </c>
      <c r="H134" s="59"/>
      <c r="I134" s="48">
        <v>666</v>
      </c>
      <c r="J134" s="62"/>
      <c r="K134" s="48" t="s">
        <v>144</v>
      </c>
      <c r="L134" s="62"/>
      <c r="M134" s="48">
        <v>1410</v>
      </c>
    </row>
    <row r="135" spans="1:13" ht="11.25" customHeight="1">
      <c r="A135" s="8" t="s">
        <v>131</v>
      </c>
      <c r="B135" s="6"/>
      <c r="C135" s="48">
        <v>342</v>
      </c>
      <c r="D135" s="62"/>
      <c r="E135" s="48" t="s">
        <v>144</v>
      </c>
      <c r="F135" s="62"/>
      <c r="G135" s="48">
        <v>674</v>
      </c>
      <c r="H135" s="59"/>
      <c r="I135" s="48">
        <v>317</v>
      </c>
      <c r="J135" s="62"/>
      <c r="K135" s="48" t="s">
        <v>144</v>
      </c>
      <c r="L135" s="62"/>
      <c r="M135" s="48">
        <v>634</v>
      </c>
    </row>
    <row r="136" spans="1:13" ht="11.25" customHeight="1">
      <c r="A136" s="53" t="s">
        <v>108</v>
      </c>
      <c r="B136" s="6"/>
      <c r="C136" s="16">
        <v>7</v>
      </c>
      <c r="D136" s="64"/>
      <c r="E136" s="16" t="s">
        <v>144</v>
      </c>
      <c r="F136" s="64"/>
      <c r="G136" s="16">
        <v>64</v>
      </c>
      <c r="H136" s="23"/>
      <c r="I136" s="16">
        <v>65</v>
      </c>
      <c r="J136" s="64"/>
      <c r="K136" s="16" t="s">
        <v>144</v>
      </c>
      <c r="L136" s="64"/>
      <c r="M136" s="16">
        <v>140</v>
      </c>
    </row>
    <row r="137" spans="1:13" ht="11.25" customHeight="1">
      <c r="A137" s="9" t="s">
        <v>109</v>
      </c>
      <c r="B137" s="21"/>
      <c r="C137" s="18">
        <v>1120</v>
      </c>
      <c r="D137" s="96"/>
      <c r="E137" s="18" t="s">
        <v>144</v>
      </c>
      <c r="F137" s="96"/>
      <c r="G137" s="18">
        <v>2220</v>
      </c>
      <c r="H137" s="95"/>
      <c r="I137" s="18">
        <v>1050</v>
      </c>
      <c r="J137" s="96"/>
      <c r="K137" s="18" t="s">
        <v>144</v>
      </c>
      <c r="L137" s="96"/>
      <c r="M137" s="18">
        <v>2190</v>
      </c>
    </row>
    <row r="138" spans="1:13" ht="11.25" customHeight="1">
      <c r="A138" s="208" t="s">
        <v>289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</row>
    <row r="139" spans="1:13" ht="11.25" customHeight="1">
      <c r="A139" s="205" t="s">
        <v>43</v>
      </c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</row>
    <row r="140" spans="1:13" ht="11.25" customHeight="1">
      <c r="A140" s="217" t="s">
        <v>177</v>
      </c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</row>
    <row r="141" spans="1:13" s="119" customFormat="1" ht="11.25" customHeight="1">
      <c r="A141" s="217" t="s">
        <v>184</v>
      </c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</row>
    <row r="142" spans="1:13" ht="11.25" customHeight="1">
      <c r="A142" s="205" t="s">
        <v>178</v>
      </c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</row>
    <row r="143" spans="1:13" ht="11.25" customHeight="1">
      <c r="A143" s="218" t="s">
        <v>179</v>
      </c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</row>
    <row r="144" spans="1:13" ht="10.5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</row>
    <row r="145" spans="1:13" ht="10.5">
      <c r="A145" s="209" t="s">
        <v>151</v>
      </c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</row>
  </sheetData>
  <mergeCells count="36">
    <mergeCell ref="A144:M144"/>
    <mergeCell ref="A145:M145"/>
    <mergeCell ref="C5:E5"/>
    <mergeCell ref="I5:K5"/>
    <mergeCell ref="A57:M57"/>
    <mergeCell ref="C122:E122"/>
    <mergeCell ref="I122:K122"/>
    <mergeCell ref="A113:M113"/>
    <mergeCell ref="A114:M114"/>
    <mergeCell ref="A115:M115"/>
    <mergeCell ref="A58:M58"/>
    <mergeCell ref="A59:M59"/>
    <mergeCell ref="A60:M60"/>
    <mergeCell ref="C61:G61"/>
    <mergeCell ref="I61:M61"/>
    <mergeCell ref="A1:M1"/>
    <mergeCell ref="A2:M2"/>
    <mergeCell ref="A3:M3"/>
    <mergeCell ref="C4:G4"/>
    <mergeCell ref="I4:M4"/>
    <mergeCell ref="C62:E62"/>
    <mergeCell ref="I62:K62"/>
    <mergeCell ref="A142:M142"/>
    <mergeCell ref="A138:M138"/>
    <mergeCell ref="A139:M139"/>
    <mergeCell ref="A112:M112"/>
    <mergeCell ref="C121:G121"/>
    <mergeCell ref="I121:M121"/>
    <mergeCell ref="A118:M118"/>
    <mergeCell ref="A140:M140"/>
    <mergeCell ref="A141:M141"/>
    <mergeCell ref="A143:M143"/>
    <mergeCell ref="A116:M116"/>
    <mergeCell ref="A117:M117"/>
    <mergeCell ref="A119:M119"/>
    <mergeCell ref="A120:M120"/>
  </mergeCells>
  <printOptions/>
  <pageMargins left="0.5" right="0.5" top="0.5" bottom="0.75" header="0.5" footer="0.5"/>
  <pageSetup horizontalDpi="1200" verticalDpi="1200" orientation="portrait" r:id="rId1"/>
  <rowBreaks count="2" manualBreakCount="2">
    <brk id="57" max="25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M1"/>
    </sheetView>
  </sheetViews>
  <sheetFormatPr defaultColWidth="9.140625" defaultRowHeight="12"/>
  <cols>
    <col min="1" max="1" width="21.28125" style="0" customWidth="1"/>
    <col min="2" max="2" width="1.8515625" style="0" customWidth="1"/>
    <col min="3" max="3" width="11.28125" style="0" bestFit="1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</cols>
  <sheetData>
    <row r="1" spans="1:13" ht="11.25" customHeight="1">
      <c r="A1" s="229" t="s">
        <v>185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1.25" customHeight="1">
      <c r="A2" s="229" t="s">
        <v>186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1.25" customHeight="1">
      <c r="A4" s="229" t="s">
        <v>187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1.2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 ht="11.25" customHeight="1">
      <c r="A6" s="149"/>
      <c r="B6" s="149"/>
      <c r="C6" s="150" t="s">
        <v>188</v>
      </c>
      <c r="D6" s="149"/>
      <c r="E6" s="151"/>
      <c r="F6" s="142"/>
      <c r="G6" s="151"/>
      <c r="H6" s="142"/>
      <c r="I6" s="151"/>
      <c r="J6" s="142"/>
      <c r="K6" s="151"/>
      <c r="L6" s="142"/>
      <c r="M6" s="151"/>
    </row>
    <row r="7" spans="1:13" ht="11.25" customHeight="1">
      <c r="A7" s="143" t="s">
        <v>189</v>
      </c>
      <c r="B7" s="144"/>
      <c r="C7" s="145" t="s">
        <v>190</v>
      </c>
      <c r="D7" s="144"/>
      <c r="E7" s="146" t="s">
        <v>3</v>
      </c>
      <c r="F7" s="147"/>
      <c r="G7" s="146" t="s">
        <v>191</v>
      </c>
      <c r="H7" s="147"/>
      <c r="I7" s="146" t="s">
        <v>192</v>
      </c>
      <c r="J7" s="147"/>
      <c r="K7" s="146" t="s">
        <v>193</v>
      </c>
      <c r="L7" s="147"/>
      <c r="M7" s="146" t="s">
        <v>194</v>
      </c>
    </row>
    <row r="8" spans="1:13" ht="11.25" customHeight="1">
      <c r="A8" s="152" t="s">
        <v>195</v>
      </c>
      <c r="B8" s="149"/>
      <c r="C8" s="149"/>
      <c r="D8" s="149"/>
      <c r="E8" s="151"/>
      <c r="F8" s="142"/>
      <c r="G8" s="151"/>
      <c r="H8" s="142"/>
      <c r="I8" s="151"/>
      <c r="J8" s="142"/>
      <c r="K8" s="151"/>
      <c r="L8" s="142"/>
      <c r="M8" s="151"/>
    </row>
    <row r="9" spans="1:13" ht="11.25" customHeight="1">
      <c r="A9" s="153" t="s">
        <v>152</v>
      </c>
      <c r="B9" s="149"/>
      <c r="C9" s="154"/>
      <c r="D9" s="149"/>
      <c r="E9" s="155">
        <v>2069</v>
      </c>
      <c r="F9" s="142"/>
      <c r="G9" s="155">
        <v>2187</v>
      </c>
      <c r="H9" s="142"/>
      <c r="I9" s="155">
        <v>2555</v>
      </c>
      <c r="J9" s="142"/>
      <c r="K9" s="155">
        <v>3381</v>
      </c>
      <c r="L9" s="156"/>
      <c r="M9" s="155">
        <v>4000</v>
      </c>
    </row>
    <row r="10" spans="1:13" ht="11.25" customHeight="1">
      <c r="A10" s="153" t="s">
        <v>153</v>
      </c>
      <c r="B10" s="144"/>
      <c r="C10" s="157" t="s">
        <v>196</v>
      </c>
      <c r="D10" s="149"/>
      <c r="E10" s="155">
        <v>948</v>
      </c>
      <c r="F10" s="156"/>
      <c r="G10" s="155">
        <v>983</v>
      </c>
      <c r="H10" s="156"/>
      <c r="I10" s="155">
        <v>1247</v>
      </c>
      <c r="J10" s="156"/>
      <c r="K10" s="155">
        <v>1327</v>
      </c>
      <c r="L10" s="156"/>
      <c r="M10" s="155">
        <v>1450</v>
      </c>
    </row>
    <row r="11" spans="1:13" ht="11.25" customHeight="1">
      <c r="A11" s="152" t="s">
        <v>197</v>
      </c>
      <c r="B11" s="158"/>
      <c r="C11" s="159"/>
      <c r="D11" s="149"/>
      <c r="E11" s="155"/>
      <c r="F11" s="142"/>
      <c r="G11" s="155"/>
      <c r="H11" s="142"/>
      <c r="I11" s="155"/>
      <c r="J11" s="142"/>
      <c r="K11" s="155"/>
      <c r="L11" s="142"/>
      <c r="M11" s="155"/>
    </row>
    <row r="12" spans="1:13" ht="11.25" customHeight="1">
      <c r="A12" s="153" t="s">
        <v>152</v>
      </c>
      <c r="B12" s="149"/>
      <c r="C12" s="160"/>
      <c r="D12" s="149"/>
      <c r="E12" s="155">
        <v>1970</v>
      </c>
      <c r="F12" s="142"/>
      <c r="G12" s="155">
        <v>2529</v>
      </c>
      <c r="H12" s="156"/>
      <c r="I12" s="155">
        <v>2544</v>
      </c>
      <c r="J12" s="156"/>
      <c r="K12" s="155">
        <v>3143</v>
      </c>
      <c r="L12" s="156" t="s">
        <v>180</v>
      </c>
      <c r="M12" s="155">
        <v>3150</v>
      </c>
    </row>
    <row r="13" spans="1:13" ht="11.25" customHeight="1">
      <c r="A13" s="153" t="s">
        <v>153</v>
      </c>
      <c r="B13" s="144"/>
      <c r="C13" s="157" t="s">
        <v>198</v>
      </c>
      <c r="D13" s="149"/>
      <c r="E13" s="155">
        <v>988</v>
      </c>
      <c r="F13" s="156"/>
      <c r="G13" s="155">
        <v>1095</v>
      </c>
      <c r="H13" s="156"/>
      <c r="I13" s="155">
        <v>1286</v>
      </c>
      <c r="J13" s="156"/>
      <c r="K13" s="155">
        <v>1346</v>
      </c>
      <c r="L13" s="156" t="s">
        <v>180</v>
      </c>
      <c r="M13" s="155">
        <v>1592</v>
      </c>
    </row>
    <row r="14" spans="1:13" ht="11.25" customHeight="1">
      <c r="A14" s="152" t="s">
        <v>199</v>
      </c>
      <c r="B14" s="158"/>
      <c r="C14" s="159"/>
      <c r="D14" s="149"/>
      <c r="E14" s="155"/>
      <c r="F14" s="142"/>
      <c r="G14" s="155"/>
      <c r="H14" s="142"/>
      <c r="I14" s="155"/>
      <c r="J14" s="142"/>
      <c r="K14" s="155"/>
      <c r="L14" s="142"/>
      <c r="M14" s="155"/>
    </row>
    <row r="15" spans="1:13" ht="11.25" customHeight="1">
      <c r="A15" s="153" t="s">
        <v>152</v>
      </c>
      <c r="B15" s="149"/>
      <c r="C15" s="160"/>
      <c r="D15" s="149"/>
      <c r="E15" s="155">
        <v>4300</v>
      </c>
      <c r="F15" s="142"/>
      <c r="G15" s="155">
        <v>4500</v>
      </c>
      <c r="H15" s="156"/>
      <c r="I15" s="155">
        <v>4600</v>
      </c>
      <c r="J15" s="156"/>
      <c r="K15" s="155">
        <v>5500</v>
      </c>
      <c r="L15" s="156" t="s">
        <v>180</v>
      </c>
      <c r="M15" s="155">
        <v>5500</v>
      </c>
    </row>
    <row r="16" spans="1:13" ht="11.25" customHeight="1">
      <c r="A16" s="153" t="s">
        <v>153</v>
      </c>
      <c r="B16" s="144"/>
      <c r="C16" s="157" t="s">
        <v>200</v>
      </c>
      <c r="D16" s="149"/>
      <c r="E16" s="155">
        <v>860</v>
      </c>
      <c r="F16" s="142"/>
      <c r="G16" s="155">
        <v>900</v>
      </c>
      <c r="H16" s="156"/>
      <c r="I16" s="155">
        <v>920</v>
      </c>
      <c r="J16" s="156"/>
      <c r="K16" s="155">
        <v>1100</v>
      </c>
      <c r="L16" s="156" t="s">
        <v>180</v>
      </c>
      <c r="M16" s="155">
        <v>1100</v>
      </c>
    </row>
    <row r="17" spans="1:13" ht="11.25" customHeight="1">
      <c r="A17" s="152" t="s">
        <v>201</v>
      </c>
      <c r="B17" s="158"/>
      <c r="C17" s="159"/>
      <c r="D17" s="149"/>
      <c r="E17" s="155"/>
      <c r="F17" s="142"/>
      <c r="G17" s="155"/>
      <c r="H17" s="142"/>
      <c r="I17" s="155"/>
      <c r="J17" s="142"/>
      <c r="K17" s="155"/>
      <c r="L17" s="142"/>
      <c r="M17" s="155"/>
    </row>
    <row r="18" spans="1:13" ht="11.25" customHeight="1">
      <c r="A18" s="153" t="s">
        <v>152</v>
      </c>
      <c r="B18" s="149"/>
      <c r="C18" s="160"/>
      <c r="D18" s="149"/>
      <c r="E18" s="155">
        <v>1791.06</v>
      </c>
      <c r="F18" s="156"/>
      <c r="G18" s="155">
        <v>1856</v>
      </c>
      <c r="H18" s="156"/>
      <c r="I18" s="155">
        <v>2000</v>
      </c>
      <c r="J18" s="142"/>
      <c r="K18" s="155">
        <v>2460</v>
      </c>
      <c r="L18" s="156" t="s">
        <v>180</v>
      </c>
      <c r="M18" s="155">
        <v>2500</v>
      </c>
    </row>
    <row r="19" spans="1:13" ht="11.25" customHeight="1">
      <c r="A19" s="153" t="s">
        <v>202</v>
      </c>
      <c r="B19" s="144"/>
      <c r="C19" s="157" t="s">
        <v>203</v>
      </c>
      <c r="D19" s="149"/>
      <c r="E19" s="155">
        <v>830</v>
      </c>
      <c r="F19" s="156"/>
      <c r="G19" s="155">
        <v>810</v>
      </c>
      <c r="H19" s="156"/>
      <c r="I19" s="155">
        <v>873</v>
      </c>
      <c r="J19" s="156"/>
      <c r="K19" s="155">
        <v>1090</v>
      </c>
      <c r="L19" s="156"/>
      <c r="M19" s="155">
        <v>1290</v>
      </c>
    </row>
    <row r="20" spans="1:13" ht="11.25" customHeight="1">
      <c r="A20" s="152" t="s">
        <v>204</v>
      </c>
      <c r="B20" s="158"/>
      <c r="C20" s="159"/>
      <c r="D20" s="149"/>
      <c r="E20" s="155"/>
      <c r="F20" s="142"/>
      <c r="G20" s="155"/>
      <c r="H20" s="142"/>
      <c r="I20" s="155"/>
      <c r="J20" s="142"/>
      <c r="K20" s="155"/>
      <c r="L20" s="142"/>
      <c r="M20" s="155"/>
    </row>
    <row r="21" spans="1:13" ht="11.25" customHeight="1">
      <c r="A21" s="153" t="s">
        <v>152</v>
      </c>
      <c r="B21" s="149"/>
      <c r="C21" s="160"/>
      <c r="D21" s="149"/>
      <c r="E21" s="155">
        <v>1077</v>
      </c>
      <c r="F21" s="156"/>
      <c r="G21" s="155">
        <v>1136</v>
      </c>
      <c r="H21" s="156"/>
      <c r="I21" s="155">
        <v>1509</v>
      </c>
      <c r="J21" s="156"/>
      <c r="K21" s="155">
        <v>1624.123</v>
      </c>
      <c r="L21" s="156"/>
      <c r="M21" s="155">
        <v>1915.357</v>
      </c>
    </row>
    <row r="22" spans="1:13" ht="11.25" customHeight="1">
      <c r="A22" s="153" t="s">
        <v>202</v>
      </c>
      <c r="B22" s="144"/>
      <c r="C22" s="157" t="s">
        <v>205</v>
      </c>
      <c r="D22" s="149"/>
      <c r="E22" s="155">
        <v>344</v>
      </c>
      <c r="F22" s="156"/>
      <c r="G22" s="155">
        <v>363</v>
      </c>
      <c r="H22" s="156"/>
      <c r="I22" s="155">
        <v>480</v>
      </c>
      <c r="J22" s="156"/>
      <c r="K22" s="155">
        <v>525</v>
      </c>
      <c r="L22" s="156"/>
      <c r="M22" s="155">
        <v>613</v>
      </c>
    </row>
    <row r="23" spans="1:13" ht="11.25" customHeight="1">
      <c r="A23" s="152" t="s">
        <v>206</v>
      </c>
      <c r="B23" s="158"/>
      <c r="C23" s="159"/>
      <c r="D23" s="149"/>
      <c r="E23" s="155"/>
      <c r="F23" s="142"/>
      <c r="G23" s="155"/>
      <c r="H23" s="142"/>
      <c r="I23" s="155"/>
      <c r="J23" s="142"/>
      <c r="K23" s="155"/>
      <c r="L23" s="142"/>
      <c r="M23" s="155"/>
    </row>
    <row r="24" spans="1:13" ht="11.25" customHeight="1">
      <c r="A24" s="153" t="s">
        <v>152</v>
      </c>
      <c r="B24" s="149"/>
      <c r="C24" s="160"/>
      <c r="D24" s="149"/>
      <c r="E24" s="155">
        <v>1600</v>
      </c>
      <c r="F24" s="142"/>
      <c r="G24" s="155">
        <v>1700</v>
      </c>
      <c r="H24" s="142"/>
      <c r="I24" s="155">
        <v>1650</v>
      </c>
      <c r="J24" s="156"/>
      <c r="K24" s="155">
        <v>1700</v>
      </c>
      <c r="L24" s="142"/>
      <c r="M24" s="155">
        <v>1750</v>
      </c>
    </row>
    <row r="25" spans="1:13" ht="11.25" customHeight="1">
      <c r="A25" s="153" t="s">
        <v>153</v>
      </c>
      <c r="B25" s="144"/>
      <c r="C25" s="157" t="s">
        <v>207</v>
      </c>
      <c r="D25" s="149"/>
      <c r="E25" s="155">
        <v>600</v>
      </c>
      <c r="F25" s="142"/>
      <c r="G25" s="155">
        <v>630</v>
      </c>
      <c r="H25" s="142"/>
      <c r="I25" s="155">
        <v>620</v>
      </c>
      <c r="J25" s="142"/>
      <c r="K25" s="155">
        <v>630</v>
      </c>
      <c r="L25" s="142"/>
      <c r="M25" s="155">
        <v>640</v>
      </c>
    </row>
    <row r="26" spans="1:13" ht="11.25" customHeight="1">
      <c r="A26" s="152" t="s">
        <v>208</v>
      </c>
      <c r="B26" s="149"/>
      <c r="C26" s="150"/>
      <c r="D26" s="149"/>
      <c r="E26" s="155"/>
      <c r="F26" s="142"/>
      <c r="G26" s="155"/>
      <c r="H26" s="142"/>
      <c r="I26" s="155"/>
      <c r="J26" s="142"/>
      <c r="K26" s="155"/>
      <c r="L26" s="142"/>
      <c r="M26" s="155"/>
    </row>
    <row r="27" spans="1:13" ht="11.25" customHeight="1">
      <c r="A27" s="153" t="s">
        <v>152</v>
      </c>
      <c r="B27" s="149"/>
      <c r="C27" s="160"/>
      <c r="D27" s="149"/>
      <c r="E27" s="155">
        <v>1386.5</v>
      </c>
      <c r="F27" s="156"/>
      <c r="G27" s="155">
        <v>1792.2</v>
      </c>
      <c r="H27" s="156"/>
      <c r="I27" s="155">
        <v>2361</v>
      </c>
      <c r="J27" s="156"/>
      <c r="K27" s="155">
        <v>2318</v>
      </c>
      <c r="L27" s="156" t="s">
        <v>180</v>
      </c>
      <c r="M27" s="155">
        <v>2207.7</v>
      </c>
    </row>
    <row r="28" spans="1:13" ht="11.25" customHeight="1">
      <c r="A28" s="153" t="s">
        <v>202</v>
      </c>
      <c r="B28" s="144"/>
      <c r="C28" s="157" t="s">
        <v>200</v>
      </c>
      <c r="D28" s="149"/>
      <c r="E28" s="155">
        <v>350</v>
      </c>
      <c r="F28" s="156"/>
      <c r="G28" s="155">
        <v>440</v>
      </c>
      <c r="H28" s="156"/>
      <c r="I28" s="155">
        <v>580</v>
      </c>
      <c r="J28" s="156"/>
      <c r="K28" s="155">
        <v>570</v>
      </c>
      <c r="L28" s="156" t="s">
        <v>180</v>
      </c>
      <c r="M28" s="155">
        <v>540</v>
      </c>
    </row>
    <row r="29" spans="1:13" ht="11.25" customHeight="1">
      <c r="A29" s="152" t="s">
        <v>209</v>
      </c>
      <c r="B29" s="149"/>
      <c r="C29" s="150"/>
      <c r="D29" s="149"/>
      <c r="E29" s="155"/>
      <c r="F29" s="142"/>
      <c r="G29" s="155"/>
      <c r="H29" s="142"/>
      <c r="I29" s="155"/>
      <c r="J29" s="142"/>
      <c r="K29" s="155"/>
      <c r="L29" s="142"/>
      <c r="M29" s="155"/>
    </row>
    <row r="30" spans="1:13" ht="11.25" customHeight="1">
      <c r="A30" s="153" t="s">
        <v>152</v>
      </c>
      <c r="B30" s="149"/>
      <c r="C30" s="160"/>
      <c r="D30" s="149"/>
      <c r="E30" s="155">
        <v>277</v>
      </c>
      <c r="F30" s="156"/>
      <c r="G30" s="155">
        <v>245</v>
      </c>
      <c r="H30" s="156" t="s">
        <v>180</v>
      </c>
      <c r="I30" s="155">
        <v>320</v>
      </c>
      <c r="J30" s="156" t="s">
        <v>180</v>
      </c>
      <c r="K30" s="155">
        <v>377</v>
      </c>
      <c r="L30" s="156" t="s">
        <v>180</v>
      </c>
      <c r="M30" s="155">
        <v>470</v>
      </c>
    </row>
    <row r="31" spans="1:13" ht="11.25" customHeight="1">
      <c r="A31" s="153" t="s">
        <v>153</v>
      </c>
      <c r="B31" s="144"/>
      <c r="C31" s="157" t="s">
        <v>210</v>
      </c>
      <c r="D31" s="149"/>
      <c r="E31" s="155">
        <v>99.751</v>
      </c>
      <c r="F31" s="156"/>
      <c r="G31" s="155">
        <v>88.358</v>
      </c>
      <c r="H31" s="156"/>
      <c r="I31" s="155">
        <v>114.55</v>
      </c>
      <c r="J31" s="156" t="s">
        <v>180</v>
      </c>
      <c r="K31" s="155">
        <v>135.893</v>
      </c>
      <c r="L31" s="156"/>
      <c r="M31" s="155">
        <v>180</v>
      </c>
    </row>
    <row r="32" spans="1:13" ht="11.25" customHeight="1">
      <c r="A32" s="152" t="s">
        <v>211</v>
      </c>
      <c r="B32" s="149"/>
      <c r="C32" s="150"/>
      <c r="D32" s="149"/>
      <c r="E32" s="155"/>
      <c r="F32" s="142"/>
      <c r="G32" s="155"/>
      <c r="H32" s="142"/>
      <c r="I32" s="155"/>
      <c r="J32" s="156"/>
      <c r="K32" s="155"/>
      <c r="L32" s="142"/>
      <c r="M32" s="155"/>
    </row>
    <row r="33" spans="1:13" ht="11.25" customHeight="1">
      <c r="A33" s="153" t="s">
        <v>152</v>
      </c>
      <c r="B33" s="149"/>
      <c r="C33" s="160"/>
      <c r="D33" s="149"/>
      <c r="E33" s="155">
        <v>3266.144</v>
      </c>
      <c r="F33" s="142"/>
      <c r="G33" s="155">
        <v>3321.645</v>
      </c>
      <c r="H33" s="142"/>
      <c r="I33" s="155">
        <v>3500.638</v>
      </c>
      <c r="J33" s="156"/>
      <c r="K33" s="155">
        <v>4206.746</v>
      </c>
      <c r="L33" s="156"/>
      <c r="M33" s="155">
        <v>4612.099</v>
      </c>
    </row>
    <row r="34" spans="1:13" ht="11.25" customHeight="1">
      <c r="A34" s="153" t="s">
        <v>153</v>
      </c>
      <c r="B34" s="144"/>
      <c r="C34" s="157" t="s">
        <v>212</v>
      </c>
      <c r="D34" s="149"/>
      <c r="E34" s="155">
        <v>1478.777</v>
      </c>
      <c r="F34" s="142"/>
      <c r="G34" s="155">
        <v>1503.9</v>
      </c>
      <c r="H34" s="142"/>
      <c r="I34" s="155">
        <v>1585</v>
      </c>
      <c r="J34" s="156"/>
      <c r="K34" s="155">
        <v>1905</v>
      </c>
      <c r="L34" s="156"/>
      <c r="M34" s="155">
        <v>2100</v>
      </c>
    </row>
    <row r="35" spans="1:13" ht="11.25" customHeight="1">
      <c r="A35" s="152" t="s">
        <v>213</v>
      </c>
      <c r="B35" s="149"/>
      <c r="C35" s="150"/>
      <c r="D35" s="149"/>
      <c r="E35" s="155"/>
      <c r="F35" s="142"/>
      <c r="G35" s="155"/>
      <c r="H35" s="142"/>
      <c r="I35" s="155"/>
      <c r="J35" s="142"/>
      <c r="K35" s="155"/>
      <c r="L35" s="142"/>
      <c r="M35" s="155"/>
    </row>
    <row r="36" spans="1:13" ht="11.25" customHeight="1">
      <c r="A36" s="153" t="s">
        <v>152</v>
      </c>
      <c r="B36" s="149"/>
      <c r="C36" s="160"/>
      <c r="D36" s="149"/>
      <c r="E36" s="155">
        <v>2700.1</v>
      </c>
      <c r="F36" s="142"/>
      <c r="G36" s="155">
        <v>2469.9</v>
      </c>
      <c r="H36" s="142"/>
      <c r="I36" s="155">
        <v>2590.9</v>
      </c>
      <c r="J36" s="156"/>
      <c r="K36" s="155">
        <v>2362</v>
      </c>
      <c r="L36" s="156"/>
      <c r="M36" s="155">
        <v>2260</v>
      </c>
    </row>
    <row r="37" spans="1:13" ht="11.25" customHeight="1">
      <c r="A37" s="153" t="s">
        <v>202</v>
      </c>
      <c r="B37" s="144"/>
      <c r="C37" s="157" t="s">
        <v>214</v>
      </c>
      <c r="D37" s="149"/>
      <c r="E37" s="155">
        <v>930</v>
      </c>
      <c r="F37" s="142"/>
      <c r="G37" s="155">
        <v>840</v>
      </c>
      <c r="H37" s="142"/>
      <c r="I37" s="155">
        <v>880</v>
      </c>
      <c r="J37" s="156"/>
      <c r="K37" s="155">
        <v>810</v>
      </c>
      <c r="L37" s="156"/>
      <c r="M37" s="155">
        <v>770</v>
      </c>
    </row>
    <row r="38" spans="1:13" ht="11.25" customHeight="1">
      <c r="A38" s="152" t="s">
        <v>215</v>
      </c>
      <c r="B38" s="149"/>
      <c r="C38" s="160"/>
      <c r="D38" s="149"/>
      <c r="E38" s="155"/>
      <c r="F38" s="142"/>
      <c r="G38" s="155"/>
      <c r="H38" s="142"/>
      <c r="I38" s="155"/>
      <c r="J38" s="142"/>
      <c r="K38" s="155"/>
      <c r="L38" s="156"/>
      <c r="M38" s="155"/>
    </row>
    <row r="39" spans="1:13" ht="11.25" customHeight="1">
      <c r="A39" s="153" t="s">
        <v>152</v>
      </c>
      <c r="B39" s="149"/>
      <c r="C39" s="160"/>
      <c r="D39" s="149"/>
      <c r="E39" s="155">
        <v>489.804</v>
      </c>
      <c r="F39" s="161"/>
      <c r="G39" s="155">
        <v>477.979</v>
      </c>
      <c r="H39" s="161" t="s">
        <v>180</v>
      </c>
      <c r="I39" s="155">
        <v>484.493</v>
      </c>
      <c r="J39" s="161" t="s">
        <v>180</v>
      </c>
      <c r="K39" s="155">
        <v>651.198</v>
      </c>
      <c r="L39" s="156" t="s">
        <v>180</v>
      </c>
      <c r="M39" s="155">
        <v>762.472</v>
      </c>
    </row>
    <row r="40" spans="1:13" ht="11.25" customHeight="1">
      <c r="A40" s="153" t="s">
        <v>153</v>
      </c>
      <c r="B40" s="144"/>
      <c r="C40" s="157" t="s">
        <v>144</v>
      </c>
      <c r="D40" s="149"/>
      <c r="E40" s="162">
        <v>141.602</v>
      </c>
      <c r="F40" s="163" t="s">
        <v>180</v>
      </c>
      <c r="G40" s="162">
        <v>142.59</v>
      </c>
      <c r="H40" s="163" t="s">
        <v>180</v>
      </c>
      <c r="I40" s="162">
        <v>136.524</v>
      </c>
      <c r="J40" s="163" t="s">
        <v>180</v>
      </c>
      <c r="K40" s="162">
        <v>190.572</v>
      </c>
      <c r="L40" s="164" t="s">
        <v>180</v>
      </c>
      <c r="M40" s="162">
        <v>238.72</v>
      </c>
    </row>
    <row r="41" spans="1:13" ht="11.25" customHeight="1">
      <c r="A41" s="165" t="s">
        <v>216</v>
      </c>
      <c r="B41" s="149"/>
      <c r="C41" s="150"/>
      <c r="D41" s="149"/>
      <c r="E41" s="155"/>
      <c r="F41" s="156"/>
      <c r="G41" s="155"/>
      <c r="H41" s="156"/>
      <c r="I41" s="155"/>
      <c r="J41" s="156"/>
      <c r="K41" s="155"/>
      <c r="L41" s="142"/>
      <c r="M41" s="155"/>
    </row>
    <row r="42" spans="1:13" ht="11.25" customHeight="1">
      <c r="A42" s="166" t="s">
        <v>152</v>
      </c>
      <c r="B42" s="149"/>
      <c r="C42" s="160"/>
      <c r="D42" s="149"/>
      <c r="E42" s="155">
        <v>20900</v>
      </c>
      <c r="F42" s="161"/>
      <c r="G42" s="155">
        <v>22200</v>
      </c>
      <c r="H42" s="161"/>
      <c r="I42" s="155">
        <v>24100</v>
      </c>
      <c r="J42" s="161"/>
      <c r="K42" s="155">
        <v>27700</v>
      </c>
      <c r="L42" s="161" t="s">
        <v>180</v>
      </c>
      <c r="M42" s="155">
        <v>29100</v>
      </c>
    </row>
    <row r="43" spans="1:13" ht="11.25" customHeight="1">
      <c r="A43" s="166" t="s">
        <v>153</v>
      </c>
      <c r="B43" s="144"/>
      <c r="C43" s="157" t="s">
        <v>144</v>
      </c>
      <c r="D43" s="144"/>
      <c r="E43" s="162">
        <v>7570</v>
      </c>
      <c r="F43" s="163" t="s">
        <v>180</v>
      </c>
      <c r="G43" s="162">
        <v>7800</v>
      </c>
      <c r="H43" s="163"/>
      <c r="I43" s="162">
        <v>8720</v>
      </c>
      <c r="J43" s="163" t="s">
        <v>180</v>
      </c>
      <c r="K43" s="162">
        <v>9630</v>
      </c>
      <c r="L43" s="163" t="s">
        <v>180</v>
      </c>
      <c r="M43" s="162">
        <v>10500</v>
      </c>
    </row>
    <row r="44" spans="1:13" ht="11.25" customHeight="1">
      <c r="A44" s="228" t="s">
        <v>229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</row>
    <row r="45" spans="1:13" ht="11.25" customHeight="1">
      <c r="A45" s="225" t="s">
        <v>217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13" ht="11.25" customHeight="1">
      <c r="A46" s="225" t="s">
        <v>228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</row>
    <row r="47" spans="1:13" ht="11.25" customHeight="1">
      <c r="A47" s="226" t="s">
        <v>227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</row>
    <row r="48" spans="1:13" ht="11.25" customHeight="1">
      <c r="A48" s="225" t="s">
        <v>218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</row>
    <row r="49" spans="1:13" ht="11.25" customHeight="1">
      <c r="A49" s="226" t="s">
        <v>219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</row>
    <row r="50" spans="1:13" ht="11.25" customHeight="1">
      <c r="A50" s="225" t="s">
        <v>220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</row>
    <row r="51" spans="1:13" ht="11.25" customHeight="1">
      <c r="A51" s="225" t="s">
        <v>221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1.25" customHeight="1">
      <c r="A52" s="225" t="s">
        <v>291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</row>
    <row r="53" spans="1:13" ht="11.25" customHeight="1">
      <c r="A53" s="226" t="s">
        <v>292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</row>
    <row r="54" spans="1:13" ht="11.25" customHeight="1">
      <c r="A54" s="225" t="s">
        <v>222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</row>
    <row r="55" spans="1:13" ht="11.25" customHeight="1">
      <c r="A55" s="225" t="s">
        <v>230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1.25" customHeight="1">
      <c r="A56" s="226" t="s">
        <v>231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</row>
    <row r="57" spans="1:13" ht="11.25" customHeight="1">
      <c r="A57" s="225" t="s">
        <v>232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</row>
    <row r="58" spans="1:13" ht="11.25" customHeight="1">
      <c r="A58" s="225" t="s">
        <v>223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</row>
    <row r="59" spans="1:13" ht="11.25" customHeight="1">
      <c r="A59" s="225" t="s">
        <v>224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</row>
    <row r="60" spans="1:13" ht="11.25" customHeight="1">
      <c r="A60" s="225" t="s">
        <v>225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</row>
    <row r="61" spans="1:13" ht="10.5">
      <c r="A61" s="226" t="s">
        <v>226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</sheetData>
  <mergeCells count="23">
    <mergeCell ref="A1:M1"/>
    <mergeCell ref="A2:M2"/>
    <mergeCell ref="A3:M3"/>
    <mergeCell ref="A4:M4"/>
    <mergeCell ref="A5:M5"/>
    <mergeCell ref="A44:M44"/>
    <mergeCell ref="A45:M45"/>
    <mergeCell ref="A46:M46"/>
    <mergeCell ref="A47:M47"/>
    <mergeCell ref="A48:M48"/>
    <mergeCell ref="A49:M49"/>
    <mergeCell ref="A50:M50"/>
    <mergeCell ref="A51:M51"/>
    <mergeCell ref="A52:M52"/>
    <mergeCell ref="A54:M54"/>
    <mergeCell ref="A55:M55"/>
    <mergeCell ref="A53:M53"/>
    <mergeCell ref="A60:M60"/>
    <mergeCell ref="A61:M61"/>
    <mergeCell ref="A56:M56"/>
    <mergeCell ref="A57:M57"/>
    <mergeCell ref="A58:M58"/>
    <mergeCell ref="A59:M59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A1" sqref="A1:L1"/>
    </sheetView>
  </sheetViews>
  <sheetFormatPr defaultColWidth="9.140625" defaultRowHeight="12"/>
  <cols>
    <col min="1" max="1" width="40.8515625" style="0" customWidth="1"/>
    <col min="2" max="2" width="1.8515625" style="0" customWidth="1"/>
    <col min="3" max="3" width="12.140625" style="0" customWidth="1"/>
    <col min="4" max="4" width="1.8515625" style="0" customWidth="1"/>
    <col min="5" max="5" width="12.140625" style="0" customWidth="1"/>
    <col min="6" max="6" width="1.8515625" style="0" customWidth="1"/>
    <col min="7" max="7" width="12.140625" style="0" customWidth="1"/>
    <col min="8" max="8" width="1.8515625" style="0" customWidth="1"/>
    <col min="9" max="9" width="12.140625" style="0" customWidth="1"/>
    <col min="10" max="10" width="2.421875" style="0" bestFit="1" customWidth="1"/>
    <col min="11" max="11" width="12.140625" style="0" customWidth="1"/>
    <col min="12" max="12" width="1.8515625" style="0" customWidth="1"/>
  </cols>
  <sheetData>
    <row r="1" spans="1:12" ht="11.25" customHeight="1">
      <c r="A1" s="229" t="s">
        <v>233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1.25" customHeight="1">
      <c r="A2" s="229" t="s">
        <v>234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1.25" customHeight="1">
      <c r="A4" s="234" t="s">
        <v>20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11.2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11.25" customHeight="1">
      <c r="A6" s="167" t="s">
        <v>189</v>
      </c>
      <c r="B6" s="152"/>
      <c r="C6" s="168" t="s">
        <v>3</v>
      </c>
      <c r="D6" s="169"/>
      <c r="E6" s="168" t="s">
        <v>191</v>
      </c>
      <c r="F6" s="169"/>
      <c r="G6" s="170" t="s">
        <v>192</v>
      </c>
      <c r="H6" s="169"/>
      <c r="I6" s="168" t="s">
        <v>235</v>
      </c>
      <c r="J6" s="169"/>
      <c r="K6" s="168" t="s">
        <v>236</v>
      </c>
      <c r="L6" s="169"/>
    </row>
    <row r="7" spans="1:12" ht="11.25" customHeight="1">
      <c r="A7" s="144" t="s">
        <v>237</v>
      </c>
      <c r="B7" s="148"/>
      <c r="C7" s="171">
        <v>5150</v>
      </c>
      <c r="D7" s="172" t="s">
        <v>238</v>
      </c>
      <c r="E7" s="171">
        <v>5000</v>
      </c>
      <c r="F7" s="172"/>
      <c r="G7" s="171">
        <v>5000</v>
      </c>
      <c r="H7" s="172"/>
      <c r="I7" s="171">
        <v>5000</v>
      </c>
      <c r="J7" s="172"/>
      <c r="K7" s="171">
        <v>5000</v>
      </c>
      <c r="L7" s="173"/>
    </row>
    <row r="8" spans="1:12" ht="11.25" customHeight="1">
      <c r="A8" s="152" t="s">
        <v>239</v>
      </c>
      <c r="B8" s="148"/>
      <c r="C8" s="174"/>
      <c r="D8" s="175"/>
      <c r="E8" s="174"/>
      <c r="F8" s="175"/>
      <c r="G8" s="174"/>
      <c r="H8" s="175"/>
      <c r="I8" s="174"/>
      <c r="J8" s="175"/>
      <c r="K8" s="174"/>
      <c r="L8" s="175"/>
    </row>
    <row r="9" spans="1:12" ht="11.25" customHeight="1">
      <c r="A9" s="153" t="s">
        <v>69</v>
      </c>
      <c r="B9" s="148"/>
      <c r="C9" s="174">
        <v>115000</v>
      </c>
      <c r="D9" s="175"/>
      <c r="E9" s="174">
        <v>115000</v>
      </c>
      <c r="F9" s="175"/>
      <c r="G9" s="174">
        <v>115000</v>
      </c>
      <c r="H9" s="175"/>
      <c r="I9" s="174">
        <v>115000</v>
      </c>
      <c r="J9" s="175"/>
      <c r="K9" s="174">
        <v>120000</v>
      </c>
      <c r="L9" s="175"/>
    </row>
    <row r="10" spans="1:12" ht="11.25" customHeight="1">
      <c r="A10" s="153" t="s">
        <v>154</v>
      </c>
      <c r="B10" s="148"/>
      <c r="C10" s="174">
        <v>135000</v>
      </c>
      <c r="D10" s="175"/>
      <c r="E10" s="174">
        <v>135000</v>
      </c>
      <c r="F10" s="175"/>
      <c r="G10" s="174">
        <v>135000</v>
      </c>
      <c r="H10" s="175"/>
      <c r="I10" s="174">
        <v>135000</v>
      </c>
      <c r="J10" s="175"/>
      <c r="K10" s="174">
        <v>140000</v>
      </c>
      <c r="L10" s="175"/>
    </row>
    <row r="11" spans="1:12" ht="11.25" customHeight="1">
      <c r="A11" s="176" t="s">
        <v>32</v>
      </c>
      <c r="B11" s="148"/>
      <c r="C11" s="177">
        <v>250000</v>
      </c>
      <c r="D11" s="173"/>
      <c r="E11" s="177">
        <v>250000</v>
      </c>
      <c r="F11" s="173"/>
      <c r="G11" s="177">
        <v>250000</v>
      </c>
      <c r="H11" s="173"/>
      <c r="I11" s="177">
        <v>250000</v>
      </c>
      <c r="J11" s="173"/>
      <c r="K11" s="177">
        <v>260000</v>
      </c>
      <c r="L11" s="173"/>
    </row>
    <row r="12" spans="1:12" ht="11.25" customHeight="1">
      <c r="A12" s="152" t="s">
        <v>240</v>
      </c>
      <c r="B12" s="148"/>
      <c r="C12" s="174"/>
      <c r="D12" s="175"/>
      <c r="E12" s="174"/>
      <c r="F12" s="175"/>
      <c r="G12" s="174"/>
      <c r="H12" s="175"/>
      <c r="I12" s="174"/>
      <c r="J12" s="175"/>
      <c r="K12" s="174"/>
      <c r="L12" s="175"/>
    </row>
    <row r="13" spans="1:12" ht="11.25" customHeight="1">
      <c r="A13" s="153" t="s">
        <v>69</v>
      </c>
      <c r="B13" s="148"/>
      <c r="C13" s="174">
        <v>276000</v>
      </c>
      <c r="D13" s="178" t="s">
        <v>180</v>
      </c>
      <c r="E13" s="174">
        <v>339000</v>
      </c>
      <c r="F13" s="178" t="s">
        <v>180</v>
      </c>
      <c r="G13" s="174">
        <v>438000</v>
      </c>
      <c r="H13" s="178" t="s">
        <v>180</v>
      </c>
      <c r="I13" s="174">
        <v>508000</v>
      </c>
      <c r="J13" s="178" t="s">
        <v>180</v>
      </c>
      <c r="K13" s="174">
        <v>510000</v>
      </c>
      <c r="L13" s="178" t="s">
        <v>241</v>
      </c>
    </row>
    <row r="14" spans="1:12" ht="11.25" customHeight="1">
      <c r="A14" s="153" t="s">
        <v>154</v>
      </c>
      <c r="B14" s="148"/>
      <c r="C14" s="174">
        <v>180235</v>
      </c>
      <c r="D14" s="175"/>
      <c r="E14" s="174">
        <v>182731</v>
      </c>
      <c r="F14" s="175"/>
      <c r="G14" s="174">
        <v>180200</v>
      </c>
      <c r="H14" s="175"/>
      <c r="I14" s="174">
        <v>180000</v>
      </c>
      <c r="J14" s="178"/>
      <c r="K14" s="174">
        <v>108200</v>
      </c>
      <c r="L14" s="178" t="s">
        <v>241</v>
      </c>
    </row>
    <row r="15" spans="1:12" ht="11.25" customHeight="1">
      <c r="A15" s="176" t="s">
        <v>32</v>
      </c>
      <c r="B15" s="148"/>
      <c r="C15" s="179">
        <v>456235</v>
      </c>
      <c r="D15" s="180" t="s">
        <v>180</v>
      </c>
      <c r="E15" s="179">
        <v>521731</v>
      </c>
      <c r="F15" s="180" t="s">
        <v>180</v>
      </c>
      <c r="G15" s="179">
        <v>618200</v>
      </c>
      <c r="H15" s="180" t="s">
        <v>180</v>
      </c>
      <c r="I15" s="179">
        <v>688000</v>
      </c>
      <c r="J15" s="180" t="s">
        <v>180</v>
      </c>
      <c r="K15" s="179">
        <v>618200</v>
      </c>
      <c r="L15" s="180" t="s">
        <v>241</v>
      </c>
    </row>
    <row r="16" spans="1:12" ht="11.25" customHeight="1">
      <c r="A16" s="152" t="s">
        <v>242</v>
      </c>
      <c r="B16" s="148"/>
      <c r="C16" s="181">
        <v>2213</v>
      </c>
      <c r="D16" s="182"/>
      <c r="E16" s="183" t="s">
        <v>85</v>
      </c>
      <c r="F16" s="184"/>
      <c r="G16" s="183" t="s">
        <v>85</v>
      </c>
      <c r="H16" s="184"/>
      <c r="I16" s="183" t="s">
        <v>85</v>
      </c>
      <c r="J16" s="184"/>
      <c r="K16" s="183" t="s">
        <v>85</v>
      </c>
      <c r="L16" s="182"/>
    </row>
    <row r="17" spans="1:12" ht="11.25" customHeight="1">
      <c r="A17" s="152" t="s">
        <v>243</v>
      </c>
      <c r="B17" s="148"/>
      <c r="C17" s="174"/>
      <c r="D17" s="175"/>
      <c r="E17" s="174"/>
      <c r="F17" s="175"/>
      <c r="G17" s="174"/>
      <c r="H17" s="175"/>
      <c r="I17" s="174"/>
      <c r="J17" s="175"/>
      <c r="K17" s="174"/>
      <c r="L17" s="175"/>
    </row>
    <row r="18" spans="1:12" ht="11.25" customHeight="1">
      <c r="A18" s="153" t="s">
        <v>244</v>
      </c>
      <c r="B18" s="148"/>
      <c r="C18" s="185">
        <v>500000</v>
      </c>
      <c r="D18" s="142"/>
      <c r="E18" s="185">
        <v>500000</v>
      </c>
      <c r="F18" s="142"/>
      <c r="G18" s="185">
        <v>550000</v>
      </c>
      <c r="H18" s="142"/>
      <c r="I18" s="185">
        <v>590000</v>
      </c>
      <c r="J18" s="156" t="s">
        <v>180</v>
      </c>
      <c r="K18" s="185">
        <v>600000</v>
      </c>
      <c r="L18" s="142"/>
    </row>
    <row r="19" spans="1:12" ht="11.25" customHeight="1">
      <c r="A19" s="153" t="s">
        <v>245</v>
      </c>
      <c r="B19" s="148"/>
      <c r="C19" s="174"/>
      <c r="D19" s="175"/>
      <c r="E19" s="174"/>
      <c r="F19" s="175"/>
      <c r="G19" s="174"/>
      <c r="H19" s="175"/>
      <c r="I19" s="174"/>
      <c r="J19" s="175"/>
      <c r="K19" s="174"/>
      <c r="L19" s="175"/>
    </row>
    <row r="20" spans="1:12" ht="11.25" customHeight="1">
      <c r="A20" s="176" t="s">
        <v>69</v>
      </c>
      <c r="B20" s="148"/>
      <c r="C20" s="174">
        <v>670000</v>
      </c>
      <c r="D20" s="175"/>
      <c r="E20" s="174">
        <v>490000</v>
      </c>
      <c r="F20" s="175"/>
      <c r="G20" s="174">
        <v>700000</v>
      </c>
      <c r="H20" s="178"/>
      <c r="I20" s="174">
        <v>1120000</v>
      </c>
      <c r="J20" s="178" t="s">
        <v>180</v>
      </c>
      <c r="K20" s="174">
        <v>1100000</v>
      </c>
      <c r="L20" s="175"/>
    </row>
    <row r="21" spans="1:12" ht="11.25" customHeight="1">
      <c r="A21" s="176" t="s">
        <v>154</v>
      </c>
      <c r="B21" s="148"/>
      <c r="C21" s="174">
        <v>1170000</v>
      </c>
      <c r="D21" s="175"/>
      <c r="E21" s="174">
        <v>1580000</v>
      </c>
      <c r="F21" s="175"/>
      <c r="G21" s="174">
        <v>1800000</v>
      </c>
      <c r="H21" s="178"/>
      <c r="I21" s="174">
        <v>2600000</v>
      </c>
      <c r="J21" s="175"/>
      <c r="K21" s="174">
        <v>3800000</v>
      </c>
      <c r="L21" s="175"/>
    </row>
    <row r="22" spans="1:12" ht="11.25" customHeight="1">
      <c r="A22" s="166" t="s">
        <v>32</v>
      </c>
      <c r="B22" s="148"/>
      <c r="C22" s="179">
        <v>2340000</v>
      </c>
      <c r="D22" s="186"/>
      <c r="E22" s="179">
        <v>2570000</v>
      </c>
      <c r="F22" s="186"/>
      <c r="G22" s="179">
        <v>3050000</v>
      </c>
      <c r="H22" s="180"/>
      <c r="I22" s="179">
        <v>4310000</v>
      </c>
      <c r="J22" s="180" t="s">
        <v>180</v>
      </c>
      <c r="K22" s="179">
        <v>5500000</v>
      </c>
      <c r="L22" s="186"/>
    </row>
    <row r="23" spans="1:12" ht="11.25" customHeight="1">
      <c r="A23" s="152" t="s">
        <v>246</v>
      </c>
      <c r="B23" s="148"/>
      <c r="C23" s="181">
        <v>30000</v>
      </c>
      <c r="D23" s="182"/>
      <c r="E23" s="181">
        <v>30000</v>
      </c>
      <c r="F23" s="182"/>
      <c r="G23" s="181">
        <v>30000</v>
      </c>
      <c r="H23" s="182"/>
      <c r="I23" s="181">
        <v>30000</v>
      </c>
      <c r="J23" s="182"/>
      <c r="K23" s="181">
        <v>30000</v>
      </c>
      <c r="L23" s="182"/>
    </row>
    <row r="24" spans="1:12" ht="11.25" customHeight="1">
      <c r="A24" s="152" t="s">
        <v>247</v>
      </c>
      <c r="B24" s="148"/>
      <c r="C24" s="174"/>
      <c r="D24" s="175"/>
      <c r="E24" s="174"/>
      <c r="F24" s="175"/>
      <c r="G24" s="174"/>
      <c r="H24" s="175"/>
      <c r="I24" s="174"/>
      <c r="J24" s="175"/>
      <c r="K24" s="174"/>
      <c r="L24" s="175"/>
    </row>
    <row r="25" spans="1:12" ht="11.25" customHeight="1">
      <c r="A25" s="153" t="s">
        <v>244</v>
      </c>
      <c r="B25" s="148"/>
      <c r="C25" s="185">
        <v>300000</v>
      </c>
      <c r="D25" s="142"/>
      <c r="E25" s="185">
        <v>300000</v>
      </c>
      <c r="F25" s="142"/>
      <c r="G25" s="185">
        <v>180000</v>
      </c>
      <c r="H25" s="142"/>
      <c r="I25" s="151" t="s">
        <v>85</v>
      </c>
      <c r="J25" s="142"/>
      <c r="K25" s="151" t="s">
        <v>85</v>
      </c>
      <c r="L25" s="142"/>
    </row>
    <row r="26" spans="1:12" ht="11.25" customHeight="1">
      <c r="A26" s="153" t="s">
        <v>245</v>
      </c>
      <c r="B26" s="148"/>
      <c r="C26" s="174"/>
      <c r="D26" s="175"/>
      <c r="E26" s="174"/>
      <c r="F26" s="175"/>
      <c r="G26" s="174"/>
      <c r="H26" s="175"/>
      <c r="I26" s="174"/>
      <c r="J26" s="175"/>
      <c r="K26" s="174"/>
      <c r="L26" s="175"/>
    </row>
    <row r="27" spans="1:12" ht="11.25" customHeight="1">
      <c r="A27" s="176" t="s">
        <v>69</v>
      </c>
      <c r="B27" s="148"/>
      <c r="C27" s="174">
        <v>130000</v>
      </c>
      <c r="D27" s="175"/>
      <c r="E27" s="174">
        <v>130000</v>
      </c>
      <c r="F27" s="175"/>
      <c r="G27" s="174">
        <v>120000</v>
      </c>
      <c r="H27" s="175"/>
      <c r="I27" s="174">
        <v>106000</v>
      </c>
      <c r="J27" s="175"/>
      <c r="K27" s="174">
        <v>110000</v>
      </c>
      <c r="L27" s="175"/>
    </row>
    <row r="28" spans="1:12" ht="11.25" customHeight="1">
      <c r="A28" s="176" t="s">
        <v>248</v>
      </c>
      <c r="B28" s="148"/>
      <c r="C28" s="174">
        <v>50000</v>
      </c>
      <c r="D28" s="175"/>
      <c r="E28" s="174">
        <v>50000</v>
      </c>
      <c r="F28" s="175"/>
      <c r="G28" s="174">
        <v>107000</v>
      </c>
      <c r="H28" s="175"/>
      <c r="I28" s="174">
        <v>64000</v>
      </c>
      <c r="J28" s="175"/>
      <c r="K28" s="174">
        <v>65000</v>
      </c>
      <c r="L28" s="175"/>
    </row>
    <row r="29" spans="1:12" ht="11.25" customHeight="1">
      <c r="A29" s="166" t="s">
        <v>32</v>
      </c>
      <c r="B29" s="148"/>
      <c r="C29" s="177">
        <v>480000</v>
      </c>
      <c r="D29" s="173"/>
      <c r="E29" s="177">
        <v>480000</v>
      </c>
      <c r="F29" s="173"/>
      <c r="G29" s="177">
        <v>407000</v>
      </c>
      <c r="H29" s="172"/>
      <c r="I29" s="177">
        <v>170000</v>
      </c>
      <c r="J29" s="173"/>
      <c r="K29" s="177">
        <v>175000</v>
      </c>
      <c r="L29" s="173"/>
    </row>
    <row r="30" spans="1:12" ht="11.25" customHeight="1">
      <c r="A30" s="152" t="s">
        <v>249</v>
      </c>
      <c r="B30" s="148"/>
      <c r="C30" s="185"/>
      <c r="D30" s="142"/>
      <c r="E30" s="185"/>
      <c r="F30" s="142"/>
      <c r="G30" s="185"/>
      <c r="H30" s="142"/>
      <c r="I30" s="185"/>
      <c r="J30" s="142"/>
      <c r="K30" s="185"/>
      <c r="L30" s="142"/>
    </row>
    <row r="31" spans="1:12" ht="11.25" customHeight="1">
      <c r="A31" s="153" t="s">
        <v>69</v>
      </c>
      <c r="B31" s="148"/>
      <c r="C31" s="174">
        <v>100</v>
      </c>
      <c r="D31" s="178" t="s">
        <v>238</v>
      </c>
      <c r="E31" s="187" t="s">
        <v>85</v>
      </c>
      <c r="F31" s="178" t="s">
        <v>238</v>
      </c>
      <c r="G31" s="187" t="s">
        <v>85</v>
      </c>
      <c r="H31" s="178"/>
      <c r="I31" s="187" t="s">
        <v>85</v>
      </c>
      <c r="J31" s="178"/>
      <c r="K31" s="187" t="s">
        <v>85</v>
      </c>
      <c r="L31" s="175"/>
    </row>
    <row r="32" spans="1:12" ht="11.25" customHeight="1">
      <c r="A32" s="153" t="s">
        <v>154</v>
      </c>
      <c r="B32" s="148"/>
      <c r="C32" s="174">
        <v>25000</v>
      </c>
      <c r="D32" s="175"/>
      <c r="E32" s="174">
        <v>25000</v>
      </c>
      <c r="F32" s="175"/>
      <c r="G32" s="174">
        <v>25000</v>
      </c>
      <c r="H32" s="175"/>
      <c r="I32" s="174">
        <v>25000</v>
      </c>
      <c r="J32" s="175"/>
      <c r="K32" s="174">
        <v>25000</v>
      </c>
      <c r="L32" s="175"/>
    </row>
    <row r="33" spans="1:12" ht="11.25" customHeight="1">
      <c r="A33" s="176" t="s">
        <v>32</v>
      </c>
      <c r="B33" s="148"/>
      <c r="C33" s="177">
        <v>25100</v>
      </c>
      <c r="D33" s="172"/>
      <c r="E33" s="177">
        <v>25000</v>
      </c>
      <c r="F33" s="172"/>
      <c r="G33" s="177">
        <v>25000</v>
      </c>
      <c r="H33" s="172"/>
      <c r="I33" s="177">
        <v>25000</v>
      </c>
      <c r="J33" s="172"/>
      <c r="K33" s="177">
        <v>25000</v>
      </c>
      <c r="L33" s="173"/>
    </row>
    <row r="34" spans="1:12" ht="11.25" customHeight="1">
      <c r="A34" s="152" t="s">
        <v>250</v>
      </c>
      <c r="B34" s="148"/>
      <c r="C34" s="174"/>
      <c r="D34" s="175"/>
      <c r="E34" s="174"/>
      <c r="F34" s="175"/>
      <c r="G34" s="174"/>
      <c r="H34" s="175"/>
      <c r="I34" s="174"/>
      <c r="J34" s="175"/>
      <c r="K34" s="174"/>
      <c r="L34" s="175"/>
    </row>
    <row r="35" spans="1:12" ht="11.25" customHeight="1">
      <c r="A35" s="153" t="s">
        <v>69</v>
      </c>
      <c r="B35" s="148"/>
      <c r="C35" s="174">
        <v>165000</v>
      </c>
      <c r="D35" s="175"/>
      <c r="E35" s="174">
        <v>165000</v>
      </c>
      <c r="F35" s="175"/>
      <c r="G35" s="174">
        <v>165000</v>
      </c>
      <c r="H35" s="175"/>
      <c r="I35" s="174">
        <v>170000</v>
      </c>
      <c r="J35" s="175"/>
      <c r="K35" s="174">
        <v>170000</v>
      </c>
      <c r="L35" s="175"/>
    </row>
    <row r="36" spans="1:12" ht="11.25" customHeight="1">
      <c r="A36" s="153" t="s">
        <v>154</v>
      </c>
      <c r="B36" s="148"/>
      <c r="C36" s="174">
        <v>150000</v>
      </c>
      <c r="D36" s="175"/>
      <c r="E36" s="174">
        <v>150000</v>
      </c>
      <c r="F36" s="175"/>
      <c r="G36" s="174">
        <v>160000</v>
      </c>
      <c r="H36" s="175"/>
      <c r="I36" s="174">
        <v>160000</v>
      </c>
      <c r="J36" s="175"/>
      <c r="K36" s="174">
        <v>170000</v>
      </c>
      <c r="L36" s="175"/>
    </row>
    <row r="37" spans="1:12" ht="11.25" customHeight="1">
      <c r="A37" s="176" t="s">
        <v>32</v>
      </c>
      <c r="B37" s="148"/>
      <c r="C37" s="177">
        <v>315000</v>
      </c>
      <c r="D37" s="173"/>
      <c r="E37" s="177">
        <v>315000</v>
      </c>
      <c r="F37" s="173"/>
      <c r="G37" s="177">
        <v>325000</v>
      </c>
      <c r="H37" s="173"/>
      <c r="I37" s="177">
        <v>330000</v>
      </c>
      <c r="J37" s="173"/>
      <c r="K37" s="177">
        <v>340000</v>
      </c>
      <c r="L37" s="173"/>
    </row>
    <row r="38" spans="1:12" ht="11.25" customHeight="1">
      <c r="A38" s="152" t="s">
        <v>251</v>
      </c>
      <c r="B38" s="148"/>
      <c r="C38" s="174"/>
      <c r="D38" s="175"/>
      <c r="E38" s="174"/>
      <c r="F38" s="175"/>
      <c r="G38" s="174"/>
      <c r="H38" s="175"/>
      <c r="I38" s="174"/>
      <c r="J38" s="175"/>
      <c r="K38" s="174"/>
      <c r="L38" s="175"/>
    </row>
    <row r="39" spans="1:12" ht="11.25" customHeight="1">
      <c r="A39" s="153" t="s">
        <v>69</v>
      </c>
      <c r="B39" s="148"/>
      <c r="C39" s="174">
        <v>12000</v>
      </c>
      <c r="D39" s="175"/>
      <c r="E39" s="174">
        <v>12000</v>
      </c>
      <c r="F39" s="175"/>
      <c r="G39" s="174">
        <v>12000</v>
      </c>
      <c r="H39" s="175"/>
      <c r="I39" s="174">
        <v>12000</v>
      </c>
      <c r="J39" s="175"/>
      <c r="K39" s="174">
        <v>12000</v>
      </c>
      <c r="L39" s="175"/>
    </row>
    <row r="40" spans="1:12" ht="11.25" customHeight="1">
      <c r="A40" s="153" t="s">
        <v>154</v>
      </c>
      <c r="B40" s="148"/>
      <c r="C40" s="174">
        <v>7000</v>
      </c>
      <c r="D40" s="175"/>
      <c r="E40" s="174">
        <v>7000</v>
      </c>
      <c r="F40" s="175"/>
      <c r="G40" s="174">
        <v>7000</v>
      </c>
      <c r="H40" s="175"/>
      <c r="I40" s="174">
        <v>7000</v>
      </c>
      <c r="J40" s="175"/>
      <c r="K40" s="174">
        <v>4000</v>
      </c>
      <c r="L40" s="175"/>
    </row>
    <row r="41" spans="1:12" ht="11.25" customHeight="1">
      <c r="A41" s="176" t="s">
        <v>32</v>
      </c>
      <c r="B41" s="148"/>
      <c r="C41" s="177">
        <v>19000</v>
      </c>
      <c r="D41" s="173"/>
      <c r="E41" s="177">
        <v>19000</v>
      </c>
      <c r="F41" s="173"/>
      <c r="G41" s="177">
        <v>19000</v>
      </c>
      <c r="H41" s="173"/>
      <c r="I41" s="177">
        <v>19000</v>
      </c>
      <c r="J41" s="173"/>
      <c r="K41" s="177">
        <v>16000</v>
      </c>
      <c r="L41" s="173"/>
    </row>
    <row r="42" spans="1:12" ht="11.25" customHeight="1">
      <c r="A42" s="152" t="s">
        <v>252</v>
      </c>
      <c r="B42" s="148"/>
      <c r="C42" s="174"/>
      <c r="D42" s="175"/>
      <c r="E42" s="174"/>
      <c r="F42" s="175"/>
      <c r="G42" s="174"/>
      <c r="H42" s="175"/>
      <c r="I42" s="174"/>
      <c r="J42" s="175"/>
      <c r="K42" s="174"/>
      <c r="L42" s="175"/>
    </row>
    <row r="43" spans="1:12" ht="11.25" customHeight="1">
      <c r="A43" s="153" t="s">
        <v>69</v>
      </c>
      <c r="B43" s="148"/>
      <c r="C43" s="174">
        <v>40000</v>
      </c>
      <c r="D43" s="175"/>
      <c r="E43" s="174">
        <v>40000</v>
      </c>
      <c r="F43" s="175"/>
      <c r="G43" s="174">
        <v>40000</v>
      </c>
      <c r="H43" s="175"/>
      <c r="I43" s="174">
        <v>40000</v>
      </c>
      <c r="J43" s="175"/>
      <c r="K43" s="174">
        <v>40000</v>
      </c>
      <c r="L43" s="175"/>
    </row>
    <row r="44" spans="1:12" ht="11.25" customHeight="1">
      <c r="A44" s="153" t="s">
        <v>154</v>
      </c>
      <c r="B44" s="148"/>
      <c r="C44" s="174">
        <v>90000</v>
      </c>
      <c r="D44" s="175"/>
      <c r="E44" s="174">
        <v>90000</v>
      </c>
      <c r="F44" s="175"/>
      <c r="G44" s="174">
        <v>90000</v>
      </c>
      <c r="H44" s="175"/>
      <c r="I44" s="174">
        <v>90000</v>
      </c>
      <c r="J44" s="175"/>
      <c r="K44" s="174">
        <v>90000</v>
      </c>
      <c r="L44" s="175"/>
    </row>
    <row r="45" spans="1:12" ht="11.25" customHeight="1">
      <c r="A45" s="176" t="s">
        <v>32</v>
      </c>
      <c r="B45" s="148"/>
      <c r="C45" s="177">
        <v>130000</v>
      </c>
      <c r="D45" s="173"/>
      <c r="E45" s="177">
        <v>130000</v>
      </c>
      <c r="F45" s="173"/>
      <c r="G45" s="177">
        <v>130000</v>
      </c>
      <c r="H45" s="173"/>
      <c r="I45" s="177">
        <v>130000</v>
      </c>
      <c r="J45" s="173"/>
      <c r="K45" s="177">
        <v>130000</v>
      </c>
      <c r="L45" s="173"/>
    </row>
    <row r="46" spans="1:12" ht="11.25" customHeight="1">
      <c r="A46" s="152" t="s">
        <v>253</v>
      </c>
      <c r="B46" s="148"/>
      <c r="C46" s="174"/>
      <c r="D46" s="175"/>
      <c r="E46" s="174"/>
      <c r="F46" s="175"/>
      <c r="G46" s="174"/>
      <c r="H46" s="175"/>
      <c r="I46" s="174"/>
      <c r="J46" s="175"/>
      <c r="K46" s="174"/>
      <c r="L46" s="175"/>
    </row>
    <row r="47" spans="1:12" ht="11.25" customHeight="1">
      <c r="A47" s="153" t="s">
        <v>69</v>
      </c>
      <c r="B47" s="148"/>
      <c r="C47" s="174">
        <v>368293</v>
      </c>
      <c r="D47" s="175"/>
      <c r="E47" s="174">
        <v>356717</v>
      </c>
      <c r="F47" s="175"/>
      <c r="G47" s="174">
        <v>371831</v>
      </c>
      <c r="H47" s="175"/>
      <c r="I47" s="174">
        <v>437389</v>
      </c>
      <c r="J47" s="178" t="s">
        <v>254</v>
      </c>
      <c r="K47" s="174">
        <v>448616</v>
      </c>
      <c r="L47" s="178" t="s">
        <v>238</v>
      </c>
    </row>
    <row r="48" spans="1:12" ht="11.25" customHeight="1">
      <c r="A48" s="153" t="s">
        <v>154</v>
      </c>
      <c r="B48" s="148"/>
      <c r="C48" s="174">
        <v>62238</v>
      </c>
      <c r="D48" s="175"/>
      <c r="E48" s="174">
        <v>70965</v>
      </c>
      <c r="F48" s="175"/>
      <c r="G48" s="174">
        <v>58043</v>
      </c>
      <c r="H48" s="175"/>
      <c r="I48" s="174">
        <v>73041</v>
      </c>
      <c r="J48" s="178" t="s">
        <v>254</v>
      </c>
      <c r="K48" s="174">
        <v>94725</v>
      </c>
      <c r="L48" s="178" t="s">
        <v>238</v>
      </c>
    </row>
    <row r="49" spans="1:12" ht="11.25" customHeight="1">
      <c r="A49" s="176" t="s">
        <v>32</v>
      </c>
      <c r="B49" s="148"/>
      <c r="C49" s="177">
        <v>430531</v>
      </c>
      <c r="D49" s="173"/>
      <c r="E49" s="177">
        <v>427682</v>
      </c>
      <c r="F49" s="173"/>
      <c r="G49" s="177">
        <v>429874</v>
      </c>
      <c r="H49" s="173"/>
      <c r="I49" s="177">
        <v>510430</v>
      </c>
      <c r="J49" s="172" t="s">
        <v>254</v>
      </c>
      <c r="K49" s="177">
        <v>543341</v>
      </c>
      <c r="L49" s="172" t="s">
        <v>238</v>
      </c>
    </row>
    <row r="50" spans="1:12" ht="11.25" customHeight="1">
      <c r="A50" s="152" t="s">
        <v>255</v>
      </c>
      <c r="B50" s="148"/>
      <c r="C50" s="174"/>
      <c r="D50" s="175"/>
      <c r="E50" s="174"/>
      <c r="F50" s="175"/>
      <c r="G50" s="174"/>
      <c r="H50" s="175"/>
      <c r="I50" s="174"/>
      <c r="J50" s="175"/>
      <c r="K50" s="174"/>
      <c r="L50" s="175"/>
    </row>
    <row r="51" spans="1:12" ht="11.25" customHeight="1">
      <c r="A51" s="153" t="s">
        <v>69</v>
      </c>
      <c r="B51" s="148"/>
      <c r="C51" s="187">
        <v>5349</v>
      </c>
      <c r="D51" s="175"/>
      <c r="E51" s="187">
        <v>2278</v>
      </c>
      <c r="F51" s="175"/>
      <c r="G51" s="187">
        <v>1931</v>
      </c>
      <c r="H51" s="175"/>
      <c r="I51" s="187">
        <v>2000</v>
      </c>
      <c r="J51" s="178"/>
      <c r="K51" s="187">
        <v>2100</v>
      </c>
      <c r="L51" s="178"/>
    </row>
    <row r="52" spans="1:12" ht="11.25" customHeight="1">
      <c r="A52" s="153" t="s">
        <v>154</v>
      </c>
      <c r="B52" s="148"/>
      <c r="C52" s="174">
        <v>141200</v>
      </c>
      <c r="D52" s="175"/>
      <c r="E52" s="174">
        <v>164000</v>
      </c>
      <c r="F52" s="175"/>
      <c r="G52" s="174">
        <v>178920</v>
      </c>
      <c r="H52" s="175"/>
      <c r="I52" s="174">
        <v>155324</v>
      </c>
      <c r="J52" s="178" t="s">
        <v>254</v>
      </c>
      <c r="K52" s="174">
        <v>170214</v>
      </c>
      <c r="L52" s="178" t="s">
        <v>238</v>
      </c>
    </row>
    <row r="53" spans="1:12" ht="11.25" customHeight="1">
      <c r="A53" s="176" t="s">
        <v>32</v>
      </c>
      <c r="B53" s="148"/>
      <c r="C53" s="179">
        <v>146549</v>
      </c>
      <c r="D53" s="186"/>
      <c r="E53" s="179">
        <v>166278</v>
      </c>
      <c r="F53" s="186"/>
      <c r="G53" s="179">
        <v>180851</v>
      </c>
      <c r="H53" s="186"/>
      <c r="I53" s="179">
        <v>157324</v>
      </c>
      <c r="J53" s="180" t="s">
        <v>254</v>
      </c>
      <c r="K53" s="179">
        <v>172314</v>
      </c>
      <c r="L53" s="180" t="s">
        <v>238</v>
      </c>
    </row>
    <row r="54" spans="1:12" ht="11.25" customHeight="1">
      <c r="A54" s="152" t="s">
        <v>256</v>
      </c>
      <c r="B54" s="148"/>
      <c r="C54" s="181">
        <v>6000</v>
      </c>
      <c r="D54" s="182"/>
      <c r="E54" s="181">
        <v>6000</v>
      </c>
      <c r="F54" s="182"/>
      <c r="G54" s="181">
        <v>6000</v>
      </c>
      <c r="H54" s="182"/>
      <c r="I54" s="181">
        <v>6000</v>
      </c>
      <c r="J54" s="182"/>
      <c r="K54" s="181">
        <v>6000</v>
      </c>
      <c r="L54" s="182"/>
    </row>
    <row r="55" spans="1:12" ht="11.25" customHeight="1">
      <c r="A55" s="152" t="s">
        <v>257</v>
      </c>
      <c r="B55" s="148"/>
      <c r="C55" s="174"/>
      <c r="D55" s="175"/>
      <c r="E55" s="174"/>
      <c r="F55" s="175"/>
      <c r="G55" s="174"/>
      <c r="H55" s="175"/>
      <c r="I55" s="174"/>
      <c r="J55" s="175"/>
      <c r="K55" s="174"/>
      <c r="L55" s="175"/>
    </row>
    <row r="56" spans="1:12" ht="11.25" customHeight="1">
      <c r="A56" s="153" t="s">
        <v>69</v>
      </c>
      <c r="B56" s="148"/>
      <c r="C56" s="174">
        <v>143525</v>
      </c>
      <c r="D56" s="175"/>
      <c r="E56" s="174">
        <v>137000</v>
      </c>
      <c r="F56" s="178" t="s">
        <v>182</v>
      </c>
      <c r="G56" s="174">
        <v>141000</v>
      </c>
      <c r="H56" s="178"/>
      <c r="I56" s="174">
        <v>165525</v>
      </c>
      <c r="J56" s="178" t="s">
        <v>254</v>
      </c>
      <c r="K56" s="174">
        <v>165000</v>
      </c>
      <c r="L56" s="175"/>
    </row>
    <row r="57" spans="1:12" ht="11.25" customHeight="1">
      <c r="A57" s="153" t="s">
        <v>154</v>
      </c>
      <c r="B57" s="148"/>
      <c r="C57" s="174">
        <v>101877</v>
      </c>
      <c r="D57" s="175"/>
      <c r="E57" s="174">
        <v>94000</v>
      </c>
      <c r="F57" s="178" t="s">
        <v>182</v>
      </c>
      <c r="G57" s="187">
        <v>90942</v>
      </c>
      <c r="H57" s="178" t="s">
        <v>180</v>
      </c>
      <c r="I57" s="187">
        <v>82917</v>
      </c>
      <c r="J57" s="178" t="s">
        <v>254</v>
      </c>
      <c r="K57" s="187">
        <v>83000</v>
      </c>
      <c r="L57" s="175"/>
    </row>
    <row r="58" spans="1:12" ht="11.25" customHeight="1">
      <c r="A58" s="176" t="s">
        <v>32</v>
      </c>
      <c r="B58" s="144"/>
      <c r="C58" s="188">
        <v>245402</v>
      </c>
      <c r="D58" s="169"/>
      <c r="E58" s="188">
        <v>231000</v>
      </c>
      <c r="F58" s="189" t="s">
        <v>182</v>
      </c>
      <c r="G58" s="188">
        <v>231942</v>
      </c>
      <c r="H58" s="189" t="s">
        <v>180</v>
      </c>
      <c r="I58" s="188">
        <v>248442</v>
      </c>
      <c r="J58" s="189" t="s">
        <v>254</v>
      </c>
      <c r="K58" s="188">
        <v>248000</v>
      </c>
      <c r="L58" s="169"/>
    </row>
    <row r="59" spans="1:12" ht="11.25" customHeight="1">
      <c r="A59" s="231" t="s">
        <v>137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</row>
    <row r="60" spans="1:12" ht="11.25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</row>
    <row r="61" spans="1:12" ht="11.25" customHeight="1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</row>
    <row r="62" spans="1:12" ht="11.25" customHeight="1">
      <c r="A62" s="229" t="s">
        <v>287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</row>
    <row r="63" spans="1:12" ht="11.25" customHeight="1">
      <c r="A63" s="229" t="s">
        <v>234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</row>
    <row r="64" spans="1:12" ht="11.25" customHeight="1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</row>
    <row r="65" spans="1:12" ht="11.25" customHeight="1">
      <c r="A65" s="234" t="s">
        <v>20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</row>
    <row r="66" spans="1:12" ht="11.25" customHeight="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</row>
    <row r="67" spans="1:12" ht="11.25" customHeight="1">
      <c r="A67" s="167" t="s">
        <v>189</v>
      </c>
      <c r="B67" s="152"/>
      <c r="C67" s="168" t="s">
        <v>3</v>
      </c>
      <c r="D67" s="169"/>
      <c r="E67" s="168" t="s">
        <v>191</v>
      </c>
      <c r="F67" s="169"/>
      <c r="G67" s="170" t="s">
        <v>192</v>
      </c>
      <c r="H67" s="169"/>
      <c r="I67" s="168" t="s">
        <v>235</v>
      </c>
      <c r="J67" s="169"/>
      <c r="K67" s="168" t="s">
        <v>236</v>
      </c>
      <c r="L67" s="169"/>
    </row>
    <row r="68" spans="1:12" ht="11.25" customHeight="1">
      <c r="A68" s="152" t="s">
        <v>258</v>
      </c>
      <c r="B68" s="148"/>
      <c r="C68" s="174"/>
      <c r="D68" s="175"/>
      <c r="E68" s="174"/>
      <c r="F68" s="175"/>
      <c r="G68" s="174"/>
      <c r="H68" s="175"/>
      <c r="I68" s="174"/>
      <c r="J68" s="175"/>
      <c r="K68" s="174"/>
      <c r="L68" s="175"/>
    </row>
    <row r="69" spans="1:12" ht="11.25" customHeight="1">
      <c r="A69" s="153" t="s">
        <v>69</v>
      </c>
      <c r="B69" s="148"/>
      <c r="C69" s="174">
        <v>60014</v>
      </c>
      <c r="D69" s="175"/>
      <c r="E69" s="174">
        <v>38532</v>
      </c>
      <c r="F69" s="175"/>
      <c r="G69" s="174">
        <v>55903</v>
      </c>
      <c r="H69" s="178"/>
      <c r="I69" s="174">
        <v>72471</v>
      </c>
      <c r="J69" s="178" t="s">
        <v>238</v>
      </c>
      <c r="K69" s="174">
        <v>89641</v>
      </c>
      <c r="L69" s="178" t="s">
        <v>238</v>
      </c>
    </row>
    <row r="70" spans="1:12" ht="11.25" customHeight="1">
      <c r="A70" s="153" t="s">
        <v>154</v>
      </c>
      <c r="B70" s="148"/>
      <c r="C70" s="174">
        <v>74290</v>
      </c>
      <c r="D70" s="178"/>
      <c r="E70" s="174">
        <v>73263</v>
      </c>
      <c r="F70" s="175"/>
      <c r="G70" s="174">
        <v>81223</v>
      </c>
      <c r="H70" s="178"/>
      <c r="I70" s="174">
        <v>103206</v>
      </c>
      <c r="J70" s="178" t="s">
        <v>238</v>
      </c>
      <c r="K70" s="174">
        <v>104780</v>
      </c>
      <c r="L70" s="178" t="s">
        <v>238</v>
      </c>
    </row>
    <row r="71" spans="1:12" ht="11.25" customHeight="1">
      <c r="A71" s="176" t="s">
        <v>32</v>
      </c>
      <c r="B71" s="149"/>
      <c r="C71" s="177">
        <v>134304</v>
      </c>
      <c r="D71" s="172"/>
      <c r="E71" s="177">
        <v>111795</v>
      </c>
      <c r="F71" s="173"/>
      <c r="G71" s="177">
        <v>137126</v>
      </c>
      <c r="H71" s="172"/>
      <c r="I71" s="177">
        <v>175677</v>
      </c>
      <c r="J71" s="172" t="s">
        <v>238</v>
      </c>
      <c r="K71" s="177">
        <v>194421</v>
      </c>
      <c r="L71" s="172" t="s">
        <v>238</v>
      </c>
    </row>
    <row r="72" spans="1:12" ht="11.25" customHeight="1">
      <c r="A72" s="144" t="s">
        <v>259</v>
      </c>
      <c r="B72" s="148"/>
      <c r="C72" s="174"/>
      <c r="D72" s="175"/>
      <c r="E72" s="174"/>
      <c r="F72" s="175"/>
      <c r="G72" s="174"/>
      <c r="H72" s="175"/>
      <c r="I72" s="174"/>
      <c r="J72" s="175"/>
      <c r="K72" s="174"/>
      <c r="L72" s="175"/>
    </row>
    <row r="73" spans="1:12" ht="11.25" customHeight="1">
      <c r="A73" s="153" t="s">
        <v>69</v>
      </c>
      <c r="B73" s="148"/>
      <c r="C73" s="174">
        <v>240000</v>
      </c>
      <c r="D73" s="175"/>
      <c r="E73" s="174">
        <v>240000</v>
      </c>
      <c r="F73" s="175"/>
      <c r="G73" s="174">
        <v>245000</v>
      </c>
      <c r="H73" s="175"/>
      <c r="I73" s="174">
        <v>245000</v>
      </c>
      <c r="J73" s="175"/>
      <c r="K73" s="174">
        <v>250000</v>
      </c>
      <c r="L73" s="175"/>
    </row>
    <row r="74" spans="1:12" ht="11.25" customHeight="1">
      <c r="A74" s="153" t="s">
        <v>154</v>
      </c>
      <c r="B74" s="148"/>
      <c r="C74" s="174">
        <v>230000</v>
      </c>
      <c r="D74" s="175"/>
      <c r="E74" s="174">
        <v>230000</v>
      </c>
      <c r="F74" s="175"/>
      <c r="G74" s="174">
        <v>230000</v>
      </c>
      <c r="H74" s="175"/>
      <c r="I74" s="174">
        <v>230000</v>
      </c>
      <c r="J74" s="175"/>
      <c r="K74" s="174">
        <v>230000</v>
      </c>
      <c r="L74" s="175"/>
    </row>
    <row r="75" spans="1:12" ht="11.25" customHeight="1">
      <c r="A75" s="176" t="s">
        <v>32</v>
      </c>
      <c r="B75" s="148"/>
      <c r="C75" s="177">
        <v>470000</v>
      </c>
      <c r="D75" s="173"/>
      <c r="E75" s="177">
        <v>470000</v>
      </c>
      <c r="F75" s="173"/>
      <c r="G75" s="177">
        <v>475000</v>
      </c>
      <c r="H75" s="173"/>
      <c r="I75" s="177">
        <v>475000</v>
      </c>
      <c r="J75" s="173"/>
      <c r="K75" s="177">
        <v>480000</v>
      </c>
      <c r="L75" s="173"/>
    </row>
    <row r="76" spans="1:12" ht="11.25" customHeight="1">
      <c r="A76" s="152" t="s">
        <v>260</v>
      </c>
      <c r="B76" s="148"/>
      <c r="C76" s="174"/>
      <c r="D76" s="175"/>
      <c r="E76" s="174"/>
      <c r="F76" s="175"/>
      <c r="G76" s="174"/>
      <c r="H76" s="175"/>
      <c r="I76" s="174"/>
      <c r="J76" s="175"/>
      <c r="K76" s="174"/>
      <c r="L76" s="175"/>
    </row>
    <row r="77" spans="1:12" ht="11.25" customHeight="1">
      <c r="A77" s="153" t="s">
        <v>244</v>
      </c>
      <c r="B77" s="148"/>
      <c r="C77" s="151">
        <v>500</v>
      </c>
      <c r="D77" s="142"/>
      <c r="E77" s="185">
        <v>600</v>
      </c>
      <c r="F77" s="142"/>
      <c r="G77" s="185">
        <v>1000</v>
      </c>
      <c r="H77" s="156" t="s">
        <v>180</v>
      </c>
      <c r="I77" s="185">
        <v>1000</v>
      </c>
      <c r="J77" s="156" t="s">
        <v>180</v>
      </c>
      <c r="K77" s="185">
        <v>1000</v>
      </c>
      <c r="L77" s="142"/>
    </row>
    <row r="78" spans="1:12" ht="11.25" customHeight="1">
      <c r="A78" s="153" t="s">
        <v>261</v>
      </c>
      <c r="B78" s="148"/>
      <c r="C78" s="174">
        <v>20000</v>
      </c>
      <c r="D78" s="178" t="s">
        <v>238</v>
      </c>
      <c r="E78" s="174">
        <v>7500</v>
      </c>
      <c r="F78" s="178"/>
      <c r="G78" s="187" t="s">
        <v>85</v>
      </c>
      <c r="H78" s="178" t="s">
        <v>180</v>
      </c>
      <c r="I78" s="187" t="s">
        <v>85</v>
      </c>
      <c r="J78" s="178" t="s">
        <v>180</v>
      </c>
      <c r="K78" s="187" t="s">
        <v>85</v>
      </c>
      <c r="L78" s="175"/>
    </row>
    <row r="79" spans="1:12" ht="11.25" customHeight="1">
      <c r="A79" s="176" t="s">
        <v>32</v>
      </c>
      <c r="B79" s="148"/>
      <c r="C79" s="177">
        <v>20500</v>
      </c>
      <c r="D79" s="172" t="s">
        <v>238</v>
      </c>
      <c r="E79" s="177">
        <v>8100</v>
      </c>
      <c r="F79" s="172"/>
      <c r="G79" s="177">
        <v>1000</v>
      </c>
      <c r="H79" s="172" t="s">
        <v>180</v>
      </c>
      <c r="I79" s="177">
        <v>1000</v>
      </c>
      <c r="J79" s="172" t="s">
        <v>180</v>
      </c>
      <c r="K79" s="177">
        <v>1000</v>
      </c>
      <c r="L79" s="173"/>
    </row>
    <row r="80" spans="1:12" ht="11.25" customHeight="1">
      <c r="A80" s="152" t="s">
        <v>262</v>
      </c>
      <c r="B80" s="148"/>
      <c r="C80" s="174"/>
      <c r="D80" s="175"/>
      <c r="E80" s="174"/>
      <c r="F80" s="175"/>
      <c r="G80" s="174"/>
      <c r="H80" s="175"/>
      <c r="I80" s="174"/>
      <c r="J80" s="175"/>
      <c r="K80" s="174"/>
      <c r="L80" s="175"/>
    </row>
    <row r="81" spans="1:12" ht="11.25" customHeight="1">
      <c r="A81" s="153" t="s">
        <v>69</v>
      </c>
      <c r="B81" s="148"/>
      <c r="C81" s="174">
        <v>384</v>
      </c>
      <c r="D81" s="175"/>
      <c r="E81" s="187" t="s">
        <v>85</v>
      </c>
      <c r="F81" s="175"/>
      <c r="G81" s="187" t="s">
        <v>85</v>
      </c>
      <c r="H81" s="175"/>
      <c r="I81" s="187" t="s">
        <v>85</v>
      </c>
      <c r="J81" s="178"/>
      <c r="K81" s="187" t="s">
        <v>85</v>
      </c>
      <c r="L81" s="175"/>
    </row>
    <row r="82" spans="1:12" ht="11.25" customHeight="1">
      <c r="A82" s="153" t="s">
        <v>154</v>
      </c>
      <c r="B82" s="148"/>
      <c r="C82" s="174">
        <v>71921</v>
      </c>
      <c r="D82" s="175"/>
      <c r="E82" s="174">
        <v>84720</v>
      </c>
      <c r="F82" s="178" t="s">
        <v>180</v>
      </c>
      <c r="G82" s="174">
        <v>141899</v>
      </c>
      <c r="H82" s="178" t="s">
        <v>180</v>
      </c>
      <c r="I82" s="174">
        <v>194945</v>
      </c>
      <c r="J82" s="178" t="s">
        <v>254</v>
      </c>
      <c r="K82" s="174">
        <v>200000</v>
      </c>
      <c r="L82" s="175"/>
    </row>
    <row r="83" spans="1:12" ht="11.25" customHeight="1">
      <c r="A83" s="176" t="s">
        <v>32</v>
      </c>
      <c r="B83" s="148"/>
      <c r="C83" s="177">
        <v>72305</v>
      </c>
      <c r="D83" s="173"/>
      <c r="E83" s="177">
        <v>84720</v>
      </c>
      <c r="F83" s="172" t="s">
        <v>180</v>
      </c>
      <c r="G83" s="177">
        <v>141899</v>
      </c>
      <c r="H83" s="172" t="s">
        <v>180</v>
      </c>
      <c r="I83" s="177">
        <v>194945</v>
      </c>
      <c r="J83" s="172" t="s">
        <v>254</v>
      </c>
      <c r="K83" s="177">
        <v>200000</v>
      </c>
      <c r="L83" s="173"/>
    </row>
    <row r="84" spans="1:12" ht="11.25" customHeight="1">
      <c r="A84" s="190" t="s">
        <v>263</v>
      </c>
      <c r="B84" s="148"/>
      <c r="C84" s="185"/>
      <c r="D84" s="142"/>
      <c r="E84" s="185"/>
      <c r="F84" s="142"/>
      <c r="G84" s="185"/>
      <c r="H84" s="142"/>
      <c r="I84" s="185"/>
      <c r="J84" s="156"/>
      <c r="K84" s="185"/>
      <c r="L84" s="142"/>
    </row>
    <row r="85" spans="1:12" ht="11.25" customHeight="1">
      <c r="A85" s="153" t="s">
        <v>244</v>
      </c>
      <c r="B85" s="148"/>
      <c r="C85" s="185">
        <v>55000</v>
      </c>
      <c r="D85" s="156"/>
      <c r="E85" s="185">
        <v>105000</v>
      </c>
      <c r="F85" s="156"/>
      <c r="G85" s="185">
        <v>101000</v>
      </c>
      <c r="H85" s="156"/>
      <c r="I85" s="185">
        <v>108000</v>
      </c>
      <c r="J85" s="156"/>
      <c r="K85" s="185">
        <v>108000</v>
      </c>
      <c r="L85" s="142"/>
    </row>
    <row r="86" spans="1:12" ht="11.25" customHeight="1">
      <c r="A86" s="153" t="s">
        <v>261</v>
      </c>
      <c r="B86" s="148"/>
      <c r="C86" s="185">
        <v>124000</v>
      </c>
      <c r="D86" s="142"/>
      <c r="E86" s="185">
        <v>127000</v>
      </c>
      <c r="F86" s="142"/>
      <c r="G86" s="185">
        <v>83000</v>
      </c>
      <c r="H86" s="142"/>
      <c r="I86" s="185">
        <v>143000</v>
      </c>
      <c r="J86" s="142"/>
      <c r="K86" s="185">
        <v>145000</v>
      </c>
      <c r="L86" s="142"/>
    </row>
    <row r="87" spans="1:12" ht="11.25" customHeight="1">
      <c r="A87" s="176" t="s">
        <v>32</v>
      </c>
      <c r="B87" s="148"/>
      <c r="C87" s="177">
        <v>179000</v>
      </c>
      <c r="D87" s="173"/>
      <c r="E87" s="177">
        <v>232000</v>
      </c>
      <c r="F87" s="173"/>
      <c r="G87" s="177">
        <v>184000</v>
      </c>
      <c r="H87" s="173"/>
      <c r="I87" s="177">
        <v>251000</v>
      </c>
      <c r="J87" s="172"/>
      <c r="K87" s="177">
        <v>253000</v>
      </c>
      <c r="L87" s="173"/>
    </row>
    <row r="88" spans="1:12" ht="11.25" customHeight="1">
      <c r="A88" s="152" t="s">
        <v>264</v>
      </c>
      <c r="B88" s="148"/>
      <c r="C88" s="174"/>
      <c r="D88" s="175"/>
      <c r="E88" s="174"/>
      <c r="F88" s="175"/>
      <c r="G88" s="174"/>
      <c r="H88" s="175"/>
      <c r="I88" s="174"/>
      <c r="J88" s="175"/>
      <c r="K88" s="174"/>
      <c r="L88" s="175"/>
    </row>
    <row r="89" spans="1:12" ht="11.25" customHeight="1">
      <c r="A89" s="153" t="s">
        <v>69</v>
      </c>
      <c r="B89" s="148"/>
      <c r="C89" s="174">
        <v>20000</v>
      </c>
      <c r="D89" s="175"/>
      <c r="E89" s="174">
        <v>20000</v>
      </c>
      <c r="F89" s="175"/>
      <c r="G89" s="174">
        <v>20000</v>
      </c>
      <c r="H89" s="175"/>
      <c r="I89" s="174">
        <v>20000</v>
      </c>
      <c r="J89" s="175"/>
      <c r="K89" s="174">
        <v>20000</v>
      </c>
      <c r="L89" s="175"/>
    </row>
    <row r="90" spans="1:12" ht="11.25" customHeight="1">
      <c r="A90" s="153" t="s">
        <v>154</v>
      </c>
      <c r="B90" s="148"/>
      <c r="C90" s="174">
        <v>35000</v>
      </c>
      <c r="D90" s="175"/>
      <c r="E90" s="174">
        <v>35000</v>
      </c>
      <c r="F90" s="175"/>
      <c r="G90" s="174">
        <v>35000</v>
      </c>
      <c r="H90" s="175"/>
      <c r="I90" s="174">
        <v>35000</v>
      </c>
      <c r="J90" s="175"/>
      <c r="K90" s="174">
        <v>35000</v>
      </c>
      <c r="L90" s="175"/>
    </row>
    <row r="91" spans="1:12" ht="11.25" customHeight="1">
      <c r="A91" s="176" t="s">
        <v>32</v>
      </c>
      <c r="B91" s="148"/>
      <c r="C91" s="177">
        <v>55000</v>
      </c>
      <c r="D91" s="173"/>
      <c r="E91" s="177">
        <v>55000</v>
      </c>
      <c r="F91" s="173"/>
      <c r="G91" s="177">
        <v>55000</v>
      </c>
      <c r="H91" s="173"/>
      <c r="I91" s="177">
        <v>55000</v>
      </c>
      <c r="J91" s="173"/>
      <c r="K91" s="177">
        <v>55000</v>
      </c>
      <c r="L91" s="173"/>
    </row>
    <row r="92" spans="1:12" ht="11.25" customHeight="1">
      <c r="A92" s="152" t="s">
        <v>265</v>
      </c>
      <c r="B92" s="148"/>
      <c r="C92" s="174"/>
      <c r="D92" s="175"/>
      <c r="E92" s="174"/>
      <c r="F92" s="175"/>
      <c r="G92" s="174"/>
      <c r="H92" s="175"/>
      <c r="I92" s="174"/>
      <c r="J92" s="175"/>
      <c r="K92" s="174"/>
      <c r="L92" s="175"/>
    </row>
    <row r="93" spans="1:12" ht="11.25" customHeight="1">
      <c r="A93" s="153" t="s">
        <v>69</v>
      </c>
      <c r="B93" s="148"/>
      <c r="C93" s="174">
        <v>524000</v>
      </c>
      <c r="D93" s="178" t="s">
        <v>180</v>
      </c>
      <c r="E93" s="174">
        <v>618954</v>
      </c>
      <c r="F93" s="178"/>
      <c r="G93" s="174">
        <v>607362</v>
      </c>
      <c r="H93" s="178"/>
      <c r="I93" s="174">
        <v>612000</v>
      </c>
      <c r="J93" s="178" t="s">
        <v>254</v>
      </c>
      <c r="K93" s="174">
        <v>510000</v>
      </c>
      <c r="L93" s="175"/>
    </row>
    <row r="94" spans="1:12" ht="11.25" customHeight="1">
      <c r="A94" s="153" t="s">
        <v>154</v>
      </c>
      <c r="B94" s="148"/>
      <c r="C94" s="174">
        <v>253000</v>
      </c>
      <c r="D94" s="175"/>
      <c r="E94" s="174">
        <v>315802</v>
      </c>
      <c r="F94" s="175"/>
      <c r="G94" s="174">
        <v>313152</v>
      </c>
      <c r="H94" s="178"/>
      <c r="I94" s="174">
        <v>340000</v>
      </c>
      <c r="J94" s="178"/>
      <c r="K94" s="174">
        <v>280000</v>
      </c>
      <c r="L94" s="175"/>
    </row>
    <row r="95" spans="1:12" ht="11.25" customHeight="1">
      <c r="A95" s="176" t="s">
        <v>32</v>
      </c>
      <c r="B95" s="148"/>
      <c r="C95" s="177">
        <v>777000</v>
      </c>
      <c r="D95" s="172" t="s">
        <v>180</v>
      </c>
      <c r="E95" s="177">
        <v>934756</v>
      </c>
      <c r="F95" s="172"/>
      <c r="G95" s="177">
        <v>920514</v>
      </c>
      <c r="H95" s="172"/>
      <c r="I95" s="177">
        <v>952000</v>
      </c>
      <c r="J95" s="172" t="s">
        <v>180</v>
      </c>
      <c r="K95" s="177">
        <v>790000</v>
      </c>
      <c r="L95" s="173"/>
    </row>
    <row r="96" spans="1:12" ht="11.25" customHeight="1">
      <c r="A96" s="152" t="s">
        <v>266</v>
      </c>
      <c r="B96" s="148"/>
      <c r="C96" s="174"/>
      <c r="D96" s="175"/>
      <c r="E96" s="174"/>
      <c r="F96" s="175"/>
      <c r="G96" s="174"/>
      <c r="H96" s="175"/>
      <c r="I96" s="174"/>
      <c r="J96" s="175"/>
      <c r="K96" s="174"/>
      <c r="L96" s="175"/>
    </row>
    <row r="97" spans="1:12" ht="11.25" customHeight="1">
      <c r="A97" s="153" t="s">
        <v>69</v>
      </c>
      <c r="B97" s="148"/>
      <c r="C97" s="174">
        <v>10000</v>
      </c>
      <c r="D97" s="175"/>
      <c r="E97" s="174">
        <v>10000</v>
      </c>
      <c r="F97" s="175"/>
      <c r="G97" s="174">
        <v>10000</v>
      </c>
      <c r="H97" s="175"/>
      <c r="I97" s="174">
        <v>10000</v>
      </c>
      <c r="J97" s="175"/>
      <c r="K97" s="174">
        <v>10000</v>
      </c>
      <c r="L97" s="175"/>
    </row>
    <row r="98" spans="1:12" ht="11.25" customHeight="1">
      <c r="A98" s="153" t="s">
        <v>154</v>
      </c>
      <c r="B98" s="148"/>
      <c r="C98" s="174">
        <v>100000</v>
      </c>
      <c r="D98" s="175"/>
      <c r="E98" s="174">
        <v>100000</v>
      </c>
      <c r="F98" s="175"/>
      <c r="G98" s="174">
        <v>100000</v>
      </c>
      <c r="H98" s="175"/>
      <c r="I98" s="174">
        <v>100000</v>
      </c>
      <c r="J98" s="175"/>
      <c r="K98" s="174">
        <v>100000</v>
      </c>
      <c r="L98" s="175"/>
    </row>
    <row r="99" spans="1:12" ht="11.25" customHeight="1">
      <c r="A99" s="176" t="s">
        <v>32</v>
      </c>
      <c r="B99" s="148"/>
      <c r="C99" s="177">
        <v>110000</v>
      </c>
      <c r="D99" s="173"/>
      <c r="E99" s="177">
        <v>110000</v>
      </c>
      <c r="F99" s="173"/>
      <c r="G99" s="177">
        <v>110000</v>
      </c>
      <c r="H99" s="173"/>
      <c r="I99" s="177">
        <v>110000</v>
      </c>
      <c r="J99" s="173"/>
      <c r="K99" s="177">
        <v>110000</v>
      </c>
      <c r="L99" s="173"/>
    </row>
    <row r="100" spans="1:12" ht="11.25" customHeight="1">
      <c r="A100" s="152" t="s">
        <v>213</v>
      </c>
      <c r="B100" s="148"/>
      <c r="C100" s="174"/>
      <c r="D100" s="175"/>
      <c r="E100" s="174"/>
      <c r="F100" s="175"/>
      <c r="G100" s="174"/>
      <c r="H100" s="175"/>
      <c r="I100" s="174"/>
      <c r="J100" s="175"/>
      <c r="K100" s="174"/>
      <c r="L100" s="175"/>
    </row>
    <row r="101" spans="1:12" ht="11.25" customHeight="1">
      <c r="A101" s="153" t="s">
        <v>267</v>
      </c>
      <c r="B101" s="148"/>
      <c r="C101" s="185">
        <v>85000</v>
      </c>
      <c r="D101" s="142"/>
      <c r="E101" s="185">
        <v>85000</v>
      </c>
      <c r="F101" s="142"/>
      <c r="G101" s="185">
        <v>85000</v>
      </c>
      <c r="H101" s="142"/>
      <c r="I101" s="185">
        <v>79000</v>
      </c>
      <c r="J101" s="156" t="s">
        <v>180</v>
      </c>
      <c r="K101" s="185">
        <v>30000</v>
      </c>
      <c r="L101" s="142"/>
    </row>
    <row r="102" spans="1:12" ht="11.25" customHeight="1">
      <c r="A102" s="153" t="s">
        <v>245</v>
      </c>
      <c r="B102" s="148"/>
      <c r="C102" s="174"/>
      <c r="D102" s="175"/>
      <c r="E102" s="174"/>
      <c r="F102" s="175"/>
      <c r="G102" s="174"/>
      <c r="H102" s="175"/>
      <c r="I102" s="174"/>
      <c r="J102" s="175"/>
      <c r="K102" s="174"/>
      <c r="L102" s="175"/>
    </row>
    <row r="103" spans="1:12" ht="11.25" customHeight="1">
      <c r="A103" s="176" t="s">
        <v>69</v>
      </c>
      <c r="B103" s="148"/>
      <c r="C103" s="174">
        <v>231000</v>
      </c>
      <c r="D103" s="175"/>
      <c r="E103" s="174">
        <v>250617</v>
      </c>
      <c r="F103" s="175"/>
      <c r="G103" s="174">
        <v>250000</v>
      </c>
      <c r="H103" s="178" t="s">
        <v>182</v>
      </c>
      <c r="I103" s="174">
        <v>375990</v>
      </c>
      <c r="J103" s="178" t="s">
        <v>238</v>
      </c>
      <c r="K103" s="174">
        <v>330000</v>
      </c>
      <c r="L103" s="178"/>
    </row>
    <row r="104" spans="1:12" ht="11.25" customHeight="1">
      <c r="A104" s="176" t="s">
        <v>154</v>
      </c>
      <c r="B104" s="148"/>
      <c r="C104" s="174">
        <v>702389</v>
      </c>
      <c r="D104" s="175"/>
      <c r="E104" s="174">
        <v>732592</v>
      </c>
      <c r="F104" s="175"/>
      <c r="G104" s="174">
        <v>740000</v>
      </c>
      <c r="H104" s="178" t="s">
        <v>182</v>
      </c>
      <c r="I104" s="174">
        <v>1060000</v>
      </c>
      <c r="J104" s="178" t="s">
        <v>238</v>
      </c>
      <c r="K104" s="174">
        <v>1000000</v>
      </c>
      <c r="L104" s="178"/>
    </row>
    <row r="105" spans="1:12" ht="11.25" customHeight="1">
      <c r="A105" s="166" t="s">
        <v>32</v>
      </c>
      <c r="B105" s="148"/>
      <c r="C105" s="179">
        <v>1018389</v>
      </c>
      <c r="D105" s="186"/>
      <c r="E105" s="179">
        <v>1068209</v>
      </c>
      <c r="F105" s="186"/>
      <c r="G105" s="179">
        <v>1080000</v>
      </c>
      <c r="H105" s="180" t="s">
        <v>182</v>
      </c>
      <c r="I105" s="179">
        <v>1510000</v>
      </c>
      <c r="J105" s="180" t="s">
        <v>180</v>
      </c>
      <c r="K105" s="179">
        <v>1360000</v>
      </c>
      <c r="L105" s="186"/>
    </row>
    <row r="106" spans="1:12" ht="11.25" customHeight="1">
      <c r="A106" s="152" t="s">
        <v>268</v>
      </c>
      <c r="B106" s="148"/>
      <c r="C106" s="191" t="s">
        <v>84</v>
      </c>
      <c r="D106" s="182"/>
      <c r="E106" s="191" t="s">
        <v>84</v>
      </c>
      <c r="F106" s="182"/>
      <c r="G106" s="191" t="s">
        <v>84</v>
      </c>
      <c r="H106" s="184"/>
      <c r="I106" s="191" t="s">
        <v>84</v>
      </c>
      <c r="J106" s="182"/>
      <c r="K106" s="191" t="s">
        <v>84</v>
      </c>
      <c r="L106" s="182"/>
    </row>
    <row r="107" spans="1:12" ht="11.25" customHeight="1">
      <c r="A107" s="152" t="s">
        <v>269</v>
      </c>
      <c r="B107" s="148"/>
      <c r="C107" s="174"/>
      <c r="D107" s="175"/>
      <c r="E107" s="174"/>
      <c r="F107" s="175"/>
      <c r="G107" s="174"/>
      <c r="H107" s="175"/>
      <c r="I107" s="174"/>
      <c r="J107" s="175"/>
      <c r="K107" s="174"/>
      <c r="L107" s="175"/>
    </row>
    <row r="108" spans="1:12" ht="11.25" customHeight="1">
      <c r="A108" s="153" t="s">
        <v>270</v>
      </c>
      <c r="B108" s="148"/>
      <c r="C108" s="174">
        <v>12715</v>
      </c>
      <c r="D108" s="178" t="s">
        <v>238</v>
      </c>
      <c r="E108" s="174">
        <v>12000</v>
      </c>
      <c r="F108" s="175"/>
      <c r="G108" s="174">
        <v>12000</v>
      </c>
      <c r="H108" s="178"/>
      <c r="I108" s="174">
        <v>15000</v>
      </c>
      <c r="J108" s="178"/>
      <c r="K108" s="174">
        <v>15000</v>
      </c>
      <c r="L108" s="175"/>
    </row>
    <row r="109" spans="1:12" ht="11.25" customHeight="1">
      <c r="A109" s="153" t="s">
        <v>154</v>
      </c>
      <c r="B109" s="148"/>
      <c r="C109" s="174">
        <v>56640</v>
      </c>
      <c r="D109" s="175"/>
      <c r="E109" s="174">
        <v>36974</v>
      </c>
      <c r="F109" s="175"/>
      <c r="G109" s="174">
        <v>30632</v>
      </c>
      <c r="H109" s="178"/>
      <c r="I109" s="174">
        <v>35000</v>
      </c>
      <c r="J109" s="178"/>
      <c r="K109" s="174">
        <v>35000</v>
      </c>
      <c r="L109" s="178"/>
    </row>
    <row r="110" spans="1:12" ht="11.25" customHeight="1">
      <c r="A110" s="176" t="s">
        <v>32</v>
      </c>
      <c r="B110" s="148"/>
      <c r="C110" s="177">
        <v>69355</v>
      </c>
      <c r="D110" s="173"/>
      <c r="E110" s="177">
        <v>48974</v>
      </c>
      <c r="F110" s="173"/>
      <c r="G110" s="177">
        <v>42632</v>
      </c>
      <c r="H110" s="172"/>
      <c r="I110" s="177">
        <v>50000</v>
      </c>
      <c r="J110" s="172"/>
      <c r="K110" s="177">
        <v>50000</v>
      </c>
      <c r="L110" s="172"/>
    </row>
    <row r="111" spans="1:12" ht="11.25" customHeight="1">
      <c r="A111" s="153" t="s">
        <v>271</v>
      </c>
      <c r="B111" s="148"/>
      <c r="C111" s="192">
        <v>7790000</v>
      </c>
      <c r="D111" s="193" t="s">
        <v>180</v>
      </c>
      <c r="E111" s="192">
        <v>8300000</v>
      </c>
      <c r="F111" s="193" t="s">
        <v>180</v>
      </c>
      <c r="G111" s="192">
        <v>8850000</v>
      </c>
      <c r="H111" s="193" t="s">
        <v>180</v>
      </c>
      <c r="I111" s="192">
        <v>10700000</v>
      </c>
      <c r="J111" s="193" t="s">
        <v>180</v>
      </c>
      <c r="K111" s="192">
        <v>11600000</v>
      </c>
      <c r="L111" s="194"/>
    </row>
    <row r="112" spans="1:12" ht="11.25" customHeight="1">
      <c r="A112" s="195" t="s">
        <v>272</v>
      </c>
      <c r="B112" s="148"/>
      <c r="C112" s="174"/>
      <c r="D112" s="175"/>
      <c r="E112" s="174"/>
      <c r="F112" s="175"/>
      <c r="G112" s="174"/>
      <c r="H112" s="175"/>
      <c r="I112" s="174"/>
      <c r="J112" s="175"/>
      <c r="K112" s="174"/>
      <c r="L112" s="175"/>
    </row>
    <row r="113" spans="1:12" ht="11.25" customHeight="1">
      <c r="A113" s="196" t="s">
        <v>244</v>
      </c>
      <c r="B113" s="148"/>
      <c r="C113" s="185">
        <v>941000</v>
      </c>
      <c r="D113" s="156"/>
      <c r="E113" s="185">
        <v>991000</v>
      </c>
      <c r="F113" s="156"/>
      <c r="G113" s="185">
        <v>917000</v>
      </c>
      <c r="H113" s="156"/>
      <c r="I113" s="185">
        <v>778000</v>
      </c>
      <c r="J113" s="156" t="s">
        <v>180</v>
      </c>
      <c r="K113" s="185">
        <v>739000</v>
      </c>
      <c r="L113" s="142"/>
    </row>
    <row r="114" spans="1:12" ht="11.25" customHeight="1">
      <c r="A114" s="166" t="s">
        <v>273</v>
      </c>
      <c r="B114" s="148"/>
      <c r="C114" s="174"/>
      <c r="D114" s="175"/>
      <c r="E114" s="174"/>
      <c r="F114" s="175"/>
      <c r="G114" s="174"/>
      <c r="H114" s="175"/>
      <c r="I114" s="174"/>
      <c r="J114" s="175"/>
      <c r="K114" s="174"/>
      <c r="L114" s="175"/>
    </row>
    <row r="115" spans="1:12" ht="11.25" customHeight="1">
      <c r="A115" s="197" t="s">
        <v>274</v>
      </c>
      <c r="B115" s="148"/>
      <c r="C115" s="174">
        <v>3060000</v>
      </c>
      <c r="D115" s="178" t="s">
        <v>180</v>
      </c>
      <c r="E115" s="174">
        <v>3010000</v>
      </c>
      <c r="F115" s="178" t="s">
        <v>180</v>
      </c>
      <c r="G115" s="174">
        <v>3340000</v>
      </c>
      <c r="H115" s="178" t="s">
        <v>180</v>
      </c>
      <c r="I115" s="174">
        <v>4060000</v>
      </c>
      <c r="J115" s="178" t="s">
        <v>180</v>
      </c>
      <c r="K115" s="174">
        <v>3940000</v>
      </c>
      <c r="L115" s="175"/>
    </row>
    <row r="116" spans="1:12" ht="11.25" customHeight="1">
      <c r="A116" s="197" t="s">
        <v>275</v>
      </c>
      <c r="B116" s="144"/>
      <c r="C116" s="198">
        <v>3780000</v>
      </c>
      <c r="D116" s="164"/>
      <c r="E116" s="198">
        <v>4300000</v>
      </c>
      <c r="F116" s="164"/>
      <c r="G116" s="198">
        <v>4590000</v>
      </c>
      <c r="H116" s="164" t="s">
        <v>180</v>
      </c>
      <c r="I116" s="198">
        <v>5820000</v>
      </c>
      <c r="J116" s="164" t="s">
        <v>180</v>
      </c>
      <c r="K116" s="198">
        <v>6880000</v>
      </c>
      <c r="L116" s="147"/>
    </row>
    <row r="117" spans="1:12" ht="11.25" customHeight="1">
      <c r="A117" s="231" t="s">
        <v>137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</row>
    <row r="118" spans="1:12" ht="11.25" customHeight="1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</row>
    <row r="119" spans="1:12" ht="11.25" customHeight="1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</row>
    <row r="120" spans="1:12" ht="11.25" customHeight="1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</row>
    <row r="121" spans="1:12" ht="11.25" customHeight="1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</row>
    <row r="122" spans="1:12" ht="11.25" customHeight="1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</row>
    <row r="123" spans="1:12" ht="11.25" customHeight="1">
      <c r="A123" s="229" t="s">
        <v>287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</row>
    <row r="124" spans="1:12" ht="11.25" customHeight="1">
      <c r="A124" s="229" t="s">
        <v>234</v>
      </c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</row>
    <row r="125" spans="1:12" ht="11.25" customHeight="1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</row>
    <row r="126" spans="1:12" ht="11.25" customHeight="1">
      <c r="A126" s="228" t="s">
        <v>286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</row>
    <row r="127" spans="1:12" ht="11.25" customHeight="1">
      <c r="A127" s="232" t="s">
        <v>276</v>
      </c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</row>
    <row r="128" spans="1:12" ht="11.25" customHeight="1">
      <c r="A128" s="232" t="s">
        <v>277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</row>
    <row r="129" spans="1:12" ht="11.25" customHeight="1">
      <c r="A129" s="232" t="s">
        <v>284</v>
      </c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</row>
    <row r="130" spans="1:12" ht="11.25" customHeight="1">
      <c r="A130" s="233" t="s">
        <v>285</v>
      </c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</row>
    <row r="131" spans="1:12" ht="11.25" customHeight="1">
      <c r="A131" s="225" t="s">
        <v>278</v>
      </c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</row>
    <row r="132" spans="1:12" ht="11.25" customHeight="1">
      <c r="A132" s="225" t="s">
        <v>279</v>
      </c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</row>
    <row r="133" spans="1:12" ht="11.25" customHeight="1">
      <c r="A133" s="225" t="s">
        <v>280</v>
      </c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</row>
    <row r="134" spans="1:12" ht="11.25" customHeight="1">
      <c r="A134" s="225" t="s">
        <v>281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</row>
    <row r="135" spans="1:12" ht="11.25" customHeight="1">
      <c r="A135" s="225" t="s">
        <v>282</v>
      </c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</row>
    <row r="136" spans="1:12" ht="11.25" customHeight="1">
      <c r="A136" s="232" t="s">
        <v>283</v>
      </c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</row>
  </sheetData>
  <mergeCells count="33">
    <mergeCell ref="A1:L1"/>
    <mergeCell ref="A2:L2"/>
    <mergeCell ref="A3:L3"/>
    <mergeCell ref="A4:L4"/>
    <mergeCell ref="A5:L5"/>
    <mergeCell ref="A126:L126"/>
    <mergeCell ref="A127:L127"/>
    <mergeCell ref="A128:L128"/>
    <mergeCell ref="A59:L59"/>
    <mergeCell ref="A62:L62"/>
    <mergeCell ref="A63:L63"/>
    <mergeCell ref="A64:L64"/>
    <mergeCell ref="A65:L65"/>
    <mergeCell ref="A66:L66"/>
    <mergeCell ref="A129:L129"/>
    <mergeCell ref="A130:L130"/>
    <mergeCell ref="A131:L131"/>
    <mergeCell ref="A132:L132"/>
    <mergeCell ref="A133:L133"/>
    <mergeCell ref="A134:L134"/>
    <mergeCell ref="A135:L135"/>
    <mergeCell ref="A136:L136"/>
    <mergeCell ref="A60:L60"/>
    <mergeCell ref="A61:L61"/>
    <mergeCell ref="A117:L117"/>
    <mergeCell ref="A123:L123"/>
    <mergeCell ref="A124:L124"/>
    <mergeCell ref="A125:L125"/>
    <mergeCell ref="A118:L118"/>
    <mergeCell ref="A119:L119"/>
    <mergeCell ref="A120:L120"/>
    <mergeCell ref="A121:L121"/>
    <mergeCell ref="A122:L12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U.S. Geological Survey</cp:lastModifiedBy>
  <cp:lastPrinted>2007-02-15T13:52:01Z</cp:lastPrinted>
  <dcterms:created xsi:type="dcterms:W3CDTF">2006-01-03T13:24:37Z</dcterms:created>
  <dcterms:modified xsi:type="dcterms:W3CDTF">2007-02-22T13:14:38Z</dcterms:modified>
  <cp:category/>
  <cp:version/>
  <cp:contentType/>
  <cp:contentStatus/>
</cp:coreProperties>
</file>