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2120" windowHeight="9120" tabRatio="922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  <sheet name="Table08" sheetId="8" r:id="rId8"/>
    <sheet name="Table09" sheetId="9" r:id="rId9"/>
    <sheet name="Table10" sheetId="10" r:id="rId10"/>
    <sheet name="Table11" sheetId="11" r:id="rId11"/>
    <sheet name="Table12" sheetId="12" r:id="rId12"/>
    <sheet name="Table13" sheetId="13" r:id="rId13"/>
    <sheet name="Table14" sheetId="14" r:id="rId14"/>
  </sheets>
  <definedNames/>
  <calcPr fullCalcOnLoad="1"/>
</workbook>
</file>

<file path=xl/sharedStrings.xml><?xml version="1.0" encoding="utf-8"?>
<sst xmlns="http://schemas.openxmlformats.org/spreadsheetml/2006/main" count="923" uniqueCount="255">
  <si>
    <t>TABLE 1</t>
  </si>
  <si>
    <t>1999</t>
  </si>
  <si>
    <t>United States:</t>
  </si>
  <si>
    <t>Production, sold or used by producers:</t>
  </si>
  <si>
    <t>Scrap and flake mica:</t>
  </si>
  <si>
    <t>Quantity</t>
  </si>
  <si>
    <t>thousand metric tons</t>
  </si>
  <si>
    <t>Value</t>
  </si>
  <si>
    <t>thousands</t>
  </si>
  <si>
    <t>Ground mica:</t>
  </si>
  <si>
    <t>Prices:</t>
  </si>
  <si>
    <t>Scrap and flake mica</t>
  </si>
  <si>
    <t>dollars per metric ton</t>
  </si>
  <si>
    <t>Ground:</t>
  </si>
  <si>
    <t>Wet</t>
  </si>
  <si>
    <t>do.</t>
  </si>
  <si>
    <t>Dry</t>
  </si>
  <si>
    <t>Block</t>
  </si>
  <si>
    <t>dollars per kilogram</t>
  </si>
  <si>
    <t>Splittings</t>
  </si>
  <si>
    <t>Consumption:</t>
  </si>
  <si>
    <t>Block, muscovite:</t>
  </si>
  <si>
    <t>metric tons</t>
  </si>
  <si>
    <t>Splittings, all types</t>
  </si>
  <si>
    <t>Exports</t>
  </si>
  <si>
    <t>Imports</t>
  </si>
  <si>
    <t>World, production</t>
  </si>
  <si>
    <t>r</t>
  </si>
  <si>
    <t>e</t>
  </si>
  <si>
    <t>TABLE 2</t>
  </si>
  <si>
    <t>(Metric tons)</t>
  </si>
  <si>
    <t>Stockpile</t>
  </si>
  <si>
    <t>Nonstockpile</t>
  </si>
  <si>
    <t>Available for</t>
  </si>
  <si>
    <t>Material</t>
  </si>
  <si>
    <t>grade</t>
  </si>
  <si>
    <t>disposal</t>
  </si>
  <si>
    <t>Block:</t>
  </si>
  <si>
    <t>Muscovite, stained and better</t>
  </si>
  <si>
    <t>--</t>
  </si>
  <si>
    <t>Phlogopite</t>
  </si>
  <si>
    <t>Splittings:</t>
  </si>
  <si>
    <t>Muscovite</t>
  </si>
  <si>
    <t>-- Zero.</t>
  </si>
  <si>
    <t>TABLE 3</t>
  </si>
  <si>
    <t>(Thousand metric tons and thousand dollars)</t>
  </si>
  <si>
    <t>State</t>
  </si>
  <si>
    <t>North Carolina</t>
  </si>
  <si>
    <t>Total</t>
  </si>
  <si>
    <t>TABLE 4</t>
  </si>
  <si>
    <t xml:space="preserve"> </t>
  </si>
  <si>
    <t>(thousand</t>
  </si>
  <si>
    <t>Unit</t>
  </si>
  <si>
    <t>metric tons)</t>
  </si>
  <si>
    <t>(thousands)</t>
  </si>
  <si>
    <t>value</t>
  </si>
  <si>
    <t>End use:</t>
  </si>
  <si>
    <t>Joint cement</t>
  </si>
  <si>
    <t>Paint</t>
  </si>
  <si>
    <t>Plastics</t>
  </si>
  <si>
    <t>Well-drilling mud</t>
  </si>
  <si>
    <t>(3)</t>
  </si>
  <si>
    <t>Method of grinding:</t>
  </si>
  <si>
    <t>W</t>
  </si>
  <si>
    <t>TABLE 5</t>
  </si>
  <si>
    <t>FABRICATION OF MUSCOVITE BLOCK MICA</t>
  </si>
  <si>
    <t/>
  </si>
  <si>
    <t>Good stained or better</t>
  </si>
  <si>
    <t>TABLE 6</t>
  </si>
  <si>
    <t>Consumption</t>
  </si>
  <si>
    <t>Stocks on</t>
  </si>
  <si>
    <t>December 31</t>
  </si>
  <si>
    <t>Year</t>
  </si>
  <si>
    <t>(metric tons)</t>
  </si>
  <si>
    <t>TABLE 7</t>
  </si>
  <si>
    <t>Flexible plate (cold)</t>
  </si>
  <si>
    <t>Heater plate</t>
  </si>
  <si>
    <t>Molding plate</t>
  </si>
  <si>
    <t>Segment plate</t>
  </si>
  <si>
    <t>Tape</t>
  </si>
  <si>
    <t>Other</t>
  </si>
  <si>
    <t>W Withheld to avoid disclosing company proprietary data; included in "Total."</t>
  </si>
  <si>
    <t>TABLE 8</t>
  </si>
  <si>
    <t>Crude and rifted</t>
  </si>
  <si>
    <t>Powder</t>
  </si>
  <si>
    <t>Waste</t>
  </si>
  <si>
    <t>Australia</t>
  </si>
  <si>
    <t>Bahamas, The</t>
  </si>
  <si>
    <t>Barbados</t>
  </si>
  <si>
    <t>Belgium</t>
  </si>
  <si>
    <t>Brazil</t>
  </si>
  <si>
    <t>Canada</t>
  </si>
  <si>
    <t>Cayman Islands</t>
  </si>
  <si>
    <t>(2)</t>
  </si>
  <si>
    <t>Chile</t>
  </si>
  <si>
    <t>China</t>
  </si>
  <si>
    <t>Colombia</t>
  </si>
  <si>
    <t>Dominica</t>
  </si>
  <si>
    <t>Dominican Republic</t>
  </si>
  <si>
    <t>El Salvador</t>
  </si>
  <si>
    <t>Finland</t>
  </si>
  <si>
    <t>France</t>
  </si>
  <si>
    <t>Germany</t>
  </si>
  <si>
    <t>Hong Kong</t>
  </si>
  <si>
    <t>India</t>
  </si>
  <si>
    <t>Ireland</t>
  </si>
  <si>
    <t>Italy</t>
  </si>
  <si>
    <t>Japan</t>
  </si>
  <si>
    <t>Korea, Republic of</t>
  </si>
  <si>
    <t>Malaysia</t>
  </si>
  <si>
    <t>Mexico</t>
  </si>
  <si>
    <t>Netherlands</t>
  </si>
  <si>
    <t>Peru</t>
  </si>
  <si>
    <t>Philippines</t>
  </si>
  <si>
    <t>Saudi Arabia</t>
  </si>
  <si>
    <t>South Africa</t>
  </si>
  <si>
    <t>Spain</t>
  </si>
  <si>
    <t>Switzerland</t>
  </si>
  <si>
    <t>Taiwan</t>
  </si>
  <si>
    <t>Thailand</t>
  </si>
  <si>
    <t>United Kingdom</t>
  </si>
  <si>
    <t>Venezuela</t>
  </si>
  <si>
    <t>Source:  U.S. Census Bureau.</t>
  </si>
  <si>
    <t>TABLE 9</t>
  </si>
  <si>
    <t>Plates, sheets</t>
  </si>
  <si>
    <t>Country</t>
  </si>
  <si>
    <t>Bermuda</t>
  </si>
  <si>
    <t>Guatemala</t>
  </si>
  <si>
    <t>Honduras</t>
  </si>
  <si>
    <t>Israel</t>
  </si>
  <si>
    <t>Jamaica</t>
  </si>
  <si>
    <t>Pakistan</t>
  </si>
  <si>
    <t>Poland</t>
  </si>
  <si>
    <t>Russia</t>
  </si>
  <si>
    <t>Singapore</t>
  </si>
  <si>
    <t>Trinidad and Tobago</t>
  </si>
  <si>
    <t>TABLE 10</t>
  </si>
  <si>
    <t>Split block</t>
  </si>
  <si>
    <t>TABLE 11</t>
  </si>
  <si>
    <t>Argentina</t>
  </si>
  <si>
    <t>TABLE 12</t>
  </si>
  <si>
    <t>Austria</t>
  </si>
  <si>
    <t>Costa Rica</t>
  </si>
  <si>
    <t>Denmark</t>
  </si>
  <si>
    <t>Vietnam</t>
  </si>
  <si>
    <t>TABLE 13</t>
  </si>
  <si>
    <t>Sheet mica</t>
  </si>
  <si>
    <t>Unworked</t>
  </si>
  <si>
    <t>Worked</t>
  </si>
  <si>
    <t>Exports:</t>
  </si>
  <si>
    <t>Imports for consumption:</t>
  </si>
  <si>
    <t>Zimbabwe</t>
  </si>
  <si>
    <t>Inventory, uncommitted</t>
  </si>
  <si>
    <t>Fiscal year</t>
  </si>
  <si>
    <r>
      <t>SUMMATION OF U.S. MICA TRADE DATA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</si>
  <si>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0"/>
      </rPr>
      <t>Data are rounded to no more than three significant digits.</t>
    </r>
  </si>
  <si>
    <r>
      <t>2</t>
    </r>
    <r>
      <rPr>
        <sz val="8"/>
        <rFont val="Times New Roman"/>
        <family val="0"/>
      </rPr>
      <t>Excludes unworked sheet mica valued at less than $1 per kilogram.</t>
    </r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</si>
  <si>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</si>
  <si>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r>
      <t>2</t>
    </r>
    <r>
      <rPr>
        <sz val="8"/>
        <rFont val="Times New Roman"/>
        <family val="0"/>
      </rPr>
      <t>Less than 1/2 unit.</t>
    </r>
  </si>
  <si>
    <r>
      <t>1</t>
    </r>
    <r>
      <rPr>
        <sz val="8"/>
        <rFont val="Times New Roman"/>
        <family val="0"/>
      </rPr>
      <t>Data  are rounded to no more than three significant digits; may not add to totals shown.</t>
    </r>
  </si>
  <si>
    <r>
      <t>BUILT-UP MICA SOLD OR USED IN THE UNITED STATES, BY PRODUCT</t>
    </r>
    <r>
      <rPr>
        <vertAlign val="superscript"/>
        <sz val="8"/>
        <rFont val="Times New Roman"/>
        <family val="1"/>
      </rPr>
      <t>1, 2</t>
    </r>
  </si>
  <si>
    <r>
      <t>IN THE UNITED STATES, BY QUALITY</t>
    </r>
    <r>
      <rPr>
        <vertAlign val="superscript"/>
        <sz val="8"/>
        <rFont val="Times New Roman"/>
        <family val="1"/>
      </rPr>
      <t>1</t>
    </r>
  </si>
  <si>
    <r>
      <t>Stained or lower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</si>
  <si>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0"/>
      </rPr>
      <t xml:space="preserve">Includes punch mica. </t>
    </r>
  </si>
  <si>
    <r>
      <t>2</t>
    </r>
    <r>
      <rPr>
        <sz val="8"/>
        <rFont val="Times New Roman"/>
        <family val="0"/>
      </rPr>
      <t>Domestic and some imported scrap.  Low-quality sericite is not included.</t>
    </r>
  </si>
  <si>
    <r>
      <t>Other</t>
    </r>
    <r>
      <rPr>
        <vertAlign val="superscript"/>
        <sz val="8"/>
        <rFont val="Times New Roman"/>
        <family val="1"/>
      </rPr>
      <t>4</t>
    </r>
  </si>
  <si>
    <r>
      <t>Other</t>
    </r>
    <r>
      <rPr>
        <vertAlign val="superscript"/>
        <sz val="8"/>
        <rFont val="Times New Roman"/>
        <family val="1"/>
      </rPr>
      <t>3</t>
    </r>
  </si>
  <si>
    <t>Film, muscovite (first and second qualities)</t>
  </si>
  <si>
    <r>
      <t>SALIENT MICA STATISTICS</t>
    </r>
    <r>
      <rPr>
        <vertAlign val="superscript"/>
        <sz val="8"/>
        <rFont val="Times New Roman"/>
        <family val="1"/>
      </rPr>
      <t>1</t>
    </r>
  </si>
  <si>
    <r>
      <t>4</t>
    </r>
    <r>
      <rPr>
        <sz val="8"/>
        <rFont val="Times New Roman"/>
        <family val="0"/>
      </rPr>
      <t>Includes mica used for molded electrical insulation, roofing, rubber, textile and decorative coatings,</t>
    </r>
  </si>
  <si>
    <t>welding rods, and miscellaneous.</t>
  </si>
  <si>
    <t>SCRAP AND FLAKE MICA SOLD OR USED BY</t>
  </si>
  <si>
    <r>
      <t>PRODUCERS IN THE UNITED STATES, BY STATE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</si>
  <si>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0"/>
      </rPr>
      <t>Data are rounded to no more than three significant digits;</t>
    </r>
  </si>
  <si>
    <t>may not add to total shown.</t>
  </si>
  <si>
    <r>
      <t>2</t>
    </r>
    <r>
      <rPr>
        <sz val="8"/>
        <rFont val="Times New Roman"/>
        <family val="0"/>
      </rPr>
      <t>Includes finely divided mica recovered from mica schist and</t>
    </r>
  </si>
  <si>
    <t>high-quality sericite schist, and mica that is a byproduct of</t>
  </si>
  <si>
    <t>feldspar and kaolin beneficiation.</t>
  </si>
  <si>
    <t>and South Dakota.</t>
  </si>
  <si>
    <t>U.S. IMPORTS FOR CONSUMPTION OF MICA POWDER AND WASTE</t>
  </si>
  <si>
    <r>
      <t>1</t>
    </r>
    <r>
      <rPr>
        <sz val="8"/>
        <rFont val="Times New Roman"/>
        <family val="0"/>
      </rPr>
      <t>Data are rounded to no more than three significant digits; may not add to totals</t>
    </r>
  </si>
  <si>
    <t>shown.</t>
  </si>
  <si>
    <t>Less than $1 per kilogram</t>
  </si>
  <si>
    <t>More than $1 per kilogram</t>
  </si>
  <si>
    <t>splittings.</t>
  </si>
  <si>
    <r>
      <t>2</t>
    </r>
    <r>
      <rPr>
        <sz val="8"/>
        <rFont val="Times New Roman"/>
        <family val="0"/>
      </rPr>
      <t>Consists of alternating layers of binder and irregularly arranged and partly overlapped</t>
    </r>
  </si>
  <si>
    <t>CONSUMPTION AND STOCKS OF MICA SPLITTINGS</t>
  </si>
  <si>
    <r>
      <t>IN THE UNITED STATES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</si>
  <si>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0"/>
      </rPr>
      <t>Data are rounded to no more than three significant</t>
    </r>
  </si>
  <si>
    <t>digits; may not add to totals shown.</t>
  </si>
  <si>
    <r>
      <t>U.S. EXPORTS OF CRUDE AND RIFTED MICA, MICA POWDER, AND WASTE IN 2003, BY COUNTRY</t>
    </r>
    <r>
      <rPr>
        <vertAlign val="superscript"/>
        <sz val="8"/>
        <rFont val="Times New Roman"/>
        <family val="1"/>
      </rPr>
      <t>1</t>
    </r>
  </si>
  <si>
    <r>
      <t>U.S. EXPORTS OF WORKED MICA IN 2003, BY COUNTRY</t>
    </r>
    <r>
      <rPr>
        <vertAlign val="superscript"/>
        <sz val="8"/>
        <rFont val="Times New Roman"/>
        <family val="1"/>
      </rPr>
      <t>1</t>
    </r>
  </si>
  <si>
    <r>
      <t>U.S. IMPORTS FOR CONSUMPTION OF CRUDE AND RIFTED MICA IN 2003, BY COUNTRY</t>
    </r>
    <r>
      <rPr>
        <vertAlign val="superscript"/>
        <sz val="8"/>
        <rFont val="Times New Roman"/>
        <family val="1"/>
      </rPr>
      <t>1</t>
    </r>
  </si>
  <si>
    <r>
      <t>IN 2003, BY COUNTRY</t>
    </r>
    <r>
      <rPr>
        <vertAlign val="superscript"/>
        <sz val="8"/>
        <rFont val="Times New Roman"/>
        <family val="1"/>
      </rPr>
      <t>1</t>
    </r>
  </si>
  <si>
    <t>Egypt</t>
  </si>
  <si>
    <t>New Zealand</t>
  </si>
  <si>
    <t>United Arab Emirates</t>
  </si>
  <si>
    <t>Ecuador</t>
  </si>
  <si>
    <t>Indonesia</t>
  </si>
  <si>
    <t>Panama</t>
  </si>
  <si>
    <t>United Arab Emirites</t>
  </si>
  <si>
    <t>Norway</t>
  </si>
  <si>
    <t>Slovakia</t>
  </si>
  <si>
    <t>Uruguay</t>
  </si>
  <si>
    <t>STOCKPILE STATUS AND GOVERNMENT INVENTORIES FOR MICA, DECEMBER 31, 2003</t>
  </si>
  <si>
    <r>
      <t>3</t>
    </r>
    <r>
      <rPr>
        <sz val="8"/>
        <rFont val="Times New Roman"/>
        <family val="0"/>
      </rPr>
      <t>Includes Arizona (2002), Georgia, New Mexico, South Carolina,</t>
    </r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</si>
  <si>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</t>
    </r>
  </si>
  <si>
    <t>(1)</t>
  </si>
  <si>
    <t>2003 sales</t>
  </si>
  <si>
    <t>Muscovite, stained and lower</t>
  </si>
  <si>
    <t>Sheets, muscovite and phlogopite:</t>
  </si>
  <si>
    <t>metric tons (8.5 million pounds).</t>
  </si>
  <si>
    <r>
      <t>2</t>
    </r>
    <r>
      <rPr>
        <sz val="8"/>
        <rFont val="Times New Roman"/>
        <family val="1"/>
      </rPr>
      <t>Less than 1/2 unit.</t>
    </r>
  </si>
  <si>
    <r>
      <t>r</t>
    </r>
    <r>
      <rPr>
        <sz val="8"/>
        <rFont val="Times New Roman"/>
        <family val="1"/>
      </rPr>
      <t xml:space="preserve">Revised. </t>
    </r>
    <r>
      <rPr>
        <sz val="8"/>
        <rFont val="Times New Roman"/>
        <family val="0"/>
      </rPr>
      <t xml:space="preserve">W Withheld to avoid disclosing company proprietary data. </t>
    </r>
  </si>
  <si>
    <r>
      <t>3</t>
    </r>
    <r>
      <rPr>
        <sz val="8"/>
        <rFont val="Times New Roman"/>
        <family val="0"/>
      </rPr>
      <t>Withheld to avoid disclosing company proprietary data; included in "Other."</t>
    </r>
  </si>
  <si>
    <t>TABLE 14</t>
  </si>
  <si>
    <r>
      <t>MICA:  WORLD PRODUCTION, BY COUNTRY</t>
    </r>
    <r>
      <rPr>
        <vertAlign val="superscript"/>
        <sz val="8"/>
        <rFont val="Times New Roman"/>
        <family val="1"/>
      </rPr>
      <t>1, 2</t>
    </r>
  </si>
  <si>
    <r>
      <t>Country</t>
    </r>
    <r>
      <rPr>
        <vertAlign val="superscript"/>
        <sz val="8"/>
        <rFont val="Times New Roman"/>
        <family val="1"/>
      </rPr>
      <t>3</t>
    </r>
  </si>
  <si>
    <t>2000</t>
  </si>
  <si>
    <t>2001</t>
  </si>
  <si>
    <t>2002</t>
  </si>
  <si>
    <r>
      <t>2003</t>
    </r>
    <r>
      <rPr>
        <vertAlign val="superscript"/>
        <sz val="8"/>
        <rFont val="Times New Roman"/>
        <family val="1"/>
      </rPr>
      <t>e</t>
    </r>
  </si>
  <si>
    <t>Argentina, all grades</t>
  </si>
  <si>
    <t>p</t>
  </si>
  <si>
    <r>
      <t>Canada</t>
    </r>
    <r>
      <rPr>
        <vertAlign val="superscript"/>
        <sz val="8"/>
        <rFont val="Times New Roman"/>
        <family val="1"/>
      </rPr>
      <t>e</t>
    </r>
  </si>
  <si>
    <r>
      <t>France</t>
    </r>
    <r>
      <rPr>
        <vertAlign val="superscript"/>
        <sz val="8"/>
        <rFont val="Times New Roman"/>
        <family val="1"/>
      </rPr>
      <t>e</t>
    </r>
  </si>
  <si>
    <t>India:</t>
  </si>
  <si>
    <t>Crude</t>
  </si>
  <si>
    <t>Scrap and waste</t>
  </si>
  <si>
    <r>
      <t>Iran</t>
    </r>
    <r>
      <rPr>
        <vertAlign val="superscript"/>
        <sz val="8"/>
        <rFont val="Times New Roman"/>
        <family val="1"/>
      </rPr>
      <t>4</t>
    </r>
  </si>
  <si>
    <t>Korea, Republic of, all grades</t>
  </si>
  <si>
    <t>Madagascar, phlogopite</t>
  </si>
  <si>
    <t>Mexico, all grades</t>
  </si>
  <si>
    <t>Morocco</t>
  </si>
  <si>
    <r>
      <t>Norway, flake</t>
    </r>
    <r>
      <rPr>
        <vertAlign val="superscript"/>
        <sz val="8"/>
        <rFont val="Times New Roman"/>
        <family val="1"/>
      </rPr>
      <t>e</t>
    </r>
  </si>
  <si>
    <r>
      <t>Russia</t>
    </r>
    <r>
      <rPr>
        <vertAlign val="superscript"/>
        <sz val="8"/>
        <rFont val="Times New Roman"/>
        <family val="1"/>
      </rPr>
      <t>e</t>
    </r>
  </si>
  <si>
    <r>
      <t>Serbia and Montenegro</t>
    </r>
    <r>
      <rPr>
        <vertAlign val="superscript"/>
        <sz val="8"/>
        <rFont val="Times New Roman"/>
        <family val="1"/>
      </rPr>
      <t>e</t>
    </r>
  </si>
  <si>
    <t>South Africa, ground and scrap</t>
  </si>
  <si>
    <t>5</t>
  </si>
  <si>
    <r>
      <t>Spain</t>
    </r>
    <r>
      <rPr>
        <vertAlign val="superscript"/>
        <sz val="8"/>
        <rFont val="Times New Roman"/>
        <family val="1"/>
      </rPr>
      <t>e</t>
    </r>
  </si>
  <si>
    <t>Sri Lanka, scrap</t>
  </si>
  <si>
    <r>
      <t>United States, scrap and flake</t>
    </r>
    <r>
      <rPr>
        <vertAlign val="superscript"/>
        <sz val="8"/>
        <rFont val="Times New Roman"/>
        <family val="1"/>
      </rPr>
      <t>6</t>
    </r>
  </si>
  <si>
    <t>Grand total</t>
  </si>
  <si>
    <r>
      <t>e</t>
    </r>
    <r>
      <rPr>
        <sz val="8"/>
        <rFont val="Times New Roman"/>
        <family val="0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0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</t>
    </r>
    <r>
      <rPr>
        <sz val="8"/>
        <rFont val="Times New Roman"/>
        <family val="0"/>
      </rPr>
      <t>evised.  -- Zero.</t>
    </r>
  </si>
  <si>
    <r>
      <t>1</t>
    </r>
    <r>
      <rPr>
        <sz val="8"/>
        <rFont val="Times New Roman"/>
        <family val="0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</si>
  <si>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0"/>
      </rPr>
      <t>Table includes data available through May 30, 2004.</t>
    </r>
  </si>
  <si>
    <r>
      <t>3</t>
    </r>
    <r>
      <rPr>
        <sz val="8"/>
        <rFont val="Times New Roman"/>
        <family val="1"/>
      </rPr>
      <t>In addition to the countries listed, China, Pakistan, Romania, and Sweden are known to produce mica, but available information</t>
    </r>
  </si>
  <si>
    <t>is inadequate to make reliable estimates of output levels.</t>
  </si>
  <si>
    <r>
      <t>4</t>
    </r>
    <r>
      <rPr>
        <sz val="8"/>
        <rFont val="Times New Roman"/>
        <family val="0"/>
      </rPr>
      <t>Year beginning March 21 of that stated.</t>
    </r>
  </si>
  <si>
    <r>
      <t>5</t>
    </r>
    <r>
      <rPr>
        <sz val="8"/>
        <rFont val="Times New Roman"/>
        <family val="0"/>
      </rPr>
      <t>Reported figure.</t>
    </r>
  </si>
  <si>
    <r>
      <t>6</t>
    </r>
    <r>
      <rPr>
        <sz val="8"/>
        <rFont val="Times New Roman"/>
        <family val="0"/>
      </rPr>
      <t>Excludes, if any, U.S. production of low-quality sercite and sheet mica.</t>
    </r>
  </si>
  <si>
    <t>GROUND MICA SOLD OR USED BY PRODUCERS IN THE UNITED STATES, BY END USE</t>
  </si>
  <si>
    <r>
      <t>AND METHOD OF GRINDING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</si>
  <si>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1"/>
      </rPr>
      <t>The total disposal plan for all categories of mica in the national stockpile is undifferentiated at 3,856</t>
    </r>
  </si>
  <si>
    <r>
      <t>U.S. IMPORTS FOR CONSUMPTION OF WORKED MICA IN 2003, BY COUNTRY</t>
    </r>
    <r>
      <rPr>
        <vertAlign val="superscript"/>
        <sz val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</si>
</sst>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">
    <font>
      <sz val="8"/>
      <name val="Times New Roman"/>
      <family val="0"/>
    </font>
    <font>
      <vertAlign val="superscript"/>
      <sz val="8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 indent="2"/>
      <protection locked="0"/>
    </xf>
    <xf numFmtId="0" fontId="0" fillId="0" borderId="1" xfId="0" applyBorder="1" applyAlignment="1" applyProtection="1">
      <alignment horizontal="left" vertical="center" indent="3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164" fontId="0" fillId="0" borderId="1" xfId="0" applyNumberFormat="1" applyFont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65" fontId="0" fillId="0" borderId="1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 quotePrefix="1">
      <alignment horizontal="center" vertical="center"/>
      <protection locked="0"/>
    </xf>
    <xf numFmtId="2" fontId="0" fillId="0" borderId="3" xfId="0" applyNumberFormat="1" applyFont="1" applyBorder="1" applyAlignment="1" applyProtection="1">
      <alignment horizontal="right" vertical="center"/>
      <protection locked="0"/>
    </xf>
    <xf numFmtId="2" fontId="1" fillId="0" borderId="3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horizontal="right" vertical="center"/>
      <protection locked="0"/>
    </xf>
    <xf numFmtId="2" fontId="0" fillId="0" borderId="1" xfId="0" applyNumberFormat="1" applyFont="1" applyBorder="1" applyAlignment="1" applyProtection="1">
      <alignment horizontal="right" vertical="center"/>
      <protection locked="0"/>
    </xf>
    <xf numFmtId="2" fontId="1" fillId="0" borderId="1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2" fontId="0" fillId="0" borderId="2" xfId="0" applyNumberFormat="1" applyFont="1" applyBorder="1" applyAlignment="1" applyProtection="1">
      <alignment horizontal="right" vertical="center"/>
      <protection locked="0"/>
    </xf>
    <xf numFmtId="2" fontId="1" fillId="0" borderId="2" xfId="0" applyNumberFormat="1" applyFont="1" applyBorder="1" applyAlignment="1" applyProtection="1">
      <alignment horizontal="left" vertical="center"/>
      <protection locked="0"/>
    </xf>
    <xf numFmtId="1" fontId="0" fillId="0" borderId="3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0" fillId="0" borderId="2" xfId="0" applyNumberFormat="1" applyFont="1" applyBorder="1" applyAlignment="1" applyProtection="1">
      <alignment horizontal="right" vertical="center"/>
      <protection locked="0"/>
    </xf>
    <xf numFmtId="4" fontId="0" fillId="0" borderId="3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164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 quotePrefix="1">
      <alignment horizontal="right"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 applyProtection="1" quotePrefix="1">
      <alignment horizontal="right" vertical="center"/>
      <protection locked="0"/>
    </xf>
    <xf numFmtId="49" fontId="3" fillId="0" borderId="2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Border="1" applyAlignment="1" applyProtection="1" quotePrefix="1">
      <alignment horizontal="righ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0" fontId="1" fillId="0" borderId="0" xfId="0" applyFont="1" applyAlignment="1" applyProtection="1" quotePrefix="1">
      <alignment vertical="center"/>
      <protection locked="0"/>
    </xf>
    <xf numFmtId="3" fontId="0" fillId="0" borderId="4" xfId="0" applyNumberForma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 quotePrefix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 quotePrefix="1">
      <alignment horizontal="left" vertical="center"/>
      <protection locked="0"/>
    </xf>
    <xf numFmtId="3" fontId="0" fillId="0" borderId="0" xfId="0" applyNumberFormat="1" applyAlignment="1" applyProtection="1" quotePrefix="1">
      <alignment horizontal="right" vertical="center"/>
      <protection locked="0"/>
    </xf>
    <xf numFmtId="3" fontId="0" fillId="0" borderId="3" xfId="0" applyNumberFormat="1" applyBorder="1" applyAlignment="1" applyProtection="1" quotePrefix="1">
      <alignment horizontal="righ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 quotePrefix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 quotePrefix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1.83203125" style="0" customWidth="1"/>
    <col min="2" max="2" width="36" style="0" customWidth="1"/>
    <col min="3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4" ht="11.2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1.25" customHeight="1">
      <c r="A2" s="95" t="s">
        <v>168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1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1.25" customHeight="1">
      <c r="A4" s="28"/>
      <c r="B4" s="28"/>
      <c r="C4" s="28"/>
      <c r="D4" s="29"/>
      <c r="E4" s="30" t="s">
        <v>1</v>
      </c>
      <c r="F4" s="29"/>
      <c r="G4" s="30">
        <v>2000</v>
      </c>
      <c r="H4" s="29"/>
      <c r="I4" s="30">
        <v>2001</v>
      </c>
      <c r="J4" s="29"/>
      <c r="K4" s="30">
        <v>2002</v>
      </c>
      <c r="L4" s="29"/>
      <c r="M4" s="30">
        <v>2003</v>
      </c>
      <c r="N4" s="29"/>
    </row>
    <row r="5" spans="1:14" ht="11.25" customHeight="1">
      <c r="A5" s="28" t="s">
        <v>2</v>
      </c>
      <c r="B5" s="28"/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</row>
    <row r="6" spans="1:14" ht="11.25" customHeight="1">
      <c r="A6" s="33" t="s">
        <v>3</v>
      </c>
      <c r="B6" s="28"/>
      <c r="C6" s="30"/>
      <c r="D6" s="34"/>
      <c r="E6" s="35"/>
      <c r="F6" s="34"/>
      <c r="G6" s="35"/>
      <c r="H6" s="34"/>
      <c r="I6" s="35"/>
      <c r="J6" s="34"/>
      <c r="K6" s="35"/>
      <c r="L6" s="34"/>
      <c r="M6" s="35"/>
      <c r="N6" s="34"/>
    </row>
    <row r="7" spans="1:14" ht="11.25" customHeight="1">
      <c r="A7" s="36" t="s">
        <v>4</v>
      </c>
      <c r="B7" s="28"/>
      <c r="C7" s="30"/>
      <c r="D7" s="34"/>
      <c r="E7" s="35"/>
      <c r="F7" s="34"/>
      <c r="G7" s="35"/>
      <c r="H7" s="34"/>
      <c r="I7" s="35"/>
      <c r="J7" s="34"/>
      <c r="K7" s="35"/>
      <c r="L7" s="34"/>
      <c r="M7" s="35"/>
      <c r="N7" s="34"/>
    </row>
    <row r="8" spans="1:14" ht="11.25" customHeight="1">
      <c r="A8" s="37" t="s">
        <v>5</v>
      </c>
      <c r="B8" s="28"/>
      <c r="C8" s="30" t="s">
        <v>6</v>
      </c>
      <c r="D8" s="38"/>
      <c r="E8" s="39">
        <v>95</v>
      </c>
      <c r="F8" s="38"/>
      <c r="G8" s="39">
        <v>101</v>
      </c>
      <c r="H8" s="38"/>
      <c r="I8" s="39">
        <v>98</v>
      </c>
      <c r="J8" s="38"/>
      <c r="K8" s="39">
        <v>81</v>
      </c>
      <c r="L8" s="38"/>
      <c r="M8" s="39">
        <v>79</v>
      </c>
      <c r="N8" s="38"/>
    </row>
    <row r="9" spans="1:14" ht="11.25" customHeight="1">
      <c r="A9" s="37" t="s">
        <v>7</v>
      </c>
      <c r="B9" s="28"/>
      <c r="C9" s="30" t="s">
        <v>8</v>
      </c>
      <c r="D9" s="29"/>
      <c r="E9" s="40">
        <v>14700</v>
      </c>
      <c r="F9" s="29"/>
      <c r="G9" s="40">
        <v>14800</v>
      </c>
      <c r="H9" s="29"/>
      <c r="I9" s="40">
        <v>7990</v>
      </c>
      <c r="J9" s="29"/>
      <c r="K9" s="40">
        <v>7370</v>
      </c>
      <c r="L9" s="29"/>
      <c r="M9" s="40">
        <v>16700</v>
      </c>
      <c r="N9" s="29"/>
    </row>
    <row r="10" spans="1:14" ht="11.25" customHeight="1">
      <c r="A10" s="36" t="s">
        <v>9</v>
      </c>
      <c r="B10" s="28"/>
      <c r="C10" s="30"/>
      <c r="D10" s="31"/>
      <c r="E10" s="32"/>
      <c r="F10" s="31"/>
      <c r="G10" s="32"/>
      <c r="H10" s="31"/>
      <c r="I10" s="32"/>
      <c r="J10" s="31"/>
      <c r="K10" s="32"/>
      <c r="L10" s="31"/>
      <c r="M10" s="32"/>
      <c r="N10" s="31"/>
    </row>
    <row r="11" spans="1:14" ht="11.25" customHeight="1">
      <c r="A11" s="37" t="s">
        <v>5</v>
      </c>
      <c r="B11" s="28"/>
      <c r="C11" s="30" t="s">
        <v>6</v>
      </c>
      <c r="D11" s="38"/>
      <c r="E11" s="39">
        <v>111</v>
      </c>
      <c r="F11" s="38"/>
      <c r="G11" s="39">
        <v>112</v>
      </c>
      <c r="H11" s="38"/>
      <c r="I11" s="39">
        <v>89</v>
      </c>
      <c r="J11" s="38"/>
      <c r="K11" s="39">
        <v>99</v>
      </c>
      <c r="L11" s="38" t="s">
        <v>27</v>
      </c>
      <c r="M11" s="39">
        <v>94</v>
      </c>
      <c r="N11" s="38"/>
    </row>
    <row r="12" spans="1:14" ht="11.25" customHeight="1">
      <c r="A12" s="37" t="s">
        <v>7</v>
      </c>
      <c r="B12" s="28"/>
      <c r="C12" s="30" t="s">
        <v>8</v>
      </c>
      <c r="D12" s="29"/>
      <c r="E12" s="40">
        <v>36700</v>
      </c>
      <c r="F12" s="29"/>
      <c r="G12" s="40">
        <v>37500</v>
      </c>
      <c r="H12" s="29"/>
      <c r="I12" s="40">
        <v>28100</v>
      </c>
      <c r="J12" s="29"/>
      <c r="K12" s="40">
        <v>29600</v>
      </c>
      <c r="L12" s="29"/>
      <c r="M12" s="40">
        <v>28600</v>
      </c>
      <c r="N12" s="29"/>
    </row>
    <row r="13" spans="1:14" ht="11.25" customHeight="1">
      <c r="A13" s="33" t="s">
        <v>10</v>
      </c>
      <c r="B13" s="28"/>
      <c r="C13" s="30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</row>
    <row r="14" spans="1:14" ht="11.25" customHeight="1">
      <c r="A14" s="36" t="s">
        <v>11</v>
      </c>
      <c r="B14" s="28"/>
      <c r="C14" s="30" t="s">
        <v>12</v>
      </c>
      <c r="D14" s="38"/>
      <c r="E14" s="41">
        <v>148</v>
      </c>
      <c r="F14" s="38"/>
      <c r="G14" s="41">
        <v>136</v>
      </c>
      <c r="H14" s="38"/>
      <c r="I14" s="41">
        <v>82</v>
      </c>
      <c r="J14" s="38"/>
      <c r="K14" s="41">
        <v>90</v>
      </c>
      <c r="L14" s="38" t="s">
        <v>27</v>
      </c>
      <c r="M14" s="41">
        <v>213</v>
      </c>
      <c r="N14" s="38"/>
    </row>
    <row r="15" spans="1:14" ht="11.25" customHeight="1">
      <c r="A15" s="36" t="s">
        <v>13</v>
      </c>
      <c r="B15" s="28"/>
      <c r="C15" s="30"/>
      <c r="D15" s="31"/>
      <c r="E15" s="32"/>
      <c r="F15" s="31"/>
      <c r="G15" s="32"/>
      <c r="H15" s="31"/>
      <c r="I15" s="32"/>
      <c r="J15" s="31"/>
      <c r="K15" s="32"/>
      <c r="L15" s="31"/>
      <c r="M15" s="32"/>
      <c r="N15" s="31"/>
    </row>
    <row r="16" spans="1:14" ht="11.25" customHeight="1">
      <c r="A16" s="37" t="s">
        <v>14</v>
      </c>
      <c r="B16" s="28"/>
      <c r="C16" s="30" t="s">
        <v>15</v>
      </c>
      <c r="D16" s="38"/>
      <c r="E16" s="41">
        <v>849</v>
      </c>
      <c r="F16" s="38"/>
      <c r="G16" s="41">
        <v>751</v>
      </c>
      <c r="H16" s="38"/>
      <c r="I16" s="41">
        <v>771</v>
      </c>
      <c r="J16" s="38"/>
      <c r="K16" s="41">
        <v>960</v>
      </c>
      <c r="L16" s="38"/>
      <c r="M16" s="41">
        <v>938</v>
      </c>
      <c r="N16" s="38"/>
    </row>
    <row r="17" spans="1:14" ht="11.25" customHeight="1">
      <c r="A17" s="37" t="s">
        <v>16</v>
      </c>
      <c r="B17" s="28"/>
      <c r="C17" s="30" t="s">
        <v>15</v>
      </c>
      <c r="D17" s="29"/>
      <c r="E17" s="40">
        <v>192</v>
      </c>
      <c r="F17" s="29"/>
      <c r="G17" s="40">
        <v>169</v>
      </c>
      <c r="H17" s="29"/>
      <c r="I17" s="40">
        <v>147</v>
      </c>
      <c r="J17" s="29"/>
      <c r="K17" s="40">
        <v>180</v>
      </c>
      <c r="L17" s="29"/>
      <c r="M17" s="40">
        <v>205</v>
      </c>
      <c r="N17" s="29"/>
    </row>
    <row r="18" spans="1:14" ht="11.25" customHeight="1">
      <c r="A18" s="36" t="s">
        <v>210</v>
      </c>
      <c r="B18" s="28"/>
      <c r="C18" s="30"/>
      <c r="D18" s="31"/>
      <c r="E18" s="32"/>
      <c r="F18" s="31"/>
      <c r="G18" s="32"/>
      <c r="H18" s="31"/>
      <c r="I18" s="32"/>
      <c r="J18" s="31"/>
      <c r="K18" s="32"/>
      <c r="L18" s="31"/>
      <c r="M18" s="32"/>
      <c r="N18" s="31"/>
    </row>
    <row r="19" spans="1:14" ht="11.25" customHeight="1">
      <c r="A19" s="37" t="s">
        <v>17</v>
      </c>
      <c r="B19" s="28"/>
      <c r="C19" s="30" t="s">
        <v>18</v>
      </c>
      <c r="D19" s="38"/>
      <c r="E19" s="41">
        <v>20.44</v>
      </c>
      <c r="F19" s="38"/>
      <c r="G19" s="41">
        <v>23</v>
      </c>
      <c r="H19" s="38"/>
      <c r="I19" s="41">
        <v>55</v>
      </c>
      <c r="J19" s="38"/>
      <c r="K19" s="41">
        <v>67</v>
      </c>
      <c r="L19" s="38"/>
      <c r="M19" s="41">
        <v>67</v>
      </c>
      <c r="N19" s="38"/>
    </row>
    <row r="20" spans="1:14" ht="11.25" customHeight="1">
      <c r="A20" s="37" t="s">
        <v>19</v>
      </c>
      <c r="B20" s="28"/>
      <c r="C20" s="30" t="s">
        <v>15</v>
      </c>
      <c r="D20" s="29"/>
      <c r="E20" s="42">
        <v>1.67</v>
      </c>
      <c r="F20" s="29"/>
      <c r="G20" s="42">
        <v>1.81</v>
      </c>
      <c r="H20" s="29"/>
      <c r="I20" s="42">
        <v>1.67</v>
      </c>
      <c r="J20" s="29"/>
      <c r="K20" s="42">
        <v>1.82</v>
      </c>
      <c r="L20" s="29"/>
      <c r="M20" s="42">
        <v>1.74</v>
      </c>
      <c r="N20" s="29"/>
    </row>
    <row r="21" spans="1:14" ht="11.25" customHeight="1">
      <c r="A21" s="33" t="s">
        <v>20</v>
      </c>
      <c r="B21" s="28"/>
      <c r="C21" s="30"/>
      <c r="D21" s="31"/>
      <c r="E21" s="32"/>
      <c r="F21" s="31"/>
      <c r="G21" s="32"/>
      <c r="H21" s="31"/>
      <c r="I21" s="32"/>
      <c r="J21" s="31"/>
      <c r="K21" s="32"/>
      <c r="L21" s="31"/>
      <c r="M21" s="32"/>
      <c r="N21" s="31"/>
    </row>
    <row r="22" spans="1:14" ht="11.25" customHeight="1">
      <c r="A22" s="36" t="s">
        <v>21</v>
      </c>
      <c r="B22" s="28"/>
      <c r="C22" s="30"/>
      <c r="D22" s="34"/>
      <c r="E22" s="35"/>
      <c r="F22" s="34"/>
      <c r="G22" s="35"/>
      <c r="H22" s="34"/>
      <c r="I22" s="35"/>
      <c r="J22" s="34"/>
      <c r="K22" s="35"/>
      <c r="L22" s="34"/>
      <c r="M22" s="35"/>
      <c r="N22" s="34"/>
    </row>
    <row r="23" spans="1:14" ht="11.25" customHeight="1">
      <c r="A23" s="37" t="s">
        <v>5</v>
      </c>
      <c r="B23" s="28"/>
      <c r="C23" s="30" t="s">
        <v>22</v>
      </c>
      <c r="D23" s="38"/>
      <c r="E23" s="39">
        <v>6.6215</v>
      </c>
      <c r="F23" s="38"/>
      <c r="G23" s="39">
        <v>6</v>
      </c>
      <c r="H23" s="38"/>
      <c r="I23" s="39">
        <v>3</v>
      </c>
      <c r="J23" s="38"/>
      <c r="K23" s="39">
        <v>2</v>
      </c>
      <c r="L23" s="38"/>
      <c r="M23" s="39">
        <v>2</v>
      </c>
      <c r="N23" s="38"/>
    </row>
    <row r="24" spans="1:14" ht="11.25" customHeight="1">
      <c r="A24" s="37" t="s">
        <v>7</v>
      </c>
      <c r="B24" s="28"/>
      <c r="C24" s="30" t="s">
        <v>8</v>
      </c>
      <c r="D24" s="29"/>
      <c r="E24" s="40">
        <v>139</v>
      </c>
      <c r="F24" s="29"/>
      <c r="G24" s="40">
        <v>132</v>
      </c>
      <c r="H24" s="29"/>
      <c r="I24" s="40">
        <v>129</v>
      </c>
      <c r="J24" s="29"/>
      <c r="K24" s="40">
        <v>134</v>
      </c>
      <c r="L24" s="29"/>
      <c r="M24" s="40">
        <v>120</v>
      </c>
      <c r="N24" s="29"/>
    </row>
    <row r="25" spans="1:14" ht="11.25" customHeight="1">
      <c r="A25" s="36" t="s">
        <v>23</v>
      </c>
      <c r="B25" s="28"/>
      <c r="C25" s="30"/>
      <c r="D25" s="31"/>
      <c r="E25" s="32"/>
      <c r="F25" s="31"/>
      <c r="G25" s="32"/>
      <c r="H25" s="31"/>
      <c r="I25" s="32"/>
      <c r="J25" s="31"/>
      <c r="K25" s="32"/>
      <c r="L25" s="31"/>
      <c r="M25" s="32"/>
      <c r="N25" s="31"/>
    </row>
    <row r="26" spans="1:14" ht="11.25" customHeight="1">
      <c r="A26" s="37" t="s">
        <v>5</v>
      </c>
      <c r="B26" s="28"/>
      <c r="C26" s="30" t="s">
        <v>22</v>
      </c>
      <c r="D26" s="38"/>
      <c r="E26" s="39">
        <v>786</v>
      </c>
      <c r="F26" s="38"/>
      <c r="G26" s="39">
        <v>583</v>
      </c>
      <c r="H26" s="38"/>
      <c r="I26" s="39">
        <v>742</v>
      </c>
      <c r="J26" s="38"/>
      <c r="K26" s="39">
        <v>573</v>
      </c>
      <c r="L26" s="38"/>
      <c r="M26" s="39">
        <v>669</v>
      </c>
      <c r="N26" s="38"/>
    </row>
    <row r="27" spans="1:14" ht="11.25" customHeight="1">
      <c r="A27" s="37" t="s">
        <v>7</v>
      </c>
      <c r="B27" s="28"/>
      <c r="C27" s="30" t="s">
        <v>8</v>
      </c>
      <c r="D27" s="29"/>
      <c r="E27" s="40">
        <v>1310</v>
      </c>
      <c r="F27" s="29"/>
      <c r="G27" s="40">
        <v>1060</v>
      </c>
      <c r="H27" s="29"/>
      <c r="I27" s="40">
        <v>1240</v>
      </c>
      <c r="J27" s="29"/>
      <c r="K27" s="40">
        <v>1040</v>
      </c>
      <c r="L27" s="29"/>
      <c r="M27" s="40">
        <v>1160</v>
      </c>
      <c r="N27" s="29"/>
    </row>
    <row r="28" spans="1:14" ht="11.25" customHeight="1">
      <c r="A28" s="33" t="s">
        <v>24</v>
      </c>
      <c r="B28" s="28"/>
      <c r="C28" s="30" t="s">
        <v>22</v>
      </c>
      <c r="D28" s="29"/>
      <c r="E28" s="43">
        <v>12600</v>
      </c>
      <c r="F28" s="29"/>
      <c r="G28" s="43">
        <v>11500</v>
      </c>
      <c r="H28" s="29"/>
      <c r="I28" s="43">
        <v>10500</v>
      </c>
      <c r="J28" s="29"/>
      <c r="K28" s="43">
        <v>10500</v>
      </c>
      <c r="L28" s="29"/>
      <c r="M28" s="43">
        <v>11200</v>
      </c>
      <c r="N28" s="29"/>
    </row>
    <row r="29" spans="1:14" ht="11.25" customHeight="1">
      <c r="A29" s="33" t="s">
        <v>25</v>
      </c>
      <c r="B29" s="28"/>
      <c r="C29" s="30" t="s">
        <v>15</v>
      </c>
      <c r="D29" s="29"/>
      <c r="E29" s="43">
        <v>30200</v>
      </c>
      <c r="F29" s="29"/>
      <c r="G29" s="43">
        <v>34000</v>
      </c>
      <c r="H29" s="29"/>
      <c r="I29" s="43">
        <v>36600</v>
      </c>
      <c r="J29" s="29"/>
      <c r="K29" s="43">
        <v>36400</v>
      </c>
      <c r="L29" s="29"/>
      <c r="M29" s="43">
        <v>36000</v>
      </c>
      <c r="N29" s="29"/>
    </row>
    <row r="30" spans="1:14" ht="11.25" customHeight="1">
      <c r="A30" s="28" t="s">
        <v>26</v>
      </c>
      <c r="B30" s="28"/>
      <c r="C30" s="30" t="s">
        <v>15</v>
      </c>
      <c r="D30" s="29"/>
      <c r="E30" s="43">
        <v>278000</v>
      </c>
      <c r="F30" s="29"/>
      <c r="G30" s="43">
        <v>329000</v>
      </c>
      <c r="H30" s="29" t="s">
        <v>27</v>
      </c>
      <c r="I30" s="43">
        <v>369000</v>
      </c>
      <c r="J30" s="29"/>
      <c r="K30" s="43">
        <v>270000</v>
      </c>
      <c r="L30" s="29" t="s">
        <v>27</v>
      </c>
      <c r="M30" s="43">
        <v>275000</v>
      </c>
      <c r="N30" s="29" t="s">
        <v>28</v>
      </c>
    </row>
    <row r="31" spans="1:14" ht="11.25" customHeight="1">
      <c r="A31" s="93" t="s">
        <v>206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</row>
    <row r="32" spans="1:14" ht="11.25" customHeight="1">
      <c r="A32" s="91" t="s">
        <v>155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</sheetData>
  <mergeCells count="5">
    <mergeCell ref="A32:N32"/>
    <mergeCell ref="A31:N31"/>
    <mergeCell ref="A1:N1"/>
    <mergeCell ref="A2:N2"/>
    <mergeCell ref="A3:N3"/>
  </mergeCells>
  <printOptions/>
  <pageMargins left="0.5" right="0.5" top="0.5" bottom="0.5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:Q1"/>
    </sheetView>
  </sheetViews>
  <sheetFormatPr defaultColWidth="9.33203125" defaultRowHeight="11.25"/>
  <cols>
    <col min="1" max="1" width="13.832031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  <col min="10" max="10" width="1.83203125" style="0" customWidth="1"/>
    <col min="11" max="11" width="11.33203125" style="0" bestFit="1" customWidth="1"/>
    <col min="12" max="12" width="1.83203125" style="0" customWidth="1"/>
    <col min="13" max="13" width="10" style="0" bestFit="1" customWidth="1"/>
    <col min="14" max="14" width="1.83203125" style="0" customWidth="1"/>
    <col min="15" max="15" width="11.33203125" style="0" bestFit="1" customWidth="1"/>
    <col min="16" max="16" width="1.83203125" style="0" customWidth="1"/>
    <col min="17" max="17" width="10" style="0" bestFit="1" customWidth="1"/>
  </cols>
  <sheetData>
    <row r="1" spans="1:17" ht="11.25" customHeight="1">
      <c r="A1" s="95" t="s">
        <v>136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1.25" customHeight="1">
      <c r="A2" s="95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1.2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1.25" customHeight="1">
      <c r="A4" s="44"/>
      <c r="B4" s="31"/>
      <c r="C4" s="105"/>
      <c r="D4" s="105"/>
      <c r="E4" s="105"/>
      <c r="F4" s="31"/>
      <c r="G4" s="105"/>
      <c r="H4" s="105"/>
      <c r="I4" s="105"/>
      <c r="J4" s="31"/>
      <c r="K4" s="98" t="s">
        <v>80</v>
      </c>
      <c r="L4" s="98"/>
      <c r="M4" s="98"/>
      <c r="N4" s="98"/>
      <c r="O4" s="98"/>
      <c r="P4" s="98"/>
      <c r="Q4" s="98"/>
    </row>
    <row r="5" spans="1:17" ht="11.25" customHeight="1">
      <c r="A5" s="69"/>
      <c r="B5" s="34"/>
      <c r="C5" s="96" t="s">
        <v>137</v>
      </c>
      <c r="D5" s="96"/>
      <c r="E5" s="96"/>
      <c r="F5" s="34"/>
      <c r="G5" s="96" t="s">
        <v>19</v>
      </c>
      <c r="H5" s="96"/>
      <c r="I5" s="96"/>
      <c r="J5" s="34"/>
      <c r="K5" s="105" t="s">
        <v>182</v>
      </c>
      <c r="L5" s="105"/>
      <c r="M5" s="105"/>
      <c r="N5" s="31"/>
      <c r="O5" s="105" t="s">
        <v>183</v>
      </c>
      <c r="P5" s="105"/>
      <c r="Q5" s="105"/>
    </row>
    <row r="6" spans="1:17" ht="11.25" customHeight="1">
      <c r="A6" s="47"/>
      <c r="B6" s="48"/>
      <c r="C6" s="45" t="s">
        <v>5</v>
      </c>
      <c r="D6" s="46"/>
      <c r="E6" s="45" t="s">
        <v>7</v>
      </c>
      <c r="F6" s="48"/>
      <c r="G6" s="45" t="s">
        <v>5</v>
      </c>
      <c r="H6" s="46"/>
      <c r="I6" s="45" t="s">
        <v>7</v>
      </c>
      <c r="J6" s="48"/>
      <c r="K6" s="45" t="s">
        <v>5</v>
      </c>
      <c r="L6" s="46"/>
      <c r="M6" s="45" t="s">
        <v>7</v>
      </c>
      <c r="N6" s="48"/>
      <c r="O6" s="45" t="s">
        <v>5</v>
      </c>
      <c r="P6" s="46"/>
      <c r="Q6" s="45" t="s">
        <v>7</v>
      </c>
    </row>
    <row r="7" spans="1:17" ht="11.25" customHeight="1">
      <c r="A7" s="49" t="s">
        <v>125</v>
      </c>
      <c r="B7" s="50"/>
      <c r="C7" s="49" t="s">
        <v>73</v>
      </c>
      <c r="D7" s="50"/>
      <c r="E7" s="49" t="s">
        <v>54</v>
      </c>
      <c r="F7" s="50"/>
      <c r="G7" s="49" t="s">
        <v>73</v>
      </c>
      <c r="H7" s="50"/>
      <c r="I7" s="49" t="s">
        <v>54</v>
      </c>
      <c r="J7" s="50"/>
      <c r="K7" s="49" t="s">
        <v>73</v>
      </c>
      <c r="L7" s="50"/>
      <c r="M7" s="49" t="s">
        <v>54</v>
      </c>
      <c r="N7" s="50"/>
      <c r="O7" s="49" t="s">
        <v>73</v>
      </c>
      <c r="P7" s="50"/>
      <c r="Q7" s="49" t="s">
        <v>54</v>
      </c>
    </row>
    <row r="8" spans="1:17" ht="11.25" customHeight="1">
      <c r="A8" s="28" t="s">
        <v>91</v>
      </c>
      <c r="B8" s="31"/>
      <c r="C8" s="75" t="s">
        <v>93</v>
      </c>
      <c r="D8" s="31"/>
      <c r="E8" s="68">
        <v>2</v>
      </c>
      <c r="F8" s="31"/>
      <c r="G8" s="32" t="s">
        <v>39</v>
      </c>
      <c r="H8" s="31"/>
      <c r="I8" s="32" t="s">
        <v>39</v>
      </c>
      <c r="J8" s="31"/>
      <c r="K8" s="32">
        <v>167</v>
      </c>
      <c r="L8" s="31"/>
      <c r="M8" s="68">
        <v>22</v>
      </c>
      <c r="N8" s="31"/>
      <c r="O8" s="32" t="s">
        <v>39</v>
      </c>
      <c r="P8" s="31"/>
      <c r="Q8" s="32" t="s">
        <v>39</v>
      </c>
    </row>
    <row r="9" spans="1:17" ht="11.25" customHeight="1">
      <c r="A9" s="28" t="s">
        <v>95</v>
      </c>
      <c r="B9" s="34"/>
      <c r="C9" s="35" t="s">
        <v>39</v>
      </c>
      <c r="D9" s="34"/>
      <c r="E9" s="35" t="s">
        <v>39</v>
      </c>
      <c r="F9" s="34"/>
      <c r="G9" s="35" t="s">
        <v>39</v>
      </c>
      <c r="H9" s="34"/>
      <c r="I9" s="35" t="s">
        <v>39</v>
      </c>
      <c r="J9" s="34"/>
      <c r="K9" s="35">
        <v>3810</v>
      </c>
      <c r="L9" s="34"/>
      <c r="M9" s="35">
        <v>585</v>
      </c>
      <c r="N9" s="34"/>
      <c r="O9" s="35">
        <v>7</v>
      </c>
      <c r="P9" s="34"/>
      <c r="Q9" s="62">
        <v>59</v>
      </c>
    </row>
    <row r="10" spans="1:17" ht="11.25" customHeight="1">
      <c r="A10" s="28" t="s">
        <v>100</v>
      </c>
      <c r="B10" s="34"/>
      <c r="C10" s="35" t="s">
        <v>39</v>
      </c>
      <c r="D10" s="34"/>
      <c r="E10" s="35" t="s">
        <v>39</v>
      </c>
      <c r="F10" s="34"/>
      <c r="G10" s="35" t="s">
        <v>39</v>
      </c>
      <c r="H10" s="34"/>
      <c r="I10" s="35" t="s">
        <v>39</v>
      </c>
      <c r="J10" s="34"/>
      <c r="K10" s="35">
        <v>3400</v>
      </c>
      <c r="L10" s="34"/>
      <c r="M10" s="35">
        <v>1010</v>
      </c>
      <c r="N10" s="34"/>
      <c r="O10" s="35" t="s">
        <v>39</v>
      </c>
      <c r="P10" s="34"/>
      <c r="Q10" s="35" t="s">
        <v>39</v>
      </c>
    </row>
    <row r="11" spans="1:17" ht="11.25" customHeight="1">
      <c r="A11" s="28" t="s">
        <v>103</v>
      </c>
      <c r="B11" s="34"/>
      <c r="C11" s="35" t="s">
        <v>39</v>
      </c>
      <c r="D11" s="34"/>
      <c r="E11" s="35" t="s">
        <v>39</v>
      </c>
      <c r="F11" s="34"/>
      <c r="G11" s="35" t="s">
        <v>39</v>
      </c>
      <c r="H11" s="34"/>
      <c r="I11" s="35" t="s">
        <v>39</v>
      </c>
      <c r="J11" s="34"/>
      <c r="K11" s="35" t="s">
        <v>39</v>
      </c>
      <c r="L11" s="34"/>
      <c r="M11" s="35" t="s">
        <v>39</v>
      </c>
      <c r="N11" s="34"/>
      <c r="O11" s="35">
        <v>5</v>
      </c>
      <c r="P11" s="34"/>
      <c r="Q11" s="35">
        <v>67</v>
      </c>
    </row>
    <row r="12" spans="1:17" ht="11.25" customHeight="1">
      <c r="A12" s="28" t="s">
        <v>104</v>
      </c>
      <c r="B12" s="34"/>
      <c r="C12" s="35">
        <v>21</v>
      </c>
      <c r="D12" s="34"/>
      <c r="E12" s="35">
        <v>59</v>
      </c>
      <c r="F12" s="34"/>
      <c r="G12" s="35">
        <v>77</v>
      </c>
      <c r="H12" s="34"/>
      <c r="I12" s="62">
        <v>100</v>
      </c>
      <c r="J12" s="34"/>
      <c r="K12" s="35">
        <v>5660</v>
      </c>
      <c r="L12" s="34"/>
      <c r="M12" s="35">
        <v>1230</v>
      </c>
      <c r="N12" s="34"/>
      <c r="O12" s="71">
        <v>5</v>
      </c>
      <c r="P12" s="34"/>
      <c r="Q12" s="35">
        <v>19</v>
      </c>
    </row>
    <row r="13" spans="1:17" ht="11.25" customHeight="1">
      <c r="A13" s="28" t="s">
        <v>198</v>
      </c>
      <c r="B13" s="34"/>
      <c r="C13" s="35" t="s">
        <v>39</v>
      </c>
      <c r="D13" s="34"/>
      <c r="E13" s="35" t="s">
        <v>39</v>
      </c>
      <c r="F13" s="34"/>
      <c r="G13" s="35" t="s">
        <v>39</v>
      </c>
      <c r="H13" s="34"/>
      <c r="I13" s="35" t="s">
        <v>39</v>
      </c>
      <c r="J13" s="34"/>
      <c r="K13" s="35">
        <v>252</v>
      </c>
      <c r="L13" s="34"/>
      <c r="M13" s="35">
        <v>64</v>
      </c>
      <c r="N13" s="34"/>
      <c r="O13" s="35" t="s">
        <v>39</v>
      </c>
      <c r="P13" s="34"/>
      <c r="Q13" s="35" t="s">
        <v>39</v>
      </c>
    </row>
    <row r="14" spans="1:17" ht="11.25" customHeight="1">
      <c r="A14" s="28" t="s">
        <v>107</v>
      </c>
      <c r="B14" s="34"/>
      <c r="C14" s="35" t="s">
        <v>39</v>
      </c>
      <c r="D14" s="34"/>
      <c r="E14" s="35" t="s">
        <v>39</v>
      </c>
      <c r="F14" s="34"/>
      <c r="G14" s="35" t="s">
        <v>39</v>
      </c>
      <c r="H14" s="34"/>
      <c r="I14" s="35" t="s">
        <v>39</v>
      </c>
      <c r="J14" s="34"/>
      <c r="K14" s="35" t="s">
        <v>39</v>
      </c>
      <c r="L14" s="34"/>
      <c r="M14" s="35" t="s">
        <v>39</v>
      </c>
      <c r="N14" s="34"/>
      <c r="O14" s="35">
        <v>19</v>
      </c>
      <c r="P14" s="34"/>
      <c r="Q14" s="35">
        <v>44</v>
      </c>
    </row>
    <row r="15" spans="1:17" ht="11.25" customHeight="1">
      <c r="A15" s="28" t="s">
        <v>131</v>
      </c>
      <c r="B15" s="34"/>
      <c r="C15" s="35" t="s">
        <v>39</v>
      </c>
      <c r="D15" s="34"/>
      <c r="E15" s="35" t="s">
        <v>39</v>
      </c>
      <c r="F15" s="34"/>
      <c r="G15" s="35" t="s">
        <v>39</v>
      </c>
      <c r="H15" s="34"/>
      <c r="I15" s="35" t="s">
        <v>39</v>
      </c>
      <c r="J15" s="34"/>
      <c r="K15" s="35">
        <v>126</v>
      </c>
      <c r="L15" s="34"/>
      <c r="M15" s="35">
        <v>32</v>
      </c>
      <c r="N15" s="34"/>
      <c r="O15" s="35" t="s">
        <v>39</v>
      </c>
      <c r="P15" s="34"/>
      <c r="Q15" s="35" t="s">
        <v>39</v>
      </c>
    </row>
    <row r="16" spans="1:17" ht="11.25" customHeight="1">
      <c r="A16" s="28" t="s">
        <v>120</v>
      </c>
      <c r="B16" s="34"/>
      <c r="C16" s="39" t="s">
        <v>39</v>
      </c>
      <c r="D16" s="38"/>
      <c r="E16" s="39" t="s">
        <v>39</v>
      </c>
      <c r="F16" s="38"/>
      <c r="G16" s="39" t="s">
        <v>39</v>
      </c>
      <c r="H16" s="38"/>
      <c r="I16" s="39" t="s">
        <v>39</v>
      </c>
      <c r="J16" s="38"/>
      <c r="K16" s="39">
        <v>26</v>
      </c>
      <c r="L16" s="38"/>
      <c r="M16" s="39">
        <v>8</v>
      </c>
      <c r="N16" s="38"/>
      <c r="O16" s="39" t="s">
        <v>39</v>
      </c>
      <c r="P16" s="38"/>
      <c r="Q16" s="39" t="s">
        <v>39</v>
      </c>
    </row>
    <row r="17" spans="1:17" ht="11.25" customHeight="1">
      <c r="A17" s="33" t="s">
        <v>48</v>
      </c>
      <c r="B17" s="38"/>
      <c r="C17" s="43">
        <v>21</v>
      </c>
      <c r="D17" s="29"/>
      <c r="E17" s="43">
        <v>61</v>
      </c>
      <c r="F17" s="29"/>
      <c r="G17" s="43">
        <v>77</v>
      </c>
      <c r="H17" s="43"/>
      <c r="I17" s="43">
        <v>100</v>
      </c>
      <c r="J17" s="29"/>
      <c r="K17" s="43">
        <v>13400</v>
      </c>
      <c r="L17" s="29"/>
      <c r="M17" s="43">
        <v>2950</v>
      </c>
      <c r="N17" s="29"/>
      <c r="O17" s="43">
        <v>36</v>
      </c>
      <c r="P17" s="29"/>
      <c r="Q17" s="43">
        <v>189</v>
      </c>
    </row>
    <row r="18" spans="1:17" ht="11.25" customHeight="1">
      <c r="A18" s="104" t="s">
        <v>43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7" ht="11.25" customHeight="1">
      <c r="A19" s="103" t="s">
        <v>159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17" ht="11.25" customHeight="1">
      <c r="A20" s="103" t="s">
        <v>158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ht="11.2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7" ht="11.25" customHeight="1">
      <c r="A22" s="104" t="s">
        <v>122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 ht="11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</sheetData>
  <mergeCells count="15">
    <mergeCell ref="A1:Q1"/>
    <mergeCell ref="A2:Q2"/>
    <mergeCell ref="A3:Q3"/>
    <mergeCell ref="C4:E4"/>
    <mergeCell ref="G4:I4"/>
    <mergeCell ref="K4:Q4"/>
    <mergeCell ref="K5:M5"/>
    <mergeCell ref="O5:Q5"/>
    <mergeCell ref="C5:E5"/>
    <mergeCell ref="G5:I5"/>
    <mergeCell ref="A18:Q18"/>
    <mergeCell ref="A22:Q22"/>
    <mergeCell ref="A21:Q21"/>
    <mergeCell ref="A20:Q20"/>
    <mergeCell ref="A19:Q19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:I1"/>
    </sheetView>
  </sheetViews>
  <sheetFormatPr defaultColWidth="9.33203125" defaultRowHeight="11.25"/>
  <cols>
    <col min="1" max="1" width="15.160156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</cols>
  <sheetData>
    <row r="1" spans="1:9" ht="11.25" customHeight="1">
      <c r="A1" s="95" t="s">
        <v>138</v>
      </c>
      <c r="B1" s="95"/>
      <c r="C1" s="95"/>
      <c r="D1" s="95"/>
      <c r="E1" s="95"/>
      <c r="F1" s="95"/>
      <c r="G1" s="95"/>
      <c r="H1" s="95"/>
      <c r="I1" s="95"/>
    </row>
    <row r="2" spans="1:9" ht="11.25" customHeight="1">
      <c r="A2" s="95" t="s">
        <v>179</v>
      </c>
      <c r="B2" s="95"/>
      <c r="C2" s="95"/>
      <c r="D2" s="95"/>
      <c r="E2" s="95"/>
      <c r="F2" s="95"/>
      <c r="G2" s="95"/>
      <c r="H2" s="95"/>
      <c r="I2" s="95"/>
    </row>
    <row r="3" spans="1:9" ht="11.25" customHeight="1">
      <c r="A3" s="95" t="s">
        <v>193</v>
      </c>
      <c r="B3" s="95"/>
      <c r="C3" s="95"/>
      <c r="D3" s="95"/>
      <c r="E3" s="95"/>
      <c r="F3" s="95"/>
      <c r="G3" s="95"/>
      <c r="H3" s="95"/>
      <c r="I3" s="95"/>
    </row>
    <row r="4" spans="1:9" ht="11.25" customHeight="1">
      <c r="A4" s="95"/>
      <c r="B4" s="95"/>
      <c r="C4" s="95"/>
      <c r="D4" s="95"/>
      <c r="E4" s="95"/>
      <c r="F4" s="95"/>
      <c r="G4" s="95"/>
      <c r="H4" s="95"/>
      <c r="I4" s="95"/>
    </row>
    <row r="5" spans="1:9" ht="11.25" customHeight="1">
      <c r="A5" s="44"/>
      <c r="B5" s="31"/>
      <c r="C5" s="98" t="s">
        <v>84</v>
      </c>
      <c r="D5" s="98"/>
      <c r="E5" s="98"/>
      <c r="F5" s="31"/>
      <c r="G5" s="98" t="s">
        <v>85</v>
      </c>
      <c r="H5" s="98"/>
      <c r="I5" s="98"/>
    </row>
    <row r="6" spans="1:9" ht="11.25" customHeight="1">
      <c r="A6" s="47"/>
      <c r="B6" s="48"/>
      <c r="C6" s="45" t="s">
        <v>5</v>
      </c>
      <c r="D6" s="46"/>
      <c r="E6" s="45" t="s">
        <v>7</v>
      </c>
      <c r="F6" s="48"/>
      <c r="G6" s="45" t="s">
        <v>5</v>
      </c>
      <c r="H6" s="46"/>
      <c r="I6" s="45" t="s">
        <v>7</v>
      </c>
    </row>
    <row r="7" spans="1:9" ht="11.25" customHeight="1">
      <c r="A7" s="49" t="s">
        <v>125</v>
      </c>
      <c r="B7" s="50"/>
      <c r="C7" s="49" t="s">
        <v>73</v>
      </c>
      <c r="D7" s="50"/>
      <c r="E7" s="49" t="s">
        <v>54</v>
      </c>
      <c r="F7" s="50"/>
      <c r="G7" s="49" t="s">
        <v>73</v>
      </c>
      <c r="H7" s="50"/>
      <c r="I7" s="49" t="s">
        <v>54</v>
      </c>
    </row>
    <row r="8" spans="1:9" ht="11.25" customHeight="1">
      <c r="A8" s="28" t="s">
        <v>139</v>
      </c>
      <c r="B8" s="31"/>
      <c r="C8" s="32">
        <v>564</v>
      </c>
      <c r="D8" s="31"/>
      <c r="E8" s="68">
        <v>471</v>
      </c>
      <c r="F8" s="31"/>
      <c r="G8" s="32" t="s">
        <v>39</v>
      </c>
      <c r="H8" s="31"/>
      <c r="I8" s="32" t="s">
        <v>39</v>
      </c>
    </row>
    <row r="9" spans="1:9" ht="11.25" customHeight="1">
      <c r="A9" s="28" t="s">
        <v>90</v>
      </c>
      <c r="B9" s="34"/>
      <c r="C9" s="35" t="s">
        <v>39</v>
      </c>
      <c r="D9" s="34"/>
      <c r="E9" s="35" t="s">
        <v>39</v>
      </c>
      <c r="F9" s="34"/>
      <c r="G9" s="35">
        <v>139</v>
      </c>
      <c r="H9" s="34"/>
      <c r="I9" s="62">
        <v>62</v>
      </c>
    </row>
    <row r="10" spans="1:9" ht="11.25" customHeight="1">
      <c r="A10" s="28" t="s">
        <v>91</v>
      </c>
      <c r="B10" s="34"/>
      <c r="C10" s="35">
        <v>16800</v>
      </c>
      <c r="D10" s="34"/>
      <c r="E10" s="35">
        <v>6210</v>
      </c>
      <c r="F10" s="34"/>
      <c r="G10" s="35">
        <v>89</v>
      </c>
      <c r="H10" s="34"/>
      <c r="I10" s="35">
        <v>66</v>
      </c>
    </row>
    <row r="11" spans="1:9" ht="11.25" customHeight="1">
      <c r="A11" s="28" t="s">
        <v>95</v>
      </c>
      <c r="B11" s="34"/>
      <c r="C11" s="35">
        <v>2320</v>
      </c>
      <c r="D11" s="34"/>
      <c r="E11" s="35">
        <v>834</v>
      </c>
      <c r="F11" s="34"/>
      <c r="G11" s="71">
        <v>89</v>
      </c>
      <c r="H11" s="34"/>
      <c r="I11" s="35">
        <v>65</v>
      </c>
    </row>
    <row r="12" spans="1:9" ht="11.25" customHeight="1">
      <c r="A12" s="28" t="s">
        <v>100</v>
      </c>
      <c r="B12" s="34"/>
      <c r="C12" s="35">
        <v>60</v>
      </c>
      <c r="D12" s="34"/>
      <c r="E12" s="35">
        <v>18</v>
      </c>
      <c r="F12" s="34"/>
      <c r="G12" s="35" t="s">
        <v>39</v>
      </c>
      <c r="H12" s="34"/>
      <c r="I12" s="35" t="s">
        <v>39</v>
      </c>
    </row>
    <row r="13" spans="1:9" ht="11.25" customHeight="1">
      <c r="A13" s="28" t="s">
        <v>101</v>
      </c>
      <c r="B13" s="34"/>
      <c r="C13" s="71">
        <v>1</v>
      </c>
      <c r="D13" s="34"/>
      <c r="E13" s="35">
        <v>14</v>
      </c>
      <c r="F13" s="34"/>
      <c r="G13" s="35" t="s">
        <v>39</v>
      </c>
      <c r="H13" s="34"/>
      <c r="I13" s="35" t="s">
        <v>39</v>
      </c>
    </row>
    <row r="14" spans="1:9" ht="11.25" customHeight="1">
      <c r="A14" s="28" t="s">
        <v>102</v>
      </c>
      <c r="B14" s="34"/>
      <c r="C14" s="35">
        <v>20</v>
      </c>
      <c r="D14" s="34"/>
      <c r="E14" s="35">
        <v>75</v>
      </c>
      <c r="F14" s="34"/>
      <c r="G14" s="35" t="s">
        <v>39</v>
      </c>
      <c r="H14" s="34"/>
      <c r="I14" s="35" t="s">
        <v>39</v>
      </c>
    </row>
    <row r="15" spans="1:9" ht="11.25" customHeight="1">
      <c r="A15" s="28" t="s">
        <v>104</v>
      </c>
      <c r="B15" s="34"/>
      <c r="C15" s="35">
        <v>26</v>
      </c>
      <c r="D15" s="34"/>
      <c r="E15" s="35">
        <v>15</v>
      </c>
      <c r="F15" s="34"/>
      <c r="G15" s="35">
        <v>532</v>
      </c>
      <c r="H15" s="34"/>
      <c r="I15" s="35">
        <v>215</v>
      </c>
    </row>
    <row r="16" spans="1:9" ht="11.25" customHeight="1">
      <c r="A16" s="28" t="s">
        <v>107</v>
      </c>
      <c r="B16" s="34"/>
      <c r="C16" s="35">
        <v>470</v>
      </c>
      <c r="D16" s="34"/>
      <c r="E16" s="35">
        <v>2680</v>
      </c>
      <c r="F16" s="34"/>
      <c r="G16" s="63" t="s">
        <v>93</v>
      </c>
      <c r="H16" s="34"/>
      <c r="I16" s="35">
        <v>3</v>
      </c>
    </row>
    <row r="17" spans="1:9" ht="11.25" customHeight="1">
      <c r="A17" s="28" t="s">
        <v>109</v>
      </c>
      <c r="B17" s="34"/>
      <c r="C17" s="35">
        <v>17</v>
      </c>
      <c r="D17" s="34"/>
      <c r="E17" s="35">
        <v>33</v>
      </c>
      <c r="F17" s="34"/>
      <c r="G17" s="35" t="s">
        <v>39</v>
      </c>
      <c r="H17" s="34"/>
      <c r="I17" s="35" t="s">
        <v>39</v>
      </c>
    </row>
    <row r="18" spans="1:9" ht="11.25" customHeight="1">
      <c r="A18" s="28" t="s">
        <v>111</v>
      </c>
      <c r="B18" s="34"/>
      <c r="C18" s="71">
        <v>1</v>
      </c>
      <c r="D18" s="34"/>
      <c r="E18" s="35">
        <v>3</v>
      </c>
      <c r="F18" s="34"/>
      <c r="G18" s="35" t="s">
        <v>39</v>
      </c>
      <c r="H18" s="34"/>
      <c r="I18" s="35" t="s">
        <v>39</v>
      </c>
    </row>
    <row r="19" spans="1:9" ht="11.25" customHeight="1">
      <c r="A19" s="28" t="s">
        <v>201</v>
      </c>
      <c r="B19" s="34"/>
      <c r="C19" s="35">
        <v>160</v>
      </c>
      <c r="D19" s="34"/>
      <c r="E19" s="35">
        <v>101</v>
      </c>
      <c r="F19" s="34"/>
      <c r="G19" s="35" t="s">
        <v>39</v>
      </c>
      <c r="H19" s="34"/>
      <c r="I19" s="35" t="s">
        <v>39</v>
      </c>
    </row>
    <row r="20" spans="1:9" ht="11.25" customHeight="1">
      <c r="A20" s="28" t="s">
        <v>120</v>
      </c>
      <c r="B20" s="34"/>
      <c r="C20" s="35">
        <v>6</v>
      </c>
      <c r="D20" s="34"/>
      <c r="E20" s="35">
        <v>21</v>
      </c>
      <c r="F20" s="34"/>
      <c r="G20" s="35" t="s">
        <v>39</v>
      </c>
      <c r="H20" s="34"/>
      <c r="I20" s="35" t="s">
        <v>39</v>
      </c>
    </row>
    <row r="21" spans="1:9" ht="11.25" customHeight="1">
      <c r="A21" s="28" t="s">
        <v>203</v>
      </c>
      <c r="B21" s="34"/>
      <c r="C21" s="39">
        <v>109</v>
      </c>
      <c r="D21" s="38"/>
      <c r="E21" s="39">
        <v>97</v>
      </c>
      <c r="F21" s="38"/>
      <c r="G21" s="39" t="s">
        <v>39</v>
      </c>
      <c r="H21" s="38"/>
      <c r="I21" s="39" t="s">
        <v>39</v>
      </c>
    </row>
    <row r="22" spans="1:9" ht="11.25" customHeight="1">
      <c r="A22" s="33" t="s">
        <v>48</v>
      </c>
      <c r="B22" s="38"/>
      <c r="C22" s="43">
        <v>20600</v>
      </c>
      <c r="D22" s="29"/>
      <c r="E22" s="43">
        <v>10600</v>
      </c>
      <c r="F22" s="29"/>
      <c r="G22" s="43">
        <v>850</v>
      </c>
      <c r="H22" s="29"/>
      <c r="I22" s="43">
        <v>411</v>
      </c>
    </row>
    <row r="23" spans="1:9" ht="11.25" customHeight="1">
      <c r="A23" s="104" t="s">
        <v>43</v>
      </c>
      <c r="B23" s="104"/>
      <c r="C23" s="104"/>
      <c r="D23" s="104"/>
      <c r="E23" s="104"/>
      <c r="F23" s="104"/>
      <c r="G23" s="104"/>
      <c r="H23" s="104"/>
      <c r="I23" s="104"/>
    </row>
    <row r="24" spans="1:9" ht="11.25" customHeight="1">
      <c r="A24" s="103" t="s">
        <v>180</v>
      </c>
      <c r="B24" s="104"/>
      <c r="C24" s="104"/>
      <c r="D24" s="104"/>
      <c r="E24" s="104"/>
      <c r="F24" s="104"/>
      <c r="G24" s="104"/>
      <c r="H24" s="104"/>
      <c r="I24" s="104"/>
    </row>
    <row r="25" spans="1:9" ht="11.25" customHeight="1">
      <c r="A25" s="104" t="s">
        <v>181</v>
      </c>
      <c r="B25" s="104"/>
      <c r="C25" s="104"/>
      <c r="D25" s="104"/>
      <c r="E25" s="104"/>
      <c r="F25" s="104"/>
      <c r="G25" s="104"/>
      <c r="H25" s="104"/>
      <c r="I25" s="104"/>
    </row>
    <row r="26" spans="1:9" ht="11.25" customHeight="1">
      <c r="A26" s="103" t="s">
        <v>158</v>
      </c>
      <c r="B26" s="104"/>
      <c r="C26" s="104"/>
      <c r="D26" s="104"/>
      <c r="E26" s="104"/>
      <c r="F26" s="104"/>
      <c r="G26" s="104"/>
      <c r="H26" s="104"/>
      <c r="I26" s="104"/>
    </row>
    <row r="27" spans="1:9" ht="11.25" customHeight="1">
      <c r="A27" s="104"/>
      <c r="B27" s="104"/>
      <c r="C27" s="104"/>
      <c r="D27" s="104"/>
      <c r="E27" s="104"/>
      <c r="F27" s="104"/>
      <c r="G27" s="104"/>
      <c r="H27" s="104"/>
      <c r="I27" s="104"/>
    </row>
    <row r="28" spans="1:9" ht="11.25" customHeight="1">
      <c r="A28" s="104" t="s">
        <v>122</v>
      </c>
      <c r="B28" s="104"/>
      <c r="C28" s="104"/>
      <c r="D28" s="104"/>
      <c r="E28" s="104"/>
      <c r="F28" s="104"/>
      <c r="G28" s="104"/>
      <c r="H28" s="104"/>
      <c r="I28" s="104"/>
    </row>
  </sheetData>
  <mergeCells count="12">
    <mergeCell ref="A1:I1"/>
    <mergeCell ref="A2:I2"/>
    <mergeCell ref="A3:I3"/>
    <mergeCell ref="A4:I4"/>
    <mergeCell ref="C5:E5"/>
    <mergeCell ref="G5:I5"/>
    <mergeCell ref="A28:I28"/>
    <mergeCell ref="A27:I27"/>
    <mergeCell ref="A26:I26"/>
    <mergeCell ref="A24:I24"/>
    <mergeCell ref="A23:I23"/>
    <mergeCell ref="A25:I25"/>
  </mergeCells>
  <printOptions/>
  <pageMargins left="0.5" right="0.5" top="0.5" bottom="0.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:I1"/>
    </sheetView>
  </sheetViews>
  <sheetFormatPr defaultColWidth="9.33203125" defaultRowHeight="11.25"/>
  <cols>
    <col min="1" max="1" width="22.160156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</cols>
  <sheetData>
    <row r="1" spans="1:9" ht="11.25">
      <c r="A1" s="101" t="s">
        <v>140</v>
      </c>
      <c r="B1" s="101"/>
      <c r="C1" s="101"/>
      <c r="D1" s="101"/>
      <c r="E1" s="101"/>
      <c r="F1" s="101"/>
      <c r="G1" s="101"/>
      <c r="H1" s="101"/>
      <c r="I1" s="101"/>
    </row>
    <row r="2" spans="1:9" ht="11.25">
      <c r="A2" s="101" t="s">
        <v>254</v>
      </c>
      <c r="B2" s="101"/>
      <c r="C2" s="101"/>
      <c r="D2" s="101"/>
      <c r="E2" s="101"/>
      <c r="F2" s="101"/>
      <c r="G2" s="101"/>
      <c r="H2" s="101"/>
      <c r="I2" s="101"/>
    </row>
    <row r="3" spans="1:9" ht="11.25">
      <c r="A3" s="101"/>
      <c r="B3" s="101"/>
      <c r="C3" s="101"/>
      <c r="D3" s="101"/>
      <c r="E3" s="101"/>
      <c r="F3" s="101"/>
      <c r="G3" s="101"/>
      <c r="H3" s="101"/>
      <c r="I3" s="101"/>
    </row>
    <row r="4" spans="1:9" ht="11.25">
      <c r="A4" s="13"/>
      <c r="B4" s="4"/>
      <c r="C4" s="102" t="s">
        <v>124</v>
      </c>
      <c r="D4" s="102"/>
      <c r="E4" s="102"/>
      <c r="F4" s="4"/>
      <c r="G4" s="102" t="s">
        <v>80</v>
      </c>
      <c r="H4" s="102"/>
      <c r="I4" s="102"/>
    </row>
    <row r="5" spans="1:9" ht="11.25">
      <c r="A5" s="17"/>
      <c r="B5" s="18"/>
      <c r="C5" s="15" t="s">
        <v>5</v>
      </c>
      <c r="D5" s="16"/>
      <c r="E5" s="15" t="s">
        <v>7</v>
      </c>
      <c r="F5" s="18"/>
      <c r="G5" s="15" t="s">
        <v>5</v>
      </c>
      <c r="H5" s="16"/>
      <c r="I5" s="15" t="s">
        <v>7</v>
      </c>
    </row>
    <row r="6" spans="1:9" ht="11.25">
      <c r="A6" s="19" t="s">
        <v>125</v>
      </c>
      <c r="B6" s="20"/>
      <c r="C6" s="19" t="s">
        <v>73</v>
      </c>
      <c r="D6" s="20"/>
      <c r="E6" s="19" t="s">
        <v>54</v>
      </c>
      <c r="F6" s="20"/>
      <c r="G6" s="19" t="s">
        <v>73</v>
      </c>
      <c r="H6" s="20"/>
      <c r="I6" s="19" t="s">
        <v>54</v>
      </c>
    </row>
    <row r="7" spans="1:9" ht="11.25">
      <c r="A7" s="2" t="s">
        <v>141</v>
      </c>
      <c r="B7" s="4"/>
      <c r="C7" s="5">
        <v>61</v>
      </c>
      <c r="D7" s="4"/>
      <c r="E7" s="22">
        <v>1300</v>
      </c>
      <c r="F7" s="4"/>
      <c r="G7" s="5">
        <v>29</v>
      </c>
      <c r="H7" s="4"/>
      <c r="I7" s="22">
        <v>654</v>
      </c>
    </row>
    <row r="8" spans="1:9" ht="11.25">
      <c r="A8" s="2" t="s">
        <v>89</v>
      </c>
      <c r="B8" s="7"/>
      <c r="C8" s="8">
        <v>287</v>
      </c>
      <c r="D8" s="7"/>
      <c r="E8" s="8">
        <v>3710</v>
      </c>
      <c r="F8" s="7"/>
      <c r="G8" s="8" t="s">
        <v>39</v>
      </c>
      <c r="H8" s="7"/>
      <c r="I8" s="8" t="s">
        <v>39</v>
      </c>
    </row>
    <row r="9" spans="1:9" ht="11.25">
      <c r="A9" s="2" t="s">
        <v>90</v>
      </c>
      <c r="B9" s="7"/>
      <c r="C9" s="8">
        <v>12</v>
      </c>
      <c r="D9" s="7"/>
      <c r="E9" s="8">
        <v>32</v>
      </c>
      <c r="F9" s="7"/>
      <c r="G9" s="26" t="s">
        <v>93</v>
      </c>
      <c r="H9" s="7"/>
      <c r="I9" s="8">
        <v>9</v>
      </c>
    </row>
    <row r="10" spans="1:9" ht="11.25">
      <c r="A10" s="2" t="s">
        <v>91</v>
      </c>
      <c r="B10" s="7"/>
      <c r="C10" s="8">
        <v>3</v>
      </c>
      <c r="D10" s="7"/>
      <c r="E10" s="8">
        <v>59</v>
      </c>
      <c r="F10" s="7"/>
      <c r="G10" s="26" t="s">
        <v>93</v>
      </c>
      <c r="H10" s="7"/>
      <c r="I10" s="8">
        <v>4</v>
      </c>
    </row>
    <row r="11" spans="1:11" ht="11.25">
      <c r="A11" s="2" t="s">
        <v>95</v>
      </c>
      <c r="B11" s="7"/>
      <c r="C11" s="8">
        <v>108</v>
      </c>
      <c r="D11" s="7"/>
      <c r="E11" s="8">
        <v>526</v>
      </c>
      <c r="F11" s="7"/>
      <c r="G11" s="8">
        <v>53</v>
      </c>
      <c r="H11" s="7"/>
      <c r="I11" s="8">
        <v>282</v>
      </c>
      <c r="K11" s="25"/>
    </row>
    <row r="12" spans="1:9" ht="11.25">
      <c r="A12" s="2" t="s">
        <v>143</v>
      </c>
      <c r="B12" s="7"/>
      <c r="C12" s="26" t="s">
        <v>93</v>
      </c>
      <c r="D12" s="7"/>
      <c r="E12" s="8">
        <v>3</v>
      </c>
      <c r="F12" s="7"/>
      <c r="G12" s="26" t="s">
        <v>93</v>
      </c>
      <c r="H12" s="7"/>
      <c r="I12" s="8">
        <v>3</v>
      </c>
    </row>
    <row r="13" spans="1:9" ht="11.25">
      <c r="A13" s="2" t="s">
        <v>101</v>
      </c>
      <c r="B13" s="7"/>
      <c r="C13" s="8">
        <v>23</v>
      </c>
      <c r="D13" s="7"/>
      <c r="E13" s="8">
        <v>145</v>
      </c>
      <c r="F13" s="7"/>
      <c r="G13" s="8">
        <v>3</v>
      </c>
      <c r="H13" s="7"/>
      <c r="I13" s="8">
        <v>100</v>
      </c>
    </row>
    <row r="14" spans="1:9" ht="11.25">
      <c r="A14" s="2" t="s">
        <v>102</v>
      </c>
      <c r="B14" s="7"/>
      <c r="C14" s="8">
        <v>1</v>
      </c>
      <c r="D14" s="7"/>
      <c r="E14" s="8">
        <v>35</v>
      </c>
      <c r="F14" s="7"/>
      <c r="G14" s="8">
        <v>5</v>
      </c>
      <c r="H14" s="7"/>
      <c r="I14" s="8">
        <v>126</v>
      </c>
    </row>
    <row r="15" spans="1:9" ht="11.25">
      <c r="A15" s="2" t="s">
        <v>103</v>
      </c>
      <c r="B15" s="7"/>
      <c r="C15" s="8" t="s">
        <v>39</v>
      </c>
      <c r="D15" s="7"/>
      <c r="E15" s="8" t="s">
        <v>39</v>
      </c>
      <c r="F15" s="7"/>
      <c r="G15" s="8">
        <v>12</v>
      </c>
      <c r="H15" s="7"/>
      <c r="I15" s="8">
        <v>91</v>
      </c>
    </row>
    <row r="16" spans="1:9" ht="11.25">
      <c r="A16" s="2" t="s">
        <v>104</v>
      </c>
      <c r="B16" s="7"/>
      <c r="C16" s="8">
        <v>39</v>
      </c>
      <c r="D16" s="7"/>
      <c r="E16" s="8">
        <v>597</v>
      </c>
      <c r="F16" s="7"/>
      <c r="G16" s="8">
        <v>209</v>
      </c>
      <c r="H16" s="7"/>
      <c r="I16" s="8">
        <v>1510</v>
      </c>
    </row>
    <row r="17" spans="1:9" ht="11.25">
      <c r="A17" s="2" t="s">
        <v>107</v>
      </c>
      <c r="B17" s="7"/>
      <c r="C17" s="8">
        <v>13</v>
      </c>
      <c r="D17" s="7"/>
      <c r="E17" s="8">
        <v>248</v>
      </c>
      <c r="F17" s="7"/>
      <c r="G17" s="8">
        <v>10</v>
      </c>
      <c r="H17" s="7"/>
      <c r="I17" s="8">
        <v>188</v>
      </c>
    </row>
    <row r="18" spans="1:9" ht="11.25">
      <c r="A18" s="2" t="s">
        <v>108</v>
      </c>
      <c r="B18" s="7"/>
      <c r="C18" s="8">
        <v>2</v>
      </c>
      <c r="D18" s="7"/>
      <c r="E18" s="8">
        <v>18</v>
      </c>
      <c r="F18" s="7"/>
      <c r="G18" s="8">
        <v>30</v>
      </c>
      <c r="H18" s="7"/>
      <c r="I18" s="8">
        <v>40</v>
      </c>
    </row>
    <row r="19" spans="1:9" ht="11.25">
      <c r="A19" s="2" t="s">
        <v>134</v>
      </c>
      <c r="B19" s="7"/>
      <c r="C19" s="26" t="s">
        <v>93</v>
      </c>
      <c r="D19" s="7"/>
      <c r="E19" s="8">
        <v>4</v>
      </c>
      <c r="F19" s="7"/>
      <c r="G19" s="8" t="s">
        <v>39</v>
      </c>
      <c r="H19" s="7"/>
      <c r="I19" s="8" t="s">
        <v>39</v>
      </c>
    </row>
    <row r="20" spans="1:9" ht="11.25">
      <c r="A20" s="2" t="s">
        <v>202</v>
      </c>
      <c r="B20" s="7"/>
      <c r="C20" s="26" t="s">
        <v>93</v>
      </c>
      <c r="D20" s="7"/>
      <c r="E20" s="8">
        <v>2</v>
      </c>
      <c r="F20" s="7"/>
      <c r="G20" s="8" t="s">
        <v>39</v>
      </c>
      <c r="H20" s="7"/>
      <c r="I20" s="8" t="s">
        <v>39</v>
      </c>
    </row>
    <row r="21" spans="1:9" ht="11.25">
      <c r="A21" s="2" t="s">
        <v>116</v>
      </c>
      <c r="B21" s="7"/>
      <c r="C21" s="8" t="s">
        <v>39</v>
      </c>
      <c r="D21" s="7"/>
      <c r="E21" s="8" t="s">
        <v>39</v>
      </c>
      <c r="F21" s="7"/>
      <c r="G21" s="26" t="s">
        <v>93</v>
      </c>
      <c r="H21" s="7"/>
      <c r="I21" s="8">
        <v>5</v>
      </c>
    </row>
    <row r="22" spans="1:9" ht="11.25">
      <c r="A22" s="2" t="s">
        <v>117</v>
      </c>
      <c r="B22" s="7"/>
      <c r="C22" s="8">
        <v>44</v>
      </c>
      <c r="D22" s="7"/>
      <c r="E22" s="8">
        <v>712</v>
      </c>
      <c r="F22" s="7"/>
      <c r="G22" s="26" t="s">
        <v>93</v>
      </c>
      <c r="H22" s="7"/>
      <c r="I22" s="8">
        <v>14</v>
      </c>
    </row>
    <row r="23" spans="1:9" ht="11.25">
      <c r="A23" s="2" t="s">
        <v>120</v>
      </c>
      <c r="B23" s="7"/>
      <c r="C23" s="8">
        <v>20</v>
      </c>
      <c r="D23" s="7"/>
      <c r="E23" s="8">
        <v>299</v>
      </c>
      <c r="F23" s="7"/>
      <c r="G23" s="8">
        <v>15</v>
      </c>
      <c r="H23" s="7"/>
      <c r="I23" s="8">
        <v>386</v>
      </c>
    </row>
    <row r="24" spans="1:9" ht="11.25">
      <c r="A24" s="2" t="s">
        <v>144</v>
      </c>
      <c r="B24" s="7"/>
      <c r="C24" s="10" t="s">
        <v>39</v>
      </c>
      <c r="D24" s="9"/>
      <c r="E24" s="10" t="s">
        <v>39</v>
      </c>
      <c r="F24" s="9"/>
      <c r="G24" s="10">
        <v>21</v>
      </c>
      <c r="H24" s="9"/>
      <c r="I24" s="10">
        <v>46</v>
      </c>
    </row>
    <row r="25" spans="1:9" ht="11.25">
      <c r="A25" s="6" t="s">
        <v>48</v>
      </c>
      <c r="B25" s="9"/>
      <c r="C25" s="12">
        <v>613</v>
      </c>
      <c r="D25" s="3"/>
      <c r="E25" s="12">
        <v>7690</v>
      </c>
      <c r="F25" s="3"/>
      <c r="G25" s="12">
        <v>388</v>
      </c>
      <c r="H25" s="3"/>
      <c r="I25" s="12">
        <v>3460</v>
      </c>
    </row>
    <row r="26" spans="1:9" ht="11.25">
      <c r="A26" s="99" t="s">
        <v>43</v>
      </c>
      <c r="B26" s="99"/>
      <c r="C26" s="99"/>
      <c r="D26" s="99"/>
      <c r="E26" s="99"/>
      <c r="F26" s="99"/>
      <c r="G26" s="99"/>
      <c r="H26" s="99"/>
      <c r="I26" s="99"/>
    </row>
    <row r="27" spans="1:9" ht="11.25">
      <c r="A27" s="100" t="s">
        <v>157</v>
      </c>
      <c r="B27" s="99"/>
      <c r="C27" s="99"/>
      <c r="D27" s="99"/>
      <c r="E27" s="99"/>
      <c r="F27" s="99"/>
      <c r="G27" s="99"/>
      <c r="H27" s="99"/>
      <c r="I27" s="99"/>
    </row>
    <row r="28" spans="1:9" ht="11.25">
      <c r="A28" s="100" t="s">
        <v>158</v>
      </c>
      <c r="B28" s="99"/>
      <c r="C28" s="99"/>
      <c r="D28" s="99"/>
      <c r="E28" s="99"/>
      <c r="F28" s="99"/>
      <c r="G28" s="99"/>
      <c r="H28" s="99"/>
      <c r="I28" s="99"/>
    </row>
    <row r="29" spans="1:9" ht="11.25">
      <c r="A29" s="99"/>
      <c r="B29" s="99"/>
      <c r="C29" s="99"/>
      <c r="D29" s="99"/>
      <c r="E29" s="99"/>
      <c r="F29" s="99"/>
      <c r="G29" s="99"/>
      <c r="H29" s="99"/>
      <c r="I29" s="99"/>
    </row>
    <row r="30" spans="1:9" ht="11.25">
      <c r="A30" s="99" t="s">
        <v>122</v>
      </c>
      <c r="B30" s="99"/>
      <c r="C30" s="99"/>
      <c r="D30" s="99"/>
      <c r="E30" s="99"/>
      <c r="F30" s="99"/>
      <c r="G30" s="99"/>
      <c r="H30" s="99"/>
      <c r="I30" s="99"/>
    </row>
  </sheetData>
  <mergeCells count="10">
    <mergeCell ref="A1:I1"/>
    <mergeCell ref="A2:I2"/>
    <mergeCell ref="A3:I3"/>
    <mergeCell ref="C4:E4"/>
    <mergeCell ref="G4:I4"/>
    <mergeCell ref="A26:I26"/>
    <mergeCell ref="A30:I30"/>
    <mergeCell ref="A29:I29"/>
    <mergeCell ref="A28:I28"/>
    <mergeCell ref="A27:I27"/>
  </mergeCells>
  <printOptions/>
  <pageMargins left="0.5" right="0.5" top="0.5" bottom="0.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A1" sqref="A1:Q1"/>
    </sheetView>
  </sheetViews>
  <sheetFormatPr defaultColWidth="9.33203125" defaultRowHeight="11.25"/>
  <cols>
    <col min="1" max="1" width="21.66015625" style="0" bestFit="1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  <col min="10" max="10" width="2.83203125" style="0" customWidth="1"/>
    <col min="11" max="11" width="11.33203125" style="0" bestFit="1" customWidth="1"/>
    <col min="12" max="12" width="1.83203125" style="0" customWidth="1"/>
    <col min="13" max="13" width="10" style="0" bestFit="1" customWidth="1"/>
    <col min="14" max="14" width="1.83203125" style="0" customWidth="1"/>
    <col min="15" max="15" width="11.33203125" style="0" bestFit="1" customWidth="1"/>
    <col min="16" max="16" width="1.83203125" style="0" customWidth="1"/>
    <col min="17" max="17" width="10" style="0" bestFit="1" customWidth="1"/>
  </cols>
  <sheetData>
    <row r="1" spans="1:17" ht="11.25">
      <c r="A1" s="101" t="s">
        <v>145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1.25">
      <c r="A2" s="101" t="s">
        <v>154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ht="11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11.25">
      <c r="A4" s="13"/>
      <c r="B4" s="4"/>
      <c r="C4" s="102" t="s">
        <v>11</v>
      </c>
      <c r="D4" s="102"/>
      <c r="E4" s="102"/>
      <c r="F4" s="102"/>
      <c r="G4" s="102"/>
      <c r="H4" s="102"/>
      <c r="I4" s="102"/>
      <c r="J4" s="4"/>
      <c r="K4" s="102" t="s">
        <v>146</v>
      </c>
      <c r="L4" s="102"/>
      <c r="M4" s="102"/>
      <c r="N4" s="102"/>
      <c r="O4" s="102"/>
      <c r="P4" s="102"/>
      <c r="Q4" s="102"/>
    </row>
    <row r="5" spans="1:17" ht="11.25">
      <c r="A5" s="23"/>
      <c r="B5" s="7"/>
      <c r="C5" s="102" t="s">
        <v>84</v>
      </c>
      <c r="D5" s="102"/>
      <c r="E5" s="102"/>
      <c r="F5" s="4"/>
      <c r="G5" s="102" t="s">
        <v>85</v>
      </c>
      <c r="H5" s="102"/>
      <c r="I5" s="102"/>
      <c r="J5" s="7"/>
      <c r="K5" s="102" t="s">
        <v>147</v>
      </c>
      <c r="L5" s="102"/>
      <c r="M5" s="102"/>
      <c r="N5" s="4"/>
      <c r="O5" s="102" t="s">
        <v>148</v>
      </c>
      <c r="P5" s="102"/>
      <c r="Q5" s="102"/>
    </row>
    <row r="6" spans="1:17" ht="11.25">
      <c r="A6" s="23"/>
      <c r="B6" s="7"/>
      <c r="C6" s="15" t="s">
        <v>5</v>
      </c>
      <c r="D6" s="16"/>
      <c r="E6" s="15" t="s">
        <v>7</v>
      </c>
      <c r="F6" s="18"/>
      <c r="G6" s="15" t="s">
        <v>5</v>
      </c>
      <c r="H6" s="16"/>
      <c r="I6" s="15" t="s">
        <v>7</v>
      </c>
      <c r="J6" s="18"/>
      <c r="K6" s="15" t="s">
        <v>5</v>
      </c>
      <c r="L6" s="16"/>
      <c r="M6" s="15" t="s">
        <v>7</v>
      </c>
      <c r="N6" s="18"/>
      <c r="O6" s="15" t="s">
        <v>5</v>
      </c>
      <c r="P6" s="16"/>
      <c r="Q6" s="15" t="s">
        <v>7</v>
      </c>
    </row>
    <row r="7" spans="1:17" ht="11.25">
      <c r="A7" s="24"/>
      <c r="B7" s="9"/>
      <c r="C7" s="19" t="s">
        <v>73</v>
      </c>
      <c r="D7" s="20"/>
      <c r="E7" s="19" t="s">
        <v>54</v>
      </c>
      <c r="F7" s="20"/>
      <c r="G7" s="19" t="s">
        <v>73</v>
      </c>
      <c r="H7" s="20"/>
      <c r="I7" s="19" t="s">
        <v>54</v>
      </c>
      <c r="J7" s="20"/>
      <c r="K7" s="19" t="s">
        <v>73</v>
      </c>
      <c r="L7" s="20"/>
      <c r="M7" s="19" t="s">
        <v>54</v>
      </c>
      <c r="N7" s="20"/>
      <c r="O7" s="19" t="s">
        <v>73</v>
      </c>
      <c r="P7" s="20"/>
      <c r="Q7" s="19" t="s">
        <v>54</v>
      </c>
    </row>
    <row r="8" spans="1:17" ht="11.25">
      <c r="A8" s="2" t="s">
        <v>149</v>
      </c>
      <c r="B8" s="4"/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4"/>
      <c r="Q8" s="5"/>
    </row>
    <row r="9" spans="1:17" ht="11.25">
      <c r="A9" s="6">
        <v>2002</v>
      </c>
      <c r="B9" s="3"/>
      <c r="C9" s="10">
        <v>7760</v>
      </c>
      <c r="D9" s="9"/>
      <c r="E9" s="11">
        <v>4060</v>
      </c>
      <c r="F9" s="9"/>
      <c r="G9" s="10">
        <v>2050</v>
      </c>
      <c r="H9" s="9"/>
      <c r="I9" s="11">
        <v>686</v>
      </c>
      <c r="J9" s="9"/>
      <c r="K9" s="10">
        <v>38</v>
      </c>
      <c r="L9" s="9"/>
      <c r="M9" s="11">
        <v>108</v>
      </c>
      <c r="N9" s="9"/>
      <c r="O9" s="10">
        <v>685</v>
      </c>
      <c r="P9" s="9"/>
      <c r="Q9" s="11">
        <v>12400</v>
      </c>
    </row>
    <row r="10" spans="1:17" ht="11.25">
      <c r="A10" s="6">
        <v>2003</v>
      </c>
      <c r="B10" s="3"/>
      <c r="C10" s="12">
        <v>8020</v>
      </c>
      <c r="D10" s="3"/>
      <c r="E10" s="12">
        <v>5190</v>
      </c>
      <c r="F10" s="3"/>
      <c r="G10" s="12">
        <v>2350</v>
      </c>
      <c r="H10" s="3"/>
      <c r="I10" s="12">
        <v>794</v>
      </c>
      <c r="J10" s="3"/>
      <c r="K10" s="12">
        <v>34</v>
      </c>
      <c r="L10" s="3"/>
      <c r="M10" s="12">
        <v>99</v>
      </c>
      <c r="N10" s="3"/>
      <c r="O10" s="12">
        <v>821</v>
      </c>
      <c r="P10" s="3"/>
      <c r="Q10" s="12">
        <v>12300</v>
      </c>
    </row>
    <row r="11" spans="1:17" ht="11.25">
      <c r="A11" s="2" t="s">
        <v>150</v>
      </c>
      <c r="B11" s="4"/>
      <c r="C11" s="5"/>
      <c r="D11" s="4"/>
      <c r="E11" s="5"/>
      <c r="F11" s="4"/>
      <c r="G11" s="5" t="s">
        <v>50</v>
      </c>
      <c r="H11" s="4"/>
      <c r="I11" s="5"/>
      <c r="J11" s="4"/>
      <c r="K11" s="5"/>
      <c r="L11" s="4"/>
      <c r="M11" s="5"/>
      <c r="N11" s="4"/>
      <c r="O11" s="5"/>
      <c r="P11" s="4"/>
      <c r="Q11" s="5"/>
    </row>
    <row r="12" spans="1:17" ht="11.25">
      <c r="A12" s="6">
        <v>2002</v>
      </c>
      <c r="B12" s="3"/>
      <c r="C12" s="10">
        <v>20800</v>
      </c>
      <c r="D12" s="9"/>
      <c r="E12" s="10">
        <v>9310</v>
      </c>
      <c r="F12" s="9"/>
      <c r="G12" s="10">
        <v>14100</v>
      </c>
      <c r="H12" s="9"/>
      <c r="I12" s="10">
        <v>2860</v>
      </c>
      <c r="J12" s="9"/>
      <c r="K12" s="10">
        <v>670</v>
      </c>
      <c r="L12" s="9">
        <v>2</v>
      </c>
      <c r="M12" s="10">
        <v>439</v>
      </c>
      <c r="N12" s="9">
        <v>2</v>
      </c>
      <c r="O12" s="10">
        <v>913</v>
      </c>
      <c r="P12" s="9" t="s">
        <v>50</v>
      </c>
      <c r="Q12" s="10">
        <v>9750</v>
      </c>
    </row>
    <row r="13" spans="1:17" ht="11.25">
      <c r="A13" s="6">
        <v>2003</v>
      </c>
      <c r="B13" s="3"/>
      <c r="C13" s="12">
        <v>20600</v>
      </c>
      <c r="D13" s="3"/>
      <c r="E13" s="12">
        <v>10600</v>
      </c>
      <c r="F13" s="3"/>
      <c r="G13" s="12">
        <v>14300</v>
      </c>
      <c r="H13" s="3"/>
      <c r="I13" s="12">
        <v>3390</v>
      </c>
      <c r="J13" s="3"/>
      <c r="K13" s="12">
        <v>134</v>
      </c>
      <c r="L13" s="3">
        <v>2</v>
      </c>
      <c r="M13" s="12">
        <v>350</v>
      </c>
      <c r="N13" s="3">
        <v>2</v>
      </c>
      <c r="O13" s="12">
        <v>1000</v>
      </c>
      <c r="P13" s="3" t="s">
        <v>50</v>
      </c>
      <c r="Q13" s="12">
        <v>11100</v>
      </c>
    </row>
    <row r="14" spans="1:17" ht="11.25">
      <c r="A14" s="100" t="s">
        <v>155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ht="11.25">
      <c r="A15" s="100" t="s">
        <v>156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7" ht="11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ht="11.25">
      <c r="A17" s="99" t="s">
        <v>122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</sheetData>
  <mergeCells count="13">
    <mergeCell ref="A1:Q1"/>
    <mergeCell ref="A2:Q2"/>
    <mergeCell ref="A3:Q3"/>
    <mergeCell ref="C5:E5"/>
    <mergeCell ref="C4:I4"/>
    <mergeCell ref="G5:I5"/>
    <mergeCell ref="K4:Q4"/>
    <mergeCell ref="K5:M5"/>
    <mergeCell ref="O5:Q5"/>
    <mergeCell ref="A17:Q17"/>
    <mergeCell ref="A16:Q16"/>
    <mergeCell ref="A15:Q15"/>
    <mergeCell ref="A14:Q14"/>
  </mergeCells>
  <printOptions/>
  <pageMargins left="0.5" right="0.5" top="0.5" bottom="0.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:N1"/>
    </sheetView>
  </sheetViews>
  <sheetFormatPr defaultColWidth="9.33203125" defaultRowHeight="11.25"/>
  <cols>
    <col min="1" max="1" width="1.83203125" style="0" customWidth="1"/>
    <col min="2" max="2" width="28.5" style="0" customWidth="1"/>
    <col min="3" max="4" width="1.83203125" style="0" customWidth="1"/>
    <col min="5" max="5" width="12" style="0" customWidth="1"/>
    <col min="6" max="6" width="1.83203125" style="0" customWidth="1"/>
    <col min="7" max="7" width="12" style="0" customWidth="1"/>
    <col min="8" max="8" width="1.83203125" style="0" customWidth="1"/>
    <col min="9" max="9" width="12" style="0" customWidth="1"/>
    <col min="10" max="10" width="1.83203125" style="0" customWidth="1"/>
    <col min="11" max="11" width="12" style="0" customWidth="1"/>
    <col min="12" max="12" width="1.83203125" style="0" customWidth="1"/>
    <col min="13" max="13" width="12" style="0" customWidth="1"/>
    <col min="14" max="14" width="1.83203125" style="0" customWidth="1"/>
  </cols>
  <sheetData>
    <row r="1" spans="1:14" ht="11.25" customHeight="1">
      <c r="A1" s="95" t="s">
        <v>215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1.25" customHeight="1">
      <c r="A2" s="95" t="s">
        <v>216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1.2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1.25" customHeight="1">
      <c r="A4" s="109" t="s">
        <v>30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1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1.25" customHeight="1">
      <c r="A6" s="98" t="s">
        <v>217</v>
      </c>
      <c r="B6" s="98"/>
      <c r="C6" s="98"/>
      <c r="D6" s="28"/>
      <c r="E6" s="76" t="s">
        <v>1</v>
      </c>
      <c r="F6" s="77"/>
      <c r="G6" s="76" t="s">
        <v>218</v>
      </c>
      <c r="H6" s="77"/>
      <c r="I6" s="76" t="s">
        <v>219</v>
      </c>
      <c r="J6" s="77"/>
      <c r="K6" s="76" t="s">
        <v>220</v>
      </c>
      <c r="L6" s="77"/>
      <c r="M6" s="76" t="s">
        <v>221</v>
      </c>
      <c r="N6" s="77"/>
    </row>
    <row r="7" spans="1:14" ht="11.25" customHeight="1">
      <c r="A7" s="28" t="s">
        <v>222</v>
      </c>
      <c r="B7" s="28"/>
      <c r="C7" s="28"/>
      <c r="D7" s="27"/>
      <c r="E7" s="78">
        <v>3097</v>
      </c>
      <c r="F7" s="64"/>
      <c r="G7" s="78">
        <v>4665</v>
      </c>
      <c r="H7" s="64" t="s">
        <v>27</v>
      </c>
      <c r="I7" s="78">
        <v>2120</v>
      </c>
      <c r="J7" s="79" t="s">
        <v>27</v>
      </c>
      <c r="K7" s="78">
        <v>1770</v>
      </c>
      <c r="L7" s="64" t="s">
        <v>27</v>
      </c>
      <c r="M7" s="78">
        <v>1894</v>
      </c>
      <c r="N7" s="64" t="s">
        <v>223</v>
      </c>
    </row>
    <row r="8" spans="1:14" ht="11.25" customHeight="1">
      <c r="A8" s="28" t="s">
        <v>90</v>
      </c>
      <c r="B8" s="28"/>
      <c r="C8" s="28"/>
      <c r="D8" s="27"/>
      <c r="E8" s="78">
        <v>3000</v>
      </c>
      <c r="F8" s="64"/>
      <c r="G8" s="78">
        <v>5000</v>
      </c>
      <c r="H8" s="79"/>
      <c r="I8" s="78">
        <v>5000</v>
      </c>
      <c r="J8" s="79"/>
      <c r="K8" s="78">
        <v>5000</v>
      </c>
      <c r="L8" s="79" t="s">
        <v>28</v>
      </c>
      <c r="M8" s="78">
        <v>500</v>
      </c>
      <c r="N8" s="64"/>
    </row>
    <row r="9" spans="1:14" ht="11.25" customHeight="1">
      <c r="A9" s="28" t="s">
        <v>224</v>
      </c>
      <c r="B9" s="28"/>
      <c r="C9" s="28"/>
      <c r="D9" s="27"/>
      <c r="E9" s="78">
        <v>17500</v>
      </c>
      <c r="F9" s="64"/>
      <c r="G9" s="78">
        <v>17500</v>
      </c>
      <c r="H9" s="64"/>
      <c r="I9" s="78">
        <v>17500</v>
      </c>
      <c r="J9" s="64"/>
      <c r="K9" s="78">
        <v>17500</v>
      </c>
      <c r="L9" s="64"/>
      <c r="M9" s="78">
        <v>17500</v>
      </c>
      <c r="N9" s="64"/>
    </row>
    <row r="10" spans="1:14" ht="11.25" customHeight="1">
      <c r="A10" s="28" t="s">
        <v>225</v>
      </c>
      <c r="B10" s="28"/>
      <c r="C10" s="28"/>
      <c r="D10" s="27"/>
      <c r="E10" s="80">
        <v>10000</v>
      </c>
      <c r="F10" s="81"/>
      <c r="G10" s="80">
        <v>10000</v>
      </c>
      <c r="H10" s="81"/>
      <c r="I10" s="80">
        <v>10000</v>
      </c>
      <c r="J10" s="81"/>
      <c r="K10" s="80">
        <v>10000</v>
      </c>
      <c r="L10" s="81"/>
      <c r="M10" s="80">
        <v>10000</v>
      </c>
      <c r="N10" s="81"/>
    </row>
    <row r="11" spans="1:14" ht="11.25" customHeight="1">
      <c r="A11" s="28" t="s">
        <v>226</v>
      </c>
      <c r="B11" s="28"/>
      <c r="C11" s="28"/>
      <c r="D11" s="27"/>
      <c r="E11" s="78"/>
      <c r="F11" s="64"/>
      <c r="G11" s="78"/>
      <c r="H11" s="64"/>
      <c r="I11" s="78"/>
      <c r="J11" s="64"/>
      <c r="K11" s="78"/>
      <c r="L11" s="64"/>
      <c r="M11" s="78"/>
      <c r="N11" s="64"/>
    </row>
    <row r="12" spans="1:14" ht="11.25" customHeight="1">
      <c r="A12" s="33" t="s">
        <v>227</v>
      </c>
      <c r="B12" s="28"/>
      <c r="C12" s="28"/>
      <c r="D12" s="27"/>
      <c r="E12" s="78">
        <v>1500</v>
      </c>
      <c r="F12" s="79" t="s">
        <v>28</v>
      </c>
      <c r="G12" s="78">
        <v>1500</v>
      </c>
      <c r="H12" s="79" t="s">
        <v>28</v>
      </c>
      <c r="I12" s="78">
        <v>1300</v>
      </c>
      <c r="J12" s="64"/>
      <c r="K12" s="78">
        <v>1500</v>
      </c>
      <c r="L12" s="64"/>
      <c r="M12" s="78">
        <v>1600</v>
      </c>
      <c r="N12" s="64"/>
    </row>
    <row r="13" spans="1:14" ht="11.25" customHeight="1">
      <c r="A13" s="33" t="s">
        <v>228</v>
      </c>
      <c r="B13" s="28"/>
      <c r="C13" s="28"/>
      <c r="D13" s="27"/>
      <c r="E13" s="82">
        <v>1000</v>
      </c>
      <c r="F13" s="83" t="s">
        <v>28</v>
      </c>
      <c r="G13" s="82">
        <v>950</v>
      </c>
      <c r="H13" s="83" t="s">
        <v>28</v>
      </c>
      <c r="I13" s="82">
        <v>1100</v>
      </c>
      <c r="J13" s="84"/>
      <c r="K13" s="82">
        <v>2000</v>
      </c>
      <c r="L13" s="84"/>
      <c r="M13" s="82">
        <v>2000</v>
      </c>
      <c r="N13" s="84"/>
    </row>
    <row r="14" spans="1:14" ht="11.25" customHeight="1">
      <c r="A14" s="36" t="s">
        <v>48</v>
      </c>
      <c r="B14" s="28"/>
      <c r="C14" s="28"/>
      <c r="D14" s="27"/>
      <c r="E14" s="78">
        <f>SUM(E12:E13)</f>
        <v>2500</v>
      </c>
      <c r="F14" s="79" t="s">
        <v>28</v>
      </c>
      <c r="G14" s="78">
        <f>SUM(G12:G13)</f>
        <v>2450</v>
      </c>
      <c r="H14" s="79" t="s">
        <v>28</v>
      </c>
      <c r="I14" s="78">
        <f>SUM(I12:I13)</f>
        <v>2400</v>
      </c>
      <c r="J14" s="64"/>
      <c r="K14" s="78">
        <f>SUM(K12:K13)</f>
        <v>3500</v>
      </c>
      <c r="L14" s="64"/>
      <c r="M14" s="78">
        <f>SUM(M12:M13)</f>
        <v>3600</v>
      </c>
      <c r="N14" s="64"/>
    </row>
    <row r="15" spans="1:14" ht="11.25" customHeight="1">
      <c r="A15" s="28" t="s">
        <v>229</v>
      </c>
      <c r="B15" s="28"/>
      <c r="C15" s="28"/>
      <c r="D15" s="27"/>
      <c r="E15" s="78">
        <v>1425</v>
      </c>
      <c r="F15" s="64"/>
      <c r="G15" s="78">
        <v>2000</v>
      </c>
      <c r="H15" s="79" t="s">
        <v>28</v>
      </c>
      <c r="I15" s="78">
        <v>3255</v>
      </c>
      <c r="J15" s="79" t="s">
        <v>27</v>
      </c>
      <c r="K15" s="78">
        <v>2845</v>
      </c>
      <c r="L15" s="79" t="s">
        <v>27</v>
      </c>
      <c r="M15" s="78">
        <v>3000</v>
      </c>
      <c r="N15" s="64"/>
    </row>
    <row r="16" spans="1:14" ht="11.25" customHeight="1">
      <c r="A16" s="28" t="s">
        <v>230</v>
      </c>
      <c r="B16" s="28"/>
      <c r="C16" s="28"/>
      <c r="D16" s="27"/>
      <c r="E16" s="78">
        <v>24733</v>
      </c>
      <c r="F16" s="64"/>
      <c r="G16" s="78">
        <v>65249</v>
      </c>
      <c r="H16" s="64"/>
      <c r="I16" s="78">
        <v>109339</v>
      </c>
      <c r="J16" s="79"/>
      <c r="K16" s="78">
        <v>29870</v>
      </c>
      <c r="L16" s="79" t="s">
        <v>27</v>
      </c>
      <c r="M16" s="78">
        <v>40000</v>
      </c>
      <c r="N16" s="64"/>
    </row>
    <row r="17" spans="1:14" ht="11.25" customHeight="1">
      <c r="A17" s="28" t="s">
        <v>231</v>
      </c>
      <c r="B17" s="28"/>
      <c r="C17" s="28"/>
      <c r="D17" s="27"/>
      <c r="E17" s="78">
        <v>54</v>
      </c>
      <c r="F17" s="64"/>
      <c r="G17" s="78">
        <v>66</v>
      </c>
      <c r="H17" s="64"/>
      <c r="I17" s="78">
        <v>90</v>
      </c>
      <c r="J17" s="79"/>
      <c r="K17" s="78">
        <v>60</v>
      </c>
      <c r="L17" s="79" t="s">
        <v>27</v>
      </c>
      <c r="M17" s="78">
        <v>70</v>
      </c>
      <c r="N17" s="64"/>
    </row>
    <row r="18" spans="1:14" ht="11.25" customHeight="1">
      <c r="A18" s="28" t="s">
        <v>109</v>
      </c>
      <c r="B18" s="28"/>
      <c r="C18" s="28"/>
      <c r="D18" s="27"/>
      <c r="E18" s="78">
        <v>3675</v>
      </c>
      <c r="F18" s="64"/>
      <c r="G18" s="78">
        <v>3835</v>
      </c>
      <c r="H18" s="64"/>
      <c r="I18" s="78">
        <v>4107</v>
      </c>
      <c r="J18" s="85"/>
      <c r="K18" s="78">
        <v>3669</v>
      </c>
      <c r="L18" s="79" t="s">
        <v>27</v>
      </c>
      <c r="M18" s="78">
        <v>4100</v>
      </c>
      <c r="N18" s="64"/>
    </row>
    <row r="19" spans="1:14" ht="11.25" customHeight="1">
      <c r="A19" s="28" t="s">
        <v>232</v>
      </c>
      <c r="B19" s="28"/>
      <c r="C19" s="28"/>
      <c r="D19" s="27"/>
      <c r="E19" s="78">
        <v>971</v>
      </c>
      <c r="F19" s="64"/>
      <c r="G19" s="78">
        <v>1658</v>
      </c>
      <c r="H19" s="79"/>
      <c r="I19" s="78">
        <v>648</v>
      </c>
      <c r="J19" s="79"/>
      <c r="K19" s="78">
        <v>456</v>
      </c>
      <c r="L19" s="79" t="s">
        <v>27</v>
      </c>
      <c r="M19" s="78">
        <v>500</v>
      </c>
      <c r="N19" s="64"/>
    </row>
    <row r="20" spans="1:14" ht="11.25" customHeight="1">
      <c r="A20" s="28" t="s">
        <v>233</v>
      </c>
      <c r="B20" s="28"/>
      <c r="C20" s="28"/>
      <c r="D20" s="27"/>
      <c r="E20" s="78">
        <v>210</v>
      </c>
      <c r="F20" s="64"/>
      <c r="G20" s="78">
        <v>1897</v>
      </c>
      <c r="H20" s="64"/>
      <c r="I20" s="86" t="s">
        <v>39</v>
      </c>
      <c r="J20" s="79" t="s">
        <v>28</v>
      </c>
      <c r="K20" s="86" t="s">
        <v>39</v>
      </c>
      <c r="L20" s="64"/>
      <c r="M20" s="86" t="s">
        <v>39</v>
      </c>
      <c r="N20" s="64"/>
    </row>
    <row r="21" spans="1:14" ht="11.25" customHeight="1">
      <c r="A21" s="28" t="s">
        <v>234</v>
      </c>
      <c r="B21" s="28"/>
      <c r="C21" s="28"/>
      <c r="D21" s="27"/>
      <c r="E21" s="78">
        <v>2500</v>
      </c>
      <c r="F21" s="64"/>
      <c r="G21" s="78">
        <v>2500</v>
      </c>
      <c r="H21" s="64"/>
      <c r="I21" s="78">
        <v>2500</v>
      </c>
      <c r="J21" s="64"/>
      <c r="K21" s="78">
        <v>2600</v>
      </c>
      <c r="L21" s="64"/>
      <c r="M21" s="78">
        <v>2600</v>
      </c>
      <c r="N21" s="64"/>
    </row>
    <row r="22" spans="1:14" ht="11.25" customHeight="1">
      <c r="A22" s="28" t="s">
        <v>235</v>
      </c>
      <c r="B22" s="28"/>
      <c r="C22" s="28"/>
      <c r="D22" s="27"/>
      <c r="E22" s="78">
        <v>100000</v>
      </c>
      <c r="F22" s="64"/>
      <c r="G22" s="78">
        <v>100000</v>
      </c>
      <c r="H22" s="64"/>
      <c r="I22" s="78">
        <v>100000</v>
      </c>
      <c r="J22" s="64"/>
      <c r="K22" s="78">
        <v>100000</v>
      </c>
      <c r="L22" s="64"/>
      <c r="M22" s="78">
        <v>100000</v>
      </c>
      <c r="N22" s="64"/>
    </row>
    <row r="23" spans="1:14" ht="11.25" customHeight="1">
      <c r="A23" s="28" t="s">
        <v>236</v>
      </c>
      <c r="B23" s="28"/>
      <c r="C23" s="28"/>
      <c r="D23" s="27"/>
      <c r="E23" s="78">
        <v>50</v>
      </c>
      <c r="F23" s="64"/>
      <c r="G23" s="78">
        <v>100</v>
      </c>
      <c r="H23" s="64"/>
      <c r="I23" s="78">
        <v>100</v>
      </c>
      <c r="J23" s="64"/>
      <c r="K23" s="78">
        <v>100</v>
      </c>
      <c r="L23" s="64"/>
      <c r="M23" s="78">
        <v>100</v>
      </c>
      <c r="N23" s="64"/>
    </row>
    <row r="24" spans="1:14" ht="11.25" customHeight="1">
      <c r="A24" s="28" t="s">
        <v>237</v>
      </c>
      <c r="B24" s="28"/>
      <c r="C24" s="28"/>
      <c r="D24" s="27"/>
      <c r="E24" s="78">
        <v>1010</v>
      </c>
      <c r="F24" s="64"/>
      <c r="G24" s="78">
        <v>708</v>
      </c>
      <c r="H24" s="79" t="s">
        <v>27</v>
      </c>
      <c r="I24" s="78">
        <v>937</v>
      </c>
      <c r="J24" s="79" t="s">
        <v>27</v>
      </c>
      <c r="K24" s="78">
        <v>821</v>
      </c>
      <c r="L24" s="79" t="s">
        <v>27</v>
      </c>
      <c r="M24" s="78">
        <v>1003</v>
      </c>
      <c r="N24" s="79" t="s">
        <v>238</v>
      </c>
    </row>
    <row r="25" spans="1:14" ht="11.25" customHeight="1">
      <c r="A25" s="28" t="s">
        <v>239</v>
      </c>
      <c r="B25" s="28"/>
      <c r="C25" s="28"/>
      <c r="D25" s="27"/>
      <c r="E25" s="78">
        <v>2500</v>
      </c>
      <c r="F25" s="64"/>
      <c r="G25" s="78">
        <v>2500</v>
      </c>
      <c r="H25" s="64"/>
      <c r="I25" s="78">
        <v>2500</v>
      </c>
      <c r="J25" s="64"/>
      <c r="K25" s="78">
        <v>2500</v>
      </c>
      <c r="L25" s="64"/>
      <c r="M25" s="78">
        <v>2500</v>
      </c>
      <c r="N25" s="64"/>
    </row>
    <row r="26" spans="1:14" ht="11.25" customHeight="1">
      <c r="A26" s="28" t="s">
        <v>240</v>
      </c>
      <c r="B26" s="28"/>
      <c r="C26" s="28"/>
      <c r="D26" s="27"/>
      <c r="E26" s="78">
        <v>1425</v>
      </c>
      <c r="F26" s="64"/>
      <c r="G26" s="78">
        <v>1491</v>
      </c>
      <c r="H26" s="64"/>
      <c r="I26" s="78">
        <v>1161</v>
      </c>
      <c r="J26" s="79"/>
      <c r="K26" s="78">
        <v>1161</v>
      </c>
      <c r="L26" s="79" t="s">
        <v>27</v>
      </c>
      <c r="M26" s="78">
        <v>1200</v>
      </c>
      <c r="N26" s="64"/>
    </row>
    <row r="27" spans="1:14" ht="11.25" customHeight="1">
      <c r="A27" s="28" t="s">
        <v>118</v>
      </c>
      <c r="B27" s="28"/>
      <c r="C27" s="28"/>
      <c r="D27" s="27"/>
      <c r="E27" s="78">
        <v>6966</v>
      </c>
      <c r="F27" s="64"/>
      <c r="G27" s="78">
        <v>6862</v>
      </c>
      <c r="H27" s="64"/>
      <c r="I27" s="78">
        <v>9733</v>
      </c>
      <c r="J27" s="64"/>
      <c r="K27" s="78">
        <v>6595</v>
      </c>
      <c r="L27" s="79"/>
      <c r="M27" s="78">
        <v>3237</v>
      </c>
      <c r="N27" s="79" t="s">
        <v>238</v>
      </c>
    </row>
    <row r="28" spans="1:14" ht="11.25" customHeight="1">
      <c r="A28" s="28" t="s">
        <v>241</v>
      </c>
      <c r="B28" s="28"/>
      <c r="C28" s="28"/>
      <c r="D28" s="27"/>
      <c r="E28" s="78">
        <v>95400</v>
      </c>
      <c r="F28" s="64"/>
      <c r="G28" s="78">
        <v>101000</v>
      </c>
      <c r="H28" s="64"/>
      <c r="I28" s="78">
        <v>97800</v>
      </c>
      <c r="J28" s="64"/>
      <c r="K28" s="78">
        <v>81100</v>
      </c>
      <c r="L28" s="79"/>
      <c r="M28" s="78">
        <v>78600</v>
      </c>
      <c r="N28" s="79" t="s">
        <v>238</v>
      </c>
    </row>
    <row r="29" spans="1:14" ht="11.25" customHeight="1">
      <c r="A29" s="28" t="s">
        <v>151</v>
      </c>
      <c r="B29" s="28"/>
      <c r="C29" s="28"/>
      <c r="D29" s="27"/>
      <c r="E29" s="82">
        <v>1300</v>
      </c>
      <c r="F29" s="83" t="s">
        <v>28</v>
      </c>
      <c r="G29" s="87" t="s">
        <v>39</v>
      </c>
      <c r="H29" s="83"/>
      <c r="I29" s="87" t="s">
        <v>39</v>
      </c>
      <c r="J29" s="83"/>
      <c r="K29" s="87" t="s">
        <v>39</v>
      </c>
      <c r="L29" s="84"/>
      <c r="M29" s="87" t="s">
        <v>39</v>
      </c>
      <c r="N29" s="84"/>
    </row>
    <row r="30" spans="1:14" ht="11.25" customHeight="1">
      <c r="A30" s="33" t="s">
        <v>242</v>
      </c>
      <c r="B30" s="28"/>
      <c r="C30" s="28"/>
      <c r="D30" s="88"/>
      <c r="E30" s="89">
        <v>278000</v>
      </c>
      <c r="F30" s="77"/>
      <c r="G30" s="89">
        <v>329000</v>
      </c>
      <c r="H30" s="90" t="s">
        <v>27</v>
      </c>
      <c r="I30" s="89">
        <v>369000</v>
      </c>
      <c r="J30" s="90"/>
      <c r="K30" s="89">
        <v>270000</v>
      </c>
      <c r="L30" s="77" t="s">
        <v>27</v>
      </c>
      <c r="M30" s="89">
        <v>275000</v>
      </c>
      <c r="N30" s="77"/>
    </row>
    <row r="31" spans="1:14" ht="11.25" customHeight="1">
      <c r="A31" s="108" t="s">
        <v>243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</row>
    <row r="32" spans="1:14" ht="11.25" customHeight="1">
      <c r="A32" s="107" t="s">
        <v>244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1:14" ht="11.25" customHeight="1">
      <c r="A33" s="107" t="s">
        <v>245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14" ht="11.25" customHeight="1">
      <c r="A34" s="107" t="s">
        <v>246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</row>
    <row r="35" spans="1:14" ht="11.25" customHeight="1">
      <c r="A35" s="106" t="s">
        <v>247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</row>
    <row r="36" spans="1:14" ht="11.25" customHeight="1">
      <c r="A36" s="107" t="s">
        <v>248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</row>
    <row r="37" spans="1:14" ht="11.25" customHeight="1">
      <c r="A37" s="107" t="s">
        <v>249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1.25" customHeight="1">
      <c r="A38" s="107" t="s">
        <v>250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</sheetData>
  <mergeCells count="14">
    <mergeCell ref="A1:N1"/>
    <mergeCell ref="A2:N2"/>
    <mergeCell ref="A4:N4"/>
    <mergeCell ref="A6:C6"/>
    <mergeCell ref="A3:N3"/>
    <mergeCell ref="A5:N5"/>
    <mergeCell ref="A31:N31"/>
    <mergeCell ref="A32:N32"/>
    <mergeCell ref="A33:N33"/>
    <mergeCell ref="A34:N34"/>
    <mergeCell ref="A35:N35"/>
    <mergeCell ref="A36:N36"/>
    <mergeCell ref="A37:N37"/>
    <mergeCell ref="A38:N38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1"/>
    </sheetView>
  </sheetViews>
  <sheetFormatPr defaultColWidth="9.33203125" defaultRowHeight="11.25"/>
  <cols>
    <col min="1" max="1" width="35" style="0" bestFit="1" customWidth="1"/>
    <col min="2" max="2" width="1.83203125" style="0" customWidth="1"/>
    <col min="3" max="3" width="8.33203125" style="0" bestFit="1" customWidth="1"/>
    <col min="4" max="4" width="1.83203125" style="0" customWidth="1"/>
    <col min="5" max="5" width="11.5" style="0" bestFit="1" customWidth="1"/>
    <col min="6" max="6" width="1.83203125" style="0" customWidth="1"/>
    <col min="7" max="7" width="11.16015625" style="0" bestFit="1" customWidth="1"/>
    <col min="8" max="8" width="1.83203125" style="0" customWidth="1"/>
  </cols>
  <sheetData>
    <row r="1" spans="1:9" ht="11.25">
      <c r="A1" s="95" t="s">
        <v>29</v>
      </c>
      <c r="B1" s="95"/>
      <c r="C1" s="95"/>
      <c r="D1" s="95"/>
      <c r="E1" s="95"/>
      <c r="F1" s="95"/>
      <c r="G1" s="95"/>
      <c r="H1" s="95"/>
      <c r="I1" s="95"/>
    </row>
    <row r="2" spans="1:9" ht="11.25">
      <c r="A2" s="95" t="s">
        <v>204</v>
      </c>
      <c r="B2" s="95"/>
      <c r="C2" s="95"/>
      <c r="D2" s="95"/>
      <c r="E2" s="95"/>
      <c r="F2" s="95"/>
      <c r="G2" s="95"/>
      <c r="H2" s="95"/>
      <c r="I2" s="95"/>
    </row>
    <row r="3" spans="1:9" ht="11.25">
      <c r="A3" s="95"/>
      <c r="B3" s="95"/>
      <c r="C3" s="95"/>
      <c r="D3" s="95"/>
      <c r="E3" s="95"/>
      <c r="F3" s="95"/>
      <c r="G3" s="95"/>
      <c r="H3" s="95"/>
      <c r="I3" s="95"/>
    </row>
    <row r="4" spans="1:9" ht="11.25">
      <c r="A4" s="95" t="s">
        <v>30</v>
      </c>
      <c r="B4" s="95"/>
      <c r="C4" s="95"/>
      <c r="D4" s="95"/>
      <c r="E4" s="95"/>
      <c r="F4" s="95"/>
      <c r="G4" s="95"/>
      <c r="H4" s="95"/>
      <c r="I4" s="95"/>
    </row>
    <row r="5" spans="1:9" ht="11.25">
      <c r="A5" s="95"/>
      <c r="B5" s="95"/>
      <c r="C5" s="95"/>
      <c r="D5" s="95"/>
      <c r="E5" s="95"/>
      <c r="F5" s="95"/>
      <c r="G5" s="95"/>
      <c r="H5" s="95"/>
      <c r="I5" s="95"/>
    </row>
    <row r="6" spans="1:9" ht="11.25">
      <c r="A6" s="44"/>
      <c r="B6" s="31"/>
      <c r="C6" s="98" t="s">
        <v>152</v>
      </c>
      <c r="D6" s="98"/>
      <c r="E6" s="98"/>
      <c r="F6" s="31"/>
      <c r="G6" s="45"/>
      <c r="H6" s="46"/>
      <c r="I6" s="45"/>
    </row>
    <row r="7" spans="1:9" ht="11.25">
      <c r="A7" s="47"/>
      <c r="B7" s="48"/>
      <c r="C7" s="45" t="s">
        <v>31</v>
      </c>
      <c r="D7" s="46"/>
      <c r="E7" s="45" t="s">
        <v>32</v>
      </c>
      <c r="F7" s="48"/>
      <c r="G7" s="47" t="s">
        <v>33</v>
      </c>
      <c r="H7" s="48"/>
      <c r="I7" s="47" t="s">
        <v>153</v>
      </c>
    </row>
    <row r="8" spans="1:9" ht="11.25">
      <c r="A8" s="49" t="s">
        <v>34</v>
      </c>
      <c r="B8" s="50"/>
      <c r="C8" s="49" t="s">
        <v>35</v>
      </c>
      <c r="D8" s="50"/>
      <c r="E8" s="49" t="s">
        <v>35</v>
      </c>
      <c r="F8" s="50"/>
      <c r="G8" s="49" t="s">
        <v>36</v>
      </c>
      <c r="H8" s="50"/>
      <c r="I8" s="51" t="s">
        <v>208</v>
      </c>
    </row>
    <row r="9" spans="1:9" ht="11.25">
      <c r="A9" s="28" t="s">
        <v>37</v>
      </c>
      <c r="B9" s="31"/>
      <c r="C9" s="32"/>
      <c r="D9" s="31"/>
      <c r="E9" s="32"/>
      <c r="F9" s="31"/>
      <c r="G9" s="32"/>
      <c r="H9" s="31"/>
      <c r="I9" s="32"/>
    </row>
    <row r="10" spans="1:9" ht="11.25">
      <c r="A10" s="33" t="s">
        <v>38</v>
      </c>
      <c r="B10" s="38"/>
      <c r="C10" s="52">
        <v>7.29</v>
      </c>
      <c r="D10" s="53"/>
      <c r="E10" s="52">
        <v>0.09</v>
      </c>
      <c r="F10" s="53"/>
      <c r="G10" s="54" t="s">
        <v>207</v>
      </c>
      <c r="H10" s="53"/>
      <c r="I10" s="52">
        <v>2.89</v>
      </c>
    </row>
    <row r="11" spans="1:9" ht="11.25">
      <c r="A11" s="33" t="s">
        <v>209</v>
      </c>
      <c r="B11" s="38"/>
      <c r="C11" s="52">
        <v>34.67</v>
      </c>
      <c r="D11" s="53"/>
      <c r="E11" s="52">
        <v>0.93</v>
      </c>
      <c r="F11" s="53"/>
      <c r="G11" s="54" t="s">
        <v>207</v>
      </c>
      <c r="H11" s="53"/>
      <c r="I11" s="55" t="s">
        <v>39</v>
      </c>
    </row>
    <row r="12" spans="1:9" ht="11.25">
      <c r="A12" s="33" t="s">
        <v>40</v>
      </c>
      <c r="B12" s="29"/>
      <c r="C12" s="55" t="s">
        <v>39</v>
      </c>
      <c r="D12" s="56"/>
      <c r="E12" s="55" t="s">
        <v>39</v>
      </c>
      <c r="F12" s="56"/>
      <c r="G12" s="57" t="s">
        <v>207</v>
      </c>
      <c r="H12" s="56"/>
      <c r="I12" s="57" t="s">
        <v>93</v>
      </c>
    </row>
    <row r="13" spans="1:9" ht="11.25">
      <c r="A13" s="58" t="s">
        <v>167</v>
      </c>
      <c r="B13" s="29"/>
      <c r="C13" s="55">
        <v>0.51</v>
      </c>
      <c r="D13" s="56"/>
      <c r="E13" s="55" t="s">
        <v>39</v>
      </c>
      <c r="F13" s="56"/>
      <c r="G13" s="57" t="s">
        <v>207</v>
      </c>
      <c r="H13" s="56"/>
      <c r="I13" s="57" t="s">
        <v>93</v>
      </c>
    </row>
    <row r="14" spans="1:9" ht="11.25">
      <c r="A14" s="28" t="s">
        <v>41</v>
      </c>
      <c r="B14" s="31"/>
      <c r="C14" s="59"/>
      <c r="D14" s="60"/>
      <c r="E14" s="59"/>
      <c r="F14" s="60"/>
      <c r="G14" s="75"/>
      <c r="H14" s="60"/>
      <c r="I14" s="59"/>
    </row>
    <row r="15" spans="1:9" ht="11.25">
      <c r="A15" s="33" t="s">
        <v>42</v>
      </c>
      <c r="B15" s="38"/>
      <c r="C15" s="52" t="s">
        <v>39</v>
      </c>
      <c r="D15" s="53"/>
      <c r="E15" s="52" t="s">
        <v>39</v>
      </c>
      <c r="F15" s="53"/>
      <c r="G15" s="54" t="s">
        <v>207</v>
      </c>
      <c r="H15" s="53"/>
      <c r="I15" s="52" t="s">
        <v>39</v>
      </c>
    </row>
    <row r="16" spans="1:9" ht="11.25">
      <c r="A16" s="33" t="s">
        <v>40</v>
      </c>
      <c r="B16" s="29"/>
      <c r="C16" s="52">
        <v>12.23</v>
      </c>
      <c r="D16" s="56"/>
      <c r="E16" s="55" t="s">
        <v>39</v>
      </c>
      <c r="F16" s="56"/>
      <c r="G16" s="54" t="s">
        <v>207</v>
      </c>
      <c r="H16" s="56"/>
      <c r="I16" s="61">
        <v>119</v>
      </c>
    </row>
    <row r="17" spans="1:9" ht="11.25">
      <c r="A17" s="94" t="s">
        <v>43</v>
      </c>
      <c r="B17" s="94"/>
      <c r="C17" s="94"/>
      <c r="D17" s="94"/>
      <c r="E17" s="94"/>
      <c r="F17" s="94"/>
      <c r="G17" s="94"/>
      <c r="H17" s="94"/>
      <c r="I17" s="94"/>
    </row>
    <row r="18" spans="1:9" ht="11.25">
      <c r="A18" s="91" t="s">
        <v>253</v>
      </c>
      <c r="B18" s="92"/>
      <c r="C18" s="92"/>
      <c r="D18" s="92"/>
      <c r="E18" s="92"/>
      <c r="F18" s="92"/>
      <c r="G18" s="92"/>
      <c r="H18" s="92"/>
      <c r="I18" s="92"/>
    </row>
    <row r="19" spans="1:9" ht="11.25">
      <c r="A19" s="92" t="s">
        <v>211</v>
      </c>
      <c r="B19" s="97"/>
      <c r="C19" s="97"/>
      <c r="D19" s="97"/>
      <c r="E19" s="97"/>
      <c r="F19" s="97"/>
      <c r="G19" s="97"/>
      <c r="H19" s="97"/>
      <c r="I19" s="97"/>
    </row>
    <row r="20" spans="1:9" ht="11.25">
      <c r="A20" s="91" t="s">
        <v>212</v>
      </c>
      <c r="B20" s="97"/>
      <c r="C20" s="97"/>
      <c r="D20" s="97"/>
      <c r="E20" s="97"/>
      <c r="F20" s="97"/>
      <c r="G20" s="97"/>
      <c r="H20" s="97"/>
      <c r="I20" s="97"/>
    </row>
  </sheetData>
  <mergeCells count="10">
    <mergeCell ref="A19:I19"/>
    <mergeCell ref="A20:I20"/>
    <mergeCell ref="A1:I1"/>
    <mergeCell ref="A2:I2"/>
    <mergeCell ref="A3:I3"/>
    <mergeCell ref="A4:I4"/>
    <mergeCell ref="A5:I5"/>
    <mergeCell ref="C6:E6"/>
    <mergeCell ref="A18:I18"/>
    <mergeCell ref="A17:I17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1"/>
    </sheetView>
  </sheetViews>
  <sheetFormatPr defaultColWidth="9.33203125" defaultRowHeight="11.25"/>
  <cols>
    <col min="1" max="1" width="17.5" style="0" customWidth="1"/>
    <col min="2" max="2" width="1.83203125" style="0" customWidth="1"/>
    <col min="3" max="3" width="8" style="0" bestFit="1" customWidth="1"/>
    <col min="4" max="4" width="1.83203125" style="0" customWidth="1"/>
    <col min="5" max="5" width="5.66015625" style="0" bestFit="1" customWidth="1"/>
    <col min="6" max="6" width="1.83203125" style="0" customWidth="1"/>
    <col min="7" max="7" width="8" style="0" bestFit="1" customWidth="1"/>
    <col min="8" max="8" width="1.83203125" style="0" customWidth="1"/>
    <col min="9" max="9" width="6.66015625" style="0" bestFit="1" customWidth="1"/>
  </cols>
  <sheetData>
    <row r="1" spans="1:9" ht="11.25">
      <c r="A1" s="101" t="s">
        <v>44</v>
      </c>
      <c r="B1" s="101"/>
      <c r="C1" s="101"/>
      <c r="D1" s="101"/>
      <c r="E1" s="101"/>
      <c r="F1" s="101"/>
      <c r="G1" s="101"/>
      <c r="H1" s="101"/>
      <c r="I1" s="101"/>
    </row>
    <row r="2" spans="1:9" ht="11.25">
      <c r="A2" s="101" t="s">
        <v>171</v>
      </c>
      <c r="B2" s="101"/>
      <c r="C2" s="101"/>
      <c r="D2" s="101"/>
      <c r="E2" s="101"/>
      <c r="F2" s="101"/>
      <c r="G2" s="101"/>
      <c r="H2" s="101"/>
      <c r="I2" s="101"/>
    </row>
    <row r="3" spans="1:9" ht="11.25">
      <c r="A3" s="101" t="s">
        <v>172</v>
      </c>
      <c r="B3" s="101"/>
      <c r="C3" s="101"/>
      <c r="D3" s="101"/>
      <c r="E3" s="101"/>
      <c r="F3" s="101"/>
      <c r="G3" s="101"/>
      <c r="H3" s="101"/>
      <c r="I3" s="101"/>
    </row>
    <row r="4" spans="1:9" ht="11.25">
      <c r="A4" s="101"/>
      <c r="B4" s="101"/>
      <c r="C4" s="101"/>
      <c r="D4" s="101"/>
      <c r="E4" s="101"/>
      <c r="F4" s="101"/>
      <c r="G4" s="101"/>
      <c r="H4" s="101"/>
      <c r="I4" s="101"/>
    </row>
    <row r="5" spans="1:9" ht="11.25">
      <c r="A5" s="101" t="s">
        <v>45</v>
      </c>
      <c r="B5" s="101"/>
      <c r="C5" s="101"/>
      <c r="D5" s="101"/>
      <c r="E5" s="101"/>
      <c r="F5" s="101"/>
      <c r="G5" s="101"/>
      <c r="H5" s="101"/>
      <c r="I5" s="101"/>
    </row>
    <row r="6" spans="1:9" ht="11.25">
      <c r="A6" s="101"/>
      <c r="B6" s="101"/>
      <c r="C6" s="101"/>
      <c r="D6" s="101"/>
      <c r="E6" s="101"/>
      <c r="F6" s="101"/>
      <c r="G6" s="101"/>
      <c r="H6" s="101"/>
      <c r="I6" s="101"/>
    </row>
    <row r="7" spans="1:9" ht="11.25">
      <c r="A7" s="13"/>
      <c r="B7" s="4"/>
      <c r="C7" s="102">
        <v>2002</v>
      </c>
      <c r="D7" s="102"/>
      <c r="E7" s="102"/>
      <c r="F7" s="4"/>
      <c r="G7" s="102">
        <v>2003</v>
      </c>
      <c r="H7" s="102"/>
      <c r="I7" s="102"/>
    </row>
    <row r="8" spans="1:9" ht="11.25">
      <c r="A8" s="19" t="s">
        <v>46</v>
      </c>
      <c r="B8" s="20"/>
      <c r="C8" s="14" t="s">
        <v>5</v>
      </c>
      <c r="D8" s="21"/>
      <c r="E8" s="14" t="s">
        <v>7</v>
      </c>
      <c r="F8" s="20"/>
      <c r="G8" s="14" t="s">
        <v>5</v>
      </c>
      <c r="H8" s="21"/>
      <c r="I8" s="14" t="s">
        <v>7</v>
      </c>
    </row>
    <row r="9" spans="1:9" ht="11.25">
      <c r="A9" s="2" t="s">
        <v>47</v>
      </c>
      <c r="B9" s="4"/>
      <c r="C9" s="5">
        <v>40</v>
      </c>
      <c r="D9" s="4"/>
      <c r="E9" s="5">
        <v>3130</v>
      </c>
      <c r="F9" s="4"/>
      <c r="G9" s="5">
        <v>39</v>
      </c>
      <c r="H9" s="4"/>
      <c r="I9" s="5">
        <v>9580</v>
      </c>
    </row>
    <row r="10" spans="1:9" ht="11.25">
      <c r="A10" s="2" t="s">
        <v>166</v>
      </c>
      <c r="B10" s="7"/>
      <c r="C10" s="10">
        <v>41</v>
      </c>
      <c r="D10" s="9"/>
      <c r="E10" s="10">
        <v>4240</v>
      </c>
      <c r="F10" s="9"/>
      <c r="G10" s="10">
        <v>39</v>
      </c>
      <c r="H10" s="9"/>
      <c r="I10" s="10">
        <v>7130</v>
      </c>
    </row>
    <row r="11" spans="1:9" ht="11.25">
      <c r="A11" s="6" t="s">
        <v>48</v>
      </c>
      <c r="B11" s="9"/>
      <c r="C11" s="12">
        <v>81</v>
      </c>
      <c r="D11" s="3"/>
      <c r="E11" s="12">
        <v>7370</v>
      </c>
      <c r="F11" s="3"/>
      <c r="G11" s="12">
        <v>79</v>
      </c>
      <c r="H11" s="3"/>
      <c r="I11" s="12">
        <v>16700</v>
      </c>
    </row>
    <row r="12" spans="1:9" ht="11.25">
      <c r="A12" s="100" t="s">
        <v>173</v>
      </c>
      <c r="B12" s="100"/>
      <c r="C12" s="100"/>
      <c r="D12" s="100"/>
      <c r="E12" s="100"/>
      <c r="F12" s="100"/>
      <c r="G12" s="100"/>
      <c r="H12" s="100"/>
      <c r="I12" s="100"/>
    </row>
    <row r="13" spans="1:9" ht="11.25">
      <c r="A13" s="99" t="s">
        <v>174</v>
      </c>
      <c r="B13" s="99"/>
      <c r="C13" s="99"/>
      <c r="D13" s="99"/>
      <c r="E13" s="99"/>
      <c r="F13" s="99"/>
      <c r="G13" s="99"/>
      <c r="H13" s="99"/>
      <c r="I13" s="99"/>
    </row>
    <row r="14" spans="1:9" ht="11.25">
      <c r="A14" s="100" t="s">
        <v>175</v>
      </c>
      <c r="B14" s="100"/>
      <c r="C14" s="100"/>
      <c r="D14" s="100"/>
      <c r="E14" s="100"/>
      <c r="F14" s="100"/>
      <c r="G14" s="100"/>
      <c r="H14" s="100"/>
      <c r="I14" s="100"/>
    </row>
    <row r="15" spans="1:9" ht="11.25">
      <c r="A15" s="99" t="s">
        <v>176</v>
      </c>
      <c r="B15" s="99"/>
      <c r="C15" s="99"/>
      <c r="D15" s="99"/>
      <c r="E15" s="99"/>
      <c r="F15" s="99"/>
      <c r="G15" s="99"/>
      <c r="H15" s="99"/>
      <c r="I15" s="99"/>
    </row>
    <row r="16" spans="1:9" ht="11.25">
      <c r="A16" s="99" t="s">
        <v>177</v>
      </c>
      <c r="B16" s="99"/>
      <c r="C16" s="99"/>
      <c r="D16" s="99"/>
      <c r="E16" s="99"/>
      <c r="F16" s="99"/>
      <c r="G16" s="99"/>
      <c r="H16" s="99"/>
      <c r="I16" s="99"/>
    </row>
    <row r="17" spans="1:9" ht="11.25">
      <c r="A17" s="100" t="s">
        <v>205</v>
      </c>
      <c r="B17" s="100"/>
      <c r="C17" s="100"/>
      <c r="D17" s="100"/>
      <c r="E17" s="100"/>
      <c r="F17" s="100"/>
      <c r="G17" s="100"/>
      <c r="H17" s="100"/>
      <c r="I17" s="100"/>
    </row>
    <row r="18" spans="1:9" ht="11.25">
      <c r="A18" s="99" t="s">
        <v>178</v>
      </c>
      <c r="B18" s="99"/>
      <c r="C18" s="99"/>
      <c r="D18" s="99"/>
      <c r="E18" s="99"/>
      <c r="F18" s="99"/>
      <c r="G18" s="99"/>
      <c r="H18" s="99"/>
      <c r="I18" s="99"/>
    </row>
  </sheetData>
  <mergeCells count="15">
    <mergeCell ref="A1:I1"/>
    <mergeCell ref="A2:I2"/>
    <mergeCell ref="A3:I3"/>
    <mergeCell ref="A4:I4"/>
    <mergeCell ref="A12:I12"/>
    <mergeCell ref="A13:I13"/>
    <mergeCell ref="A16:I16"/>
    <mergeCell ref="A5:I5"/>
    <mergeCell ref="A6:I6"/>
    <mergeCell ref="C7:E7"/>
    <mergeCell ref="G7:I7"/>
    <mergeCell ref="A18:I18"/>
    <mergeCell ref="A17:I17"/>
    <mergeCell ref="A15:I15"/>
    <mergeCell ref="A14:I14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:M1"/>
    </sheetView>
  </sheetViews>
  <sheetFormatPr defaultColWidth="9.33203125" defaultRowHeight="11.25"/>
  <cols>
    <col min="1" max="1" width="19.16015625" style="0" customWidth="1"/>
    <col min="2" max="2" width="1.83203125" style="0" customWidth="1"/>
    <col min="3" max="3" width="10.660156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5.16015625" style="0" bestFit="1" customWidth="1"/>
    <col min="8" max="8" width="1.83203125" style="0" customWidth="1"/>
    <col min="9" max="9" width="10.66015625" style="0" bestFit="1" customWidth="1"/>
    <col min="10" max="10" width="1.83203125" style="0" customWidth="1"/>
    <col min="11" max="11" width="10" style="0" bestFit="1" customWidth="1"/>
    <col min="12" max="12" width="1.83203125" style="0" customWidth="1"/>
    <col min="13" max="13" width="5.66015625" style="0" bestFit="1" customWidth="1"/>
  </cols>
  <sheetData>
    <row r="1" spans="1:13" ht="11.25" customHeight="1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1.25" customHeight="1">
      <c r="A2" s="95" t="s">
        <v>251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1.25" customHeight="1">
      <c r="A3" s="95" t="s">
        <v>252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1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6" ht="11.25" customHeight="1">
      <c r="A5" s="44"/>
      <c r="B5" s="31"/>
      <c r="C5" s="98">
        <v>2002</v>
      </c>
      <c r="D5" s="98"/>
      <c r="E5" s="98"/>
      <c r="F5" s="98"/>
      <c r="G5" s="98"/>
      <c r="H5" s="31"/>
      <c r="I5" s="98">
        <v>2003</v>
      </c>
      <c r="J5" s="98"/>
      <c r="K5" s="98"/>
      <c r="L5" s="98"/>
      <c r="M5" s="98"/>
      <c r="P5" s="25"/>
    </row>
    <row r="6" spans="1:13" ht="11.25" customHeight="1">
      <c r="A6" s="47"/>
      <c r="B6" s="48"/>
      <c r="C6" s="45" t="s">
        <v>5</v>
      </c>
      <c r="D6" s="46"/>
      <c r="E6" s="45" t="s">
        <v>50</v>
      </c>
      <c r="F6" s="46"/>
      <c r="G6" s="45"/>
      <c r="H6" s="48"/>
      <c r="I6" s="45" t="s">
        <v>5</v>
      </c>
      <c r="J6" s="46"/>
      <c r="K6" s="45" t="s">
        <v>50</v>
      </c>
      <c r="L6" s="46"/>
      <c r="M6" s="45"/>
    </row>
    <row r="7" spans="1:13" ht="11.25" customHeight="1">
      <c r="A7" s="47"/>
      <c r="B7" s="48"/>
      <c r="C7" s="47" t="s">
        <v>51</v>
      </c>
      <c r="D7" s="48"/>
      <c r="E7" s="47" t="s">
        <v>7</v>
      </c>
      <c r="F7" s="48"/>
      <c r="G7" s="47" t="s">
        <v>52</v>
      </c>
      <c r="H7" s="48"/>
      <c r="I7" s="47" t="s">
        <v>51</v>
      </c>
      <c r="J7" s="48"/>
      <c r="K7" s="47" t="s">
        <v>7</v>
      </c>
      <c r="L7" s="48"/>
      <c r="M7" s="47" t="s">
        <v>52</v>
      </c>
    </row>
    <row r="8" spans="1:13" ht="11.25" customHeight="1">
      <c r="A8" s="49"/>
      <c r="B8" s="50"/>
      <c r="C8" s="49" t="s">
        <v>53</v>
      </c>
      <c r="D8" s="50"/>
      <c r="E8" s="49" t="s">
        <v>54</v>
      </c>
      <c r="F8" s="50"/>
      <c r="G8" s="49" t="s">
        <v>55</v>
      </c>
      <c r="H8" s="50"/>
      <c r="I8" s="49" t="s">
        <v>53</v>
      </c>
      <c r="J8" s="50"/>
      <c r="K8" s="49" t="s">
        <v>54</v>
      </c>
      <c r="L8" s="50"/>
      <c r="M8" s="49" t="s">
        <v>55</v>
      </c>
    </row>
    <row r="9" spans="1:13" ht="11.25" customHeight="1">
      <c r="A9" s="28" t="s">
        <v>56</v>
      </c>
      <c r="B9" s="31"/>
      <c r="C9" s="32"/>
      <c r="D9" s="31"/>
      <c r="E9" s="32"/>
      <c r="F9" s="31"/>
      <c r="G9" s="32"/>
      <c r="H9" s="31"/>
      <c r="I9" s="32"/>
      <c r="J9" s="31"/>
      <c r="K9" s="32"/>
      <c r="L9" s="31"/>
      <c r="M9" s="32"/>
    </row>
    <row r="10" spans="1:13" ht="11.25" customHeight="1">
      <c r="A10" s="33" t="s">
        <v>57</v>
      </c>
      <c r="B10" s="34"/>
      <c r="C10" s="35">
        <v>58</v>
      </c>
      <c r="D10" s="34"/>
      <c r="E10" s="62">
        <v>10600</v>
      </c>
      <c r="F10" s="34"/>
      <c r="G10" s="62">
        <v>183</v>
      </c>
      <c r="H10" s="34"/>
      <c r="I10" s="35">
        <v>61</v>
      </c>
      <c r="J10" s="34"/>
      <c r="K10" s="62">
        <v>12100</v>
      </c>
      <c r="L10" s="34"/>
      <c r="M10" s="62">
        <v>200</v>
      </c>
    </row>
    <row r="11" spans="1:13" ht="11.25" customHeight="1">
      <c r="A11" s="33" t="s">
        <v>58</v>
      </c>
      <c r="B11" s="34"/>
      <c r="C11" s="35">
        <v>15</v>
      </c>
      <c r="D11" s="34"/>
      <c r="E11" s="35">
        <v>3880</v>
      </c>
      <c r="F11" s="34"/>
      <c r="G11" s="35">
        <v>266</v>
      </c>
      <c r="H11" s="34"/>
      <c r="I11" s="35">
        <v>13</v>
      </c>
      <c r="J11" s="34"/>
      <c r="K11" s="35">
        <v>3060</v>
      </c>
      <c r="L11" s="34"/>
      <c r="M11" s="35">
        <v>233</v>
      </c>
    </row>
    <row r="12" spans="1:13" ht="11.25" customHeight="1">
      <c r="A12" s="33" t="s">
        <v>59</v>
      </c>
      <c r="B12" s="34"/>
      <c r="C12" s="35">
        <v>5</v>
      </c>
      <c r="D12" s="34"/>
      <c r="E12" s="35">
        <v>2270</v>
      </c>
      <c r="F12" s="34"/>
      <c r="G12" s="35">
        <v>465</v>
      </c>
      <c r="H12" s="34"/>
      <c r="I12" s="35">
        <v>5</v>
      </c>
      <c r="J12" s="34"/>
      <c r="K12" s="35">
        <v>2570</v>
      </c>
      <c r="L12" s="34"/>
      <c r="M12" s="35">
        <v>522</v>
      </c>
    </row>
    <row r="13" spans="1:13" ht="11.25" customHeight="1">
      <c r="A13" s="33" t="s">
        <v>60</v>
      </c>
      <c r="B13" s="34"/>
      <c r="C13" s="63" t="s">
        <v>61</v>
      </c>
      <c r="D13" s="34"/>
      <c r="E13" s="63" t="s">
        <v>61</v>
      </c>
      <c r="F13" s="34"/>
      <c r="G13" s="35">
        <v>209</v>
      </c>
      <c r="H13" s="34"/>
      <c r="I13" s="63" t="s">
        <v>61</v>
      </c>
      <c r="J13" s="34"/>
      <c r="K13" s="63" t="s">
        <v>61</v>
      </c>
      <c r="L13" s="34"/>
      <c r="M13" s="35">
        <v>146</v>
      </c>
    </row>
    <row r="14" spans="1:13" ht="11.25" customHeight="1">
      <c r="A14" s="33" t="s">
        <v>165</v>
      </c>
      <c r="B14" s="34"/>
      <c r="C14" s="39">
        <v>21</v>
      </c>
      <c r="D14" s="38"/>
      <c r="E14" s="39">
        <v>12900</v>
      </c>
      <c r="F14" s="38"/>
      <c r="G14" s="39">
        <v>627</v>
      </c>
      <c r="H14" s="38"/>
      <c r="I14" s="39">
        <v>15</v>
      </c>
      <c r="J14" s="38"/>
      <c r="K14" s="39">
        <v>10800</v>
      </c>
      <c r="L14" s="38"/>
      <c r="M14" s="39">
        <v>708</v>
      </c>
    </row>
    <row r="15" spans="1:13" ht="11.25" customHeight="1">
      <c r="A15" s="36" t="s">
        <v>48</v>
      </c>
      <c r="B15" s="34"/>
      <c r="C15" s="32">
        <v>99</v>
      </c>
      <c r="D15" s="31" t="s">
        <v>27</v>
      </c>
      <c r="E15" s="32">
        <v>29600</v>
      </c>
      <c r="F15" s="31" t="s">
        <v>27</v>
      </c>
      <c r="G15" s="32">
        <v>302</v>
      </c>
      <c r="H15" s="31"/>
      <c r="I15" s="32">
        <v>94</v>
      </c>
      <c r="J15" s="31"/>
      <c r="K15" s="32">
        <v>28600</v>
      </c>
      <c r="L15" s="31"/>
      <c r="M15" s="32">
        <v>304</v>
      </c>
    </row>
    <row r="16" spans="1:13" ht="11.25" customHeight="1">
      <c r="A16" s="28" t="s">
        <v>62</v>
      </c>
      <c r="B16" s="34"/>
      <c r="C16" s="35"/>
      <c r="D16" s="34"/>
      <c r="E16" s="35"/>
      <c r="F16" s="34"/>
      <c r="G16" s="35"/>
      <c r="H16" s="34"/>
      <c r="I16" s="35"/>
      <c r="J16" s="34"/>
      <c r="K16" s="35"/>
      <c r="L16" s="34"/>
      <c r="M16" s="35"/>
    </row>
    <row r="17" spans="1:13" ht="11.25" customHeight="1">
      <c r="A17" s="33" t="s">
        <v>16</v>
      </c>
      <c r="B17" s="34"/>
      <c r="C17" s="35" t="s">
        <v>63</v>
      </c>
      <c r="D17" s="34"/>
      <c r="E17" s="35" t="s">
        <v>63</v>
      </c>
      <c r="F17" s="34"/>
      <c r="G17" s="35">
        <v>180</v>
      </c>
      <c r="H17" s="34"/>
      <c r="I17" s="35" t="s">
        <v>63</v>
      </c>
      <c r="J17" s="34"/>
      <c r="K17" s="35" t="s">
        <v>63</v>
      </c>
      <c r="L17" s="34"/>
      <c r="M17" s="35">
        <v>186</v>
      </c>
    </row>
    <row r="18" spans="1:13" ht="11.25" customHeight="1">
      <c r="A18" s="33" t="s">
        <v>14</v>
      </c>
      <c r="B18" s="38"/>
      <c r="C18" s="39" t="s">
        <v>63</v>
      </c>
      <c r="D18" s="38"/>
      <c r="E18" s="39" t="s">
        <v>63</v>
      </c>
      <c r="F18" s="38"/>
      <c r="G18" s="39">
        <v>960</v>
      </c>
      <c r="H18" s="38"/>
      <c r="I18" s="39" t="s">
        <v>63</v>
      </c>
      <c r="J18" s="38"/>
      <c r="K18" s="39" t="s">
        <v>63</v>
      </c>
      <c r="L18" s="38"/>
      <c r="M18" s="39">
        <v>851</v>
      </c>
    </row>
    <row r="19" spans="1:13" ht="11.25" customHeight="1">
      <c r="A19" s="103" t="s">
        <v>213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3" ht="11.25" customHeight="1">
      <c r="A20" s="103" t="s">
        <v>157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ht="11.25" customHeight="1">
      <c r="A21" s="103" t="s">
        <v>164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</row>
    <row r="22" spans="1:13" ht="11.25" customHeight="1">
      <c r="A22" s="103" t="s">
        <v>214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</row>
    <row r="23" spans="1:13" ht="11.25" customHeight="1">
      <c r="A23" s="103" t="s">
        <v>169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</row>
    <row r="24" spans="1:13" ht="11.25" customHeight="1">
      <c r="A24" s="104" t="s">
        <v>170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</sheetData>
  <mergeCells count="12">
    <mergeCell ref="A1:M1"/>
    <mergeCell ref="A2:M2"/>
    <mergeCell ref="A4:M4"/>
    <mergeCell ref="I5:M5"/>
    <mergeCell ref="C5:G5"/>
    <mergeCell ref="A20:M20"/>
    <mergeCell ref="A19:M19"/>
    <mergeCell ref="A3:M3"/>
    <mergeCell ref="A24:M24"/>
    <mergeCell ref="A23:M23"/>
    <mergeCell ref="A22:M22"/>
    <mergeCell ref="A21:M21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"/>
    </sheetView>
  </sheetViews>
  <sheetFormatPr defaultColWidth="9.33203125" defaultRowHeight="11.25"/>
  <cols>
    <col min="1" max="1" width="20.33203125" style="0" customWidth="1"/>
    <col min="2" max="2" width="1.83203125" style="0" customWidth="1"/>
    <col min="3" max="3" width="9.66015625" style="0" customWidth="1"/>
    <col min="4" max="4" width="1.83203125" style="0" customWidth="1"/>
    <col min="5" max="5" width="9.66015625" style="0" customWidth="1"/>
  </cols>
  <sheetData>
    <row r="1" spans="1:5" ht="11.25" customHeight="1">
      <c r="A1" s="95" t="s">
        <v>64</v>
      </c>
      <c r="B1" s="95"/>
      <c r="C1" s="95"/>
      <c r="D1" s="95"/>
      <c r="E1" s="95"/>
    </row>
    <row r="2" spans="1:5" ht="11.25" customHeight="1">
      <c r="A2" s="95" t="s">
        <v>65</v>
      </c>
      <c r="B2" s="95"/>
      <c r="C2" s="95"/>
      <c r="D2" s="95"/>
      <c r="E2" s="95"/>
    </row>
    <row r="3" spans="1:5" ht="11.25" customHeight="1">
      <c r="A3" s="95" t="s">
        <v>161</v>
      </c>
      <c r="B3" s="95"/>
      <c r="C3" s="95"/>
      <c r="D3" s="95"/>
      <c r="E3" s="95"/>
    </row>
    <row r="4" spans="1:5" ht="11.25" customHeight="1">
      <c r="A4" s="95"/>
      <c r="B4" s="95"/>
      <c r="C4" s="95"/>
      <c r="D4" s="95"/>
      <c r="E4" s="95"/>
    </row>
    <row r="5" spans="1:5" ht="11.25" customHeight="1">
      <c r="A5" s="95" t="s">
        <v>30</v>
      </c>
      <c r="B5" s="95"/>
      <c r="C5" s="95"/>
      <c r="D5" s="95"/>
      <c r="E5" s="95"/>
    </row>
    <row r="6" spans="1:5" ht="11.25" customHeight="1">
      <c r="A6" s="95"/>
      <c r="B6" s="95"/>
      <c r="C6" s="95"/>
      <c r="D6" s="95"/>
      <c r="E6" s="95"/>
    </row>
    <row r="7" spans="1:5" ht="11.25" customHeight="1">
      <c r="A7" s="28" t="s">
        <v>66</v>
      </c>
      <c r="B7" s="29"/>
      <c r="C7" s="30">
        <v>2002</v>
      </c>
      <c r="D7" s="29"/>
      <c r="E7" s="30">
        <v>2003</v>
      </c>
    </row>
    <row r="8" spans="1:5" ht="11.25" customHeight="1">
      <c r="A8" s="28" t="s">
        <v>67</v>
      </c>
      <c r="B8" s="31"/>
      <c r="C8" s="65">
        <v>0.42</v>
      </c>
      <c r="D8" s="31"/>
      <c r="E8" s="65">
        <v>0.5</v>
      </c>
    </row>
    <row r="9" spans="1:5" ht="11.25" customHeight="1">
      <c r="A9" s="28" t="s">
        <v>162</v>
      </c>
      <c r="B9" s="34"/>
      <c r="C9" s="66">
        <v>1.66</v>
      </c>
      <c r="D9" s="38"/>
      <c r="E9" s="66">
        <v>1.34</v>
      </c>
    </row>
    <row r="10" spans="1:5" ht="11.25" customHeight="1">
      <c r="A10" s="33" t="s">
        <v>48</v>
      </c>
      <c r="B10" s="38"/>
      <c r="C10" s="67">
        <v>2.08</v>
      </c>
      <c r="D10" s="29"/>
      <c r="E10" s="67">
        <v>1.84</v>
      </c>
    </row>
    <row r="11" spans="1:5" ht="11.25" customHeight="1">
      <c r="A11" s="103" t="s">
        <v>188</v>
      </c>
      <c r="B11" s="104"/>
      <c r="C11" s="104"/>
      <c r="D11" s="104"/>
      <c r="E11" s="104"/>
    </row>
    <row r="12" spans="1:5" ht="11.25" customHeight="1">
      <c r="A12" s="104" t="s">
        <v>189</v>
      </c>
      <c r="B12" s="104"/>
      <c r="C12" s="104"/>
      <c r="D12" s="104"/>
      <c r="E12" s="104"/>
    </row>
    <row r="13" spans="1:5" ht="11.25" customHeight="1">
      <c r="A13" s="103" t="s">
        <v>163</v>
      </c>
      <c r="B13" s="104"/>
      <c r="C13" s="104"/>
      <c r="D13" s="104"/>
      <c r="E13" s="104"/>
    </row>
  </sheetData>
  <mergeCells count="9">
    <mergeCell ref="A1:E1"/>
    <mergeCell ref="A2:E2"/>
    <mergeCell ref="A3:E3"/>
    <mergeCell ref="A4:E4"/>
    <mergeCell ref="A5:E5"/>
    <mergeCell ref="A6:E6"/>
    <mergeCell ref="A13:E13"/>
    <mergeCell ref="A12:E12"/>
    <mergeCell ref="A11:E11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G1"/>
    </sheetView>
  </sheetViews>
  <sheetFormatPr defaultColWidth="9.33203125" defaultRowHeight="11.25"/>
  <cols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</cols>
  <sheetData>
    <row r="1" spans="1:7" ht="11.25" customHeight="1">
      <c r="A1" s="95" t="s">
        <v>68</v>
      </c>
      <c r="B1" s="95"/>
      <c r="C1" s="95"/>
      <c r="D1" s="95"/>
      <c r="E1" s="95"/>
      <c r="F1" s="95"/>
      <c r="G1" s="95"/>
    </row>
    <row r="2" spans="1:7" ht="11.25" customHeight="1">
      <c r="A2" s="95" t="s">
        <v>186</v>
      </c>
      <c r="B2" s="95"/>
      <c r="C2" s="95"/>
      <c r="D2" s="95"/>
      <c r="E2" s="95"/>
      <c r="F2" s="95"/>
      <c r="G2" s="95"/>
    </row>
    <row r="3" spans="1:7" ht="11.25" customHeight="1">
      <c r="A3" s="95" t="s">
        <v>187</v>
      </c>
      <c r="B3" s="95"/>
      <c r="C3" s="95"/>
      <c r="D3" s="95"/>
      <c r="E3" s="95"/>
      <c r="F3" s="95"/>
      <c r="G3" s="95"/>
    </row>
    <row r="4" spans="1:7" ht="11.25" customHeight="1">
      <c r="A4" s="95"/>
      <c r="B4" s="95"/>
      <c r="C4" s="95"/>
      <c r="D4" s="95"/>
      <c r="E4" s="95"/>
      <c r="F4" s="95"/>
      <c r="G4" s="95"/>
    </row>
    <row r="5" spans="1:7" ht="11.25" customHeight="1">
      <c r="A5" s="44"/>
      <c r="B5" s="31"/>
      <c r="C5" s="98" t="s">
        <v>69</v>
      </c>
      <c r="D5" s="98"/>
      <c r="E5" s="98"/>
      <c r="F5" s="46"/>
      <c r="G5" s="45" t="s">
        <v>70</v>
      </c>
    </row>
    <row r="6" spans="1:7" ht="11.25" customHeight="1">
      <c r="A6" s="47"/>
      <c r="B6" s="48"/>
      <c r="C6" s="45" t="s">
        <v>5</v>
      </c>
      <c r="D6" s="46"/>
      <c r="E6" s="45" t="s">
        <v>7</v>
      </c>
      <c r="F6" s="48"/>
      <c r="G6" s="47" t="s">
        <v>71</v>
      </c>
    </row>
    <row r="7" spans="1:7" ht="11.25" customHeight="1">
      <c r="A7" s="49" t="s">
        <v>72</v>
      </c>
      <c r="B7" s="50"/>
      <c r="C7" s="49" t="s">
        <v>73</v>
      </c>
      <c r="D7" s="50"/>
      <c r="E7" s="49" t="s">
        <v>54</v>
      </c>
      <c r="F7" s="50"/>
      <c r="G7" s="49" t="s">
        <v>73</v>
      </c>
    </row>
    <row r="8" spans="1:7" ht="11.25" customHeight="1">
      <c r="A8" s="58">
        <v>2002</v>
      </c>
      <c r="B8" s="29"/>
      <c r="C8" s="43">
        <v>573</v>
      </c>
      <c r="D8" s="29"/>
      <c r="E8" s="43">
        <v>1040</v>
      </c>
      <c r="F8" s="29"/>
      <c r="G8" s="43">
        <v>417</v>
      </c>
    </row>
    <row r="9" spans="1:7" ht="11.25" customHeight="1">
      <c r="A9" s="58">
        <v>2003</v>
      </c>
      <c r="B9" s="29"/>
      <c r="C9" s="43">
        <v>669</v>
      </c>
      <c r="D9" s="29"/>
      <c r="E9" s="43">
        <v>1160</v>
      </c>
      <c r="F9" s="29"/>
      <c r="G9" s="43">
        <v>404</v>
      </c>
    </row>
    <row r="10" spans="1:7" ht="11.25" customHeight="1">
      <c r="A10" s="103" t="s">
        <v>155</v>
      </c>
      <c r="B10" s="104"/>
      <c r="C10" s="104"/>
      <c r="D10" s="104"/>
      <c r="E10" s="104"/>
      <c r="F10" s="104"/>
      <c r="G10" s="104"/>
    </row>
  </sheetData>
  <mergeCells count="6">
    <mergeCell ref="C5:E5"/>
    <mergeCell ref="A10:G10"/>
    <mergeCell ref="A1:G1"/>
    <mergeCell ref="A2:G2"/>
    <mergeCell ref="A3:G3"/>
    <mergeCell ref="A4:G4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I1"/>
    </sheetView>
  </sheetViews>
  <sheetFormatPr defaultColWidth="9.33203125" defaultRowHeight="11.25"/>
  <cols>
    <col min="1" max="1" width="20.660156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</cols>
  <sheetData>
    <row r="1" spans="1:9" ht="11.25" customHeight="1">
      <c r="A1" s="95" t="s">
        <v>74</v>
      </c>
      <c r="B1" s="95"/>
      <c r="C1" s="95"/>
      <c r="D1" s="95"/>
      <c r="E1" s="95"/>
      <c r="F1" s="95"/>
      <c r="G1" s="95"/>
      <c r="H1" s="95"/>
      <c r="I1" s="95"/>
    </row>
    <row r="2" spans="1:9" ht="11.25" customHeight="1">
      <c r="A2" s="95" t="s">
        <v>160</v>
      </c>
      <c r="B2" s="95"/>
      <c r="C2" s="95"/>
      <c r="D2" s="95"/>
      <c r="E2" s="95"/>
      <c r="F2" s="95"/>
      <c r="G2" s="95"/>
      <c r="H2" s="95"/>
      <c r="I2" s="95"/>
    </row>
    <row r="3" spans="1:9" ht="11.25" customHeight="1">
      <c r="A3" s="95"/>
      <c r="B3" s="95"/>
      <c r="C3" s="95"/>
      <c r="D3" s="95"/>
      <c r="E3" s="95"/>
      <c r="F3" s="95"/>
      <c r="G3" s="95"/>
      <c r="H3" s="95"/>
      <c r="I3" s="95"/>
    </row>
    <row r="4" spans="1:9" ht="11.25" customHeight="1">
      <c r="A4" s="44"/>
      <c r="B4" s="31"/>
      <c r="C4" s="98">
        <v>2002</v>
      </c>
      <c r="D4" s="98"/>
      <c r="E4" s="98"/>
      <c r="F4" s="31"/>
      <c r="G4" s="98">
        <v>2003</v>
      </c>
      <c r="H4" s="98"/>
      <c r="I4" s="98"/>
    </row>
    <row r="5" spans="1:9" ht="11.25" customHeight="1">
      <c r="A5" s="47"/>
      <c r="B5" s="48"/>
      <c r="C5" s="45" t="s">
        <v>5</v>
      </c>
      <c r="D5" s="46"/>
      <c r="E5" s="45" t="s">
        <v>7</v>
      </c>
      <c r="F5" s="48"/>
      <c r="G5" s="45" t="s">
        <v>5</v>
      </c>
      <c r="H5" s="46"/>
      <c r="I5" s="45" t="s">
        <v>7</v>
      </c>
    </row>
    <row r="6" spans="1:9" ht="11.25" customHeight="1">
      <c r="A6" s="49"/>
      <c r="B6" s="50"/>
      <c r="C6" s="49" t="s">
        <v>73</v>
      </c>
      <c r="D6" s="50"/>
      <c r="E6" s="49" t="s">
        <v>54</v>
      </c>
      <c r="F6" s="50"/>
      <c r="G6" s="49" t="s">
        <v>73</v>
      </c>
      <c r="H6" s="50"/>
      <c r="I6" s="49" t="s">
        <v>54</v>
      </c>
    </row>
    <row r="7" spans="1:9" ht="11.25" customHeight="1">
      <c r="A7" s="28" t="s">
        <v>75</v>
      </c>
      <c r="B7" s="31"/>
      <c r="C7" s="32">
        <v>73</v>
      </c>
      <c r="D7" s="31"/>
      <c r="E7" s="68">
        <v>363</v>
      </c>
      <c r="F7" s="31"/>
      <c r="G7" s="32">
        <v>73</v>
      </c>
      <c r="H7" s="31"/>
      <c r="I7" s="68">
        <v>363</v>
      </c>
    </row>
    <row r="8" spans="1:9" ht="11.25" customHeight="1">
      <c r="A8" s="28" t="s">
        <v>76</v>
      </c>
      <c r="B8" s="34"/>
      <c r="C8" s="35" t="s">
        <v>63</v>
      </c>
      <c r="D8" s="34"/>
      <c r="E8" s="35" t="s">
        <v>63</v>
      </c>
      <c r="F8" s="34"/>
      <c r="G8" s="35" t="s">
        <v>63</v>
      </c>
      <c r="H8" s="34"/>
      <c r="I8" s="35" t="s">
        <v>63</v>
      </c>
    </row>
    <row r="9" spans="1:9" ht="11.25" customHeight="1">
      <c r="A9" s="28" t="s">
        <v>77</v>
      </c>
      <c r="B9" s="34"/>
      <c r="C9" s="35">
        <v>194</v>
      </c>
      <c r="D9" s="34"/>
      <c r="E9" s="35">
        <v>1510</v>
      </c>
      <c r="F9" s="34"/>
      <c r="G9" s="35">
        <v>185</v>
      </c>
      <c r="H9" s="34"/>
      <c r="I9" s="35">
        <v>1330</v>
      </c>
    </row>
    <row r="10" spans="1:9" ht="11.25" customHeight="1">
      <c r="A10" s="28" t="s">
        <v>78</v>
      </c>
      <c r="B10" s="34"/>
      <c r="C10" s="35">
        <v>7</v>
      </c>
      <c r="D10" s="34"/>
      <c r="E10" s="35">
        <v>1000</v>
      </c>
      <c r="F10" s="34"/>
      <c r="G10" s="35">
        <v>220</v>
      </c>
      <c r="H10" s="34"/>
      <c r="I10" s="35">
        <v>1140</v>
      </c>
    </row>
    <row r="11" spans="1:9" ht="11.25" customHeight="1">
      <c r="A11" s="28" t="s">
        <v>79</v>
      </c>
      <c r="B11" s="34"/>
      <c r="C11" s="35" t="s">
        <v>63</v>
      </c>
      <c r="D11" s="34"/>
      <c r="E11" s="35" t="s">
        <v>63</v>
      </c>
      <c r="F11" s="34"/>
      <c r="G11" s="35" t="s">
        <v>63</v>
      </c>
      <c r="H11" s="34"/>
      <c r="I11" s="35" t="s">
        <v>63</v>
      </c>
    </row>
    <row r="12" spans="1:9" ht="11.25" customHeight="1">
      <c r="A12" s="28" t="s">
        <v>80</v>
      </c>
      <c r="B12" s="34"/>
      <c r="C12" s="39">
        <v>66</v>
      </c>
      <c r="D12" s="38"/>
      <c r="E12" s="39">
        <v>398</v>
      </c>
      <c r="F12" s="38"/>
      <c r="G12" s="39">
        <v>65</v>
      </c>
      <c r="H12" s="38"/>
      <c r="I12" s="39">
        <v>391</v>
      </c>
    </row>
    <row r="13" spans="1:9" ht="11.25" customHeight="1">
      <c r="A13" s="33" t="s">
        <v>48</v>
      </c>
      <c r="B13" s="38"/>
      <c r="C13" s="43">
        <v>354</v>
      </c>
      <c r="D13" s="29"/>
      <c r="E13" s="43">
        <v>3420</v>
      </c>
      <c r="F13" s="29"/>
      <c r="G13" s="43">
        <v>559</v>
      </c>
      <c r="H13" s="29"/>
      <c r="I13" s="43">
        <v>3370</v>
      </c>
    </row>
    <row r="14" spans="1:9" ht="11.25" customHeight="1">
      <c r="A14" s="104" t="s">
        <v>81</v>
      </c>
      <c r="B14" s="104"/>
      <c r="C14" s="104"/>
      <c r="D14" s="104"/>
      <c r="E14" s="104"/>
      <c r="F14" s="104"/>
      <c r="G14" s="104"/>
      <c r="H14" s="104"/>
      <c r="I14" s="104"/>
    </row>
    <row r="15" spans="1:9" ht="11.25" customHeight="1">
      <c r="A15" s="103" t="s">
        <v>157</v>
      </c>
      <c r="B15" s="104"/>
      <c r="C15" s="104"/>
      <c r="D15" s="104"/>
      <c r="E15" s="104"/>
      <c r="F15" s="104"/>
      <c r="G15" s="104"/>
      <c r="H15" s="104"/>
      <c r="I15" s="104"/>
    </row>
    <row r="16" spans="1:9" ht="11.25" customHeight="1">
      <c r="A16" s="103" t="s">
        <v>185</v>
      </c>
      <c r="B16" s="104"/>
      <c r="C16" s="104"/>
      <c r="D16" s="104"/>
      <c r="E16" s="104"/>
      <c r="F16" s="104"/>
      <c r="G16" s="104"/>
      <c r="H16" s="104"/>
      <c r="I16" s="104"/>
    </row>
    <row r="17" spans="1:9" ht="11.25" customHeight="1">
      <c r="A17" s="104" t="s">
        <v>184</v>
      </c>
      <c r="B17" s="104"/>
      <c r="C17" s="104"/>
      <c r="D17" s="104"/>
      <c r="E17" s="104"/>
      <c r="F17" s="104"/>
      <c r="G17" s="104"/>
      <c r="H17" s="104"/>
      <c r="I17" s="104"/>
    </row>
  </sheetData>
  <mergeCells count="9">
    <mergeCell ref="A1:I1"/>
    <mergeCell ref="A2:I2"/>
    <mergeCell ref="A3:I3"/>
    <mergeCell ref="G4:I4"/>
    <mergeCell ref="C4:E4"/>
    <mergeCell ref="A16:I16"/>
    <mergeCell ref="A15:I15"/>
    <mergeCell ref="A14:I14"/>
    <mergeCell ref="A17:I17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A1" sqref="A1:Q1"/>
    </sheetView>
  </sheetViews>
  <sheetFormatPr defaultColWidth="9.33203125" defaultRowHeight="11.25"/>
  <cols>
    <col min="1" max="1" width="19.660156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  <col min="10" max="10" width="1.83203125" style="0" customWidth="1"/>
    <col min="11" max="11" width="11.33203125" style="0" bestFit="1" customWidth="1"/>
    <col min="12" max="12" width="1.83203125" style="0" customWidth="1"/>
    <col min="13" max="13" width="10" style="0" bestFit="1" customWidth="1"/>
    <col min="14" max="14" width="1.83203125" style="0" customWidth="1"/>
    <col min="15" max="15" width="11.33203125" style="0" bestFit="1" customWidth="1"/>
    <col min="16" max="16" width="1.83203125" style="0" customWidth="1"/>
    <col min="17" max="17" width="10" style="0" bestFit="1" customWidth="1"/>
  </cols>
  <sheetData>
    <row r="1" spans="1:17" ht="11.25" customHeight="1">
      <c r="A1" s="95" t="s">
        <v>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1.25" customHeight="1">
      <c r="A2" s="95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1.2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1.25" customHeight="1">
      <c r="A4" s="44"/>
      <c r="B4" s="31"/>
      <c r="C4" s="98" t="s">
        <v>83</v>
      </c>
      <c r="D4" s="98"/>
      <c r="E4" s="98"/>
      <c r="F4" s="98"/>
      <c r="G4" s="98"/>
      <c r="H4" s="98"/>
      <c r="I4" s="98"/>
      <c r="J4" s="31"/>
      <c r="K4" s="105"/>
      <c r="L4" s="105"/>
      <c r="M4" s="105"/>
      <c r="N4" s="31"/>
      <c r="O4" s="105"/>
      <c r="P4" s="105"/>
      <c r="Q4" s="105"/>
    </row>
    <row r="5" spans="1:17" ht="11.25" customHeight="1">
      <c r="A5" s="69"/>
      <c r="B5" s="34"/>
      <c r="C5" s="105" t="s">
        <v>182</v>
      </c>
      <c r="D5" s="105"/>
      <c r="E5" s="105"/>
      <c r="F5" s="31"/>
      <c r="G5" s="105" t="s">
        <v>183</v>
      </c>
      <c r="H5" s="105"/>
      <c r="I5" s="105"/>
      <c r="J5" s="34"/>
      <c r="K5" s="96" t="s">
        <v>84</v>
      </c>
      <c r="L5" s="96"/>
      <c r="M5" s="96"/>
      <c r="N5" s="34"/>
      <c r="O5" s="96" t="s">
        <v>85</v>
      </c>
      <c r="P5" s="96"/>
      <c r="Q5" s="96"/>
    </row>
    <row r="6" spans="1:17" ht="11.25" customHeight="1">
      <c r="A6" s="47"/>
      <c r="B6" s="48"/>
      <c r="C6" s="45" t="s">
        <v>5</v>
      </c>
      <c r="D6" s="46"/>
      <c r="E6" s="45" t="s">
        <v>7</v>
      </c>
      <c r="F6" s="48"/>
      <c r="G6" s="45" t="s">
        <v>5</v>
      </c>
      <c r="H6" s="46"/>
      <c r="I6" s="45" t="s">
        <v>7</v>
      </c>
      <c r="J6" s="48"/>
      <c r="K6" s="45" t="s">
        <v>5</v>
      </c>
      <c r="L6" s="46"/>
      <c r="M6" s="45" t="s">
        <v>7</v>
      </c>
      <c r="N6" s="48"/>
      <c r="O6" s="45" t="s">
        <v>5</v>
      </c>
      <c r="P6" s="46"/>
      <c r="Q6" s="45" t="s">
        <v>7</v>
      </c>
    </row>
    <row r="7" spans="1:17" ht="11.25" customHeight="1">
      <c r="A7" s="49" t="s">
        <v>125</v>
      </c>
      <c r="B7" s="50"/>
      <c r="C7" s="49" t="s">
        <v>73</v>
      </c>
      <c r="D7" s="50"/>
      <c r="E7" s="49" t="s">
        <v>54</v>
      </c>
      <c r="F7" s="50"/>
      <c r="G7" s="49" t="s">
        <v>73</v>
      </c>
      <c r="H7" s="50"/>
      <c r="I7" s="49" t="s">
        <v>54</v>
      </c>
      <c r="J7" s="50"/>
      <c r="K7" s="49" t="s">
        <v>73</v>
      </c>
      <c r="L7" s="50"/>
      <c r="M7" s="49" t="s">
        <v>54</v>
      </c>
      <c r="N7" s="50"/>
      <c r="O7" s="49" t="s">
        <v>73</v>
      </c>
      <c r="P7" s="50"/>
      <c r="Q7" s="49" t="s">
        <v>54</v>
      </c>
    </row>
    <row r="8" spans="1:17" ht="11.25" customHeight="1">
      <c r="A8" s="28" t="s">
        <v>139</v>
      </c>
      <c r="B8" s="31"/>
      <c r="C8" s="32" t="s">
        <v>39</v>
      </c>
      <c r="D8" s="31"/>
      <c r="E8" s="32" t="s">
        <v>39</v>
      </c>
      <c r="F8" s="31"/>
      <c r="G8" s="32" t="s">
        <v>39</v>
      </c>
      <c r="H8" s="31"/>
      <c r="I8" s="32" t="s">
        <v>39</v>
      </c>
      <c r="J8" s="31"/>
      <c r="K8" s="32">
        <v>5</v>
      </c>
      <c r="L8" s="31"/>
      <c r="M8" s="68">
        <v>4</v>
      </c>
      <c r="N8" s="31"/>
      <c r="O8" s="32" t="s">
        <v>39</v>
      </c>
      <c r="P8" s="31"/>
      <c r="Q8" s="32" t="s">
        <v>39</v>
      </c>
    </row>
    <row r="9" spans="1:17" ht="11.25" customHeight="1">
      <c r="A9" s="28" t="s">
        <v>86</v>
      </c>
      <c r="B9" s="34"/>
      <c r="C9" s="35" t="s">
        <v>39</v>
      </c>
      <c r="D9" s="34"/>
      <c r="E9" s="35" t="s">
        <v>39</v>
      </c>
      <c r="F9" s="34"/>
      <c r="G9" s="35" t="s">
        <v>39</v>
      </c>
      <c r="H9" s="34"/>
      <c r="I9" s="35" t="s">
        <v>39</v>
      </c>
      <c r="J9" s="34"/>
      <c r="K9" s="35">
        <v>74</v>
      </c>
      <c r="L9" s="34"/>
      <c r="M9" s="35">
        <v>69</v>
      </c>
      <c r="N9" s="34"/>
      <c r="O9" s="35" t="s">
        <v>39</v>
      </c>
      <c r="P9" s="34"/>
      <c r="Q9" s="35" t="s">
        <v>39</v>
      </c>
    </row>
    <row r="10" spans="1:17" ht="11.25" customHeight="1">
      <c r="A10" s="28" t="s">
        <v>88</v>
      </c>
      <c r="B10" s="34"/>
      <c r="C10" s="35" t="s">
        <v>39</v>
      </c>
      <c r="D10" s="34"/>
      <c r="E10" s="35" t="s">
        <v>39</v>
      </c>
      <c r="F10" s="34"/>
      <c r="G10" s="35" t="s">
        <v>39</v>
      </c>
      <c r="H10" s="34"/>
      <c r="I10" s="35" t="s">
        <v>39</v>
      </c>
      <c r="J10" s="34"/>
      <c r="K10" s="35">
        <v>35</v>
      </c>
      <c r="L10" s="34"/>
      <c r="M10" s="35">
        <v>28</v>
      </c>
      <c r="N10" s="34"/>
      <c r="O10" s="35" t="s">
        <v>39</v>
      </c>
      <c r="P10" s="34"/>
      <c r="Q10" s="35" t="s">
        <v>39</v>
      </c>
    </row>
    <row r="11" spans="1:17" ht="11.25" customHeight="1">
      <c r="A11" s="28" t="s">
        <v>89</v>
      </c>
      <c r="B11" s="34"/>
      <c r="C11" s="35" t="s">
        <v>39</v>
      </c>
      <c r="D11" s="34"/>
      <c r="E11" s="35" t="s">
        <v>39</v>
      </c>
      <c r="F11" s="34"/>
      <c r="G11" s="35" t="s">
        <v>39</v>
      </c>
      <c r="H11" s="34"/>
      <c r="I11" s="35" t="s">
        <v>39</v>
      </c>
      <c r="J11" s="34"/>
      <c r="K11" s="35">
        <v>173</v>
      </c>
      <c r="L11" s="34"/>
      <c r="M11" s="35">
        <v>142</v>
      </c>
      <c r="N11" s="34"/>
      <c r="O11" s="35" t="s">
        <v>39</v>
      </c>
      <c r="P11" s="34"/>
      <c r="Q11" s="35" t="s">
        <v>39</v>
      </c>
    </row>
    <row r="12" spans="1:17" ht="11.25" customHeight="1">
      <c r="A12" s="28" t="s">
        <v>90</v>
      </c>
      <c r="B12" s="34"/>
      <c r="C12" s="35" t="s">
        <v>39</v>
      </c>
      <c r="D12" s="34"/>
      <c r="E12" s="35" t="s">
        <v>39</v>
      </c>
      <c r="F12" s="34"/>
      <c r="G12" s="35" t="s">
        <v>39</v>
      </c>
      <c r="H12" s="34"/>
      <c r="I12" s="35" t="s">
        <v>39</v>
      </c>
      <c r="J12" s="34"/>
      <c r="K12" s="35">
        <v>1</v>
      </c>
      <c r="L12" s="34"/>
      <c r="M12" s="35">
        <v>4</v>
      </c>
      <c r="N12" s="34"/>
      <c r="O12" s="35" t="s">
        <v>39</v>
      </c>
      <c r="P12" s="34"/>
      <c r="Q12" s="35" t="s">
        <v>39</v>
      </c>
    </row>
    <row r="13" spans="1:17" ht="11.25" customHeight="1">
      <c r="A13" s="28" t="s">
        <v>91</v>
      </c>
      <c r="B13" s="34"/>
      <c r="C13" s="35" t="s">
        <v>39</v>
      </c>
      <c r="D13" s="34"/>
      <c r="E13" s="35" t="s">
        <v>39</v>
      </c>
      <c r="F13" s="34"/>
      <c r="G13" s="35" t="s">
        <v>39</v>
      </c>
      <c r="H13" s="34"/>
      <c r="I13" s="35" t="s">
        <v>39</v>
      </c>
      <c r="J13" s="34"/>
      <c r="K13" s="35">
        <v>3990</v>
      </c>
      <c r="L13" s="34"/>
      <c r="M13" s="35">
        <v>1350</v>
      </c>
      <c r="N13" s="34"/>
      <c r="O13" s="35">
        <v>1380</v>
      </c>
      <c r="P13" s="34"/>
      <c r="Q13" s="62">
        <v>318</v>
      </c>
    </row>
    <row r="14" spans="1:17" ht="11.25" customHeight="1">
      <c r="A14" s="28" t="s">
        <v>94</v>
      </c>
      <c r="B14" s="34"/>
      <c r="C14" s="35" t="s">
        <v>39</v>
      </c>
      <c r="D14" s="34"/>
      <c r="E14" s="35" t="s">
        <v>39</v>
      </c>
      <c r="F14" s="34"/>
      <c r="G14" s="35" t="s">
        <v>39</v>
      </c>
      <c r="H14" s="34"/>
      <c r="I14" s="35" t="s">
        <v>39</v>
      </c>
      <c r="J14" s="34"/>
      <c r="K14" s="35">
        <v>503</v>
      </c>
      <c r="L14" s="34"/>
      <c r="M14" s="35">
        <v>411</v>
      </c>
      <c r="N14" s="34"/>
      <c r="O14" s="35" t="s">
        <v>39</v>
      </c>
      <c r="P14" s="34"/>
      <c r="Q14" s="35" t="s">
        <v>39</v>
      </c>
    </row>
    <row r="15" spans="1:17" ht="11.25" customHeight="1">
      <c r="A15" s="28" t="s">
        <v>95</v>
      </c>
      <c r="B15" s="34"/>
      <c r="C15" s="35" t="s">
        <v>39</v>
      </c>
      <c r="D15" s="34"/>
      <c r="E15" s="35" t="s">
        <v>39</v>
      </c>
      <c r="F15" s="34"/>
      <c r="G15" s="35">
        <v>4</v>
      </c>
      <c r="H15" s="34"/>
      <c r="I15" s="62">
        <v>13</v>
      </c>
      <c r="J15" s="34"/>
      <c r="K15" s="35">
        <v>44</v>
      </c>
      <c r="L15" s="34"/>
      <c r="M15" s="35">
        <v>23</v>
      </c>
      <c r="N15" s="34"/>
      <c r="O15" s="35" t="s">
        <v>39</v>
      </c>
      <c r="P15" s="34"/>
      <c r="Q15" s="35" t="s">
        <v>39</v>
      </c>
    </row>
    <row r="16" spans="1:17" ht="11.25" customHeight="1">
      <c r="A16" s="28" t="s">
        <v>96</v>
      </c>
      <c r="B16" s="34"/>
      <c r="C16" s="35" t="s">
        <v>39</v>
      </c>
      <c r="D16" s="34"/>
      <c r="E16" s="35" t="s">
        <v>39</v>
      </c>
      <c r="F16" s="34"/>
      <c r="G16" s="35" t="s">
        <v>39</v>
      </c>
      <c r="H16" s="34"/>
      <c r="I16" s="35" t="s">
        <v>39</v>
      </c>
      <c r="J16" s="34"/>
      <c r="K16" s="35">
        <v>47</v>
      </c>
      <c r="L16" s="34"/>
      <c r="M16" s="35">
        <v>87</v>
      </c>
      <c r="N16" s="34"/>
      <c r="O16" s="35" t="s">
        <v>39</v>
      </c>
      <c r="P16" s="34"/>
      <c r="Q16" s="35" t="s">
        <v>39</v>
      </c>
    </row>
    <row r="17" spans="1:17" ht="11.25" customHeight="1">
      <c r="A17" s="28" t="s">
        <v>97</v>
      </c>
      <c r="B17" s="34"/>
      <c r="C17" s="35" t="s">
        <v>39</v>
      </c>
      <c r="D17" s="34"/>
      <c r="E17" s="35" t="s">
        <v>39</v>
      </c>
      <c r="F17" s="34"/>
      <c r="G17" s="35" t="s">
        <v>39</v>
      </c>
      <c r="H17" s="34"/>
      <c r="I17" s="35" t="s">
        <v>39</v>
      </c>
      <c r="J17" s="34"/>
      <c r="K17" s="35">
        <v>24</v>
      </c>
      <c r="L17" s="34"/>
      <c r="M17" s="35">
        <v>21</v>
      </c>
      <c r="N17" s="34"/>
      <c r="O17" s="35" t="s">
        <v>39</v>
      </c>
      <c r="P17" s="34"/>
      <c r="Q17" s="35" t="s">
        <v>39</v>
      </c>
    </row>
    <row r="18" spans="1:17" ht="11.25" customHeight="1">
      <c r="A18" s="28" t="s">
        <v>98</v>
      </c>
      <c r="B18" s="34"/>
      <c r="C18" s="35" t="s">
        <v>39</v>
      </c>
      <c r="D18" s="34"/>
      <c r="E18" s="35" t="s">
        <v>39</v>
      </c>
      <c r="F18" s="34"/>
      <c r="G18" s="35" t="s">
        <v>39</v>
      </c>
      <c r="H18" s="34"/>
      <c r="I18" s="35" t="s">
        <v>39</v>
      </c>
      <c r="J18" s="34"/>
      <c r="K18" s="35">
        <v>7</v>
      </c>
      <c r="L18" s="34"/>
      <c r="M18" s="35">
        <v>8</v>
      </c>
      <c r="N18" s="34"/>
      <c r="O18" s="35" t="s">
        <v>39</v>
      </c>
      <c r="P18" s="34"/>
      <c r="Q18" s="35" t="s">
        <v>39</v>
      </c>
    </row>
    <row r="19" spans="1:17" ht="11.25" customHeight="1">
      <c r="A19" s="28" t="s">
        <v>197</v>
      </c>
      <c r="B19" s="34"/>
      <c r="C19" s="35" t="s">
        <v>39</v>
      </c>
      <c r="D19" s="34"/>
      <c r="E19" s="35" t="s">
        <v>39</v>
      </c>
      <c r="F19" s="34"/>
      <c r="G19" s="35" t="s">
        <v>39</v>
      </c>
      <c r="H19" s="34"/>
      <c r="I19" s="35" t="s">
        <v>39</v>
      </c>
      <c r="J19" s="34"/>
      <c r="K19" s="35">
        <v>146</v>
      </c>
      <c r="L19" s="34"/>
      <c r="M19" s="35">
        <v>17</v>
      </c>
      <c r="N19" s="34"/>
      <c r="O19" s="35" t="s">
        <v>39</v>
      </c>
      <c r="P19" s="34"/>
      <c r="Q19" s="35" t="s">
        <v>39</v>
      </c>
    </row>
    <row r="20" spans="1:17" ht="11.25" customHeight="1">
      <c r="A20" s="28" t="s">
        <v>99</v>
      </c>
      <c r="B20" s="34"/>
      <c r="C20" s="35" t="s">
        <v>39</v>
      </c>
      <c r="D20" s="34"/>
      <c r="E20" s="35" t="s">
        <v>39</v>
      </c>
      <c r="F20" s="34"/>
      <c r="G20" s="35" t="s">
        <v>39</v>
      </c>
      <c r="H20" s="34"/>
      <c r="I20" s="35" t="s">
        <v>39</v>
      </c>
      <c r="J20" s="34"/>
      <c r="K20" s="35">
        <v>12</v>
      </c>
      <c r="L20" s="34"/>
      <c r="M20" s="35">
        <v>4</v>
      </c>
      <c r="N20" s="34"/>
      <c r="O20" s="35" t="s">
        <v>39</v>
      </c>
      <c r="P20" s="34"/>
      <c r="Q20" s="35" t="s">
        <v>39</v>
      </c>
    </row>
    <row r="21" spans="1:17" ht="11.25" customHeight="1">
      <c r="A21" s="28" t="s">
        <v>101</v>
      </c>
      <c r="B21" s="34"/>
      <c r="C21" s="35" t="s">
        <v>39</v>
      </c>
      <c r="D21" s="34"/>
      <c r="E21" s="35" t="s">
        <v>39</v>
      </c>
      <c r="F21" s="34"/>
      <c r="G21" s="35" t="s">
        <v>39</v>
      </c>
      <c r="H21" s="34"/>
      <c r="I21" s="35" t="s">
        <v>39</v>
      </c>
      <c r="J21" s="34"/>
      <c r="K21" s="35">
        <v>8</v>
      </c>
      <c r="L21" s="34"/>
      <c r="M21" s="35">
        <v>28</v>
      </c>
      <c r="N21" s="34"/>
      <c r="O21" s="35">
        <v>62</v>
      </c>
      <c r="P21" s="34"/>
      <c r="Q21" s="35">
        <v>13</v>
      </c>
    </row>
    <row r="22" spans="1:17" ht="11.25" customHeight="1">
      <c r="A22" s="28" t="s">
        <v>102</v>
      </c>
      <c r="B22" s="34"/>
      <c r="C22" s="35">
        <v>201</v>
      </c>
      <c r="D22" s="34"/>
      <c r="E22" s="62">
        <v>70</v>
      </c>
      <c r="F22" s="34"/>
      <c r="G22" s="70">
        <v>20</v>
      </c>
      <c r="H22" s="34"/>
      <c r="I22" s="35">
        <v>50</v>
      </c>
      <c r="J22" s="34"/>
      <c r="K22" s="35">
        <v>332</v>
      </c>
      <c r="L22" s="34"/>
      <c r="M22" s="35">
        <v>206</v>
      </c>
      <c r="N22" s="34"/>
      <c r="O22" s="35" t="s">
        <v>39</v>
      </c>
      <c r="P22" s="34"/>
      <c r="Q22" s="35" t="s">
        <v>39</v>
      </c>
    </row>
    <row r="23" spans="1:17" ht="11.25" customHeight="1">
      <c r="A23" s="28" t="s">
        <v>127</v>
      </c>
      <c r="B23" s="34"/>
      <c r="C23" s="35" t="s">
        <v>39</v>
      </c>
      <c r="D23" s="34"/>
      <c r="E23" s="35" t="s">
        <v>39</v>
      </c>
      <c r="F23" s="34"/>
      <c r="G23" s="63" t="s">
        <v>93</v>
      </c>
      <c r="H23" s="34"/>
      <c r="I23" s="35">
        <v>3</v>
      </c>
      <c r="J23" s="34"/>
      <c r="K23" s="35" t="s">
        <v>39</v>
      </c>
      <c r="L23" s="34"/>
      <c r="M23" s="35" t="s">
        <v>39</v>
      </c>
      <c r="N23" s="34"/>
      <c r="O23" s="35" t="s">
        <v>39</v>
      </c>
      <c r="P23" s="34"/>
      <c r="Q23" s="35" t="s">
        <v>39</v>
      </c>
    </row>
    <row r="24" spans="1:17" ht="11.25" customHeight="1">
      <c r="A24" s="28" t="s">
        <v>103</v>
      </c>
      <c r="B24" s="34"/>
      <c r="C24" s="35" t="s">
        <v>39</v>
      </c>
      <c r="D24" s="34"/>
      <c r="E24" s="35" t="s">
        <v>39</v>
      </c>
      <c r="F24" s="34"/>
      <c r="G24" s="35" t="s">
        <v>39</v>
      </c>
      <c r="H24" s="34"/>
      <c r="I24" s="35" t="s">
        <v>39</v>
      </c>
      <c r="J24" s="34"/>
      <c r="K24" s="35">
        <v>28</v>
      </c>
      <c r="L24" s="34"/>
      <c r="M24" s="35">
        <v>120</v>
      </c>
      <c r="N24" s="34"/>
      <c r="O24" s="35" t="s">
        <v>39</v>
      </c>
      <c r="P24" s="34"/>
      <c r="Q24" s="35" t="s">
        <v>39</v>
      </c>
    </row>
    <row r="25" spans="1:17" ht="11.25" customHeight="1">
      <c r="A25" s="28" t="s">
        <v>104</v>
      </c>
      <c r="B25" s="34"/>
      <c r="C25" s="71">
        <v>439</v>
      </c>
      <c r="D25" s="34"/>
      <c r="E25" s="35">
        <v>150</v>
      </c>
      <c r="F25" s="34"/>
      <c r="G25" s="35" t="s">
        <v>39</v>
      </c>
      <c r="H25" s="34"/>
      <c r="I25" s="35" t="s">
        <v>39</v>
      </c>
      <c r="J25" s="34"/>
      <c r="K25" s="35">
        <v>34</v>
      </c>
      <c r="L25" s="34"/>
      <c r="M25" s="35">
        <v>14</v>
      </c>
      <c r="N25" s="34"/>
      <c r="O25" s="35" t="s">
        <v>39</v>
      </c>
      <c r="P25" s="34"/>
      <c r="Q25" s="35" t="s">
        <v>39</v>
      </c>
    </row>
    <row r="26" spans="1:17" ht="11.25" customHeight="1">
      <c r="A26" s="28" t="s">
        <v>198</v>
      </c>
      <c r="B26" s="34"/>
      <c r="C26" s="35" t="s">
        <v>39</v>
      </c>
      <c r="D26" s="34"/>
      <c r="E26" s="35" t="s">
        <v>39</v>
      </c>
      <c r="F26" s="34"/>
      <c r="G26" s="35" t="s">
        <v>39</v>
      </c>
      <c r="H26" s="34"/>
      <c r="I26" s="35" t="s">
        <v>39</v>
      </c>
      <c r="J26" s="34"/>
      <c r="K26" s="35">
        <v>25</v>
      </c>
      <c r="L26" s="34"/>
      <c r="M26" s="35">
        <v>42</v>
      </c>
      <c r="N26" s="34"/>
      <c r="O26" s="35" t="s">
        <v>39</v>
      </c>
      <c r="P26" s="34"/>
      <c r="Q26" s="35" t="s">
        <v>39</v>
      </c>
    </row>
    <row r="27" spans="1:17" ht="11.25" customHeight="1">
      <c r="A27" s="28" t="s">
        <v>105</v>
      </c>
      <c r="B27" s="34"/>
      <c r="C27" s="35" t="s">
        <v>39</v>
      </c>
      <c r="D27" s="34"/>
      <c r="E27" s="35" t="s">
        <v>39</v>
      </c>
      <c r="F27" s="34"/>
      <c r="G27" s="35" t="s">
        <v>39</v>
      </c>
      <c r="H27" s="34"/>
      <c r="I27" s="35" t="s">
        <v>39</v>
      </c>
      <c r="J27" s="34"/>
      <c r="K27" s="35">
        <v>16</v>
      </c>
      <c r="L27" s="34"/>
      <c r="M27" s="35">
        <v>4</v>
      </c>
      <c r="N27" s="34"/>
      <c r="O27" s="35" t="s">
        <v>39</v>
      </c>
      <c r="P27" s="34"/>
      <c r="Q27" s="35" t="s">
        <v>39</v>
      </c>
    </row>
    <row r="28" spans="1:17" ht="11.25" customHeight="1">
      <c r="A28" s="28" t="s">
        <v>106</v>
      </c>
      <c r="B28" s="34"/>
      <c r="C28" s="35" t="s">
        <v>39</v>
      </c>
      <c r="D28" s="34"/>
      <c r="E28" s="35" t="s">
        <v>39</v>
      </c>
      <c r="F28" s="34"/>
      <c r="G28" s="35" t="s">
        <v>39</v>
      </c>
      <c r="H28" s="34"/>
      <c r="I28" s="35" t="s">
        <v>39</v>
      </c>
      <c r="J28" s="34"/>
      <c r="K28" s="35">
        <v>20</v>
      </c>
      <c r="L28" s="34"/>
      <c r="M28" s="35">
        <v>11</v>
      </c>
      <c r="N28" s="34"/>
      <c r="O28" s="35" t="s">
        <v>39</v>
      </c>
      <c r="P28" s="34"/>
      <c r="Q28" s="35" t="s">
        <v>39</v>
      </c>
    </row>
    <row r="29" spans="1:17" ht="11.25" customHeight="1">
      <c r="A29" s="28" t="s">
        <v>107</v>
      </c>
      <c r="B29" s="34"/>
      <c r="C29" s="35" t="s">
        <v>39</v>
      </c>
      <c r="D29" s="34"/>
      <c r="E29" s="35" t="s">
        <v>39</v>
      </c>
      <c r="F29" s="34"/>
      <c r="G29" s="35" t="s">
        <v>39</v>
      </c>
      <c r="H29" s="34"/>
      <c r="I29" s="35" t="s">
        <v>39</v>
      </c>
      <c r="J29" s="34"/>
      <c r="K29" s="35">
        <v>434</v>
      </c>
      <c r="L29" s="34"/>
      <c r="M29" s="35">
        <v>444</v>
      </c>
      <c r="N29" s="34"/>
      <c r="O29" s="35" t="s">
        <v>39</v>
      </c>
      <c r="P29" s="34"/>
      <c r="Q29" s="35" t="s">
        <v>39</v>
      </c>
    </row>
    <row r="30" spans="1:17" ht="11.25" customHeight="1">
      <c r="A30" s="28" t="s">
        <v>108</v>
      </c>
      <c r="B30" s="34"/>
      <c r="C30" s="35" t="s">
        <v>39</v>
      </c>
      <c r="D30" s="34"/>
      <c r="E30" s="35" t="s">
        <v>39</v>
      </c>
      <c r="F30" s="34"/>
      <c r="G30" s="35" t="s">
        <v>39</v>
      </c>
      <c r="H30" s="34"/>
      <c r="I30" s="35" t="s">
        <v>39</v>
      </c>
      <c r="J30" s="34"/>
      <c r="K30" s="35">
        <v>243</v>
      </c>
      <c r="L30" s="34"/>
      <c r="M30" s="35">
        <v>155</v>
      </c>
      <c r="N30" s="34"/>
      <c r="O30" s="35" t="s">
        <v>39</v>
      </c>
      <c r="P30" s="34"/>
      <c r="Q30" s="35" t="s">
        <v>39</v>
      </c>
    </row>
    <row r="31" spans="1:17" ht="11.25" customHeight="1">
      <c r="A31" s="28" t="s">
        <v>110</v>
      </c>
      <c r="B31" s="34"/>
      <c r="C31" s="35">
        <v>25</v>
      </c>
      <c r="D31" s="34"/>
      <c r="E31" s="35">
        <v>79</v>
      </c>
      <c r="F31" s="34"/>
      <c r="G31" s="35" t="s">
        <v>39</v>
      </c>
      <c r="H31" s="34"/>
      <c r="I31" s="35" t="s">
        <v>39</v>
      </c>
      <c r="J31" s="34"/>
      <c r="K31" s="35">
        <v>848</v>
      </c>
      <c r="L31" s="34"/>
      <c r="M31" s="35">
        <v>373</v>
      </c>
      <c r="N31" s="34"/>
      <c r="O31" s="72">
        <v>21</v>
      </c>
      <c r="P31" s="34"/>
      <c r="Q31" s="35">
        <v>9</v>
      </c>
    </row>
    <row r="32" spans="1:17" ht="11.25" customHeight="1">
      <c r="A32" s="28" t="s">
        <v>111</v>
      </c>
      <c r="B32" s="34"/>
      <c r="C32" s="35">
        <v>133</v>
      </c>
      <c r="D32" s="34"/>
      <c r="E32" s="35">
        <v>65</v>
      </c>
      <c r="F32" s="34"/>
      <c r="G32" s="35" t="s">
        <v>39</v>
      </c>
      <c r="H32" s="34"/>
      <c r="I32" s="35" t="s">
        <v>39</v>
      </c>
      <c r="J32" s="34"/>
      <c r="K32" s="35">
        <v>131</v>
      </c>
      <c r="L32" s="34"/>
      <c r="M32" s="35">
        <v>390</v>
      </c>
      <c r="N32" s="34"/>
      <c r="O32" s="35">
        <v>2</v>
      </c>
      <c r="P32" s="34"/>
      <c r="Q32" s="35">
        <v>29</v>
      </c>
    </row>
    <row r="33" spans="1:17" ht="11.25" customHeight="1">
      <c r="A33" s="28" t="s">
        <v>131</v>
      </c>
      <c r="B33" s="34"/>
      <c r="C33" s="35" t="s">
        <v>39</v>
      </c>
      <c r="D33" s="34"/>
      <c r="E33" s="35" t="s">
        <v>39</v>
      </c>
      <c r="F33" s="34"/>
      <c r="G33" s="35" t="s">
        <v>39</v>
      </c>
      <c r="H33" s="34"/>
      <c r="I33" s="35" t="s">
        <v>39</v>
      </c>
      <c r="J33" s="34"/>
      <c r="K33" s="35">
        <v>7</v>
      </c>
      <c r="L33" s="34"/>
      <c r="M33" s="35">
        <v>8</v>
      </c>
      <c r="N33" s="34"/>
      <c r="O33" s="35" t="s">
        <v>39</v>
      </c>
      <c r="P33" s="34"/>
      <c r="Q33" s="35" t="s">
        <v>39</v>
      </c>
    </row>
    <row r="34" spans="1:17" ht="11.25" customHeight="1">
      <c r="A34" s="28" t="s">
        <v>199</v>
      </c>
      <c r="B34" s="34"/>
      <c r="C34" s="35">
        <v>34</v>
      </c>
      <c r="D34" s="34"/>
      <c r="E34" s="35">
        <v>24</v>
      </c>
      <c r="F34" s="34"/>
      <c r="G34" s="35">
        <v>7</v>
      </c>
      <c r="H34" s="34"/>
      <c r="I34" s="35">
        <v>7</v>
      </c>
      <c r="J34" s="34"/>
      <c r="K34" s="35">
        <v>7</v>
      </c>
      <c r="L34" s="34"/>
      <c r="M34" s="35">
        <v>4</v>
      </c>
      <c r="N34" s="34"/>
      <c r="O34" s="35" t="s">
        <v>39</v>
      </c>
      <c r="P34" s="34"/>
      <c r="Q34" s="35" t="s">
        <v>39</v>
      </c>
    </row>
    <row r="35" spans="1:17" ht="11.25" customHeight="1">
      <c r="A35" s="28" t="s">
        <v>112</v>
      </c>
      <c r="B35" s="34"/>
      <c r="C35" s="35" t="s">
        <v>39</v>
      </c>
      <c r="D35" s="34"/>
      <c r="E35" s="35" t="s">
        <v>39</v>
      </c>
      <c r="F35" s="34"/>
      <c r="G35" s="35" t="s">
        <v>39</v>
      </c>
      <c r="H35" s="34"/>
      <c r="I35" s="35" t="s">
        <v>39</v>
      </c>
      <c r="J35" s="34"/>
      <c r="K35" s="35">
        <v>3</v>
      </c>
      <c r="L35" s="34"/>
      <c r="M35" s="35">
        <v>17</v>
      </c>
      <c r="N35" s="34"/>
      <c r="O35" s="35" t="s">
        <v>39</v>
      </c>
      <c r="P35" s="34"/>
      <c r="Q35" s="35" t="s">
        <v>39</v>
      </c>
    </row>
    <row r="36" spans="1:17" ht="11.25" customHeight="1">
      <c r="A36" s="28" t="s">
        <v>113</v>
      </c>
      <c r="B36" s="34"/>
      <c r="C36" s="35" t="s">
        <v>39</v>
      </c>
      <c r="D36" s="34"/>
      <c r="E36" s="35" t="s">
        <v>39</v>
      </c>
      <c r="F36" s="34"/>
      <c r="G36" s="35" t="s">
        <v>39</v>
      </c>
      <c r="H36" s="34"/>
      <c r="I36" s="35" t="s">
        <v>39</v>
      </c>
      <c r="J36" s="34"/>
      <c r="K36" s="35">
        <v>4</v>
      </c>
      <c r="L36" s="34"/>
      <c r="M36" s="35">
        <v>3</v>
      </c>
      <c r="N36" s="34"/>
      <c r="O36" s="35" t="s">
        <v>39</v>
      </c>
      <c r="P36" s="34"/>
      <c r="Q36" s="35" t="s">
        <v>39</v>
      </c>
    </row>
    <row r="37" spans="1:17" ht="11.25" customHeight="1">
      <c r="A37" s="28" t="s">
        <v>132</v>
      </c>
      <c r="B37" s="34"/>
      <c r="C37" s="35" t="s">
        <v>39</v>
      </c>
      <c r="D37" s="34"/>
      <c r="E37" s="35" t="s">
        <v>39</v>
      </c>
      <c r="F37" s="34"/>
      <c r="G37" s="35" t="s">
        <v>39</v>
      </c>
      <c r="H37" s="34"/>
      <c r="I37" s="35" t="s">
        <v>39</v>
      </c>
      <c r="J37" s="34"/>
      <c r="K37" s="35">
        <v>20</v>
      </c>
      <c r="L37" s="34"/>
      <c r="M37" s="35">
        <v>3</v>
      </c>
      <c r="N37" s="34"/>
      <c r="O37" s="35" t="s">
        <v>39</v>
      </c>
      <c r="P37" s="34"/>
      <c r="Q37" s="35" t="s">
        <v>39</v>
      </c>
    </row>
    <row r="38" spans="1:17" ht="11.25" customHeight="1">
      <c r="A38" s="28" t="s">
        <v>114</v>
      </c>
      <c r="B38" s="34"/>
      <c r="C38" s="35" t="s">
        <v>39</v>
      </c>
      <c r="D38" s="34"/>
      <c r="E38" s="35" t="s">
        <v>39</v>
      </c>
      <c r="F38" s="34"/>
      <c r="G38" s="35" t="s">
        <v>39</v>
      </c>
      <c r="H38" s="34"/>
      <c r="I38" s="35" t="s">
        <v>39</v>
      </c>
      <c r="J38" s="34"/>
      <c r="K38" s="35">
        <v>52</v>
      </c>
      <c r="L38" s="34"/>
      <c r="M38" s="35">
        <v>24</v>
      </c>
      <c r="N38" s="34"/>
      <c r="O38" s="35" t="s">
        <v>39</v>
      </c>
      <c r="P38" s="34"/>
      <c r="Q38" s="35" t="s">
        <v>39</v>
      </c>
    </row>
    <row r="39" spans="1:17" ht="11.25" customHeight="1">
      <c r="A39" s="28" t="s">
        <v>134</v>
      </c>
      <c r="B39" s="34"/>
      <c r="C39" s="35" t="s">
        <v>39</v>
      </c>
      <c r="D39" s="34"/>
      <c r="E39" s="35" t="s">
        <v>39</v>
      </c>
      <c r="F39" s="34"/>
      <c r="G39" s="35">
        <v>2</v>
      </c>
      <c r="H39" s="34"/>
      <c r="I39" s="35">
        <v>15</v>
      </c>
      <c r="J39" s="34"/>
      <c r="K39" s="35" t="s">
        <v>39</v>
      </c>
      <c r="L39" s="34"/>
      <c r="M39" s="35" t="s">
        <v>39</v>
      </c>
      <c r="N39" s="34"/>
      <c r="O39" s="35" t="s">
        <v>39</v>
      </c>
      <c r="P39" s="34"/>
      <c r="Q39" s="35" t="s">
        <v>39</v>
      </c>
    </row>
    <row r="40" spans="1:17" ht="11.25" customHeight="1">
      <c r="A40" s="28" t="s">
        <v>115</v>
      </c>
      <c r="B40" s="34"/>
      <c r="C40" s="35" t="s">
        <v>39</v>
      </c>
      <c r="D40" s="34"/>
      <c r="E40" s="35" t="s">
        <v>39</v>
      </c>
      <c r="F40" s="34"/>
      <c r="G40" s="35">
        <v>1</v>
      </c>
      <c r="H40" s="34"/>
      <c r="I40" s="35">
        <v>7</v>
      </c>
      <c r="J40" s="34"/>
      <c r="K40" s="35">
        <v>33</v>
      </c>
      <c r="L40" s="34"/>
      <c r="M40" s="35">
        <v>11</v>
      </c>
      <c r="N40" s="34"/>
      <c r="O40" s="35" t="s">
        <v>39</v>
      </c>
      <c r="P40" s="34"/>
      <c r="Q40" s="35" t="s">
        <v>39</v>
      </c>
    </row>
    <row r="41" spans="1:17" ht="11.25" customHeight="1">
      <c r="A41" s="28" t="s">
        <v>118</v>
      </c>
      <c r="B41" s="34"/>
      <c r="C41" s="35" t="s">
        <v>39</v>
      </c>
      <c r="D41" s="34"/>
      <c r="E41" s="35" t="s">
        <v>39</v>
      </c>
      <c r="F41" s="34"/>
      <c r="G41" s="35" t="s">
        <v>39</v>
      </c>
      <c r="H41" s="34"/>
      <c r="I41" s="35" t="s">
        <v>39</v>
      </c>
      <c r="J41" s="34"/>
      <c r="K41" s="35">
        <v>67</v>
      </c>
      <c r="L41" s="34"/>
      <c r="M41" s="35">
        <v>75</v>
      </c>
      <c r="N41" s="34"/>
      <c r="O41" s="35" t="s">
        <v>39</v>
      </c>
      <c r="P41" s="34"/>
      <c r="Q41" s="35" t="s">
        <v>39</v>
      </c>
    </row>
    <row r="42" spans="1:17" ht="11.25" customHeight="1">
      <c r="A42" s="28" t="s">
        <v>119</v>
      </c>
      <c r="B42" s="34"/>
      <c r="C42" s="71">
        <v>58</v>
      </c>
      <c r="D42" s="34"/>
      <c r="E42" s="71">
        <v>36</v>
      </c>
      <c r="F42" s="34"/>
      <c r="G42" s="35" t="s">
        <v>39</v>
      </c>
      <c r="H42" s="34"/>
      <c r="I42" s="35" t="s">
        <v>39</v>
      </c>
      <c r="J42" s="34"/>
      <c r="K42" s="35">
        <v>1</v>
      </c>
      <c r="L42" s="34"/>
      <c r="M42" s="35">
        <v>13</v>
      </c>
      <c r="N42" s="34"/>
      <c r="O42" s="35" t="s">
        <v>39</v>
      </c>
      <c r="P42" s="34"/>
      <c r="Q42" s="35" t="s">
        <v>39</v>
      </c>
    </row>
    <row r="43" spans="1:17" ht="11.25" customHeight="1">
      <c r="A43" s="28" t="s">
        <v>135</v>
      </c>
      <c r="B43" s="34"/>
      <c r="C43" s="35" t="s">
        <v>39</v>
      </c>
      <c r="D43" s="34"/>
      <c r="E43" s="35" t="s">
        <v>39</v>
      </c>
      <c r="F43" s="34"/>
      <c r="G43" s="63" t="s">
        <v>93</v>
      </c>
      <c r="H43" s="34"/>
      <c r="I43" s="71">
        <v>4</v>
      </c>
      <c r="J43" s="34"/>
      <c r="K43" s="63" t="s">
        <v>93</v>
      </c>
      <c r="L43" s="34"/>
      <c r="M43" s="35">
        <v>3</v>
      </c>
      <c r="N43" s="34"/>
      <c r="O43" s="35" t="s">
        <v>39</v>
      </c>
      <c r="P43" s="34"/>
      <c r="Q43" s="35" t="s">
        <v>39</v>
      </c>
    </row>
    <row r="44" spans="1:17" ht="11.25" customHeight="1">
      <c r="A44" s="28" t="s">
        <v>200</v>
      </c>
      <c r="B44" s="34"/>
      <c r="C44" s="35" t="s">
        <v>39</v>
      </c>
      <c r="D44" s="34"/>
      <c r="E44" s="35" t="s">
        <v>39</v>
      </c>
      <c r="F44" s="34"/>
      <c r="G44" s="35" t="s">
        <v>39</v>
      </c>
      <c r="H44" s="34"/>
      <c r="I44" s="35" t="s">
        <v>39</v>
      </c>
      <c r="J44" s="34"/>
      <c r="K44" s="71">
        <v>6</v>
      </c>
      <c r="L44" s="34"/>
      <c r="M44" s="35">
        <v>8</v>
      </c>
      <c r="N44" s="34"/>
      <c r="O44" s="35" t="s">
        <v>39</v>
      </c>
      <c r="P44" s="34"/>
      <c r="Q44" s="35" t="s">
        <v>39</v>
      </c>
    </row>
    <row r="45" spans="1:17" ht="11.25" customHeight="1">
      <c r="A45" s="28" t="s">
        <v>120</v>
      </c>
      <c r="B45" s="34"/>
      <c r="C45" s="35" t="s">
        <v>39</v>
      </c>
      <c r="D45" s="34"/>
      <c r="E45" s="35" t="s">
        <v>39</v>
      </c>
      <c r="F45" s="34"/>
      <c r="G45" s="35" t="s">
        <v>39</v>
      </c>
      <c r="H45" s="34"/>
      <c r="I45" s="35" t="s">
        <v>39</v>
      </c>
      <c r="J45" s="34"/>
      <c r="K45" s="35">
        <v>166</v>
      </c>
      <c r="L45" s="34"/>
      <c r="M45" s="35">
        <v>121</v>
      </c>
      <c r="N45" s="34"/>
      <c r="O45" s="35" t="s">
        <v>39</v>
      </c>
      <c r="P45" s="34"/>
      <c r="Q45" s="35" t="s">
        <v>39</v>
      </c>
    </row>
    <row r="46" spans="1:17" ht="11.25" customHeight="1">
      <c r="A46" s="28" t="s">
        <v>121</v>
      </c>
      <c r="B46" s="34"/>
      <c r="C46" s="39" t="s">
        <v>39</v>
      </c>
      <c r="D46" s="38"/>
      <c r="E46" s="39" t="s">
        <v>39</v>
      </c>
      <c r="F46" s="38"/>
      <c r="G46" s="39" t="s">
        <v>39</v>
      </c>
      <c r="H46" s="38"/>
      <c r="I46" s="39" t="s">
        <v>39</v>
      </c>
      <c r="J46" s="38"/>
      <c r="K46" s="39">
        <v>470</v>
      </c>
      <c r="L46" s="38"/>
      <c r="M46" s="39">
        <v>938</v>
      </c>
      <c r="N46" s="38"/>
      <c r="O46" s="39" t="s">
        <v>39</v>
      </c>
      <c r="P46" s="38"/>
      <c r="Q46" s="39" t="s">
        <v>39</v>
      </c>
    </row>
    <row r="47" spans="1:17" ht="11.25" customHeight="1">
      <c r="A47" s="33" t="s">
        <v>48</v>
      </c>
      <c r="B47" s="38"/>
      <c r="C47" s="39">
        <v>890</v>
      </c>
      <c r="D47" s="38"/>
      <c r="E47" s="39">
        <v>424</v>
      </c>
      <c r="F47" s="38"/>
      <c r="G47" s="39">
        <v>34</v>
      </c>
      <c r="H47" s="38"/>
      <c r="I47" s="39">
        <v>99</v>
      </c>
      <c r="J47" s="38"/>
      <c r="K47" s="39">
        <v>8020</v>
      </c>
      <c r="L47" s="38"/>
      <c r="M47" s="39">
        <v>5190</v>
      </c>
      <c r="N47" s="38"/>
      <c r="O47" s="39">
        <v>1460</v>
      </c>
      <c r="P47" s="38"/>
      <c r="Q47" s="39">
        <v>370</v>
      </c>
    </row>
    <row r="48" spans="1:17" ht="11.25" customHeight="1">
      <c r="A48" s="104" t="s">
        <v>43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1:17" ht="11.25" customHeight="1">
      <c r="A49" s="103" t="s">
        <v>157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1:17" ht="11.25" customHeight="1">
      <c r="A50" s="103" t="s">
        <v>158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1:17" ht="11.2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1:17" ht="11.25" customHeight="1">
      <c r="A52" s="104" t="s">
        <v>122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1:17" ht="11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1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</sheetData>
  <mergeCells count="15">
    <mergeCell ref="A1:Q1"/>
    <mergeCell ref="A2:Q2"/>
    <mergeCell ref="A3:Q3"/>
    <mergeCell ref="O5:Q5"/>
    <mergeCell ref="O4:Q4"/>
    <mergeCell ref="K4:M4"/>
    <mergeCell ref="K5:M5"/>
    <mergeCell ref="C4:I4"/>
    <mergeCell ref="A48:Q48"/>
    <mergeCell ref="G5:I5"/>
    <mergeCell ref="C5:E5"/>
    <mergeCell ref="A52:Q52"/>
    <mergeCell ref="A51:Q51"/>
    <mergeCell ref="A50:Q50"/>
    <mergeCell ref="A49:Q49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A1" sqref="A1:I1"/>
    </sheetView>
  </sheetViews>
  <sheetFormatPr defaultColWidth="9.33203125" defaultRowHeight="11.25"/>
  <cols>
    <col min="1" max="1" width="22.660156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</cols>
  <sheetData>
    <row r="1" spans="1:9" ht="11.25" customHeight="1">
      <c r="A1" s="95" t="s">
        <v>123</v>
      </c>
      <c r="B1" s="95"/>
      <c r="C1" s="95"/>
      <c r="D1" s="95"/>
      <c r="E1" s="95"/>
      <c r="F1" s="95"/>
      <c r="G1" s="95"/>
      <c r="H1" s="95"/>
      <c r="I1" s="95"/>
    </row>
    <row r="2" spans="1:9" ht="11.25" customHeight="1">
      <c r="A2" s="95" t="s">
        <v>191</v>
      </c>
      <c r="B2" s="95"/>
      <c r="C2" s="95"/>
      <c r="D2" s="95"/>
      <c r="E2" s="95"/>
      <c r="F2" s="95"/>
      <c r="G2" s="95"/>
      <c r="H2" s="95"/>
      <c r="I2" s="95"/>
    </row>
    <row r="3" spans="1:9" ht="11.25" customHeight="1">
      <c r="A3" s="95"/>
      <c r="B3" s="95"/>
      <c r="C3" s="95"/>
      <c r="D3" s="95"/>
      <c r="E3" s="95"/>
      <c r="F3" s="95"/>
      <c r="G3" s="95"/>
      <c r="H3" s="95"/>
      <c r="I3" s="95"/>
    </row>
    <row r="4" spans="1:9" ht="11.25" customHeight="1">
      <c r="A4" s="44"/>
      <c r="B4" s="31"/>
      <c r="C4" s="98" t="s">
        <v>124</v>
      </c>
      <c r="D4" s="98"/>
      <c r="E4" s="98"/>
      <c r="F4" s="31"/>
      <c r="G4" s="98" t="s">
        <v>80</v>
      </c>
      <c r="H4" s="98"/>
      <c r="I4" s="98"/>
    </row>
    <row r="5" spans="1:9" ht="11.25" customHeight="1">
      <c r="A5" s="47"/>
      <c r="B5" s="48"/>
      <c r="C5" s="45" t="s">
        <v>5</v>
      </c>
      <c r="D5" s="46"/>
      <c r="E5" s="45" t="s">
        <v>7</v>
      </c>
      <c r="F5" s="48"/>
      <c r="G5" s="45" t="s">
        <v>5</v>
      </c>
      <c r="H5" s="46"/>
      <c r="I5" s="45" t="s">
        <v>7</v>
      </c>
    </row>
    <row r="6" spans="1:9" ht="11.25" customHeight="1">
      <c r="A6" s="49" t="s">
        <v>125</v>
      </c>
      <c r="B6" s="50"/>
      <c r="C6" s="49" t="s">
        <v>73</v>
      </c>
      <c r="D6" s="50"/>
      <c r="E6" s="49" t="s">
        <v>54</v>
      </c>
      <c r="F6" s="50"/>
      <c r="G6" s="49" t="s">
        <v>73</v>
      </c>
      <c r="H6" s="50"/>
      <c r="I6" s="49" t="s">
        <v>54</v>
      </c>
    </row>
    <row r="7" spans="1:9" ht="11.25" customHeight="1">
      <c r="A7" s="28" t="s">
        <v>139</v>
      </c>
      <c r="B7" s="31"/>
      <c r="C7" s="32">
        <v>6</v>
      </c>
      <c r="D7" s="31"/>
      <c r="E7" s="68">
        <v>34</v>
      </c>
      <c r="F7" s="31"/>
      <c r="G7" s="32" t="s">
        <v>39</v>
      </c>
      <c r="H7" s="31"/>
      <c r="I7" s="32" t="s">
        <v>39</v>
      </c>
    </row>
    <row r="8" spans="1:9" ht="11.25" customHeight="1">
      <c r="A8" s="28" t="s">
        <v>86</v>
      </c>
      <c r="B8" s="34"/>
      <c r="C8" s="35">
        <v>52</v>
      </c>
      <c r="D8" s="34"/>
      <c r="E8" s="35">
        <v>293</v>
      </c>
      <c r="F8" s="34"/>
      <c r="G8" s="35">
        <v>1</v>
      </c>
      <c r="H8" s="34"/>
      <c r="I8" s="62">
        <v>8</v>
      </c>
    </row>
    <row r="9" spans="1:9" ht="11.25" customHeight="1">
      <c r="A9" s="28" t="s">
        <v>141</v>
      </c>
      <c r="B9" s="34"/>
      <c r="C9" s="35">
        <v>1</v>
      </c>
      <c r="D9" s="34"/>
      <c r="E9" s="35">
        <v>8</v>
      </c>
      <c r="F9" s="34"/>
      <c r="G9" s="63" t="s">
        <v>93</v>
      </c>
      <c r="H9" s="34"/>
      <c r="I9" s="35">
        <v>12</v>
      </c>
    </row>
    <row r="10" spans="1:9" ht="11.25" customHeight="1">
      <c r="A10" s="28" t="s">
        <v>87</v>
      </c>
      <c r="B10" s="34"/>
      <c r="C10" s="35" t="s">
        <v>39</v>
      </c>
      <c r="D10" s="34"/>
      <c r="E10" s="35" t="s">
        <v>39</v>
      </c>
      <c r="F10" s="34"/>
      <c r="G10" s="63" t="s">
        <v>93</v>
      </c>
      <c r="H10" s="34"/>
      <c r="I10" s="35">
        <v>7</v>
      </c>
    </row>
    <row r="11" spans="1:9" ht="11.25" customHeight="1">
      <c r="A11" s="28" t="s">
        <v>88</v>
      </c>
      <c r="B11" s="34"/>
      <c r="C11" s="71">
        <v>2</v>
      </c>
      <c r="D11" s="34"/>
      <c r="E11" s="35">
        <v>5</v>
      </c>
      <c r="F11" s="34"/>
      <c r="G11" s="35" t="s">
        <v>39</v>
      </c>
      <c r="H11" s="34"/>
      <c r="I11" s="35" t="s">
        <v>39</v>
      </c>
    </row>
    <row r="12" spans="1:9" ht="11.25" customHeight="1">
      <c r="A12" s="28" t="s">
        <v>126</v>
      </c>
      <c r="B12" s="34"/>
      <c r="C12" s="35">
        <v>1</v>
      </c>
      <c r="D12" s="34"/>
      <c r="E12" s="35">
        <v>8</v>
      </c>
      <c r="F12" s="34"/>
      <c r="G12" s="35" t="s">
        <v>39</v>
      </c>
      <c r="H12" s="35"/>
      <c r="I12" s="35" t="s">
        <v>39</v>
      </c>
    </row>
    <row r="13" spans="1:9" ht="11.25" customHeight="1">
      <c r="A13" s="28" t="s">
        <v>90</v>
      </c>
      <c r="B13" s="34"/>
      <c r="C13" s="35">
        <v>49</v>
      </c>
      <c r="D13" s="34"/>
      <c r="E13" s="35">
        <v>900</v>
      </c>
      <c r="F13" s="34"/>
      <c r="G13" s="35">
        <v>2</v>
      </c>
      <c r="H13" s="34"/>
      <c r="I13" s="35">
        <v>49</v>
      </c>
    </row>
    <row r="14" spans="1:9" ht="11.25" customHeight="1">
      <c r="A14" s="28" t="s">
        <v>91</v>
      </c>
      <c r="B14" s="34"/>
      <c r="C14" s="35">
        <v>114</v>
      </c>
      <c r="D14" s="34"/>
      <c r="E14" s="35">
        <v>3400</v>
      </c>
      <c r="F14" s="34"/>
      <c r="G14" s="35">
        <v>105</v>
      </c>
      <c r="H14" s="34"/>
      <c r="I14" s="35">
        <v>2210</v>
      </c>
    </row>
    <row r="15" spans="1:9" ht="11.25" customHeight="1">
      <c r="A15" s="28" t="s">
        <v>92</v>
      </c>
      <c r="B15" s="34"/>
      <c r="C15" s="35" t="s">
        <v>39</v>
      </c>
      <c r="D15" s="35"/>
      <c r="E15" s="35" t="s">
        <v>39</v>
      </c>
      <c r="F15" s="34"/>
      <c r="G15" s="63" t="s">
        <v>93</v>
      </c>
      <c r="H15" s="34"/>
      <c r="I15" s="35">
        <v>7</v>
      </c>
    </row>
    <row r="16" spans="1:9" ht="11.25" customHeight="1">
      <c r="A16" s="28" t="s">
        <v>94</v>
      </c>
      <c r="B16" s="34"/>
      <c r="C16" s="71">
        <v>1</v>
      </c>
      <c r="D16" s="34"/>
      <c r="E16" s="71">
        <v>12</v>
      </c>
      <c r="F16" s="34"/>
      <c r="G16" s="35" t="s">
        <v>39</v>
      </c>
      <c r="H16" s="35"/>
      <c r="I16" s="35" t="s">
        <v>39</v>
      </c>
    </row>
    <row r="17" spans="1:9" ht="11.25" customHeight="1">
      <c r="A17" s="28" t="s">
        <v>95</v>
      </c>
      <c r="B17" s="34"/>
      <c r="C17" s="71">
        <v>5</v>
      </c>
      <c r="D17" s="34"/>
      <c r="E17" s="35">
        <v>11</v>
      </c>
      <c r="F17" s="34"/>
      <c r="G17" s="35">
        <v>6</v>
      </c>
      <c r="H17" s="34"/>
      <c r="I17" s="35">
        <v>152</v>
      </c>
    </row>
    <row r="18" spans="1:9" ht="11.25" customHeight="1">
      <c r="A18" s="28" t="s">
        <v>96</v>
      </c>
      <c r="B18" s="34"/>
      <c r="C18" s="63" t="s">
        <v>93</v>
      </c>
      <c r="D18" s="34"/>
      <c r="E18" s="35">
        <v>7</v>
      </c>
      <c r="F18" s="34"/>
      <c r="G18" s="35">
        <v>1</v>
      </c>
      <c r="H18" s="34"/>
      <c r="I18" s="35">
        <v>18</v>
      </c>
    </row>
    <row r="19" spans="1:14" ht="11.25" customHeight="1">
      <c r="A19" s="28" t="s">
        <v>142</v>
      </c>
      <c r="B19" s="34"/>
      <c r="C19" s="71">
        <v>2</v>
      </c>
      <c r="D19" s="34"/>
      <c r="E19" s="35">
        <v>6</v>
      </c>
      <c r="F19" s="34"/>
      <c r="G19" s="63" t="s">
        <v>93</v>
      </c>
      <c r="H19" s="34"/>
      <c r="I19" s="35">
        <v>3</v>
      </c>
      <c r="N19" s="25"/>
    </row>
    <row r="20" spans="1:9" ht="11.25" customHeight="1">
      <c r="A20" s="28" t="s">
        <v>98</v>
      </c>
      <c r="B20" s="34"/>
      <c r="C20" s="63" t="s">
        <v>93</v>
      </c>
      <c r="D20" s="34"/>
      <c r="E20" s="35">
        <v>4</v>
      </c>
      <c r="F20" s="34"/>
      <c r="G20" s="35" t="s">
        <v>39</v>
      </c>
      <c r="H20" s="35"/>
      <c r="I20" s="35" t="s">
        <v>39</v>
      </c>
    </row>
    <row r="21" spans="1:9" ht="11.25" customHeight="1">
      <c r="A21" s="28" t="s">
        <v>194</v>
      </c>
      <c r="B21" s="34"/>
      <c r="C21" s="35" t="s">
        <v>39</v>
      </c>
      <c r="D21" s="35"/>
      <c r="E21" s="35" t="s">
        <v>39</v>
      </c>
      <c r="F21" s="34"/>
      <c r="G21" s="63" t="s">
        <v>93</v>
      </c>
      <c r="H21" s="34"/>
      <c r="I21" s="71">
        <v>3</v>
      </c>
    </row>
    <row r="22" spans="1:9" ht="11.25" customHeight="1">
      <c r="A22" s="28" t="s">
        <v>99</v>
      </c>
      <c r="B22" s="34"/>
      <c r="C22" s="71">
        <v>2</v>
      </c>
      <c r="D22" s="34"/>
      <c r="E22" s="71">
        <v>11</v>
      </c>
      <c r="F22" s="34"/>
      <c r="G22" s="63" t="s">
        <v>93</v>
      </c>
      <c r="H22" s="34"/>
      <c r="I22" s="71">
        <v>11</v>
      </c>
    </row>
    <row r="23" spans="1:9" ht="11.25" customHeight="1">
      <c r="A23" s="28" t="s">
        <v>100</v>
      </c>
      <c r="B23" s="34"/>
      <c r="C23" s="63" t="s">
        <v>93</v>
      </c>
      <c r="D23" s="34"/>
      <c r="E23" s="71">
        <v>15</v>
      </c>
      <c r="F23" s="34"/>
      <c r="G23" s="35" t="s">
        <v>39</v>
      </c>
      <c r="H23" s="35"/>
      <c r="I23" s="35" t="s">
        <v>39</v>
      </c>
    </row>
    <row r="24" spans="1:9" ht="11.25" customHeight="1">
      <c r="A24" s="28" t="s">
        <v>101</v>
      </c>
      <c r="B24" s="34"/>
      <c r="C24" s="35">
        <v>5</v>
      </c>
      <c r="D24" s="34"/>
      <c r="E24" s="35">
        <v>80</v>
      </c>
      <c r="F24" s="34"/>
      <c r="G24" s="35" t="s">
        <v>39</v>
      </c>
      <c r="H24" s="35"/>
      <c r="I24" s="35" t="s">
        <v>39</v>
      </c>
    </row>
    <row r="25" spans="1:9" ht="11.25" customHeight="1">
      <c r="A25" s="28" t="s">
        <v>102</v>
      </c>
      <c r="B25" s="34"/>
      <c r="C25" s="35">
        <v>14</v>
      </c>
      <c r="D25" s="34"/>
      <c r="E25" s="35">
        <v>185</v>
      </c>
      <c r="F25" s="34"/>
      <c r="G25" s="35">
        <v>1</v>
      </c>
      <c r="H25" s="34"/>
      <c r="I25" s="35">
        <v>38</v>
      </c>
    </row>
    <row r="26" spans="1:9" ht="11.25" customHeight="1">
      <c r="A26" s="28" t="s">
        <v>127</v>
      </c>
      <c r="B26" s="34"/>
      <c r="C26" s="35">
        <v>2</v>
      </c>
      <c r="D26" s="34"/>
      <c r="E26" s="35">
        <v>25</v>
      </c>
      <c r="F26" s="34"/>
      <c r="G26" s="35">
        <v>1</v>
      </c>
      <c r="H26" s="34"/>
      <c r="I26" s="35">
        <v>18</v>
      </c>
    </row>
    <row r="27" spans="1:9" ht="11.25" customHeight="1">
      <c r="A27" s="28" t="s">
        <v>128</v>
      </c>
      <c r="B27" s="34"/>
      <c r="C27" s="73" t="s">
        <v>93</v>
      </c>
      <c r="D27" s="34"/>
      <c r="E27" s="35">
        <v>3</v>
      </c>
      <c r="F27" s="34"/>
      <c r="G27" s="35" t="s">
        <v>39</v>
      </c>
      <c r="H27" s="35"/>
      <c r="I27" s="35" t="s">
        <v>39</v>
      </c>
    </row>
    <row r="28" spans="1:9" ht="11.25" customHeight="1">
      <c r="A28" s="28" t="s">
        <v>103</v>
      </c>
      <c r="B28" s="34"/>
      <c r="C28" s="35" t="s">
        <v>39</v>
      </c>
      <c r="D28" s="35"/>
      <c r="E28" s="35" t="s">
        <v>39</v>
      </c>
      <c r="F28" s="34"/>
      <c r="G28" s="35">
        <v>5</v>
      </c>
      <c r="H28" s="34"/>
      <c r="I28" s="35">
        <v>143</v>
      </c>
    </row>
    <row r="29" spans="1:9" ht="11.25" customHeight="1">
      <c r="A29" s="28" t="s">
        <v>104</v>
      </c>
      <c r="B29" s="34"/>
      <c r="C29" s="35">
        <v>11</v>
      </c>
      <c r="D29" s="34"/>
      <c r="E29" s="35">
        <v>262</v>
      </c>
      <c r="F29" s="34"/>
      <c r="G29" s="35">
        <v>2</v>
      </c>
      <c r="H29" s="34"/>
      <c r="I29" s="35">
        <v>58</v>
      </c>
    </row>
    <row r="30" spans="1:9" ht="11.25" customHeight="1">
      <c r="A30" s="28" t="s">
        <v>129</v>
      </c>
      <c r="B30" s="34"/>
      <c r="C30" s="35">
        <v>6</v>
      </c>
      <c r="D30" s="34"/>
      <c r="E30" s="35">
        <v>22</v>
      </c>
      <c r="F30" s="34"/>
      <c r="G30" s="63" t="s">
        <v>93</v>
      </c>
      <c r="H30" s="34"/>
      <c r="I30" s="35">
        <v>8</v>
      </c>
    </row>
    <row r="31" spans="1:9" ht="11.25" customHeight="1">
      <c r="A31" s="28" t="s">
        <v>106</v>
      </c>
      <c r="B31" s="34"/>
      <c r="C31" s="35">
        <v>24</v>
      </c>
      <c r="D31" s="34"/>
      <c r="E31" s="35">
        <v>410</v>
      </c>
      <c r="F31" s="34"/>
      <c r="G31" s="35">
        <v>4</v>
      </c>
      <c r="H31" s="34"/>
      <c r="I31" s="35">
        <v>115</v>
      </c>
    </row>
    <row r="32" spans="1:9" ht="11.25" customHeight="1">
      <c r="A32" s="28" t="s">
        <v>130</v>
      </c>
      <c r="B32" s="34"/>
      <c r="C32" s="35">
        <v>47</v>
      </c>
      <c r="D32" s="34"/>
      <c r="E32" s="35">
        <v>188</v>
      </c>
      <c r="F32" s="34"/>
      <c r="G32" s="35" t="s">
        <v>39</v>
      </c>
      <c r="H32" s="35"/>
      <c r="I32" s="35" t="s">
        <v>39</v>
      </c>
    </row>
    <row r="33" spans="1:9" ht="11.25" customHeight="1">
      <c r="A33" s="28" t="s">
        <v>107</v>
      </c>
      <c r="B33" s="34"/>
      <c r="C33" s="35">
        <v>4</v>
      </c>
      <c r="D33" s="34"/>
      <c r="E33" s="35">
        <v>61</v>
      </c>
      <c r="F33" s="34"/>
      <c r="G33" s="35">
        <v>43</v>
      </c>
      <c r="H33" s="34"/>
      <c r="I33" s="35">
        <v>311</v>
      </c>
    </row>
    <row r="34" spans="1:9" ht="11.25" customHeight="1">
      <c r="A34" s="28" t="s">
        <v>108</v>
      </c>
      <c r="B34" s="34"/>
      <c r="C34" s="35">
        <v>11</v>
      </c>
      <c r="D34" s="34"/>
      <c r="E34" s="35">
        <v>140</v>
      </c>
      <c r="F34" s="34"/>
      <c r="G34" s="35" t="s">
        <v>39</v>
      </c>
      <c r="H34" s="35"/>
      <c r="I34" s="35" t="s">
        <v>39</v>
      </c>
    </row>
    <row r="35" spans="1:9" ht="11.25" customHeight="1">
      <c r="A35" s="28" t="s">
        <v>109</v>
      </c>
      <c r="B35" s="34"/>
      <c r="C35" s="63" t="s">
        <v>93</v>
      </c>
      <c r="D35" s="34"/>
      <c r="E35" s="35">
        <v>3</v>
      </c>
      <c r="F35" s="34"/>
      <c r="G35" s="35" t="s">
        <v>39</v>
      </c>
      <c r="H35" s="35"/>
      <c r="I35" s="35" t="s">
        <v>39</v>
      </c>
    </row>
    <row r="36" spans="1:9" ht="11.25" customHeight="1">
      <c r="A36" s="28" t="s">
        <v>110</v>
      </c>
      <c r="B36" s="34"/>
      <c r="C36" s="35">
        <v>25</v>
      </c>
      <c r="D36" s="34"/>
      <c r="E36" s="35">
        <v>393</v>
      </c>
      <c r="F36" s="34"/>
      <c r="G36" s="35">
        <v>10</v>
      </c>
      <c r="H36" s="34"/>
      <c r="I36" s="35">
        <v>92</v>
      </c>
    </row>
    <row r="37" spans="1:9" ht="11.25" customHeight="1">
      <c r="A37" s="28" t="s">
        <v>111</v>
      </c>
      <c r="B37" s="34"/>
      <c r="C37" s="35">
        <v>14</v>
      </c>
      <c r="D37" s="34"/>
      <c r="E37" s="35">
        <v>104</v>
      </c>
      <c r="F37" s="34"/>
      <c r="G37" s="35">
        <v>3</v>
      </c>
      <c r="H37" s="34"/>
      <c r="I37" s="35">
        <v>75</v>
      </c>
    </row>
    <row r="38" spans="1:9" ht="11.25" customHeight="1">
      <c r="A38" s="28" t="s">
        <v>195</v>
      </c>
      <c r="B38" s="34"/>
      <c r="C38" s="63" t="s">
        <v>93</v>
      </c>
      <c r="D38" s="34"/>
      <c r="E38" s="35">
        <v>8</v>
      </c>
      <c r="F38" s="34"/>
      <c r="G38" s="35" t="s">
        <v>39</v>
      </c>
      <c r="H38" s="35"/>
      <c r="I38" s="35" t="s">
        <v>39</v>
      </c>
    </row>
    <row r="39" spans="1:9" ht="11.25" customHeight="1">
      <c r="A39" s="28" t="s">
        <v>131</v>
      </c>
      <c r="B39" s="34"/>
      <c r="C39" s="35">
        <v>1</v>
      </c>
      <c r="D39" s="34"/>
      <c r="E39" s="35">
        <v>8</v>
      </c>
      <c r="F39" s="34"/>
      <c r="G39" s="35" t="s">
        <v>39</v>
      </c>
      <c r="H39" s="35"/>
      <c r="I39" s="35" t="s">
        <v>39</v>
      </c>
    </row>
    <row r="40" spans="1:9" ht="11.25" customHeight="1">
      <c r="A40" s="28" t="s">
        <v>113</v>
      </c>
      <c r="B40" s="34"/>
      <c r="C40" s="63" t="s">
        <v>93</v>
      </c>
      <c r="D40" s="34"/>
      <c r="E40" s="35">
        <v>3</v>
      </c>
      <c r="F40" s="34"/>
      <c r="G40" s="35" t="s">
        <v>39</v>
      </c>
      <c r="H40" s="35"/>
      <c r="I40" s="35" t="s">
        <v>39</v>
      </c>
    </row>
    <row r="41" spans="1:9" ht="11.25" customHeight="1">
      <c r="A41" s="28" t="s">
        <v>132</v>
      </c>
      <c r="B41" s="34"/>
      <c r="C41" s="35" t="s">
        <v>39</v>
      </c>
      <c r="D41" s="35"/>
      <c r="E41" s="35" t="s">
        <v>39</v>
      </c>
      <c r="F41" s="34"/>
      <c r="G41" s="63" t="s">
        <v>93</v>
      </c>
      <c r="H41" s="34"/>
      <c r="I41" s="35">
        <v>8</v>
      </c>
    </row>
    <row r="42" spans="1:9" ht="11.25" customHeight="1">
      <c r="A42" s="28" t="s">
        <v>133</v>
      </c>
      <c r="B42" s="34"/>
      <c r="C42" s="35">
        <v>13</v>
      </c>
      <c r="D42" s="34"/>
      <c r="E42" s="35">
        <v>340</v>
      </c>
      <c r="F42" s="34"/>
      <c r="G42" s="35" t="s">
        <v>39</v>
      </c>
      <c r="H42" s="35"/>
      <c r="I42" s="35" t="s">
        <v>39</v>
      </c>
    </row>
    <row r="43" spans="1:9" ht="11.25" customHeight="1">
      <c r="A43" s="28" t="s">
        <v>134</v>
      </c>
      <c r="B43" s="34"/>
      <c r="C43" s="35">
        <v>13</v>
      </c>
      <c r="D43" s="34"/>
      <c r="E43" s="35">
        <v>143</v>
      </c>
      <c r="F43" s="34"/>
      <c r="G43" s="63" t="s">
        <v>93</v>
      </c>
      <c r="H43" s="34"/>
      <c r="I43" s="35">
        <v>4</v>
      </c>
    </row>
    <row r="44" spans="1:9" ht="11.25" customHeight="1">
      <c r="A44" s="28" t="s">
        <v>115</v>
      </c>
      <c r="B44" s="34"/>
      <c r="C44" s="35">
        <v>3</v>
      </c>
      <c r="D44" s="34"/>
      <c r="E44" s="35">
        <v>37</v>
      </c>
      <c r="F44" s="34"/>
      <c r="G44" s="63" t="s">
        <v>93</v>
      </c>
      <c r="H44" s="34"/>
      <c r="I44" s="35">
        <v>3</v>
      </c>
    </row>
    <row r="45" spans="1:9" ht="11.25" customHeight="1">
      <c r="A45" s="28" t="s">
        <v>117</v>
      </c>
      <c r="B45" s="34"/>
      <c r="C45" s="35">
        <v>2</v>
      </c>
      <c r="D45" s="34"/>
      <c r="E45" s="35">
        <v>31</v>
      </c>
      <c r="F45" s="34"/>
      <c r="G45" s="35" t="s">
        <v>39</v>
      </c>
      <c r="H45" s="35"/>
      <c r="I45" s="35" t="s">
        <v>39</v>
      </c>
    </row>
    <row r="46" spans="1:9" ht="11.25" customHeight="1">
      <c r="A46" s="28" t="s">
        <v>118</v>
      </c>
      <c r="B46" s="34"/>
      <c r="C46" s="35">
        <v>61</v>
      </c>
      <c r="D46" s="34"/>
      <c r="E46" s="35">
        <v>485</v>
      </c>
      <c r="F46" s="34"/>
      <c r="G46" s="35">
        <v>22</v>
      </c>
      <c r="H46" s="34"/>
      <c r="I46" s="35">
        <v>380</v>
      </c>
    </row>
    <row r="47" spans="1:9" ht="11.25" customHeight="1">
      <c r="A47" s="28" t="s">
        <v>135</v>
      </c>
      <c r="B47" s="34"/>
      <c r="C47" s="35">
        <v>114</v>
      </c>
      <c r="D47" s="34"/>
      <c r="E47" s="35">
        <v>838</v>
      </c>
      <c r="F47" s="34"/>
      <c r="G47" s="35" t="s">
        <v>39</v>
      </c>
      <c r="H47" s="35"/>
      <c r="I47" s="35" t="s">
        <v>39</v>
      </c>
    </row>
    <row r="48" spans="1:9" ht="11.25" customHeight="1">
      <c r="A48" s="28" t="s">
        <v>196</v>
      </c>
      <c r="B48" s="34"/>
      <c r="C48" s="35">
        <v>1</v>
      </c>
      <c r="D48" s="34"/>
      <c r="E48" s="35">
        <v>6</v>
      </c>
      <c r="F48" s="34"/>
      <c r="G48" s="35" t="s">
        <v>39</v>
      </c>
      <c r="H48" s="35"/>
      <c r="I48" s="35" t="s">
        <v>39</v>
      </c>
    </row>
    <row r="49" spans="1:9" ht="11.25" customHeight="1">
      <c r="A49" s="28" t="s">
        <v>120</v>
      </c>
      <c r="B49" s="34"/>
      <c r="C49" s="35">
        <v>4</v>
      </c>
      <c r="D49" s="34"/>
      <c r="E49" s="35">
        <v>64</v>
      </c>
      <c r="F49" s="34"/>
      <c r="G49" s="35">
        <v>1</v>
      </c>
      <c r="H49" s="34"/>
      <c r="I49" s="35">
        <v>27</v>
      </c>
    </row>
    <row r="50" spans="1:9" ht="11.25" customHeight="1">
      <c r="A50" s="28" t="s">
        <v>121</v>
      </c>
      <c r="B50" s="34"/>
      <c r="C50" s="35" t="s">
        <v>39</v>
      </c>
      <c r="D50" s="35"/>
      <c r="E50" s="35" t="s">
        <v>39</v>
      </c>
      <c r="F50" s="34"/>
      <c r="G50" s="63" t="s">
        <v>93</v>
      </c>
      <c r="H50" s="34"/>
      <c r="I50" s="35">
        <v>4</v>
      </c>
    </row>
    <row r="51" spans="1:9" ht="11.25" customHeight="1">
      <c r="A51" s="28" t="s">
        <v>151</v>
      </c>
      <c r="B51" s="34"/>
      <c r="C51" s="74">
        <v>2</v>
      </c>
      <c r="D51" s="38"/>
      <c r="E51" s="74">
        <v>17</v>
      </c>
      <c r="F51" s="38"/>
      <c r="G51" s="35" t="s">
        <v>39</v>
      </c>
      <c r="H51" s="35"/>
      <c r="I51" s="35" t="s">
        <v>39</v>
      </c>
    </row>
    <row r="52" spans="1:9" ht="11.25" customHeight="1">
      <c r="A52" s="33" t="s">
        <v>48</v>
      </c>
      <c r="B52" s="38"/>
      <c r="C52" s="43">
        <v>612</v>
      </c>
      <c r="D52" s="29"/>
      <c r="E52" s="43">
        <v>8570</v>
      </c>
      <c r="F52" s="29"/>
      <c r="G52" s="43">
        <v>209</v>
      </c>
      <c r="H52" s="29"/>
      <c r="I52" s="43">
        <v>3760</v>
      </c>
    </row>
    <row r="53" spans="1:9" ht="11.25" customHeight="1">
      <c r="A53" s="104" t="s">
        <v>43</v>
      </c>
      <c r="B53" s="104"/>
      <c r="C53" s="104"/>
      <c r="D53" s="104"/>
      <c r="E53" s="104"/>
      <c r="F53" s="104"/>
      <c r="G53" s="104"/>
      <c r="H53" s="104"/>
      <c r="I53" s="104"/>
    </row>
    <row r="54" spans="1:9" ht="11.25" customHeight="1">
      <c r="A54" s="103" t="s">
        <v>157</v>
      </c>
      <c r="B54" s="104"/>
      <c r="C54" s="104"/>
      <c r="D54" s="104"/>
      <c r="E54" s="104"/>
      <c r="F54" s="104"/>
      <c r="G54" s="104"/>
      <c r="H54" s="104"/>
      <c r="I54" s="104"/>
    </row>
    <row r="55" spans="1:9" ht="11.25" customHeight="1">
      <c r="A55" s="103" t="s">
        <v>158</v>
      </c>
      <c r="B55" s="104"/>
      <c r="C55" s="104"/>
      <c r="D55" s="104"/>
      <c r="E55" s="104"/>
      <c r="F55" s="104"/>
      <c r="G55" s="104"/>
      <c r="H55" s="104"/>
      <c r="I55" s="104"/>
    </row>
    <row r="56" spans="1:9" ht="11.25" customHeight="1">
      <c r="A56" s="104"/>
      <c r="B56" s="104"/>
      <c r="C56" s="104"/>
      <c r="D56" s="104"/>
      <c r="E56" s="104"/>
      <c r="F56" s="104"/>
      <c r="G56" s="104"/>
      <c r="H56" s="104"/>
      <c r="I56" s="104"/>
    </row>
    <row r="57" spans="1:9" ht="11.25" customHeight="1">
      <c r="A57" s="104" t="s">
        <v>122</v>
      </c>
      <c r="B57" s="104"/>
      <c r="C57" s="104"/>
      <c r="D57" s="104"/>
      <c r="E57" s="104"/>
      <c r="F57" s="104"/>
      <c r="G57" s="104"/>
      <c r="H57" s="104"/>
      <c r="I57" s="104"/>
    </row>
  </sheetData>
  <mergeCells count="10">
    <mergeCell ref="A1:I1"/>
    <mergeCell ref="A2:I2"/>
    <mergeCell ref="A3:I3"/>
    <mergeCell ref="C4:E4"/>
    <mergeCell ref="G4:I4"/>
    <mergeCell ref="A53:I53"/>
    <mergeCell ref="A57:I57"/>
    <mergeCell ref="A56:I56"/>
    <mergeCell ref="A55:I55"/>
    <mergeCell ref="A54:I5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Data Library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2004-11-10T16:48:26Z</cp:lastPrinted>
  <dcterms:created xsi:type="dcterms:W3CDTF">2003-09-29T12:23:45Z</dcterms:created>
  <dcterms:modified xsi:type="dcterms:W3CDTF">2004-12-03T14:15:23Z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sds© </vt:lpwstr>
  </property>
</Properties>
</file>