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7035" windowHeight="474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<sst xmlns="http://schemas.openxmlformats.org/spreadsheetml/2006/main" count="52" uniqueCount="45">
  <si>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Number</t>
  </si>
  <si>
    <t>Percent</t>
  </si>
  <si>
    <t>Yes</t>
  </si>
  <si>
    <t>No</t>
  </si>
  <si>
    <t>Mining</t>
  </si>
  <si>
    <t>Construction</t>
  </si>
  <si>
    <t>Manufacturing</t>
  </si>
  <si>
    <t>Wholesale trade</t>
  </si>
  <si>
    <t>Retail trade</t>
  </si>
  <si>
    <t>Public administration</t>
  </si>
  <si>
    <t>Total</t>
  </si>
  <si>
    <t xml:space="preserve">Total </t>
  </si>
  <si>
    <t>Characteristic</t>
  </si>
  <si>
    <t>Self-employed</t>
  </si>
  <si>
    <t>Industry</t>
  </si>
  <si>
    <t>Occupation</t>
  </si>
  <si>
    <t>Farming, forestry, and fishing</t>
  </si>
  <si>
    <t>[Numbers in thousands, civilian noninstitutional population]</t>
  </si>
  <si>
    <t>Source:  US Census Bureau, Survey of Income and Program Participation.</t>
  </si>
  <si>
    <t>Mixed workers</t>
  </si>
  <si>
    <t>Home workers</t>
  </si>
  <si>
    <t>Other, unclassified</t>
  </si>
  <si>
    <t>Nonhome workers</t>
  </si>
  <si>
    <t>Agriculture, forestry and fishing</t>
  </si>
  <si>
    <t>Transportation, communications, &amp; public utilities</t>
  </si>
  <si>
    <t>Finance, insurance, &amp; real estate</t>
  </si>
  <si>
    <t>Business and repair services</t>
  </si>
  <si>
    <t>Personal services</t>
  </si>
  <si>
    <t>Entertainment and recreational services</t>
  </si>
  <si>
    <t>Professional and related services</t>
  </si>
  <si>
    <t>Executive, administrative, and managerial</t>
  </si>
  <si>
    <t>Professional specialty</t>
  </si>
  <si>
    <t>Technical and related support</t>
  </si>
  <si>
    <t>Sales</t>
  </si>
  <si>
    <t>Administrative support and clerical</t>
  </si>
  <si>
    <t>Service: private household</t>
  </si>
  <si>
    <t>Service: protective service</t>
  </si>
  <si>
    <t>Other service</t>
  </si>
  <si>
    <t>Precision production, craft, and repair</t>
  </si>
  <si>
    <t>Machine operators, assemblers, and inspectors</t>
  </si>
  <si>
    <t>Transportation and material moving</t>
  </si>
  <si>
    <t>Handlers, cleaners, and laborers</t>
  </si>
  <si>
    <t>Source:  U.S. Census Bureau</t>
  </si>
  <si>
    <t>Internet Release date:  Janury 17, 2002</t>
  </si>
  <si>
    <r>
      <t xml:space="preserve">Table 3.  </t>
    </r>
    <r>
      <rPr>
        <b/>
        <sz val="12"/>
        <rFont val="Arial"/>
        <family val="0"/>
      </rPr>
      <t>Employed People by Self-Employment, Industry, and Occupation: 1995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</si>
</sst>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0.0%"/>
    <numFmt numFmtId="167" formatCode="&quot;$&quot;#,##0"/>
    <numFmt numFmtId="168" formatCode="#,##0.000"/>
    <numFmt numFmtId="169" formatCode="#,##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1" fontId="0" fillId="0" borderId="2" xfId="0" applyNumberFormat="1" applyBorder="1" applyAlignment="1">
      <alignment horizontal="right" wrapText="1"/>
    </xf>
    <xf numFmtId="164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 horizontal="right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 horizontal="right" wrapText="1"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 wrapText="1"/>
    </xf>
    <xf numFmtId="3" fontId="0" fillId="0" borderId="8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3" fontId="0" fillId="0" borderId="0" xfId="0" applyNumberForma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5" width="8.7109375" style="0" customWidth="1"/>
    <col min="6" max="6" width="8.7109375" style="4" customWidth="1"/>
    <col min="7" max="9" width="8.7109375" style="0" customWidth="1"/>
  </cols>
  <sheetData>
    <row r="1" spans="1:9" ht="15.75">
      <c r="A1" s="10" t="s">
        <v>44</v>
      </c>
      <c r="D1" s="4"/>
      <c r="E1" s="39"/>
      <c r="F1" s="39"/>
      <c r="G1" s="39"/>
      <c r="H1" s="39"/>
      <c r="I1" s="4"/>
    </row>
    <row r="2" spans="1:6" ht="16.5" customHeight="1">
      <c r="A2" s="51"/>
      <c r="B2" s="52"/>
      <c r="C2" s="52"/>
      <c r="D2" s="52"/>
      <c r="E2" s="52"/>
      <c r="F2" s="52"/>
    </row>
    <row r="3" spans="1:6" ht="12.75">
      <c r="A3" s="53" t="s">
        <v>42</v>
      </c>
      <c r="B3" s="52"/>
      <c r="C3" s="52"/>
      <c r="D3" s="52"/>
      <c r="E3" s="52"/>
      <c r="F3" s="52"/>
    </row>
    <row r="4" spans="1:6" ht="12.75">
      <c r="A4" s="54" t="s">
        <v>43</v>
      </c>
      <c r="B4" s="52"/>
      <c r="C4" s="52"/>
      <c r="D4" s="52"/>
      <c r="E4" s="52"/>
      <c r="F4" s="52"/>
    </row>
    <row r="5" spans="1:6" ht="12.75" customHeight="1">
      <c r="A5" s="51"/>
      <c r="B5" s="52"/>
      <c r="C5" s="52"/>
      <c r="D5" s="52"/>
      <c r="E5" s="52"/>
      <c r="F5" s="52"/>
    </row>
    <row r="6" spans="1:9" ht="19.5" customHeight="1">
      <c r="A6" s="9" t="s">
        <v>17</v>
      </c>
      <c r="F6"/>
      <c r="I6" s="4"/>
    </row>
    <row r="7" spans="1:9" ht="12.75" customHeight="1">
      <c r="A7" s="55" t="s">
        <v>12</v>
      </c>
      <c r="B7" s="58" t="s">
        <v>11</v>
      </c>
      <c r="C7" s="62"/>
      <c r="D7" s="58" t="s">
        <v>22</v>
      </c>
      <c r="E7" s="62"/>
      <c r="F7" s="58" t="s">
        <v>19</v>
      </c>
      <c r="G7" s="62"/>
      <c r="H7" s="58" t="s">
        <v>20</v>
      </c>
      <c r="I7" s="59"/>
    </row>
    <row r="8" spans="1:9" ht="3" customHeight="1">
      <c r="A8" s="56"/>
      <c r="B8" s="60"/>
      <c r="C8" s="63"/>
      <c r="D8" s="60"/>
      <c r="E8" s="63"/>
      <c r="F8" s="60"/>
      <c r="G8" s="63"/>
      <c r="H8" s="60"/>
      <c r="I8" s="61"/>
    </row>
    <row r="9" spans="1:9" s="1" customFormat="1" ht="12.75">
      <c r="A9" s="57"/>
      <c r="B9" s="5" t="s">
        <v>0</v>
      </c>
      <c r="C9" s="5" t="s">
        <v>1</v>
      </c>
      <c r="D9" s="5" t="s">
        <v>0</v>
      </c>
      <c r="E9" s="5" t="s">
        <v>1</v>
      </c>
      <c r="F9" s="5" t="s">
        <v>0</v>
      </c>
      <c r="G9" s="5" t="s">
        <v>1</v>
      </c>
      <c r="H9" s="5" t="s">
        <v>0</v>
      </c>
      <c r="I9" s="19" t="s">
        <v>1</v>
      </c>
    </row>
    <row r="10" spans="1:9" ht="13.5" customHeight="1">
      <c r="A10" s="3" t="s">
        <v>10</v>
      </c>
      <c r="B10" s="40">
        <v>125925</v>
      </c>
      <c r="C10" s="41">
        <v>100</v>
      </c>
      <c r="D10" s="40">
        <v>115039</v>
      </c>
      <c r="E10" s="42">
        <v>100</v>
      </c>
      <c r="F10" s="43">
        <v>2546</v>
      </c>
      <c r="G10" s="44">
        <v>100</v>
      </c>
      <c r="H10" s="43">
        <v>8340</v>
      </c>
      <c r="I10" s="45">
        <v>100</v>
      </c>
    </row>
    <row r="11" spans="1:9" s="1" customFormat="1" ht="12.75">
      <c r="A11" s="12"/>
      <c r="B11" s="31"/>
      <c r="C11" s="21"/>
      <c r="D11" s="33"/>
      <c r="F11" s="33"/>
      <c r="G11" s="16"/>
      <c r="H11" s="33"/>
      <c r="I11" s="22"/>
    </row>
    <row r="12" spans="1:9" ht="12.75">
      <c r="A12" s="27" t="s">
        <v>13</v>
      </c>
      <c r="B12" s="30"/>
      <c r="C12" s="18"/>
      <c r="D12" s="30"/>
      <c r="F12" s="30"/>
      <c r="H12" s="30"/>
      <c r="I12" s="23"/>
    </row>
    <row r="13" spans="1:9" ht="12.75">
      <c r="A13" s="26" t="s">
        <v>2</v>
      </c>
      <c r="B13" s="30">
        <v>15493</v>
      </c>
      <c r="C13" s="7">
        <f>(B13/B10)*100</f>
        <v>12.303355171729203</v>
      </c>
      <c r="D13" s="30">
        <v>11339</v>
      </c>
      <c r="E13" s="14">
        <f>(D13/D10)*100</f>
        <v>9.856657307521797</v>
      </c>
      <c r="F13" s="30">
        <v>746</v>
      </c>
      <c r="G13" s="7">
        <f>(F13/F10)*100</f>
        <v>29.300864100549884</v>
      </c>
      <c r="H13" s="30">
        <v>3408</v>
      </c>
      <c r="I13" s="20">
        <f>(H13/H10)*100</f>
        <v>40.86330935251799</v>
      </c>
    </row>
    <row r="14" spans="1:9" ht="12.75">
      <c r="A14" s="36" t="s">
        <v>3</v>
      </c>
      <c r="B14" s="30">
        <v>110432</v>
      </c>
      <c r="C14" s="7">
        <f>(B14/B10)*100</f>
        <v>87.69664482827079</v>
      </c>
      <c r="D14" s="30">
        <v>103700</v>
      </c>
      <c r="E14" s="14">
        <f>(D14/D10)*100</f>
        <v>90.1433426924782</v>
      </c>
      <c r="F14" s="30">
        <v>1800</v>
      </c>
      <c r="G14" s="14">
        <f>(F14/F10)*100</f>
        <v>70.69913589945011</v>
      </c>
      <c r="H14" s="30">
        <v>4932</v>
      </c>
      <c r="I14" s="20">
        <f>(H14/H10)*100</f>
        <v>59.13669064748201</v>
      </c>
    </row>
    <row r="15" spans="1:9" ht="12.75">
      <c r="A15" s="4"/>
      <c r="B15" s="30"/>
      <c r="C15" s="18"/>
      <c r="D15" s="30"/>
      <c r="F15" s="30"/>
      <c r="H15" s="30"/>
      <c r="I15" s="23"/>
    </row>
    <row r="16" spans="1:9" ht="12.75">
      <c r="A16" s="11" t="s">
        <v>14</v>
      </c>
      <c r="B16" s="18"/>
      <c r="C16" s="15"/>
      <c r="E16" s="21"/>
      <c r="G16" s="18"/>
      <c r="I16" s="23"/>
    </row>
    <row r="17" spans="1:9" ht="12.75" customHeight="1">
      <c r="A17" s="46" t="s">
        <v>23</v>
      </c>
      <c r="B17" s="30">
        <v>2624</v>
      </c>
      <c r="C17" s="7">
        <f aca="true" t="shared" si="0" ref="C17:C30">(B17/$B$10)*100</f>
        <v>2.083780027794322</v>
      </c>
      <c r="D17" s="13">
        <v>1989</v>
      </c>
      <c r="E17" s="7">
        <f aca="true" t="shared" si="1" ref="E17:E30">(D17/$D$10)*100</f>
        <v>1.7289788680360574</v>
      </c>
      <c r="F17" s="13">
        <v>28</v>
      </c>
      <c r="G17" s="7">
        <f aca="true" t="shared" si="2" ref="G17:G30">(F17/$F$10)*100</f>
        <v>1.0997643362136684</v>
      </c>
      <c r="H17" s="13">
        <v>607</v>
      </c>
      <c r="I17" s="20">
        <f aca="true" t="shared" si="3" ref="I17:I30">(H17/$H$10)*100</f>
        <v>7.278177458033573</v>
      </c>
    </row>
    <row r="18" spans="1:9" ht="12.75">
      <c r="A18" s="46" t="s">
        <v>4</v>
      </c>
      <c r="B18" s="30">
        <v>590</v>
      </c>
      <c r="C18" s="7">
        <f t="shared" si="0"/>
        <v>0.4685328568592416</v>
      </c>
      <c r="D18" s="13">
        <v>550</v>
      </c>
      <c r="E18" s="7">
        <f t="shared" si="1"/>
        <v>0.4780987317344553</v>
      </c>
      <c r="F18" s="13">
        <v>5</v>
      </c>
      <c r="G18" s="7">
        <f t="shared" si="2"/>
        <v>0.19638648860958366</v>
      </c>
      <c r="H18" s="13">
        <v>36</v>
      </c>
      <c r="I18" s="20">
        <f t="shared" si="3"/>
        <v>0.4316546762589928</v>
      </c>
    </row>
    <row r="19" spans="1:9" ht="12.75">
      <c r="A19" s="46" t="s">
        <v>5</v>
      </c>
      <c r="B19" s="30">
        <v>7279</v>
      </c>
      <c r="C19" s="7">
        <f t="shared" si="0"/>
        <v>5.780424856065118</v>
      </c>
      <c r="D19" s="13">
        <v>6673</v>
      </c>
      <c r="E19" s="7">
        <f t="shared" si="1"/>
        <v>5.800641521570945</v>
      </c>
      <c r="F19" s="13">
        <v>108</v>
      </c>
      <c r="G19" s="7">
        <f t="shared" si="2"/>
        <v>4.241948153967007</v>
      </c>
      <c r="H19" s="13">
        <v>498</v>
      </c>
      <c r="I19" s="20">
        <f t="shared" si="3"/>
        <v>5.971223021582734</v>
      </c>
    </row>
    <row r="20" spans="1:9" s="4" customFormat="1" ht="12.75">
      <c r="A20" s="46" t="s">
        <v>6</v>
      </c>
      <c r="B20" s="30">
        <v>20567</v>
      </c>
      <c r="C20" s="7">
        <f t="shared" si="0"/>
        <v>16.33273774071868</v>
      </c>
      <c r="D20" s="13">
        <v>19239</v>
      </c>
      <c r="E20" s="7">
        <f t="shared" si="1"/>
        <v>16.723893636071246</v>
      </c>
      <c r="F20" s="13">
        <v>304</v>
      </c>
      <c r="G20" s="7">
        <f t="shared" si="2"/>
        <v>11.940298507462686</v>
      </c>
      <c r="H20" s="13">
        <v>1024</v>
      </c>
      <c r="I20" s="20">
        <f t="shared" si="3"/>
        <v>12.278177458033573</v>
      </c>
    </row>
    <row r="21" spans="1:9" s="4" customFormat="1" ht="23.25" customHeight="1">
      <c r="A21" s="46" t="s">
        <v>24</v>
      </c>
      <c r="B21" s="30">
        <v>8376</v>
      </c>
      <c r="C21" s="7">
        <f t="shared" si="0"/>
        <v>6.651578320428826</v>
      </c>
      <c r="D21" s="13">
        <v>7914</v>
      </c>
      <c r="E21" s="7">
        <f t="shared" si="1"/>
        <v>6.879406114448143</v>
      </c>
      <c r="F21" s="13">
        <v>118</v>
      </c>
      <c r="G21" s="7">
        <f t="shared" si="2"/>
        <v>4.634721131186175</v>
      </c>
      <c r="H21" s="13">
        <v>345</v>
      </c>
      <c r="I21" s="20">
        <f t="shared" si="3"/>
        <v>4.136690647482014</v>
      </c>
    </row>
    <row r="22" spans="1:9" s="4" customFormat="1" ht="12.75">
      <c r="A22" s="46" t="s">
        <v>7</v>
      </c>
      <c r="B22" s="30">
        <v>4891</v>
      </c>
      <c r="C22" s="7">
        <f t="shared" si="0"/>
        <v>3.884057971014493</v>
      </c>
      <c r="D22" s="13">
        <v>4391</v>
      </c>
      <c r="E22" s="7">
        <f t="shared" si="1"/>
        <v>3.8169664200836237</v>
      </c>
      <c r="F22" s="13">
        <v>144</v>
      </c>
      <c r="G22" s="7">
        <f t="shared" si="2"/>
        <v>5.655930871956009</v>
      </c>
      <c r="H22" s="13">
        <v>357</v>
      </c>
      <c r="I22" s="20">
        <f t="shared" si="3"/>
        <v>4.280575539568345</v>
      </c>
    </row>
    <row r="23" spans="1:9" s="4" customFormat="1" ht="12.75">
      <c r="A23" s="46" t="s">
        <v>8</v>
      </c>
      <c r="B23" s="30">
        <v>22545</v>
      </c>
      <c r="C23" s="7">
        <f t="shared" si="0"/>
        <v>17.903513996426447</v>
      </c>
      <c r="D23" s="13">
        <v>21278</v>
      </c>
      <c r="E23" s="7">
        <f t="shared" si="1"/>
        <v>18.49633602517407</v>
      </c>
      <c r="F23" s="13">
        <v>286</v>
      </c>
      <c r="G23" s="7">
        <f t="shared" si="2"/>
        <v>11.233307148468185</v>
      </c>
      <c r="H23" s="13">
        <v>980</v>
      </c>
      <c r="I23" s="20">
        <f t="shared" si="3"/>
        <v>11.750599520383693</v>
      </c>
    </row>
    <row r="24" spans="1:9" s="4" customFormat="1" ht="12.75" customHeight="1">
      <c r="A24" s="46" t="s">
        <v>25</v>
      </c>
      <c r="B24" s="30">
        <v>7932</v>
      </c>
      <c r="C24" s="7">
        <f t="shared" si="0"/>
        <v>6.298987492555093</v>
      </c>
      <c r="D24" s="13">
        <v>7033</v>
      </c>
      <c r="E24" s="7">
        <f t="shared" si="1"/>
        <v>6.11357887325168</v>
      </c>
      <c r="F24" s="13">
        <v>265</v>
      </c>
      <c r="G24" s="7">
        <f t="shared" si="2"/>
        <v>10.408483896307933</v>
      </c>
      <c r="H24" s="13">
        <v>634</v>
      </c>
      <c r="I24" s="20">
        <f t="shared" si="3"/>
        <v>7.601918465227818</v>
      </c>
    </row>
    <row r="25" spans="1:9" s="4" customFormat="1" ht="12.75">
      <c r="A25" s="46" t="s">
        <v>26</v>
      </c>
      <c r="B25" s="30">
        <v>7891</v>
      </c>
      <c r="C25" s="7">
        <f t="shared" si="0"/>
        <v>6.266428429620806</v>
      </c>
      <c r="D25" s="13">
        <v>7031</v>
      </c>
      <c r="E25" s="7">
        <f t="shared" si="1"/>
        <v>6.111840332409009</v>
      </c>
      <c r="F25" s="13">
        <v>171</v>
      </c>
      <c r="G25" s="7">
        <f t="shared" si="2"/>
        <v>6.7164179104477615</v>
      </c>
      <c r="H25" s="13">
        <v>689</v>
      </c>
      <c r="I25" s="20">
        <f t="shared" si="3"/>
        <v>8.261390887290169</v>
      </c>
    </row>
    <row r="26" spans="1:9" s="1" customFormat="1" ht="12.75">
      <c r="A26" s="46" t="s">
        <v>27</v>
      </c>
      <c r="B26" s="30">
        <v>4056</v>
      </c>
      <c r="C26" s="7">
        <f t="shared" si="0"/>
        <v>3.2209648600357355</v>
      </c>
      <c r="D26" s="13">
        <v>3707</v>
      </c>
      <c r="E26" s="7">
        <f t="shared" si="1"/>
        <v>3.2223854518902284</v>
      </c>
      <c r="F26" s="13">
        <v>70</v>
      </c>
      <c r="G26" s="7">
        <f t="shared" si="2"/>
        <v>2.7494108405341713</v>
      </c>
      <c r="H26" s="13">
        <v>279</v>
      </c>
      <c r="I26" s="20">
        <f t="shared" si="3"/>
        <v>3.3453237410071948</v>
      </c>
    </row>
    <row r="27" spans="1:9" s="1" customFormat="1" ht="12.75" customHeight="1">
      <c r="A27" s="46" t="s">
        <v>28</v>
      </c>
      <c r="B27" s="30">
        <v>2300</v>
      </c>
      <c r="C27" s="7">
        <f t="shared" si="0"/>
        <v>1.82648401826484</v>
      </c>
      <c r="D27" s="13">
        <v>2072</v>
      </c>
      <c r="E27" s="7">
        <f t="shared" si="1"/>
        <v>1.8011283130068934</v>
      </c>
      <c r="F27" s="13">
        <v>66</v>
      </c>
      <c r="G27" s="7">
        <f t="shared" si="2"/>
        <v>2.592301649646504</v>
      </c>
      <c r="H27" s="13">
        <v>162</v>
      </c>
      <c r="I27" s="20">
        <f t="shared" si="3"/>
        <v>1.9424460431654675</v>
      </c>
    </row>
    <row r="28" spans="1:9" s="1" customFormat="1" ht="12.75" customHeight="1">
      <c r="A28" s="46" t="s">
        <v>29</v>
      </c>
      <c r="B28" s="30">
        <v>30288</v>
      </c>
      <c r="C28" s="7">
        <f t="shared" si="0"/>
        <v>24.05241215008934</v>
      </c>
      <c r="D28" s="13">
        <v>26876</v>
      </c>
      <c r="E28" s="7">
        <f t="shared" si="1"/>
        <v>23.362511843809493</v>
      </c>
      <c r="F28" s="13">
        <v>887</v>
      </c>
      <c r="G28" s="7">
        <f t="shared" si="2"/>
        <v>34.83896307934014</v>
      </c>
      <c r="H28" s="13">
        <v>2525</v>
      </c>
      <c r="I28" s="20">
        <f t="shared" si="3"/>
        <v>30.2757793764988</v>
      </c>
    </row>
    <row r="29" spans="1:9" s="1" customFormat="1" ht="12.75">
      <c r="A29" s="46" t="s">
        <v>9</v>
      </c>
      <c r="B29" s="30">
        <v>6065</v>
      </c>
      <c r="C29" s="7">
        <f t="shared" si="0"/>
        <v>4.8163589438157635</v>
      </c>
      <c r="D29" s="13">
        <v>5771</v>
      </c>
      <c r="E29" s="7">
        <f t="shared" si="1"/>
        <v>5.016559601526438</v>
      </c>
      <c r="F29" s="13">
        <v>94</v>
      </c>
      <c r="G29" s="7">
        <f t="shared" si="2"/>
        <v>3.6920659858601725</v>
      </c>
      <c r="H29" s="13">
        <v>199</v>
      </c>
      <c r="I29" s="20">
        <f t="shared" si="3"/>
        <v>2.386091127098321</v>
      </c>
    </row>
    <row r="30" spans="1:9" s="1" customFormat="1" ht="12.75">
      <c r="A30" s="46" t="s">
        <v>21</v>
      </c>
      <c r="B30" s="30">
        <v>521</v>
      </c>
      <c r="C30" s="7">
        <f t="shared" si="0"/>
        <v>0.41373833631129636</v>
      </c>
      <c r="D30" s="13">
        <v>515</v>
      </c>
      <c r="E30" s="7">
        <f t="shared" si="1"/>
        <v>0.4476742669877172</v>
      </c>
      <c r="F30" s="13">
        <v>0</v>
      </c>
      <c r="G30" s="7">
        <f t="shared" si="2"/>
        <v>0</v>
      </c>
      <c r="H30" s="13">
        <v>5</v>
      </c>
      <c r="I30" s="20">
        <f t="shared" si="3"/>
        <v>0.05995203836930455</v>
      </c>
    </row>
    <row r="31" spans="1:9" s="1" customFormat="1" ht="12.75">
      <c r="A31" s="46"/>
      <c r="B31" s="31"/>
      <c r="C31" s="15"/>
      <c r="D31" s="38"/>
      <c r="E31" s="21"/>
      <c r="F31" s="35"/>
      <c r="G31" s="17"/>
      <c r="H31" s="13"/>
      <c r="I31" s="24"/>
    </row>
    <row r="32" spans="1:9" s="1" customFormat="1" ht="12.75">
      <c r="A32" s="47" t="s">
        <v>15</v>
      </c>
      <c r="B32" s="33"/>
      <c r="C32" s="15"/>
      <c r="D32" s="37"/>
      <c r="E32" s="15"/>
      <c r="F32" s="37"/>
      <c r="G32" s="15"/>
      <c r="H32" s="37"/>
      <c r="I32" s="25"/>
    </row>
    <row r="33" spans="1:9" s="1" customFormat="1" ht="12.75" customHeight="1">
      <c r="A33" s="46" t="s">
        <v>30</v>
      </c>
      <c r="B33" s="30">
        <v>15843</v>
      </c>
      <c r="C33" s="7">
        <f aca="true" t="shared" si="4" ref="C33:C46">(B33/$B$10)*100</f>
        <v>12.581298391899939</v>
      </c>
      <c r="D33" s="13">
        <v>13837</v>
      </c>
      <c r="E33" s="7">
        <f aca="true" t="shared" si="5" ref="E33:E44">(D33/$D$10)*100</f>
        <v>12.028094820017559</v>
      </c>
      <c r="F33" s="13">
        <v>629</v>
      </c>
      <c r="G33" s="7">
        <f aca="true" t="shared" si="6" ref="G33:G44">(F33/$F$10)*100</f>
        <v>24.705420267085625</v>
      </c>
      <c r="H33" s="13">
        <v>1376</v>
      </c>
      <c r="I33" s="20">
        <f aca="true" t="shared" si="7" ref="I33:I44">(H33/$H$10)*100</f>
        <v>16.498800959232614</v>
      </c>
    </row>
    <row r="34" spans="1:9" s="1" customFormat="1" ht="12.75">
      <c r="A34" s="48" t="s">
        <v>31</v>
      </c>
      <c r="B34" s="30">
        <v>18031</v>
      </c>
      <c r="C34" s="7">
        <f t="shared" si="4"/>
        <v>14.318840579710146</v>
      </c>
      <c r="D34" s="13">
        <v>15605</v>
      </c>
      <c r="E34" s="7">
        <f t="shared" si="5"/>
        <v>13.564964924938499</v>
      </c>
      <c r="F34" s="13">
        <v>696</v>
      </c>
      <c r="G34" s="7">
        <f t="shared" si="6"/>
        <v>27.336999214454043</v>
      </c>
      <c r="H34" s="13">
        <v>1730</v>
      </c>
      <c r="I34" s="20">
        <f t="shared" si="7"/>
        <v>20.743405275779374</v>
      </c>
    </row>
    <row r="35" spans="1:9" s="1" customFormat="1" ht="12.75" customHeight="1">
      <c r="A35" s="49" t="s">
        <v>32</v>
      </c>
      <c r="B35" s="30">
        <v>4187</v>
      </c>
      <c r="C35" s="7">
        <f t="shared" si="4"/>
        <v>3.3249950367282115</v>
      </c>
      <c r="D35" s="13">
        <v>3960</v>
      </c>
      <c r="E35" s="7">
        <f t="shared" si="5"/>
        <v>3.442310868488078</v>
      </c>
      <c r="F35" s="13">
        <v>60</v>
      </c>
      <c r="G35" s="7">
        <f t="shared" si="6"/>
        <v>2.356637863315004</v>
      </c>
      <c r="H35" s="13">
        <v>167</v>
      </c>
      <c r="I35" s="20">
        <f t="shared" si="7"/>
        <v>2.002398081534772</v>
      </c>
    </row>
    <row r="36" spans="1:9" s="1" customFormat="1" ht="12.75">
      <c r="A36" s="49" t="s">
        <v>33</v>
      </c>
      <c r="B36" s="30">
        <v>15423</v>
      </c>
      <c r="C36" s="7">
        <f t="shared" si="4"/>
        <v>12.247766527695056</v>
      </c>
      <c r="D36" s="13">
        <v>13820</v>
      </c>
      <c r="E36" s="7">
        <f t="shared" si="5"/>
        <v>12.013317222854859</v>
      </c>
      <c r="F36" s="13">
        <v>423</v>
      </c>
      <c r="G36" s="7">
        <f t="shared" si="6"/>
        <v>16.614296936370778</v>
      </c>
      <c r="H36" s="13">
        <v>1180</v>
      </c>
      <c r="I36" s="20">
        <f t="shared" si="7"/>
        <v>14.148681055155876</v>
      </c>
    </row>
    <row r="37" spans="1:9" s="1" customFormat="1" ht="12.75" customHeight="1">
      <c r="A37" s="49" t="s">
        <v>34</v>
      </c>
      <c r="B37" s="30">
        <v>19329</v>
      </c>
      <c r="C37" s="7">
        <f t="shared" si="4"/>
        <v>15.349612864800477</v>
      </c>
      <c r="D37" s="13">
        <v>18034</v>
      </c>
      <c r="E37" s="7">
        <f t="shared" si="5"/>
        <v>15.67642277836212</v>
      </c>
      <c r="F37" s="13">
        <v>302</v>
      </c>
      <c r="G37" s="7">
        <f t="shared" si="6"/>
        <v>11.861743912018854</v>
      </c>
      <c r="H37" s="13">
        <v>993</v>
      </c>
      <c r="I37" s="20">
        <f t="shared" si="7"/>
        <v>11.906474820143885</v>
      </c>
    </row>
    <row r="38" spans="1:9" s="1" customFormat="1" ht="12.75">
      <c r="A38" s="49" t="s">
        <v>35</v>
      </c>
      <c r="B38" s="30">
        <v>596</v>
      </c>
      <c r="C38" s="7">
        <f t="shared" si="4"/>
        <v>0.47329759777645425</v>
      </c>
      <c r="D38" s="13">
        <v>478</v>
      </c>
      <c r="E38" s="7">
        <f t="shared" si="5"/>
        <v>0.4155112613983084</v>
      </c>
      <c r="F38" s="13">
        <v>13</v>
      </c>
      <c r="G38" s="7">
        <f t="shared" si="6"/>
        <v>0.5106048703849175</v>
      </c>
      <c r="H38" s="13">
        <v>105</v>
      </c>
      <c r="I38" s="20">
        <f t="shared" si="7"/>
        <v>1.2589928057553956</v>
      </c>
    </row>
    <row r="39" spans="1:9" s="1" customFormat="1" ht="12.75">
      <c r="A39" s="49" t="s">
        <v>36</v>
      </c>
      <c r="B39" s="30">
        <v>2234</v>
      </c>
      <c r="C39" s="7">
        <f t="shared" si="4"/>
        <v>1.7740718681755012</v>
      </c>
      <c r="D39" s="13">
        <v>2153</v>
      </c>
      <c r="E39" s="7">
        <f t="shared" si="5"/>
        <v>1.8715392171350584</v>
      </c>
      <c r="F39" s="13">
        <v>11</v>
      </c>
      <c r="G39" s="7">
        <f t="shared" si="6"/>
        <v>0.432050274941084</v>
      </c>
      <c r="H39" s="13">
        <v>71</v>
      </c>
      <c r="I39" s="20">
        <f t="shared" si="7"/>
        <v>0.8513189448441247</v>
      </c>
    </row>
    <row r="40" spans="1:9" s="1" customFormat="1" ht="12.75">
      <c r="A40" s="49" t="s">
        <v>37</v>
      </c>
      <c r="B40" s="30">
        <v>14617</v>
      </c>
      <c r="C40" s="7">
        <f t="shared" si="4"/>
        <v>11.60770299781616</v>
      </c>
      <c r="D40" s="13">
        <v>13636</v>
      </c>
      <c r="E40" s="7">
        <f t="shared" si="5"/>
        <v>11.853371465329149</v>
      </c>
      <c r="F40" s="13">
        <v>153</v>
      </c>
      <c r="G40" s="7">
        <f t="shared" si="6"/>
        <v>6.009426551453259</v>
      </c>
      <c r="H40" s="13">
        <v>827</v>
      </c>
      <c r="I40" s="20">
        <f t="shared" si="7"/>
        <v>9.916067146282973</v>
      </c>
    </row>
    <row r="41" spans="1:9" s="1" customFormat="1" ht="12.75" customHeight="1">
      <c r="A41" s="49" t="s">
        <v>16</v>
      </c>
      <c r="B41" s="30">
        <v>2811</v>
      </c>
      <c r="C41" s="7">
        <f t="shared" si="4"/>
        <v>2.2322811197141155</v>
      </c>
      <c r="D41" s="13">
        <v>2221</v>
      </c>
      <c r="E41" s="7">
        <f t="shared" si="5"/>
        <v>1.930649605785864</v>
      </c>
      <c r="F41" s="13">
        <v>15</v>
      </c>
      <c r="G41" s="7">
        <f t="shared" si="6"/>
        <v>0.589159465828751</v>
      </c>
      <c r="H41" s="13">
        <v>575</v>
      </c>
      <c r="I41" s="20">
        <f t="shared" si="7"/>
        <v>6.894484412470024</v>
      </c>
    </row>
    <row r="42" spans="1:9" s="1" customFormat="1" ht="12.75" customHeight="1">
      <c r="A42" s="49" t="s">
        <v>38</v>
      </c>
      <c r="B42" s="30">
        <v>13248</v>
      </c>
      <c r="C42" s="7">
        <f t="shared" si="4"/>
        <v>10.52054794520548</v>
      </c>
      <c r="D42" s="13">
        <v>12464</v>
      </c>
      <c r="E42" s="7">
        <f t="shared" si="5"/>
        <v>10.834586531524092</v>
      </c>
      <c r="F42" s="13">
        <v>138</v>
      </c>
      <c r="G42" s="7">
        <f t="shared" si="6"/>
        <v>5.420267085624509</v>
      </c>
      <c r="H42" s="13">
        <v>646</v>
      </c>
      <c r="I42" s="20">
        <f t="shared" si="7"/>
        <v>7.7458033573141485</v>
      </c>
    </row>
    <row r="43" spans="1:9" s="1" customFormat="1" ht="25.5">
      <c r="A43" s="49" t="s">
        <v>39</v>
      </c>
      <c r="B43" s="30">
        <v>8022</v>
      </c>
      <c r="C43" s="7">
        <f t="shared" si="4"/>
        <v>6.3704586063132815</v>
      </c>
      <c r="D43" s="13">
        <v>7661</v>
      </c>
      <c r="E43" s="7">
        <f t="shared" si="5"/>
        <v>6.659480697850293</v>
      </c>
      <c r="F43" s="13">
        <v>50</v>
      </c>
      <c r="G43" s="7">
        <f t="shared" si="6"/>
        <v>1.9638648860958365</v>
      </c>
      <c r="H43" s="13">
        <v>311</v>
      </c>
      <c r="I43" s="20">
        <f t="shared" si="7"/>
        <v>3.7290167865707433</v>
      </c>
    </row>
    <row r="44" spans="1:9" s="1" customFormat="1" ht="12.75" customHeight="1">
      <c r="A44" s="49" t="s">
        <v>40</v>
      </c>
      <c r="B44" s="30">
        <v>5497</v>
      </c>
      <c r="C44" s="7">
        <f t="shared" si="4"/>
        <v>4.365296803652968</v>
      </c>
      <c r="D44" s="13">
        <v>5268</v>
      </c>
      <c r="E44" s="7">
        <f t="shared" si="5"/>
        <v>4.579316579594747</v>
      </c>
      <c r="F44" s="13">
        <v>27</v>
      </c>
      <c r="G44" s="7">
        <f t="shared" si="6"/>
        <v>1.0604870384917517</v>
      </c>
      <c r="H44" s="13">
        <v>203</v>
      </c>
      <c r="I44" s="20">
        <f t="shared" si="7"/>
        <v>2.434052757793765</v>
      </c>
    </row>
    <row r="45" spans="1:9" s="1" customFormat="1" ht="12.75" customHeight="1">
      <c r="A45" s="49" t="s">
        <v>41</v>
      </c>
      <c r="B45" s="30">
        <v>5565</v>
      </c>
      <c r="C45" s="7">
        <f t="shared" si="4"/>
        <v>4.419297200714711</v>
      </c>
      <c r="D45" s="13">
        <v>5387</v>
      </c>
      <c r="E45" s="7">
        <f>(D45/$D$10)*100</f>
        <v>4.682759759733655</v>
      </c>
      <c r="F45" s="13">
        <v>29</v>
      </c>
      <c r="G45" s="7">
        <f>(F45/$F$10)*100</f>
        <v>1.1390416339355853</v>
      </c>
      <c r="H45" s="13">
        <v>150</v>
      </c>
      <c r="I45" s="20">
        <f>(H45/$H$10)*100</f>
        <v>1.7985611510791366</v>
      </c>
    </row>
    <row r="46" spans="1:9" ht="12.75">
      <c r="A46" s="50" t="s">
        <v>21</v>
      </c>
      <c r="B46" s="34">
        <v>522</v>
      </c>
      <c r="C46" s="28">
        <f t="shared" si="4"/>
        <v>0.41453245979749853</v>
      </c>
      <c r="D46" s="32">
        <v>515</v>
      </c>
      <c r="E46" s="28">
        <f>(D46/$D$10)*100</f>
        <v>0.4476742669877172</v>
      </c>
      <c r="F46" s="32">
        <v>0</v>
      </c>
      <c r="G46" s="28">
        <f>(F46/$F$10)*100</f>
        <v>0</v>
      </c>
      <c r="H46" s="32">
        <v>6</v>
      </c>
      <c r="I46" s="29">
        <f>(H46/$H$10)*100</f>
        <v>0.07194244604316546</v>
      </c>
    </row>
    <row r="47" spans="1:6" ht="12.75">
      <c r="A47" s="2"/>
      <c r="D47" s="6"/>
      <c r="E47" s="8"/>
      <c r="F47"/>
    </row>
    <row r="48" spans="1:6" ht="12.75">
      <c r="A48" t="s">
        <v>18</v>
      </c>
      <c r="D48" s="6"/>
      <c r="E48" s="8"/>
      <c r="F48"/>
    </row>
  </sheetData>
  <mergeCells count="5">
    <mergeCell ref="A7:A9"/>
    <mergeCell ref="H7:I8"/>
    <mergeCell ref="F7:G8"/>
    <mergeCell ref="B7:C8"/>
    <mergeCell ref="D7:E8"/>
  </mergeCells>
  <printOptions/>
  <pageMargins left="0.18" right="0.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2002-01-10T14:22:45Z</cp:lastPrinted>
  <dcterms:created xsi:type="dcterms:W3CDTF">1999-10-18T19:02:22Z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