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0"/>
  </bookViews>
  <sheets>
    <sheet name="Text" sheetId="1" r:id="rId1"/>
    <sheet name="T1" sheetId="2" r:id="rId2"/>
    <sheet name="T2" sheetId="3" r:id="rId3"/>
    <sheet name="T3" sheetId="4" r:id="rId4"/>
  </sheets>
  <definedNames/>
  <calcPr fullCalcOnLoad="1"/>
</workbook>
</file>

<file path=xl/sharedStrings.xml><?xml version="1.0" encoding="utf-8"?>
<sst xmlns="http://schemas.openxmlformats.org/spreadsheetml/2006/main" count="86" uniqueCount="58">
  <si>
    <t>TABLE 1</t>
  </si>
  <si>
    <r>
      <t>SALIENT U.S. REFINED THORIUM STATISTICS</t>
    </r>
    <r>
      <rPr>
        <vertAlign val="superscript"/>
        <sz val="8"/>
        <rFont val="Times"/>
        <family val="1"/>
      </rPr>
      <t>1</t>
    </r>
  </si>
  <si>
    <t>2000</t>
  </si>
  <si>
    <t>2001</t>
  </si>
  <si>
    <t>2002</t>
  </si>
  <si>
    <t>2003</t>
  </si>
  <si>
    <t>2004</t>
  </si>
  <si>
    <t>Exports, gross weight:</t>
  </si>
  <si>
    <t xml:space="preserve">Thorium ore, including monazite </t>
  </si>
  <si>
    <t>--</t>
  </si>
  <si>
    <t>Compounds</t>
  </si>
  <si>
    <t>r</t>
  </si>
  <si>
    <t>Imports, compounds, gross weight</t>
  </si>
  <si>
    <r>
      <t>Consumption, reported nonenergy applications, gross weight</t>
    </r>
    <r>
      <rPr>
        <vertAlign val="superscript"/>
        <sz val="8"/>
        <rFont val="Times"/>
        <family val="1"/>
      </rPr>
      <t>2</t>
    </r>
  </si>
  <si>
    <t>NA</t>
  </si>
  <si>
    <t>Prices, yearend:</t>
  </si>
  <si>
    <r>
      <t>Nitrate, gross weight</t>
    </r>
    <r>
      <rPr>
        <vertAlign val="superscript"/>
        <sz val="8"/>
        <rFont val="Times"/>
        <family val="1"/>
      </rPr>
      <t>3, 4</t>
    </r>
  </si>
  <si>
    <r>
      <t>Oxide, 99.9% purity</t>
    </r>
    <r>
      <rPr>
        <vertAlign val="superscript"/>
        <sz val="8"/>
        <rFont val="Times"/>
        <family val="1"/>
      </rPr>
      <t>4</t>
    </r>
  </si>
  <si>
    <r>
      <t>r</t>
    </r>
    <r>
      <rPr>
        <sz val="8"/>
        <rFont val="Times"/>
        <family val="1"/>
      </rPr>
      <t>Revised.  NA Not available.  -- Zero.</t>
    </r>
  </si>
  <si>
    <r>
      <t>1</t>
    </r>
    <r>
      <rPr>
        <sz val="8"/>
        <rFont val="Times"/>
        <family val="1"/>
      </rPr>
      <t>Data are rounded to no more than three significant digits, except prices.</t>
    </r>
  </si>
  <si>
    <r>
      <t>2</t>
    </r>
    <r>
      <rPr>
        <sz val="8"/>
        <rFont val="Times"/>
        <family val="1"/>
      </rPr>
      <t>All domestically consumed thorium was derived from imported metals, alloys, and compounds.</t>
    </r>
  </si>
  <si>
    <r>
      <t>3</t>
    </r>
    <r>
      <rPr>
        <sz val="8"/>
        <rFont val="Times"/>
        <family val="1"/>
      </rPr>
      <t>Source:  Rhodia Canada, Inc., free on board port of entry, duty paid, thorium oxide basis.</t>
    </r>
  </si>
  <si>
    <r>
      <t>4</t>
    </r>
    <r>
      <rPr>
        <sz val="8"/>
        <rFont val="Times"/>
        <family val="1"/>
      </rPr>
      <t>Source:  Rhodia Electronics and Catalysis, Inc.</t>
    </r>
  </si>
  <si>
    <t>TABLE 2</t>
  </si>
  <si>
    <r>
      <t>U.S. FOREIGN TRADE IN THORIUM AND THORIUM-BEARING MATERIALS</t>
    </r>
    <r>
      <rPr>
        <vertAlign val="superscript"/>
        <sz val="8"/>
        <rFont val="Times"/>
        <family val="1"/>
      </rPr>
      <t>1</t>
    </r>
  </si>
  <si>
    <t>Quantity</t>
  </si>
  <si>
    <t>Value</t>
  </si>
  <si>
    <t>Principal destinations/sources and quantities, 2004</t>
  </si>
  <si>
    <t>Exports:</t>
  </si>
  <si>
    <t>Thorium ore, monazite concentrate</t>
  </si>
  <si>
    <t>Mexico 421; Singapore 217; United Kingdom 34; Japan</t>
  </si>
  <si>
    <t>21; United Arab Emirates 18; Equatorial Guinea 7.</t>
  </si>
  <si>
    <t>Imports, compounds</t>
  </si>
  <si>
    <t>France 5,320; Germany 5.</t>
  </si>
  <si>
    <r>
      <t>r</t>
    </r>
    <r>
      <rPr>
        <sz val="8"/>
        <rFont val="Times"/>
        <family val="1"/>
      </rPr>
      <t>Revised.  -- Zero.</t>
    </r>
  </si>
  <si>
    <r>
      <t>1</t>
    </r>
    <r>
      <rPr>
        <sz val="8"/>
        <rFont val="Times"/>
        <family val="1"/>
      </rPr>
      <t>Data are rounded to no more than three significant digits.</t>
    </r>
  </si>
  <si>
    <t>Source:  U.S. Census Bureau.</t>
  </si>
  <si>
    <t>TABLE 3</t>
  </si>
  <si>
    <r>
      <t>MONAZITE CONCENTRATE:  ESTIMATED WORLD PRODUCTION, BY COUNTRY</t>
    </r>
    <r>
      <rPr>
        <vertAlign val="superscript"/>
        <sz val="8"/>
        <rFont val="Times"/>
        <family val="1"/>
      </rPr>
      <t>1, 2</t>
    </r>
  </si>
  <si>
    <t xml:space="preserve"> </t>
  </si>
  <si>
    <t>(Metric tons, gross weight)</t>
  </si>
  <si>
    <r>
      <t>Country</t>
    </r>
    <r>
      <rPr>
        <vertAlign val="superscript"/>
        <sz val="8"/>
        <rFont val="Times"/>
        <family val="1"/>
      </rPr>
      <t>3</t>
    </r>
  </si>
  <si>
    <t>Brazil</t>
  </si>
  <si>
    <t>India</t>
  </si>
  <si>
    <t>Malaysia</t>
  </si>
  <si>
    <t>r, 4</t>
  </si>
  <si>
    <t>Total</t>
  </si>
  <si>
    <r>
      <t>r</t>
    </r>
    <r>
      <rPr>
        <sz val="8"/>
        <rFont val="Times"/>
        <family val="1"/>
      </rPr>
      <t>Revised.</t>
    </r>
  </si>
  <si>
    <r>
      <t>1</t>
    </r>
    <r>
      <rPr>
        <sz val="8"/>
        <rFont val="Times"/>
        <family val="1"/>
      </rPr>
      <t>World totals and estimated data are rounded to no more than three significant digits; may not add to totals shown.</t>
    </r>
  </si>
  <si>
    <r>
      <t>2</t>
    </r>
    <r>
      <rPr>
        <sz val="8"/>
        <rFont val="Times"/>
        <family val="1"/>
      </rPr>
      <t>Table includes data available through April 18, 2005.</t>
    </r>
  </si>
  <si>
    <r>
      <t>4</t>
    </r>
    <r>
      <rPr>
        <sz val="8"/>
        <rFont val="Times"/>
        <family val="1"/>
      </rPr>
      <t>Reported figure.</t>
    </r>
  </si>
  <si>
    <r>
      <t>3</t>
    </r>
    <r>
      <rPr>
        <sz val="8"/>
        <rFont val="Times"/>
        <family val="1"/>
      </rPr>
      <t>In addition to the countries listed, China, Indonesia, Nigeria, North Korea, the Republic of Korea, and countries of</t>
    </r>
  </si>
  <si>
    <t>the Commonwealth of Independent States may produce monazite; available general information is inadequate for</t>
  </si>
  <si>
    <t>formulation of reliable estimates of output levels.</t>
  </si>
  <si>
    <t>(Kilograms and dollars)</t>
  </si>
  <si>
    <t>Thorium in 2004</t>
  </si>
  <si>
    <t>This workbook includes one embedded Microsoft Word document and three tables (see tabs below).</t>
  </si>
  <si>
    <t>This icon is linked to an embedded text document.  Double click on it to open the document.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</si>
</sst>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</numFmts>
  <fonts count="4">
    <font>
      <sz val="8"/>
      <name val="Times"/>
      <family val="0"/>
    </font>
    <font>
      <vertAlign val="superscript"/>
      <sz val="8"/>
      <name val="Times"/>
      <family val="1"/>
    </font>
    <font>
      <sz val="10"/>
      <name val="Times"/>
      <family val="1"/>
    </font>
    <font>
      <b/>
      <sz val="8"/>
      <name val="Times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 quotePrefix="1">
      <alignment horizontal="right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49" fontId="0" fillId="0" borderId="2" xfId="0" applyNumberFormat="1" applyFont="1" applyBorder="1" applyAlignment="1" applyProtection="1" quotePrefix="1">
      <alignment horizontal="right" vertical="center"/>
      <protection locked="0"/>
    </xf>
    <xf numFmtId="49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49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0" fillId="0" borderId="3" xfId="0" applyFont="1" applyBorder="1" applyAlignment="1" applyProtection="1">
      <alignment vertical="center"/>
      <protection locked="0"/>
    </xf>
    <xf numFmtId="3" fontId="0" fillId="0" borderId="3" xfId="0" applyNumberFormat="1" applyFont="1" applyBorder="1" applyAlignment="1" applyProtection="1">
      <alignment horizontal="right" vertical="center"/>
      <protection locked="0"/>
    </xf>
    <xf numFmtId="3" fontId="0" fillId="0" borderId="3" xfId="0" applyNumberFormat="1" applyFont="1" applyBorder="1" applyAlignment="1" applyProtection="1">
      <alignment vertical="center"/>
      <protection locked="0"/>
    </xf>
    <xf numFmtId="3" fontId="0" fillId="0" borderId="3" xfId="0" applyNumberFormat="1" applyFont="1" applyBorder="1" applyAlignment="1" applyProtection="1" quotePrefix="1">
      <alignment horizontal="right" vertical="center"/>
      <protection locked="0"/>
    </xf>
    <xf numFmtId="3" fontId="1" fillId="0" borderId="3" xfId="0" applyNumberFormat="1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3" fontId="0" fillId="0" borderId="3" xfId="15" applyNumberFormat="1" applyFont="1" applyBorder="1" applyAlignment="1" applyProtection="1">
      <alignment vertical="center"/>
      <protection locked="0"/>
    </xf>
    <xf numFmtId="3" fontId="0" fillId="0" borderId="2" xfId="0" applyNumberFormat="1" applyFont="1" applyBorder="1" applyAlignment="1" applyProtection="1">
      <alignment vertical="center"/>
      <protection locked="0"/>
    </xf>
    <xf numFmtId="3" fontId="0" fillId="0" borderId="2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164" fontId="0" fillId="0" borderId="3" xfId="0" applyNumberFormat="1" applyFont="1" applyBorder="1" applyAlignment="1" applyProtection="1">
      <alignment vertical="center"/>
      <protection locked="0"/>
    </xf>
    <xf numFmtId="164" fontId="0" fillId="0" borderId="2" xfId="0" applyNumberFormat="1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horizontal="left" vertical="center"/>
      <protection locked="0"/>
    </xf>
    <xf numFmtId="0" fontId="0" fillId="0" borderId="2" xfId="0" applyNumberFormat="1" applyFont="1" applyBorder="1" applyAlignment="1" applyProtection="1">
      <alignment horizontal="left" vertical="center" indent="1"/>
      <protection locked="0"/>
    </xf>
    <xf numFmtId="0" fontId="0" fillId="0" borderId="3" xfId="0" applyNumberFormat="1" applyFont="1" applyBorder="1" applyAlignment="1" applyProtection="1">
      <alignment horizontal="left" vertical="center" indent="1"/>
      <protection locked="0"/>
    </xf>
    <xf numFmtId="165" fontId="0" fillId="0" borderId="3" xfId="17" applyNumberFormat="1" applyFont="1" applyBorder="1" applyAlignment="1" applyProtection="1">
      <alignment vertical="center"/>
      <protection locked="0"/>
    </xf>
    <xf numFmtId="0" fontId="0" fillId="0" borderId="3" xfId="15" applyNumberFormat="1" applyFont="1" applyBorder="1" applyAlignment="1" applyProtection="1">
      <alignment horizontal="right" vertical="center"/>
      <protection locked="0"/>
    </xf>
    <xf numFmtId="0" fontId="0" fillId="0" borderId="3" xfId="0" applyNumberFormat="1" applyFont="1" applyBorder="1" applyAlignment="1" applyProtection="1" quotePrefix="1">
      <alignment horizontal="left" vertical="center"/>
      <protection locked="0"/>
    </xf>
    <xf numFmtId="0" fontId="0" fillId="0" borderId="0" xfId="0" applyNumberFormat="1" applyFont="1" applyAlignment="1" applyProtection="1">
      <alignment horizontal="left" vertical="center" indent="1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Border="1" applyAlignment="1" applyProtection="1">
      <alignment horizontal="left" vertical="center"/>
      <protection locked="0"/>
    </xf>
    <xf numFmtId="3" fontId="0" fillId="0" borderId="0" xfId="15" applyNumberFormat="1" applyFont="1" applyBorder="1" applyAlignment="1" applyProtection="1">
      <alignment vertical="center"/>
      <protection locked="0"/>
    </xf>
    <xf numFmtId="0" fontId="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3" xfId="0" applyNumberFormat="1" applyFont="1" applyBorder="1" applyAlignment="1" applyProtection="1">
      <alignment vertical="center"/>
      <protection locked="0"/>
    </xf>
    <xf numFmtId="166" fontId="0" fillId="0" borderId="3" xfId="15" applyNumberFormat="1" applyFont="1" applyBorder="1" applyAlignment="1" applyProtection="1">
      <alignment vertical="center"/>
      <protection locked="0"/>
    </xf>
    <xf numFmtId="0" fontId="0" fillId="0" borderId="2" xfId="0" applyNumberFormat="1" applyFont="1" applyBorder="1" applyAlignment="1" applyProtection="1">
      <alignment vertical="center"/>
      <protection locked="0"/>
    </xf>
    <xf numFmtId="0" fontId="0" fillId="0" borderId="3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left" vertical="center" indent="1"/>
    </xf>
    <xf numFmtId="0" fontId="0" fillId="0" borderId="3" xfId="0" applyFont="1" applyBorder="1" applyAlignment="1">
      <alignment vertical="center"/>
    </xf>
    <xf numFmtId="0" fontId="0" fillId="0" borderId="2" xfId="16" applyNumberFormat="1" applyFont="1" applyBorder="1" applyAlignment="1" quotePrefix="1">
      <alignment horizontal="right" vertical="center"/>
    </xf>
    <xf numFmtId="0" fontId="0" fillId="0" borderId="2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1" fillId="0" borderId="0" xfId="0" applyNumberFormat="1" applyFont="1" applyAlignment="1" quotePrefix="1">
      <alignment horizontal="left" vertical="center"/>
    </xf>
    <xf numFmtId="0" fontId="1" fillId="0" borderId="2" xfId="0" applyNumberFormat="1" applyFont="1" applyBorder="1" applyAlignment="1">
      <alignment vertical="center"/>
    </xf>
    <xf numFmtId="3" fontId="0" fillId="0" borderId="0" xfId="15" applyNumberFormat="1" applyFont="1" applyAlignment="1">
      <alignment vertical="center"/>
    </xf>
    <xf numFmtId="3" fontId="0" fillId="0" borderId="2" xfId="15" applyNumberFormat="1" applyFont="1" applyBorder="1" applyAlignment="1">
      <alignment vertical="center"/>
    </xf>
    <xf numFmtId="3" fontId="0" fillId="0" borderId="0" xfId="15" applyNumberFormat="1" applyFont="1" applyBorder="1" applyAlignment="1">
      <alignment vertical="center"/>
    </xf>
    <xf numFmtId="3" fontId="0" fillId="0" borderId="3" xfId="15" applyNumberFormat="1" applyFont="1" applyBorder="1" applyAlignment="1">
      <alignment vertical="center"/>
    </xf>
    <xf numFmtId="0" fontId="0" fillId="0" borderId="3" xfId="0" applyNumberFormat="1" applyFont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 applyProtection="1">
      <alignment vertical="center"/>
      <protection locked="0"/>
    </xf>
    <xf numFmtId="4" fontId="0" fillId="0" borderId="2" xfId="0" applyNumberFormat="1" applyFont="1" applyBorder="1" applyAlignment="1" applyProtection="1">
      <alignment vertical="center"/>
      <protection locked="0"/>
    </xf>
    <xf numFmtId="3" fontId="0" fillId="0" borderId="3" xfId="17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" xfId="0" applyNumberFormat="1" applyFont="1" applyBorder="1" applyAlignment="1" applyProtection="1" quotePrefix="1">
      <alignment horizontal="center" vertical="center"/>
      <protection locked="0"/>
    </xf>
    <xf numFmtId="0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NumberFormat="1" applyFont="1" applyBorder="1" applyAlignment="1" applyProtection="1">
      <alignment vertical="center"/>
      <protection locked="0"/>
    </xf>
    <xf numFmtId="0" fontId="1" fillId="0" borderId="1" xfId="0" applyNumberFormat="1" applyFont="1" applyBorder="1" applyAlignment="1" applyProtection="1" quotePrefix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A1" sqref="A1:B1"/>
    </sheetView>
  </sheetViews>
  <sheetFormatPr defaultColWidth="9.140625" defaultRowHeight="12"/>
  <sheetData>
    <row r="1" spans="1:2" ht="10.5">
      <c r="A1" s="60" t="s">
        <v>55</v>
      </c>
      <c r="B1" s="60"/>
    </row>
    <row r="2" spans="1:9" ht="10.5">
      <c r="A2" s="61" t="s">
        <v>56</v>
      </c>
      <c r="B2" s="61"/>
      <c r="C2" s="61"/>
      <c r="D2" s="61"/>
      <c r="E2" s="61"/>
      <c r="F2" s="61"/>
      <c r="G2" s="61"/>
      <c r="H2" s="61"/>
      <c r="I2" s="61"/>
    </row>
    <row r="10" spans="1:8" ht="10.5">
      <c r="A10" s="61" t="s">
        <v>57</v>
      </c>
      <c r="B10" s="61"/>
      <c r="C10" s="61"/>
      <c r="D10" s="61"/>
      <c r="E10" s="61"/>
      <c r="F10" s="61"/>
      <c r="G10" s="61"/>
      <c r="H10" s="61"/>
    </row>
  </sheetData>
  <mergeCells count="3">
    <mergeCell ref="A1:B1"/>
    <mergeCell ref="A2:I2"/>
    <mergeCell ref="A10:H10"/>
  </mergeCells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273266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:K1"/>
    </sheetView>
  </sheetViews>
  <sheetFormatPr defaultColWidth="9.140625" defaultRowHeight="12"/>
  <cols>
    <col min="1" max="1" width="51.8515625" style="0" customWidth="1"/>
    <col min="2" max="2" width="2.00390625" style="0" customWidth="1"/>
    <col min="3" max="3" width="10.00390625" style="0" customWidth="1"/>
    <col min="4" max="4" width="2.00390625" style="0" customWidth="1"/>
    <col min="5" max="5" width="10.00390625" style="0" customWidth="1"/>
    <col min="6" max="6" width="2.00390625" style="0" customWidth="1"/>
    <col min="7" max="7" width="10.00390625" style="0" customWidth="1"/>
    <col min="8" max="8" width="2.00390625" style="0" customWidth="1"/>
    <col min="9" max="9" width="10.00390625" style="0" customWidth="1"/>
    <col min="10" max="10" width="2.00390625" style="0" customWidth="1"/>
    <col min="11" max="11" width="10.00390625" style="0" customWidth="1"/>
  </cols>
  <sheetData>
    <row r="1" spans="1:11" ht="1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1.25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1.2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1.25" customHeight="1">
      <c r="A4" s="62" t="s">
        <v>54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11.2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1.25" customHeight="1">
      <c r="A6" s="2"/>
      <c r="B6" s="2"/>
      <c r="C6" s="3" t="s">
        <v>2</v>
      </c>
      <c r="D6" s="2"/>
      <c r="E6" s="3" t="s">
        <v>3</v>
      </c>
      <c r="F6" s="2"/>
      <c r="G6" s="3" t="s">
        <v>4</v>
      </c>
      <c r="H6" s="4"/>
      <c r="I6" s="5" t="s">
        <v>5</v>
      </c>
      <c r="J6" s="4"/>
      <c r="K6" s="6" t="s">
        <v>6</v>
      </c>
    </row>
    <row r="7" spans="1:11" ht="11.25" customHeight="1">
      <c r="A7" s="4" t="s">
        <v>7</v>
      </c>
      <c r="B7" s="2"/>
      <c r="C7" s="7"/>
      <c r="D7" s="2"/>
      <c r="E7" s="7"/>
      <c r="F7" s="2"/>
      <c r="G7" s="7"/>
      <c r="H7" s="2"/>
      <c r="I7" s="8"/>
      <c r="J7" s="2"/>
      <c r="K7" s="8"/>
    </row>
    <row r="8" spans="1:11" ht="11.25" customHeight="1">
      <c r="A8" s="9" t="s">
        <v>8</v>
      </c>
      <c r="B8" s="10"/>
      <c r="C8" s="11" t="s">
        <v>9</v>
      </c>
      <c r="D8" s="12"/>
      <c r="E8" s="11" t="s">
        <v>9</v>
      </c>
      <c r="F8" s="12"/>
      <c r="G8" s="11" t="s">
        <v>9</v>
      </c>
      <c r="H8" s="10"/>
      <c r="I8" s="13">
        <v>23000</v>
      </c>
      <c r="J8" s="10"/>
      <c r="K8" s="11" t="s">
        <v>9</v>
      </c>
    </row>
    <row r="9" spans="1:11" ht="11.25" customHeight="1">
      <c r="A9" s="9" t="s">
        <v>10</v>
      </c>
      <c r="B9" s="10"/>
      <c r="C9" s="12">
        <v>4640</v>
      </c>
      <c r="D9" s="14"/>
      <c r="E9" s="12">
        <v>7300</v>
      </c>
      <c r="F9" s="14"/>
      <c r="G9" s="12">
        <v>880</v>
      </c>
      <c r="H9" s="15" t="s">
        <v>11</v>
      </c>
      <c r="I9" s="16">
        <v>590</v>
      </c>
      <c r="J9" s="15" t="s">
        <v>11</v>
      </c>
      <c r="K9" s="16">
        <v>731</v>
      </c>
    </row>
    <row r="10" spans="1:11" ht="11.25" customHeight="1">
      <c r="A10" s="4" t="s">
        <v>12</v>
      </c>
      <c r="B10" s="10"/>
      <c r="C10" s="12">
        <v>11100</v>
      </c>
      <c r="D10" s="14"/>
      <c r="E10" s="12">
        <v>1850</v>
      </c>
      <c r="F10" s="14"/>
      <c r="G10" s="12">
        <v>650</v>
      </c>
      <c r="H10" s="15"/>
      <c r="I10" s="12">
        <v>4140</v>
      </c>
      <c r="J10" s="15"/>
      <c r="K10" s="12">
        <v>5320</v>
      </c>
    </row>
    <row r="11" spans="1:11" ht="11.25" customHeight="1">
      <c r="A11" s="4" t="s">
        <v>13</v>
      </c>
      <c r="B11" s="4"/>
      <c r="C11" s="17">
        <v>6000</v>
      </c>
      <c r="D11" s="17"/>
      <c r="E11" s="18" t="s">
        <v>14</v>
      </c>
      <c r="F11" s="17"/>
      <c r="G11" s="18" t="s">
        <v>14</v>
      </c>
      <c r="H11" s="4"/>
      <c r="I11" s="18" t="s">
        <v>14</v>
      </c>
      <c r="J11" s="4"/>
      <c r="K11" s="18" t="s">
        <v>14</v>
      </c>
    </row>
    <row r="12" spans="1:11" ht="11.25" customHeight="1">
      <c r="A12" s="4" t="s">
        <v>15</v>
      </c>
      <c r="B12" s="1"/>
      <c r="C12" s="19"/>
      <c r="D12" s="19"/>
      <c r="E12" s="19"/>
      <c r="F12" s="19"/>
      <c r="G12" s="19"/>
      <c r="H12" s="1"/>
      <c r="I12" s="1"/>
      <c r="J12" s="1"/>
      <c r="K12" s="1"/>
    </row>
    <row r="13" spans="1:11" ht="11.25" customHeight="1">
      <c r="A13" s="9" t="s">
        <v>16</v>
      </c>
      <c r="B13" s="10"/>
      <c r="C13" s="56">
        <v>27</v>
      </c>
      <c r="D13" s="20"/>
      <c r="E13" s="56">
        <v>27</v>
      </c>
      <c r="F13" s="20"/>
      <c r="G13" s="56">
        <v>27</v>
      </c>
      <c r="H13" s="10"/>
      <c r="I13" s="56">
        <v>27</v>
      </c>
      <c r="J13" s="10"/>
      <c r="K13" s="56">
        <v>27</v>
      </c>
    </row>
    <row r="14" spans="1:11" ht="11.25" customHeight="1">
      <c r="A14" s="9" t="s">
        <v>17</v>
      </c>
      <c r="B14" s="4"/>
      <c r="C14" s="57">
        <v>82.5</v>
      </c>
      <c r="D14" s="21"/>
      <c r="E14" s="57">
        <v>82.5</v>
      </c>
      <c r="F14" s="21"/>
      <c r="G14" s="57">
        <v>82.5</v>
      </c>
      <c r="H14" s="4"/>
      <c r="I14" s="57">
        <v>82.5</v>
      </c>
      <c r="J14" s="4"/>
      <c r="K14" s="57">
        <v>82.5</v>
      </c>
    </row>
    <row r="15" spans="1:11" ht="11.25" customHeight="1">
      <c r="A15" s="64" t="s">
        <v>18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spans="1:11" ht="11.25" customHeight="1">
      <c r="A16" s="66" t="s">
        <v>19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1.25" customHeight="1">
      <c r="A17" s="66" t="s">
        <v>20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11" ht="11.25" customHeight="1">
      <c r="A18" s="66" t="s">
        <v>21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11" ht="11.25" customHeight="1">
      <c r="A19" s="66" t="s">
        <v>22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</row>
  </sheetData>
  <mergeCells count="10">
    <mergeCell ref="A16:K16"/>
    <mergeCell ref="A17:K17"/>
    <mergeCell ref="A18:K18"/>
    <mergeCell ref="A19:K19"/>
    <mergeCell ref="A1:K1"/>
    <mergeCell ref="A2:K2"/>
    <mergeCell ref="A5:K5"/>
    <mergeCell ref="A15:K15"/>
    <mergeCell ref="A4:K4"/>
    <mergeCell ref="A3:K3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:L1"/>
    </sheetView>
  </sheetViews>
  <sheetFormatPr defaultColWidth="9.140625" defaultRowHeight="12"/>
  <cols>
    <col min="1" max="1" width="32.00390625" style="0" customWidth="1"/>
    <col min="2" max="2" width="2.00390625" style="0" customWidth="1"/>
    <col min="3" max="3" width="10.140625" style="0" customWidth="1"/>
    <col min="4" max="4" width="1.8515625" style="0" customWidth="1"/>
    <col min="5" max="5" width="7.7109375" style="0" customWidth="1"/>
    <col min="6" max="6" width="1.1484375" style="0" bestFit="1" customWidth="1"/>
    <col min="7" max="7" width="1.8515625" style="0" customWidth="1"/>
    <col min="8" max="8" width="10.140625" style="0" customWidth="1"/>
    <col min="9" max="9" width="1.8515625" style="0" customWidth="1"/>
    <col min="10" max="10" width="8.7109375" style="0" customWidth="1"/>
    <col min="11" max="11" width="1.8515625" style="0" customWidth="1"/>
    <col min="12" max="12" width="47.421875" style="0" customWidth="1"/>
  </cols>
  <sheetData>
    <row r="1" spans="1:12" ht="11.25" customHeight="1">
      <c r="A1" s="71" t="s">
        <v>23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1.25" customHeight="1">
      <c r="A2" s="71" t="s">
        <v>24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1.2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1.25" customHeight="1">
      <c r="A4" s="71" t="s">
        <v>54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1.2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1.25" customHeight="1">
      <c r="A6" s="22"/>
      <c r="B6" s="22"/>
      <c r="C6" s="72" t="s">
        <v>5</v>
      </c>
      <c r="D6" s="73"/>
      <c r="E6" s="73"/>
      <c r="F6" s="73"/>
      <c r="G6" s="22"/>
      <c r="H6" s="72" t="s">
        <v>6</v>
      </c>
      <c r="I6" s="72"/>
      <c r="J6" s="72"/>
      <c r="K6" s="23"/>
      <c r="L6" s="22"/>
    </row>
    <row r="7" spans="1:12" ht="11.25" customHeight="1">
      <c r="A7" s="36"/>
      <c r="B7" s="36"/>
      <c r="C7" s="55" t="s">
        <v>25</v>
      </c>
      <c r="D7" s="36"/>
      <c r="E7" s="55" t="s">
        <v>26</v>
      </c>
      <c r="F7" s="36"/>
      <c r="G7" s="36"/>
      <c r="H7" s="55" t="s">
        <v>25</v>
      </c>
      <c r="I7" s="36"/>
      <c r="J7" s="55" t="s">
        <v>26</v>
      </c>
      <c r="K7" s="36"/>
      <c r="L7" s="39" t="s">
        <v>27</v>
      </c>
    </row>
    <row r="8" spans="1:12" ht="11.25" customHeight="1">
      <c r="A8" s="22" t="s">
        <v>28</v>
      </c>
      <c r="B8" s="22"/>
      <c r="C8" s="23"/>
      <c r="D8" s="22"/>
      <c r="E8" s="23"/>
      <c r="F8" s="22"/>
      <c r="G8" s="22"/>
      <c r="H8" s="23"/>
      <c r="I8" s="22"/>
      <c r="J8" s="23"/>
      <c r="K8" s="23"/>
      <c r="L8" s="24"/>
    </row>
    <row r="9" spans="1:12" ht="11.25" customHeight="1">
      <c r="A9" s="25" t="s">
        <v>29</v>
      </c>
      <c r="B9" s="26"/>
      <c r="C9" s="12">
        <v>23000</v>
      </c>
      <c r="D9" s="12"/>
      <c r="E9" s="58">
        <v>2610</v>
      </c>
      <c r="F9" s="12"/>
      <c r="G9" s="12"/>
      <c r="H9" s="11" t="s">
        <v>9</v>
      </c>
      <c r="I9" s="11"/>
      <c r="J9" s="28" t="s">
        <v>9</v>
      </c>
      <c r="K9" s="27"/>
      <c r="L9" s="29" t="s">
        <v>9</v>
      </c>
    </row>
    <row r="10" spans="1:12" ht="11.25" customHeight="1">
      <c r="A10" s="30" t="s">
        <v>10</v>
      </c>
      <c r="B10" s="30"/>
      <c r="C10" s="31">
        <v>590</v>
      </c>
      <c r="D10" s="32" t="s">
        <v>11</v>
      </c>
      <c r="E10" s="33">
        <v>168000</v>
      </c>
      <c r="F10" s="34" t="s">
        <v>11</v>
      </c>
      <c r="G10" s="34"/>
      <c r="H10" s="31">
        <v>731</v>
      </c>
      <c r="I10" s="31"/>
      <c r="J10" s="33">
        <v>298000</v>
      </c>
      <c r="K10" s="33"/>
      <c r="L10" s="35" t="s">
        <v>30</v>
      </c>
    </row>
    <row r="11" spans="1:12" ht="11.25" customHeight="1">
      <c r="A11" s="36"/>
      <c r="B11" s="36"/>
      <c r="C11" s="12"/>
      <c r="D11" s="12"/>
      <c r="E11" s="16"/>
      <c r="F11" s="12"/>
      <c r="G11" s="12"/>
      <c r="H11" s="12"/>
      <c r="I11" s="12"/>
      <c r="J11" s="37"/>
      <c r="K11" s="16"/>
      <c r="L11" s="26" t="s">
        <v>31</v>
      </c>
    </row>
    <row r="12" spans="1:12" ht="11.25" customHeight="1">
      <c r="A12" s="38" t="s">
        <v>32</v>
      </c>
      <c r="B12" s="36"/>
      <c r="C12" s="12">
        <v>4140</v>
      </c>
      <c r="D12" s="12"/>
      <c r="E12" s="16">
        <v>149000</v>
      </c>
      <c r="F12" s="12"/>
      <c r="G12" s="12"/>
      <c r="H12" s="12">
        <v>5320</v>
      </c>
      <c r="I12" s="12"/>
      <c r="J12" s="16">
        <v>170000</v>
      </c>
      <c r="K12" s="16"/>
      <c r="L12" s="39" t="s">
        <v>33</v>
      </c>
    </row>
    <row r="13" spans="1:12" ht="11.25" customHeight="1">
      <c r="A13" s="75" t="s">
        <v>34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ht="11.25" customHeight="1">
      <c r="A14" s="68" t="s">
        <v>35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1:12" ht="11.2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12" ht="11.25" customHeight="1">
      <c r="A16" s="70" t="s">
        <v>36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</sheetData>
  <mergeCells count="11">
    <mergeCell ref="A13:L13"/>
    <mergeCell ref="A14:L14"/>
    <mergeCell ref="A15:L15"/>
    <mergeCell ref="A16:L16"/>
    <mergeCell ref="A1:L1"/>
    <mergeCell ref="A2:L2"/>
    <mergeCell ref="A4:L4"/>
    <mergeCell ref="A3:L3"/>
    <mergeCell ref="C6:F6"/>
    <mergeCell ref="A5:L5"/>
    <mergeCell ref="H6:J6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:K1"/>
    </sheetView>
  </sheetViews>
  <sheetFormatPr defaultColWidth="9.140625" defaultRowHeight="12"/>
  <cols>
    <col min="1" max="1" width="16.28125" style="0" customWidth="1"/>
    <col min="2" max="2" width="1.8515625" style="0" customWidth="1"/>
    <col min="3" max="3" width="13.28125" style="0" customWidth="1"/>
    <col min="4" max="4" width="1.8515625" style="0" customWidth="1"/>
    <col min="5" max="5" width="13.28125" style="0" customWidth="1"/>
    <col min="6" max="6" width="1.8515625" style="0" customWidth="1"/>
    <col min="7" max="7" width="13.28125" style="0" customWidth="1"/>
    <col min="8" max="8" width="2.421875" style="0" bestFit="1" customWidth="1"/>
    <col min="9" max="9" width="13.28125" style="0" customWidth="1"/>
    <col min="10" max="10" width="2.421875" style="0" bestFit="1" customWidth="1"/>
    <col min="11" max="11" width="13.28125" style="0" customWidth="1"/>
  </cols>
  <sheetData>
    <row r="1" spans="1:11" ht="11.25" customHeight="1">
      <c r="A1" s="77" t="s">
        <v>37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1.25" customHeight="1">
      <c r="A2" s="77" t="s">
        <v>38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1.25" customHeight="1">
      <c r="A3" s="78" t="s">
        <v>39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1.25" customHeight="1">
      <c r="A4" s="77" t="s">
        <v>40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11.2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11.25" customHeight="1">
      <c r="A6" s="41" t="s">
        <v>41</v>
      </c>
      <c r="B6" s="42"/>
      <c r="C6" s="45" t="s">
        <v>2</v>
      </c>
      <c r="D6" s="46"/>
      <c r="E6" s="45" t="s">
        <v>3</v>
      </c>
      <c r="F6" s="46"/>
      <c r="G6" s="45" t="s">
        <v>4</v>
      </c>
      <c r="H6" s="46"/>
      <c r="I6" s="45" t="s">
        <v>5</v>
      </c>
      <c r="J6" s="46"/>
      <c r="K6" s="45" t="s">
        <v>6</v>
      </c>
    </row>
    <row r="7" spans="1:11" ht="11.25" customHeight="1">
      <c r="A7" s="42" t="s">
        <v>42</v>
      </c>
      <c r="B7" s="40"/>
      <c r="C7" s="51">
        <v>200</v>
      </c>
      <c r="D7" s="47" t="s">
        <v>39</v>
      </c>
      <c r="E7" s="51">
        <v>200</v>
      </c>
      <c r="F7" s="48"/>
      <c r="G7" s="51">
        <v>200</v>
      </c>
      <c r="H7" s="48"/>
      <c r="I7" s="51">
        <v>200</v>
      </c>
      <c r="J7" s="48"/>
      <c r="K7" s="51">
        <v>200</v>
      </c>
    </row>
    <row r="8" spans="1:11" ht="11.25" customHeight="1">
      <c r="A8" s="42" t="s">
        <v>43</v>
      </c>
      <c r="B8" s="40"/>
      <c r="C8" s="51">
        <v>5000</v>
      </c>
      <c r="D8" s="48"/>
      <c r="E8" s="51">
        <v>5000</v>
      </c>
      <c r="F8" s="48"/>
      <c r="G8" s="51">
        <v>5000</v>
      </c>
      <c r="H8" s="48"/>
      <c r="I8" s="51">
        <v>5000</v>
      </c>
      <c r="J8" s="48"/>
      <c r="K8" s="53">
        <v>5000</v>
      </c>
    </row>
    <row r="9" spans="1:11" ht="11.25" customHeight="1">
      <c r="A9" s="42" t="s">
        <v>44</v>
      </c>
      <c r="B9" s="40"/>
      <c r="C9" s="51">
        <v>818</v>
      </c>
      <c r="D9" s="49">
        <v>4</v>
      </c>
      <c r="E9" s="51">
        <v>643</v>
      </c>
      <c r="F9" s="49">
        <v>4</v>
      </c>
      <c r="G9" s="51">
        <v>441</v>
      </c>
      <c r="H9" s="47" t="s">
        <v>45</v>
      </c>
      <c r="I9" s="51">
        <v>795</v>
      </c>
      <c r="J9" s="47" t="s">
        <v>45</v>
      </c>
      <c r="K9" s="54">
        <v>500</v>
      </c>
    </row>
    <row r="10" spans="1:11" ht="11.25" customHeight="1">
      <c r="A10" s="43" t="s">
        <v>46</v>
      </c>
      <c r="B10" s="44"/>
      <c r="C10" s="52">
        <v>6020</v>
      </c>
      <c r="D10" s="46"/>
      <c r="E10" s="52">
        <v>5840</v>
      </c>
      <c r="F10" s="50" t="s">
        <v>39</v>
      </c>
      <c r="G10" s="52">
        <v>5640</v>
      </c>
      <c r="H10" s="50" t="s">
        <v>11</v>
      </c>
      <c r="I10" s="52">
        <v>6000</v>
      </c>
      <c r="J10" s="50" t="s">
        <v>11</v>
      </c>
      <c r="K10" s="54">
        <f>SUM(K7:K9)</f>
        <v>5700</v>
      </c>
    </row>
    <row r="11" spans="1:11" ht="11.25" customHeight="1">
      <c r="A11" s="81" t="s">
        <v>47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11.25" customHeight="1">
      <c r="A12" s="59" t="s">
        <v>48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pans="1:11" ht="11.25" customHeight="1">
      <c r="A13" s="83" t="s">
        <v>49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</row>
    <row r="14" spans="1:11" ht="11.25" customHeight="1">
      <c r="A14" s="59" t="s">
        <v>51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11.25" customHeight="1">
      <c r="A15" s="85" t="s">
        <v>52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</row>
    <row r="16" spans="1:11" ht="11.25" customHeight="1">
      <c r="A16" s="86" t="s">
        <v>53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11.25" customHeight="1">
      <c r="A17" s="83" t="s">
        <v>50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</row>
  </sheetData>
  <mergeCells count="12">
    <mergeCell ref="A14:K14"/>
    <mergeCell ref="A15:K15"/>
    <mergeCell ref="A16:K16"/>
    <mergeCell ref="A17:K17"/>
    <mergeCell ref="A5:K5"/>
    <mergeCell ref="A11:K11"/>
    <mergeCell ref="A12:K12"/>
    <mergeCell ref="A13:K13"/>
    <mergeCell ref="A1:K1"/>
    <mergeCell ref="A2:K2"/>
    <mergeCell ref="A3:K3"/>
    <mergeCell ref="A4:K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Rodger Wedgeworth</cp:lastModifiedBy>
  <cp:lastPrinted>2005-06-21T19:12:55Z</cp:lastPrinted>
  <dcterms:created xsi:type="dcterms:W3CDTF">2005-06-09T10:47:10Z</dcterms:created>
  <dcterms:modified xsi:type="dcterms:W3CDTF">2005-06-21T19:19:57Z</dcterms:modified>
  <cp:category/>
  <cp:version/>
  <cp:contentType/>
  <cp:contentStatus/>
</cp:coreProperties>
</file>