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05" windowWidth="6810" windowHeight="4305" tabRatio="784"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definedName name="_xlfn.BAHTTEXT" hidden="1">#NAME?</definedName>
  </definedNames>
  <calcPr fullCalcOnLoad="1"/>
</workbook>
</file>

<file path=xl/sharedStrings.xml><?xml version="1.0" encoding="utf-8"?>
<sst xmlns="http://schemas.openxmlformats.org/spreadsheetml/2006/main" count="495" uniqueCount="181">
  <si>
    <t>TABLE 1</t>
  </si>
  <si>
    <t>(Exclusive of ore containing 5% or more of manganese)</t>
  </si>
  <si>
    <t>(Thousand metric tons)</t>
  </si>
  <si>
    <t>Production</t>
  </si>
  <si>
    <t>Shipments</t>
  </si>
  <si>
    <t>Period</t>
  </si>
  <si>
    <t>Monthly</t>
  </si>
  <si>
    <t>Year to date</t>
  </si>
  <si>
    <t>January</t>
  </si>
  <si>
    <t>February</t>
  </si>
  <si>
    <t>March</t>
  </si>
  <si>
    <t>April</t>
  </si>
  <si>
    <t>May</t>
  </si>
  <si>
    <t>June</t>
  </si>
  <si>
    <t>July</t>
  </si>
  <si>
    <t>August</t>
  </si>
  <si>
    <t>September</t>
  </si>
  <si>
    <t>October</t>
  </si>
  <si>
    <t>December</t>
  </si>
  <si>
    <t>Michigan</t>
  </si>
  <si>
    <t>Minnesota</t>
  </si>
  <si>
    <t xml:space="preserve">Total </t>
  </si>
  <si>
    <t>TABLE 3</t>
  </si>
  <si>
    <t>(Thousand dry metric tons)</t>
  </si>
  <si>
    <t>British</t>
  </si>
  <si>
    <t>Newfoundland</t>
  </si>
  <si>
    <t>Quebec</t>
  </si>
  <si>
    <t>Columbia</t>
  </si>
  <si>
    <t>Total</t>
  </si>
  <si>
    <t xml:space="preserve"> </t>
  </si>
  <si>
    <t>TABLE 4</t>
  </si>
  <si>
    <t>TABLE 5</t>
  </si>
  <si>
    <t>Canada</t>
  </si>
  <si>
    <t>Mexico</t>
  </si>
  <si>
    <t>Other</t>
  </si>
  <si>
    <t>Pellets</t>
  </si>
  <si>
    <t>TABLE 6</t>
  </si>
  <si>
    <t>(Exclusive of ore containing 20% or more manganese)</t>
  </si>
  <si>
    <t>Thousand</t>
  </si>
  <si>
    <t>Country of origin</t>
  </si>
  <si>
    <t>metric</t>
  </si>
  <si>
    <t>(thousand</t>
  </si>
  <si>
    <t>(dollars</t>
  </si>
  <si>
    <t>and type of product</t>
  </si>
  <si>
    <t>tons</t>
  </si>
  <si>
    <t>dollars)</t>
  </si>
  <si>
    <t>per ton)</t>
  </si>
  <si>
    <t>Brazil</t>
  </si>
  <si>
    <t>Concentrates</t>
  </si>
  <si>
    <t>Fine ores</t>
  </si>
  <si>
    <t>Other agglomerates</t>
  </si>
  <si>
    <t>-- Zero.</t>
  </si>
  <si>
    <t>TABLE 7</t>
  </si>
  <si>
    <t>Type of product</t>
  </si>
  <si>
    <t>Coarse</t>
  </si>
  <si>
    <t>Fine</t>
  </si>
  <si>
    <t>and other</t>
  </si>
  <si>
    <t>Roasted</t>
  </si>
  <si>
    <t>ores</t>
  </si>
  <si>
    <t>agglomerates</t>
  </si>
  <si>
    <t>Country</t>
  </si>
  <si>
    <t>of origin</t>
  </si>
  <si>
    <t xml:space="preserve"> per ton)</t>
  </si>
  <si>
    <t>TABLE 9</t>
  </si>
  <si>
    <t>U.S. IMPORTS FOR CONSUMPTION OF IRON ORE,</t>
  </si>
  <si>
    <t>Baltimore, MD (13)</t>
  </si>
  <si>
    <t>New Orleans, LA (20)</t>
  </si>
  <si>
    <t>U.S. IMPORTS FOR CONSUMPTION OF PELLETS,</t>
  </si>
  <si>
    <t>State</t>
  </si>
  <si>
    <t>Briquettes</t>
  </si>
  <si>
    <t>TABLE 8</t>
  </si>
  <si>
    <t>--</t>
  </si>
  <si>
    <t>TABLE 10</t>
  </si>
  <si>
    <t>November</t>
  </si>
  <si>
    <t>Chicago, IL (39)</t>
  </si>
  <si>
    <t>Chile</t>
  </si>
  <si>
    <t>Customs district (code no.)</t>
  </si>
  <si>
    <t xml:space="preserve">Country of destination </t>
  </si>
  <si>
    <t>China</t>
  </si>
  <si>
    <t>Trinidad and Tobago</t>
  </si>
  <si>
    <t>Year total</t>
  </si>
  <si>
    <t xml:space="preserve"> PRODUCTION OF PIG IRON AND RAW STEEL IN THE UNITED STATES, BY TYPE OF </t>
  </si>
  <si>
    <t>Raw steel production</t>
  </si>
  <si>
    <t>Electric furnace</t>
  </si>
  <si>
    <t>Pig iron production,</t>
  </si>
  <si>
    <t>blast furnace</t>
  </si>
  <si>
    <t>Source: American Iron and Steel Institute.</t>
  </si>
  <si>
    <t>Australia</t>
  </si>
  <si>
    <t>Peru</t>
  </si>
  <si>
    <t>Mobile, AL (19)</t>
  </si>
  <si>
    <t>Nogales, AZ (26)</t>
  </si>
  <si>
    <t xml:space="preserve"> pyrites</t>
  </si>
  <si>
    <t>Detroit, MI (38)</t>
  </si>
  <si>
    <t>TABLE 2</t>
  </si>
  <si>
    <t>and Labrador</t>
  </si>
  <si>
    <t>United Kingdom</t>
  </si>
  <si>
    <t>2006:</t>
  </si>
  <si>
    <t>Sweden</t>
  </si>
  <si>
    <t>Port Arthur, TX (21)</t>
  </si>
  <si>
    <t>Cleveland, OH (41)</t>
  </si>
  <si>
    <t>2007:</t>
  </si>
  <si>
    <t xml:space="preserve">    ores</t>
  </si>
  <si>
    <t>Algeria</t>
  </si>
  <si>
    <t>(3)</t>
  </si>
  <si>
    <t>Excludes stocks of crude ore at mine and concentrates at agglomerating complexes.</t>
  </si>
  <si>
    <t xml:space="preserve">2007: </t>
  </si>
  <si>
    <t>Houston-Galveston, TX (53)</t>
  </si>
  <si>
    <t>Roasted pyrites</t>
  </si>
  <si>
    <t>Greece</t>
  </si>
  <si>
    <t>1st quarter</t>
  </si>
  <si>
    <t>Norway</t>
  </si>
  <si>
    <t>Providence, RI (05)</t>
  </si>
  <si>
    <t>Houston - Galveston, TX (53)</t>
  </si>
  <si>
    <t>(4)</t>
  </si>
  <si>
    <t>St. Louis, MO (45)</t>
  </si>
  <si>
    <t>Sinter</t>
  </si>
  <si>
    <t>Direct shipping ores - coarse</t>
  </si>
  <si>
    <t>Direct shipping ores - fines</t>
  </si>
  <si>
    <t>Finland</t>
  </si>
  <si>
    <t>Ogdensburg, NY (07)</t>
  </si>
  <si>
    <t>Philadelphia, PA (11)</t>
  </si>
  <si>
    <t>Charleston, SC (16)</t>
  </si>
  <si>
    <t>Colombia</t>
  </si>
  <si>
    <t>Buffalo, NY (09)</t>
  </si>
  <si>
    <t>(2)</t>
  </si>
  <si>
    <t>Coarse ores</t>
  </si>
  <si>
    <t>Source: Natural Resources Canada.</t>
  </si>
  <si>
    <t>Source: U.S. Census Bureau.</t>
  </si>
  <si>
    <t>2nd quarter</t>
  </si>
  <si>
    <t>Romania</t>
  </si>
  <si>
    <t>Savannah, GA (17)</t>
  </si>
  <si>
    <t>Venezuela</t>
  </si>
  <si>
    <t>Tampa, FL (18)</t>
  </si>
  <si>
    <t>Greenland</t>
  </si>
  <si>
    <t>India</t>
  </si>
  <si>
    <t>3rd quarter</t>
  </si>
  <si>
    <t>Italy</t>
  </si>
  <si>
    <t>Ukraine</t>
  </si>
  <si>
    <t>Wilmington, NC (15)</t>
  </si>
  <si>
    <t>10</t>
  </si>
  <si>
    <t>r</t>
  </si>
  <si>
    <t>January-November</t>
  </si>
  <si>
    <t>St. Albans, VT (02)</t>
  </si>
  <si>
    <t>Los Angeles, CA  (27)</t>
  </si>
  <si>
    <r>
      <t>U.S. PRODUCTION AND SHIPMENTS OF IRON ORE</t>
    </r>
    <r>
      <rPr>
        <vertAlign val="superscript"/>
        <sz val="8"/>
        <color indexed="8"/>
        <rFont val="TimesNewRoman"/>
        <family val="0"/>
      </rPr>
      <t>1, 2</t>
    </r>
  </si>
  <si>
    <r>
      <t>1</t>
    </r>
    <r>
      <rPr>
        <sz val="8"/>
        <rFont val="TimesNewRoman"/>
        <family val="0"/>
      </rPr>
      <t>Data are rounded to no more than three significant digits.</t>
    </r>
  </si>
  <si>
    <r>
      <t>2</t>
    </r>
    <r>
      <rPr>
        <sz val="8"/>
        <color indexed="8"/>
        <rFont val="TimesNewRoman"/>
        <family val="0"/>
      </rPr>
      <t>Excludes byproduct ores.</t>
    </r>
  </si>
  <si>
    <r>
      <t>U.S. PRODUCTION, SHIPMENTS, AND STOCKS OF IRON ORE IN DECEMBER</t>
    </r>
    <r>
      <rPr>
        <vertAlign val="superscript"/>
        <sz val="8"/>
        <color indexed="8"/>
        <rFont val="TimesNewRoman"/>
        <family val="0"/>
      </rPr>
      <t xml:space="preserve"> 1, 2</t>
    </r>
  </si>
  <si>
    <r>
      <t>Shipments</t>
    </r>
    <r>
      <rPr>
        <vertAlign val="superscript"/>
        <sz val="8"/>
        <color indexed="8"/>
        <rFont val="TimesNewRoman"/>
        <family val="0"/>
      </rPr>
      <t>3</t>
    </r>
  </si>
  <si>
    <r>
      <t>Stocks</t>
    </r>
    <r>
      <rPr>
        <vertAlign val="superscript"/>
        <sz val="8"/>
        <color indexed="8"/>
        <rFont val="TimesNewRoman"/>
        <family val="0"/>
      </rPr>
      <t>4</t>
    </r>
  </si>
  <si>
    <r>
      <t>1</t>
    </r>
    <r>
      <rPr>
        <sz val="8"/>
        <rFont val="TimesNewRoman"/>
        <family val="0"/>
      </rPr>
      <t>Data are rounded to no more than three significant digits; may not add to totals shown.</t>
    </r>
  </si>
  <si>
    <r>
      <t>2</t>
    </r>
    <r>
      <rPr>
        <sz val="8"/>
        <color indexed="8"/>
        <rFont val="TimesNewRoman"/>
        <family val="0"/>
      </rPr>
      <t>Excludes byproduct ore.</t>
    </r>
  </si>
  <si>
    <r>
      <t>3</t>
    </r>
    <r>
      <rPr>
        <sz val="8"/>
        <rFont val="TimesNewRoman"/>
        <family val="0"/>
      </rPr>
      <t>Includes rail and vessel.</t>
    </r>
  </si>
  <si>
    <r>
      <t>4</t>
    </r>
    <r>
      <rPr>
        <sz val="8"/>
        <rFont val="TimesNewRoman"/>
        <family val="0"/>
      </rPr>
      <t>Includes usable (marketable) material at mines, concentrators, pelletizing plants, and loading docks.</t>
    </r>
  </si>
  <si>
    <r>
      <t>CANADA:  SHIPMENTS OF IRON ORE</t>
    </r>
    <r>
      <rPr>
        <vertAlign val="superscript"/>
        <sz val="8"/>
        <rFont val="TimesNewRoman"/>
        <family val="0"/>
      </rPr>
      <t>1, 2</t>
    </r>
  </si>
  <si>
    <r>
      <t>2</t>
    </r>
    <r>
      <rPr>
        <sz val="8"/>
        <rFont val="TimesNewRoman"/>
        <family val="0"/>
      </rPr>
      <t>Includes production from steel plant waste oxides.</t>
    </r>
  </si>
  <si>
    <r>
      <t>FURNACE</t>
    </r>
    <r>
      <rPr>
        <vertAlign val="superscript"/>
        <sz val="8"/>
        <color indexed="8"/>
        <rFont val="TimesNewRoman"/>
        <family val="0"/>
      </rPr>
      <t>1</t>
    </r>
  </si>
  <si>
    <r>
      <t>Basic oxygen furnace</t>
    </r>
    <r>
      <rPr>
        <vertAlign val="superscript"/>
        <sz val="8"/>
        <rFont val="TimesNewRoman"/>
        <family val="0"/>
      </rPr>
      <t>2</t>
    </r>
  </si>
  <si>
    <r>
      <t>1</t>
    </r>
    <r>
      <rPr>
        <sz val="8"/>
        <color indexed="8"/>
        <rFont val="TimesNewRoman"/>
        <family val="0"/>
      </rPr>
      <t xml:space="preserve">Data are rounded to no more than three significant digits; may not add to totals shown.  </t>
    </r>
  </si>
  <si>
    <r>
      <t>2</t>
    </r>
    <r>
      <rPr>
        <sz val="8"/>
        <color indexed="8"/>
        <rFont val="TimesNewRoman"/>
        <family val="0"/>
      </rPr>
      <t>Raw steel production figures for the basic oxygen process are usually greater than the corresponding pig iron production figures because scrap is routinely melted in the basic oxygen furnace together with the molten pig iron.</t>
    </r>
  </si>
  <si>
    <r>
      <t>U.S. EXPORTS OF IRON ORE, BY COUNTRY OF DESTINATION AND TYPE</t>
    </r>
    <r>
      <rPr>
        <vertAlign val="superscript"/>
        <sz val="8"/>
        <color indexed="8"/>
        <rFont val="TimesNewRoman"/>
        <family val="0"/>
      </rPr>
      <t>1, 2</t>
    </r>
  </si>
  <si>
    <r>
      <t>r</t>
    </r>
    <r>
      <rPr>
        <sz val="8"/>
        <color indexed="8"/>
        <rFont val="TimesNewRoman"/>
        <family val="0"/>
      </rPr>
      <t>Revised. -- Zero.</t>
    </r>
  </si>
  <si>
    <r>
      <t>1</t>
    </r>
    <r>
      <rPr>
        <sz val="8"/>
        <color indexed="8"/>
        <rFont val="TimesNewRoman"/>
        <family val="0"/>
      </rPr>
      <t>Data are rounded to no more than three significant digits; may not add to totals shown.</t>
    </r>
  </si>
  <si>
    <r>
      <t>2</t>
    </r>
    <r>
      <rPr>
        <sz val="8"/>
        <color indexed="8"/>
        <rFont val="TimesNewRoman"/>
        <family val="0"/>
      </rPr>
      <t>Includes agglomerates.</t>
    </r>
  </si>
  <si>
    <r>
      <t>3</t>
    </r>
    <r>
      <rPr>
        <sz val="8"/>
        <color indexed="8"/>
        <rFont val="TimesNewRoman"/>
        <family val="0"/>
      </rPr>
      <t>Less than ½ unit.</t>
    </r>
  </si>
  <si>
    <r>
      <t>U.S. IMPORTS FOR CONSUMPTION OF IRON ORE, BY COUNTRY AND TYPE</t>
    </r>
    <r>
      <rPr>
        <vertAlign val="superscript"/>
        <sz val="8"/>
        <rFont val="TimesNewRoman"/>
        <family val="0"/>
      </rPr>
      <t>1, 2</t>
    </r>
  </si>
  <si>
    <r>
      <t>Value</t>
    </r>
    <r>
      <rPr>
        <vertAlign val="superscript"/>
        <sz val="8"/>
        <color indexed="8"/>
        <rFont val="TimesNewRoman"/>
        <family val="0"/>
      </rPr>
      <t>3</t>
    </r>
  </si>
  <si>
    <r>
      <t>1</t>
    </r>
    <r>
      <rPr>
        <sz val="8"/>
        <color indexed="8"/>
        <rFont val="TimesNewRoman"/>
        <family val="0"/>
      </rPr>
      <t>Data, with the exception of the dollars per ton column, are rounded to no more than three significant digits; may not add to totals shown.</t>
    </r>
  </si>
  <si>
    <r>
      <t>3</t>
    </r>
    <r>
      <rPr>
        <sz val="8"/>
        <color indexed="8"/>
        <rFont val="TimesNewRoman"/>
        <family val="0"/>
      </rPr>
      <t xml:space="preserve">Customs value.  Excludes international freight and insurance charges.  </t>
    </r>
  </si>
  <si>
    <r>
      <t>4</t>
    </r>
    <r>
      <rPr>
        <sz val="8"/>
        <color indexed="8"/>
        <rFont val="TimesNewRoman"/>
        <family val="0"/>
      </rPr>
      <t>Less than ½ unit.</t>
    </r>
  </si>
  <si>
    <r>
      <t>U.S. IMPORTS FOR CONSUMPTION OF IRON ORE IN NOVEMBER 2007</t>
    </r>
    <r>
      <rPr>
        <vertAlign val="superscript"/>
        <sz val="8"/>
        <color indexed="8"/>
        <rFont val="TimesNewRoman"/>
        <family val="0"/>
      </rPr>
      <t>1, 2</t>
    </r>
    <r>
      <rPr>
        <sz val="8"/>
        <color indexed="8"/>
        <rFont val="TimesNewRoman"/>
        <family val="0"/>
      </rPr>
      <t xml:space="preserve"> </t>
    </r>
  </si>
  <si>
    <r>
      <t>U.S. IMPORTS FOR CONSUMPTION OF PELLETS,  BY COUNTRY</t>
    </r>
    <r>
      <rPr>
        <vertAlign val="superscript"/>
        <sz val="8"/>
        <color indexed="8"/>
        <rFont val="TimesNewRoman"/>
        <family val="0"/>
      </rPr>
      <t>1</t>
    </r>
  </si>
  <si>
    <r>
      <t>Value</t>
    </r>
    <r>
      <rPr>
        <vertAlign val="superscript"/>
        <sz val="8"/>
        <color indexed="8"/>
        <rFont val="TimesNewRoman"/>
        <family val="0"/>
      </rPr>
      <t>2</t>
    </r>
  </si>
  <si>
    <r>
      <t>2</t>
    </r>
    <r>
      <rPr>
        <sz val="8"/>
        <color indexed="8"/>
        <rFont val="TimesNewRoman"/>
        <family val="0"/>
      </rPr>
      <t>Customs value.  Excludes international freight and insurance charges.</t>
    </r>
  </si>
  <si>
    <r>
      <t>BY CUSTOMS DISTRICT</t>
    </r>
    <r>
      <rPr>
        <vertAlign val="superscript"/>
        <sz val="8"/>
        <color indexed="8"/>
        <rFont val="TimesNewRoman"/>
        <family val="0"/>
      </rPr>
      <t>1, 2</t>
    </r>
  </si>
  <si>
    <r>
      <t>BY CUSTOMS DISTRICT</t>
    </r>
    <r>
      <rPr>
        <vertAlign val="superscript"/>
        <sz val="8"/>
        <rFont val="TimesNewRoman"/>
        <family val="0"/>
      </rPr>
      <t>1</t>
    </r>
  </si>
  <si>
    <r>
      <t>2</t>
    </r>
    <r>
      <rPr>
        <sz val="8"/>
        <color indexed="8"/>
        <rFont val="TimesNewRoman"/>
        <family val="0"/>
      </rPr>
      <t>Less than ½ unit.</t>
    </r>
  </si>
  <si>
    <t>Note: Stocks at end of November for Minnesota have been revised to 4,040 thousand metric tons.</t>
  </si>
  <si>
    <t>This icon is linked to an embedded text document.</t>
  </si>
  <si>
    <t>This workbook includes an embedded Word document and 10 tables (See tabs below).</t>
  </si>
  <si>
    <t>Iron Ore in December 2007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</si>
</sst>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
    <numFmt numFmtId="166" formatCode="#,##0.0"/>
    <numFmt numFmtId="167" formatCode="0.000"/>
    <numFmt numFmtId="168" formatCode="[$-409]dddd\,\ mmmm\ dd\,\ yyyy"/>
    <numFmt numFmtId="169" formatCode="_(* #,##0.0_);_(* \(#,##0.0\);_(* &quot;-&quot;??_);_(@_)"/>
    <numFmt numFmtId="170" formatCode="_(* #,##0_);_(* \(#,##0\);_(* &quot;-&quot;??_);_(@_)"/>
    <numFmt numFmtId="171" formatCode="0.0"/>
    <numFmt numFmtId="172" formatCode="#,##0.0_);\(#,##0.0\)"/>
    <numFmt numFmtId="173" formatCode="0.E+00"/>
  </numFmts>
  <fonts count="11">
    <font>
      <sz val="8"/>
      <name val="Times New Roman"/>
      <family val="1"/>
    </font>
    <font>
      <sz val="10"/>
      <name val="Arial"/>
      <family val="0"/>
    </font>
    <font>
      <u val="single"/>
      <sz val="9.6"/>
      <color indexed="12"/>
      <name val="Times New Roman"/>
      <family val="1"/>
    </font>
    <font>
      <u val="single"/>
      <sz val="9.6"/>
      <color indexed="36"/>
      <name val="Times New Roman"/>
      <family val="1"/>
    </font>
    <font>
      <sz val="8"/>
      <color indexed="8"/>
      <name val="TimesNewRoman"/>
      <family val="0"/>
    </font>
    <font>
      <sz val="8"/>
      <name val="TimesNewRoman"/>
      <family val="0"/>
    </font>
    <font>
      <vertAlign val="superscript"/>
      <sz val="8"/>
      <color indexed="8"/>
      <name val="TimesNewRoman"/>
      <family val="0"/>
    </font>
    <font>
      <vertAlign val="superscript"/>
      <sz val="8"/>
      <name val="TimesNewRoman"/>
      <family val="0"/>
    </font>
    <font>
      <sz val="6"/>
      <name val="TimesNewRoman"/>
      <family val="0"/>
    </font>
    <font>
      <sz val="6"/>
      <color indexed="8"/>
      <name val="TimesNewRoman"/>
      <family val="0"/>
    </font>
    <font>
      <b/>
      <sz val="8"/>
      <name val="TimesNewRoman"/>
      <family val="0"/>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hair">
        <color indexed="8"/>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2" fontId="0" fillId="0" borderId="0" applyFill="0" applyProtection="0">
      <alignment/>
    </xf>
    <xf numFmtId="0" fontId="1" fillId="0" borderId="0">
      <alignment/>
      <protection/>
    </xf>
    <xf numFmtId="9" fontId="1" fillId="0" borderId="0" applyFont="0" applyFill="0" applyBorder="0" applyAlignment="0" applyProtection="0"/>
  </cellStyleXfs>
  <cellXfs count="397">
    <xf numFmtId="0" fontId="0" fillId="0" borderId="0" xfId="0" applyAlignment="1">
      <alignment/>
    </xf>
    <xf numFmtId="0" fontId="4" fillId="0" borderId="0" xfId="19" applyNumberFormat="1" applyFont="1" applyFill="1" applyBorder="1" applyAlignment="1" applyProtection="1">
      <alignment horizontal="center" vertical="center"/>
      <protection/>
    </xf>
    <xf numFmtId="0" fontId="5" fillId="0" borderId="0" xfId="0" applyFont="1" applyBorder="1" applyAlignment="1">
      <alignment/>
    </xf>
    <xf numFmtId="0" fontId="4" fillId="0" borderId="1" xfId="19" applyNumberFormat="1" applyFont="1" applyFill="1" applyBorder="1" applyAlignment="1" applyProtection="1">
      <alignment horizontal="center" vertical="center"/>
      <protection/>
    </xf>
    <xf numFmtId="0" fontId="4" fillId="0" borderId="2" xfId="19" applyNumberFormat="1" applyFont="1" applyFill="1" applyBorder="1" applyAlignment="1" applyProtection="1">
      <alignment vertical="center"/>
      <protection/>
    </xf>
    <xf numFmtId="0" fontId="4" fillId="0" borderId="3" xfId="19" applyNumberFormat="1" applyFont="1" applyFill="1" applyBorder="1" applyAlignment="1" applyProtection="1">
      <alignment horizontal="center" vertical="center"/>
      <protection/>
    </xf>
    <xf numFmtId="0" fontId="4" fillId="0" borderId="1" xfId="19" applyNumberFormat="1" applyFont="1" applyFill="1" applyBorder="1" applyAlignment="1" applyProtection="1">
      <alignment vertical="center"/>
      <protection/>
    </xf>
    <xf numFmtId="0" fontId="4" fillId="0" borderId="3" xfId="19" applyNumberFormat="1" applyFont="1" applyFill="1" applyBorder="1" applyAlignment="1" applyProtection="1">
      <alignment vertical="center"/>
      <protection/>
    </xf>
    <xf numFmtId="20" fontId="5" fillId="0" borderId="3" xfId="19" applyNumberFormat="1" applyFont="1" applyFill="1" applyBorder="1" applyAlignment="1" applyProtection="1" quotePrefix="1">
      <alignment horizontal="left"/>
      <protection/>
    </xf>
    <xf numFmtId="0" fontId="5" fillId="0" borderId="2" xfId="19" applyNumberFormat="1" applyFont="1" applyFill="1" applyBorder="1" applyAlignment="1" applyProtection="1">
      <alignment/>
      <protection/>
    </xf>
    <xf numFmtId="3" fontId="5" fillId="0" borderId="2" xfId="19" applyNumberFormat="1" applyFont="1" applyFill="1" applyBorder="1" applyAlignment="1" applyProtection="1">
      <alignment vertical="center"/>
      <protection/>
    </xf>
    <xf numFmtId="20" fontId="5" fillId="0" borderId="3" xfId="19" applyNumberFormat="1" applyFont="1" applyFill="1" applyBorder="1" applyAlignment="1" applyProtection="1">
      <alignment horizontal="left" indent="1"/>
      <protection/>
    </xf>
    <xf numFmtId="0" fontId="5" fillId="0" borderId="1" xfId="19" applyNumberFormat="1" applyFont="1" applyFill="1" applyBorder="1" applyAlignment="1" applyProtection="1">
      <alignment/>
      <protection/>
    </xf>
    <xf numFmtId="3" fontId="5" fillId="0" borderId="1" xfId="19" applyNumberFormat="1" applyFont="1" applyFill="1" applyBorder="1" applyAlignment="1" applyProtection="1">
      <alignment vertical="center"/>
      <protection/>
    </xf>
    <xf numFmtId="0" fontId="5" fillId="0" borderId="0" xfId="19" applyNumberFormat="1" applyFont="1" applyFill="1" applyBorder="1" applyAlignment="1" applyProtection="1">
      <alignment/>
      <protection/>
    </xf>
    <xf numFmtId="3" fontId="5" fillId="0" borderId="0" xfId="19" applyNumberFormat="1" applyFont="1" applyFill="1" applyBorder="1" applyAlignment="1" applyProtection="1">
      <alignment vertical="center"/>
      <protection/>
    </xf>
    <xf numFmtId="20" fontId="5" fillId="0" borderId="4" xfId="19" applyNumberFormat="1" applyFont="1" applyFill="1" applyBorder="1" applyAlignment="1" applyProtection="1">
      <alignment horizontal="left" indent="1"/>
      <protection/>
    </xf>
    <xf numFmtId="0" fontId="5" fillId="0" borderId="4" xfId="19" applyNumberFormat="1" applyFont="1" applyFill="1" applyBorder="1" applyAlignment="1" applyProtection="1">
      <alignment/>
      <protection/>
    </xf>
    <xf numFmtId="3" fontId="5" fillId="0" borderId="4" xfId="19" applyNumberFormat="1" applyFont="1" applyFill="1" applyBorder="1" applyAlignment="1" applyProtection="1">
      <alignment vertical="center"/>
      <protection/>
    </xf>
    <xf numFmtId="20" fontId="5" fillId="0" borderId="5" xfId="19" applyNumberFormat="1" applyFont="1" applyFill="1" applyBorder="1" applyAlignment="1" applyProtection="1">
      <alignment horizontal="left" indent="1"/>
      <protection/>
    </xf>
    <xf numFmtId="0" fontId="5" fillId="0" borderId="5" xfId="19" applyNumberFormat="1" applyFont="1" applyFill="1" applyBorder="1" applyAlignment="1" applyProtection="1">
      <alignment/>
      <protection/>
    </xf>
    <xf numFmtId="3" fontId="5" fillId="0" borderId="5" xfId="19" applyNumberFormat="1" applyFont="1" applyFill="1" applyBorder="1" applyAlignment="1" applyProtection="1">
      <alignment vertical="center"/>
      <protection/>
    </xf>
    <xf numFmtId="0" fontId="7" fillId="0" borderId="0" xfId="0" applyFont="1" applyAlignment="1">
      <alignment/>
    </xf>
    <xf numFmtId="0" fontId="5" fillId="0" borderId="0" xfId="0" applyFont="1" applyAlignment="1">
      <alignment/>
    </xf>
    <xf numFmtId="0" fontId="5" fillId="0" borderId="0" xfId="0" applyFont="1" applyFill="1" applyAlignment="1">
      <alignment/>
    </xf>
    <xf numFmtId="0" fontId="4" fillId="0" borderId="2" xfId="19" applyNumberFormat="1" applyFont="1" applyFill="1" applyBorder="1" applyAlignment="1" applyProtection="1">
      <alignment horizontal="center" vertical="center"/>
      <protection/>
    </xf>
    <xf numFmtId="0" fontId="4" fillId="0" borderId="2" xfId="19" applyNumberFormat="1" applyFont="1" applyFill="1" applyBorder="1" applyAlignment="1" applyProtection="1">
      <alignment horizontal="left" vertical="center"/>
      <protection/>
    </xf>
    <xf numFmtId="1" fontId="4" fillId="0" borderId="3" xfId="19" applyNumberFormat="1" applyFont="1" applyFill="1" applyBorder="1" applyAlignment="1" applyProtection="1">
      <alignment horizontal="right" vertical="center"/>
      <protection/>
    </xf>
    <xf numFmtId="1" fontId="4" fillId="0" borderId="1" xfId="19" applyNumberFormat="1" applyFont="1" applyFill="1" applyBorder="1" applyAlignment="1" applyProtection="1">
      <alignment horizontal="left" vertical="center"/>
      <protection/>
    </xf>
    <xf numFmtId="1" fontId="4" fillId="0" borderId="3" xfId="19" applyNumberFormat="1" applyFont="1" applyFill="1" applyBorder="1" applyAlignment="1" applyProtection="1">
      <alignment horizontal="left" vertical="center"/>
      <protection/>
    </xf>
    <xf numFmtId="3" fontId="5" fillId="0" borderId="0" xfId="0" applyNumberFormat="1" applyFont="1" applyAlignment="1">
      <alignment/>
    </xf>
    <xf numFmtId="0" fontId="4" fillId="0" borderId="3" xfId="19" applyNumberFormat="1" applyFont="1" applyFill="1" applyBorder="1" applyAlignment="1" applyProtection="1">
      <alignment horizontal="left" vertical="center"/>
      <protection/>
    </xf>
    <xf numFmtId="0" fontId="4" fillId="0" borderId="0" xfId="19" applyNumberFormat="1" applyFont="1" applyFill="1" applyBorder="1" applyAlignment="1" applyProtection="1">
      <alignment vertical="center"/>
      <protection/>
    </xf>
    <xf numFmtId="3" fontId="5" fillId="0" borderId="0" xfId="19" applyNumberFormat="1" applyFont="1" applyFill="1" applyBorder="1" applyAlignment="1" applyProtection="1">
      <alignment horizontal="right" vertical="center"/>
      <protection/>
    </xf>
    <xf numFmtId="3" fontId="4" fillId="0" borderId="0" xfId="19" applyNumberFormat="1" applyFont="1" applyFill="1" applyBorder="1" applyAlignment="1" applyProtection="1">
      <alignment horizontal="right" vertical="center"/>
      <protection/>
    </xf>
    <xf numFmtId="0" fontId="4" fillId="0" borderId="3" xfId="0" applyNumberFormat="1" applyFont="1" applyFill="1" applyBorder="1" applyAlignment="1">
      <alignment horizontal="center" vertical="center"/>
    </xf>
    <xf numFmtId="0" fontId="4" fillId="0" borderId="0" xfId="0" applyNumberFormat="1" applyFont="1" applyFill="1" applyAlignment="1" quotePrefix="1">
      <alignment horizontal="left" vertical="center"/>
    </xf>
    <xf numFmtId="3" fontId="4" fillId="0" borderId="0" xfId="19" applyNumberFormat="1" applyFont="1" applyFill="1" applyBorder="1" applyAlignment="1" applyProtection="1">
      <alignment horizontal="left" vertical="center"/>
      <protection/>
    </xf>
    <xf numFmtId="3" fontId="5" fillId="0" borderId="0" xfId="0" applyNumberFormat="1" applyFont="1" applyFill="1" applyAlignment="1">
      <alignment/>
    </xf>
    <xf numFmtId="0" fontId="4" fillId="0" borderId="0" xfId="19" applyNumberFormat="1" applyFont="1" applyFill="1" applyBorder="1" applyAlignment="1" applyProtection="1">
      <alignment horizontal="left" vertical="center"/>
      <protection/>
    </xf>
    <xf numFmtId="49" fontId="6" fillId="0" borderId="0" xfId="19" applyNumberFormat="1" applyFont="1" applyFill="1" applyBorder="1" applyAlignment="1" applyProtection="1">
      <alignment horizontal="left" vertical="center"/>
      <protection/>
    </xf>
    <xf numFmtId="0" fontId="4" fillId="0" borderId="3" xfId="19" applyNumberFormat="1" applyFont="1" applyFill="1" applyBorder="1" applyAlignment="1" applyProtection="1">
      <alignment horizontal="left" vertical="center" indent="1"/>
      <protection/>
    </xf>
    <xf numFmtId="3" fontId="4" fillId="0" borderId="3" xfId="19" applyNumberFormat="1" applyFont="1" applyFill="1" applyBorder="1" applyAlignment="1" applyProtection="1">
      <alignment horizontal="right" vertical="center"/>
      <protection/>
    </xf>
    <xf numFmtId="3" fontId="4" fillId="0" borderId="3" xfId="19" applyNumberFormat="1" applyFont="1" applyFill="1" applyBorder="1" applyAlignment="1" applyProtection="1">
      <alignment horizontal="left" vertical="center"/>
      <protection/>
    </xf>
    <xf numFmtId="3" fontId="7" fillId="0" borderId="3" xfId="19" applyNumberFormat="1" applyFont="1" applyFill="1" applyBorder="1" applyAlignment="1" applyProtection="1">
      <alignment horizontal="left" vertical="center"/>
      <protection/>
    </xf>
    <xf numFmtId="0" fontId="5" fillId="0" borderId="0" xfId="19" applyNumberFormat="1" applyFont="1" applyFill="1" applyBorder="1" applyAlignment="1" applyProtection="1">
      <alignment horizontal="left"/>
      <protection/>
    </xf>
    <xf numFmtId="0" fontId="7" fillId="0" borderId="0" xfId="0" applyFont="1" applyAlignment="1">
      <alignment horizontal="left"/>
    </xf>
    <xf numFmtId="0" fontId="5" fillId="0" borderId="0" xfId="0" applyFont="1" applyAlignment="1">
      <alignment vertical="center"/>
    </xf>
    <xf numFmtId="0" fontId="5" fillId="0" borderId="2" xfId="0" applyFont="1" applyBorder="1" applyAlignment="1" applyProtection="1">
      <alignment vertical="center"/>
      <protection/>
    </xf>
    <xf numFmtId="0" fontId="5" fillId="0" borderId="6"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5" fillId="0" borderId="2"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xf>
    <xf numFmtId="0" fontId="5" fillId="0" borderId="4" xfId="0" applyFont="1" applyBorder="1" applyAlignment="1" applyProtection="1">
      <alignment vertical="center"/>
      <protection/>
    </xf>
    <xf numFmtId="0" fontId="5" fillId="0" borderId="4" xfId="0" applyFont="1" applyBorder="1" applyAlignment="1">
      <alignment horizontal="center"/>
    </xf>
    <xf numFmtId="0" fontId="7" fillId="0" borderId="4" xfId="0" applyFont="1" applyBorder="1" applyAlignment="1" applyProtection="1">
      <alignment horizontal="left" vertical="center"/>
      <protection/>
    </xf>
    <xf numFmtId="0" fontId="5" fillId="0" borderId="4" xfId="0" applyFont="1" applyBorder="1" applyAlignment="1" applyProtection="1">
      <alignment horizontal="center" vertical="center"/>
      <protection/>
    </xf>
    <xf numFmtId="0" fontId="5" fillId="0" borderId="4" xfId="0" applyFont="1" applyBorder="1" applyAlignment="1" applyProtection="1">
      <alignment horizontal="right" vertical="center"/>
      <protection/>
    </xf>
    <xf numFmtId="0" fontId="5" fillId="0" borderId="4" xfId="0" applyFont="1" applyBorder="1" applyAlignment="1" applyProtection="1" quotePrefix="1">
      <alignment horizontal="left" vertical="center"/>
      <protection/>
    </xf>
    <xf numFmtId="0" fontId="5" fillId="0" borderId="6" xfId="0" applyFont="1" applyBorder="1" applyAlignment="1">
      <alignment/>
    </xf>
    <xf numFmtId="3" fontId="5" fillId="0" borderId="6" xfId="0" applyNumberFormat="1" applyFont="1" applyBorder="1" applyAlignment="1">
      <alignment/>
    </xf>
    <xf numFmtId="3" fontId="5" fillId="0" borderId="6" xfId="0" applyNumberFormat="1" applyFont="1" applyBorder="1" applyAlignment="1">
      <alignment readingOrder="1"/>
    </xf>
    <xf numFmtId="3" fontId="5" fillId="0" borderId="6" xfId="0" applyNumberFormat="1" applyFont="1" applyBorder="1" applyAlignment="1">
      <alignment horizontal="right"/>
    </xf>
    <xf numFmtId="0" fontId="5" fillId="0" borderId="5" xfId="0" applyFont="1" applyBorder="1" applyAlignment="1" applyProtection="1">
      <alignment horizontal="left" vertical="center" indent="1"/>
      <protection/>
    </xf>
    <xf numFmtId="0" fontId="5" fillId="0" borderId="4" xfId="0" applyFont="1" applyBorder="1" applyAlignment="1">
      <alignment/>
    </xf>
    <xf numFmtId="3" fontId="4" fillId="2" borderId="4" xfId="0" applyNumberFormat="1" applyFont="1" applyFill="1" applyBorder="1" applyAlignment="1">
      <alignment/>
    </xf>
    <xf numFmtId="3" fontId="7" fillId="0" borderId="4" xfId="0" applyNumberFormat="1" applyFont="1" applyBorder="1" applyAlignment="1">
      <alignment horizontal="left" vertical="center"/>
    </xf>
    <xf numFmtId="3" fontId="5" fillId="0" borderId="4" xfId="0" applyNumberFormat="1" applyFont="1" applyBorder="1" applyAlignment="1" applyProtection="1">
      <alignment horizontal="center" vertical="center"/>
      <protection/>
    </xf>
    <xf numFmtId="3" fontId="7" fillId="0" borderId="4" xfId="0" applyNumberFormat="1" applyFont="1" applyBorder="1" applyAlignment="1" applyProtection="1">
      <alignment horizontal="left" vertical="center"/>
      <protection/>
    </xf>
    <xf numFmtId="0" fontId="5" fillId="0" borderId="5" xfId="0" applyFont="1" applyBorder="1" applyAlignment="1">
      <alignment/>
    </xf>
    <xf numFmtId="3" fontId="4" fillId="2" borderId="5" xfId="0" applyNumberFormat="1" applyFont="1" applyFill="1" applyBorder="1" applyAlignment="1">
      <alignment horizontal="right"/>
    </xf>
    <xf numFmtId="3" fontId="7" fillId="0" borderId="5" xfId="0" applyNumberFormat="1" applyFont="1" applyBorder="1" applyAlignment="1">
      <alignment horizontal="left" vertical="center"/>
    </xf>
    <xf numFmtId="3" fontId="7" fillId="0" borderId="5" xfId="0" applyNumberFormat="1" applyFont="1" applyBorder="1" applyAlignment="1" applyProtection="1">
      <alignment horizontal="center" vertical="center"/>
      <protection/>
    </xf>
    <xf numFmtId="3" fontId="4" fillId="2" borderId="5" xfId="0" applyNumberFormat="1" applyFont="1" applyFill="1" applyBorder="1" applyAlignment="1">
      <alignment/>
    </xf>
    <xf numFmtId="3" fontId="7" fillId="0" borderId="5" xfId="0" applyNumberFormat="1" applyFont="1" applyBorder="1" applyAlignment="1" applyProtection="1">
      <alignment horizontal="left" vertical="center"/>
      <protection/>
    </xf>
    <xf numFmtId="0" fontId="7" fillId="0" borderId="0" xfId="0" applyFont="1" applyBorder="1" applyAlignment="1">
      <alignment/>
    </xf>
    <xf numFmtId="0" fontId="5" fillId="0" borderId="5" xfId="0" applyFont="1" applyBorder="1" applyAlignment="1" applyProtection="1">
      <alignment vertical="center"/>
      <protection/>
    </xf>
    <xf numFmtId="3" fontId="5" fillId="0" borderId="5" xfId="0" applyNumberFormat="1" applyFont="1" applyBorder="1" applyAlignment="1" applyProtection="1">
      <alignment horizontal="center" vertical="center"/>
      <protection/>
    </xf>
    <xf numFmtId="0" fontId="5" fillId="0" borderId="5" xfId="0" applyFont="1" applyBorder="1" applyAlignment="1" applyProtection="1" quotePrefix="1">
      <alignment horizontal="left" vertical="center"/>
      <protection/>
    </xf>
    <xf numFmtId="0" fontId="5" fillId="0" borderId="0" xfId="0" applyFont="1" applyBorder="1" applyAlignment="1" applyProtection="1">
      <alignment vertical="center"/>
      <protection/>
    </xf>
    <xf numFmtId="3" fontId="5" fillId="0" borderId="0" xfId="0" applyNumberFormat="1" applyFont="1" applyBorder="1" applyAlignment="1">
      <alignment horizontal="right" vertical="center"/>
    </xf>
    <xf numFmtId="3" fontId="7" fillId="0" borderId="0" xfId="0" applyNumberFormat="1" applyFont="1" applyBorder="1" applyAlignment="1">
      <alignment horizontal="left" vertical="center"/>
    </xf>
    <xf numFmtId="3" fontId="5" fillId="0" borderId="0" xfId="0" applyNumberFormat="1" applyFont="1" applyBorder="1" applyAlignment="1" applyProtection="1">
      <alignment vertical="center" readingOrder="1"/>
      <protection/>
    </xf>
    <xf numFmtId="3" fontId="5" fillId="0" borderId="0" xfId="0" applyNumberFormat="1" applyFont="1" applyBorder="1" applyAlignment="1" applyProtection="1">
      <alignment horizontal="center" vertical="center"/>
      <protection/>
    </xf>
    <xf numFmtId="3" fontId="5" fillId="0" borderId="0" xfId="0" applyNumberFormat="1" applyFont="1" applyBorder="1" applyAlignment="1" applyProtection="1">
      <alignment horizontal="right" vertical="center"/>
      <protection/>
    </xf>
    <xf numFmtId="3" fontId="7" fillId="0" borderId="0" xfId="0" applyNumberFormat="1" applyFont="1" applyBorder="1" applyAlignment="1" applyProtection="1">
      <alignment horizontal="left" vertical="center"/>
      <protection/>
    </xf>
    <xf numFmtId="0" fontId="5" fillId="0" borderId="4" xfId="0" applyFont="1" applyBorder="1" applyAlignment="1" applyProtection="1">
      <alignment horizontal="left" vertical="center" indent="1"/>
      <protection/>
    </xf>
    <xf numFmtId="3" fontId="5" fillId="0" borderId="4" xfId="0" applyNumberFormat="1" applyFont="1" applyBorder="1" applyAlignment="1">
      <alignment horizontal="right" vertical="center"/>
    </xf>
    <xf numFmtId="3" fontId="5" fillId="0" borderId="4" xfId="0" applyNumberFormat="1" applyFont="1" applyBorder="1" applyAlignment="1" applyProtection="1">
      <alignment vertical="center" readingOrder="1"/>
      <protection/>
    </xf>
    <xf numFmtId="3" fontId="5" fillId="0" borderId="4" xfId="0" applyNumberFormat="1" applyFont="1" applyBorder="1" applyAlignment="1" applyProtection="1">
      <alignment horizontal="right" vertical="center"/>
      <protection/>
    </xf>
    <xf numFmtId="3" fontId="5" fillId="0" borderId="5" xfId="0" applyNumberFormat="1" applyFont="1" applyBorder="1" applyAlignment="1">
      <alignment horizontal="right" vertical="center"/>
    </xf>
    <xf numFmtId="3" fontId="5" fillId="0" borderId="5" xfId="0" applyNumberFormat="1" applyFont="1" applyBorder="1" applyAlignment="1" applyProtection="1">
      <alignment vertical="center" readingOrder="1"/>
      <protection/>
    </xf>
    <xf numFmtId="3" fontId="5" fillId="0" borderId="5" xfId="0" applyNumberFormat="1" applyFont="1" applyBorder="1" applyAlignment="1" applyProtection="1">
      <alignment horizontal="right" vertical="center"/>
      <protection/>
    </xf>
    <xf numFmtId="0" fontId="5" fillId="0" borderId="0" xfId="0" applyFont="1" applyAlignment="1">
      <alignment/>
    </xf>
    <xf numFmtId="0" fontId="5" fillId="0" borderId="0" xfId="0" applyFont="1" applyAlignment="1">
      <alignment horizontal="left"/>
    </xf>
    <xf numFmtId="37" fontId="4" fillId="0" borderId="4" xfId="0" applyNumberFormat="1" applyFont="1" applyFill="1" applyBorder="1" applyAlignment="1">
      <alignment horizontal="center" vertical="center"/>
    </xf>
    <xf numFmtId="0" fontId="5" fillId="0" borderId="4" xfId="0" applyFont="1" applyBorder="1" applyAlignment="1">
      <alignment vertical="center"/>
    </xf>
    <xf numFmtId="37" fontId="4" fillId="0" borderId="6" xfId="0" applyNumberFormat="1" applyFont="1" applyFill="1" applyBorder="1" applyAlignment="1">
      <alignment vertical="center"/>
    </xf>
    <xf numFmtId="37" fontId="4" fillId="0" borderId="6" xfId="0" applyNumberFormat="1" applyFont="1" applyFill="1" applyBorder="1" applyAlignment="1">
      <alignment horizontal="center" vertical="center"/>
    </xf>
    <xf numFmtId="37" fontId="4"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5" fillId="0" borderId="6" xfId="0" applyFont="1" applyFill="1" applyBorder="1" applyAlignment="1">
      <alignment horizontal="center" vertical="center"/>
    </xf>
    <xf numFmtId="37" fontId="4" fillId="0" borderId="4" xfId="0" applyNumberFormat="1" applyFont="1" applyFill="1" applyBorder="1" applyAlignment="1">
      <alignment vertical="center"/>
    </xf>
    <xf numFmtId="49" fontId="4"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5" fillId="0" borderId="4" xfId="0" applyNumberFormat="1" applyFont="1" applyFill="1" applyBorder="1" applyAlignment="1">
      <alignment vertical="center"/>
    </xf>
    <xf numFmtId="49" fontId="5" fillId="0" borderId="4" xfId="0" applyNumberFormat="1" applyFont="1" applyFill="1" applyBorder="1" applyAlignment="1">
      <alignment horizontal="center" vertical="center"/>
    </xf>
    <xf numFmtId="0" fontId="5" fillId="0" borderId="4" xfId="0" applyFont="1" applyBorder="1" applyAlignment="1">
      <alignment horizontal="center" vertical="center"/>
    </xf>
    <xf numFmtId="170" fontId="5" fillId="0" borderId="4" xfId="15" applyNumberFormat="1" applyFont="1" applyBorder="1" applyAlignment="1">
      <alignment horizontal="center" vertical="center"/>
    </xf>
    <xf numFmtId="0" fontId="7" fillId="0" borderId="4" xfId="0" applyFont="1" applyBorder="1" applyAlignment="1">
      <alignment horizontal="center" vertical="center"/>
    </xf>
    <xf numFmtId="170" fontId="5" fillId="0" borderId="4" xfId="15" applyNumberFormat="1" applyFont="1" applyBorder="1" applyAlignment="1">
      <alignment vertical="center"/>
    </xf>
    <xf numFmtId="37" fontId="4" fillId="0" borderId="4" xfId="0" applyNumberFormat="1" applyFont="1" applyFill="1" applyBorder="1" applyAlignment="1" quotePrefix="1">
      <alignment vertical="center"/>
    </xf>
    <xf numFmtId="3" fontId="4" fillId="0" borderId="6" xfId="15" applyNumberFormat="1" applyFont="1" applyFill="1" applyBorder="1" applyAlignment="1">
      <alignment vertical="center"/>
    </xf>
    <xf numFmtId="3" fontId="6" fillId="0" borderId="6" xfId="0" applyNumberFormat="1" applyFont="1" applyFill="1" applyBorder="1" applyAlignment="1">
      <alignment vertical="center"/>
    </xf>
    <xf numFmtId="3" fontId="4" fillId="0" borderId="6" xfId="0" applyNumberFormat="1" applyFont="1" applyFill="1" applyBorder="1" applyAlignment="1">
      <alignment vertical="center"/>
    </xf>
    <xf numFmtId="3" fontId="7" fillId="0" borderId="6" xfId="0" applyNumberFormat="1" applyFont="1" applyFill="1" applyBorder="1" applyAlignment="1">
      <alignment vertical="center"/>
    </xf>
    <xf numFmtId="3" fontId="5" fillId="0" borderId="6" xfId="0" applyNumberFormat="1" applyFont="1" applyFill="1" applyBorder="1" applyAlignment="1">
      <alignment vertical="center"/>
    </xf>
    <xf numFmtId="0" fontId="5" fillId="0" borderId="0" xfId="0" applyFont="1" applyFill="1" applyBorder="1" applyAlignment="1">
      <alignment vertical="center" wrapText="1"/>
    </xf>
    <xf numFmtId="0" fontId="4" fillId="0" borderId="1" xfId="0" applyNumberFormat="1" applyFont="1" applyFill="1" applyBorder="1" applyAlignment="1">
      <alignment horizontal="center" vertical="center"/>
    </xf>
    <xf numFmtId="0" fontId="5" fillId="0" borderId="1" xfId="0" applyFont="1" applyBorder="1" applyAlignment="1">
      <alignment vertical="center"/>
    </xf>
    <xf numFmtId="0" fontId="5" fillId="0" borderId="6" xfId="0" applyFont="1" applyBorder="1" applyAlignment="1">
      <alignment vertical="center"/>
    </xf>
    <xf numFmtId="3" fontId="5" fillId="0" borderId="6" xfId="15" applyNumberFormat="1" applyFont="1" applyBorder="1" applyAlignment="1">
      <alignment vertical="center"/>
    </xf>
    <xf numFmtId="0" fontId="7" fillId="0" borderId="6" xfId="0" applyFont="1" applyBorder="1" applyAlignment="1">
      <alignment vertical="center"/>
    </xf>
    <xf numFmtId="37" fontId="4" fillId="0" borderId="5" xfId="0" applyNumberFormat="1" applyFont="1" applyFill="1" applyBorder="1" applyAlignment="1">
      <alignment horizontal="left" vertical="center" indent="1"/>
    </xf>
    <xf numFmtId="3" fontId="4" fillId="0" borderId="1" xfId="15" applyNumberFormat="1" applyFont="1" applyFill="1" applyBorder="1" applyAlignment="1" applyProtection="1">
      <alignment vertical="center"/>
      <protection/>
    </xf>
    <xf numFmtId="3" fontId="5" fillId="0" borderId="0" xfId="0" applyNumberFormat="1" applyFont="1" applyAlignment="1">
      <alignment/>
    </xf>
    <xf numFmtId="37" fontId="4" fillId="0" borderId="5" xfId="0" applyNumberFormat="1" applyFont="1" applyFill="1" applyBorder="1" applyAlignment="1">
      <alignment vertical="center"/>
    </xf>
    <xf numFmtId="3" fontId="4" fillId="0" borderId="3" xfId="15" applyNumberFormat="1" applyFont="1" applyFill="1" applyBorder="1" applyAlignment="1" applyProtection="1">
      <alignment horizontal="right" vertical="center"/>
      <protection/>
    </xf>
    <xf numFmtId="37" fontId="4" fillId="0" borderId="5" xfId="0" applyNumberFormat="1" applyFont="1" applyFill="1" applyBorder="1" applyAlignment="1" quotePrefix="1">
      <alignment horizontal="left" vertical="center"/>
    </xf>
    <xf numFmtId="3" fontId="4" fillId="0" borderId="4" xfId="15" applyNumberFormat="1" applyFont="1" applyFill="1" applyBorder="1" applyAlignment="1">
      <alignment vertical="center"/>
    </xf>
    <xf numFmtId="3" fontId="6" fillId="0" borderId="4" xfId="0" applyNumberFormat="1" applyFont="1" applyFill="1" applyBorder="1" applyAlignment="1">
      <alignment vertical="center"/>
    </xf>
    <xf numFmtId="3" fontId="4" fillId="0" borderId="4" xfId="0" applyNumberFormat="1" applyFont="1" applyFill="1" applyBorder="1" applyAlignment="1">
      <alignment vertical="center"/>
    </xf>
    <xf numFmtId="3" fontId="7" fillId="0" borderId="4"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4" xfId="15" applyNumberFormat="1" applyFont="1" applyBorder="1" applyAlignment="1">
      <alignment vertical="center"/>
    </xf>
    <xf numFmtId="0" fontId="7" fillId="0" borderId="4" xfId="0" applyFont="1" applyBorder="1" applyAlignment="1">
      <alignment vertical="center"/>
    </xf>
    <xf numFmtId="3" fontId="4" fillId="0" borderId="5" xfId="15" applyNumberFormat="1" applyFont="1" applyFill="1" applyBorder="1" applyAlignment="1">
      <alignment vertical="center"/>
    </xf>
    <xf numFmtId="3" fontId="6" fillId="0" borderId="5" xfId="0" applyNumberFormat="1" applyFont="1" applyFill="1" applyBorder="1" applyAlignment="1">
      <alignment vertical="center"/>
    </xf>
    <xf numFmtId="3" fontId="4" fillId="0" borderId="5" xfId="0" applyNumberFormat="1" applyFont="1" applyFill="1" applyBorder="1" applyAlignment="1">
      <alignment vertical="center"/>
    </xf>
    <xf numFmtId="3" fontId="7" fillId="0" borderId="5" xfId="0" applyNumberFormat="1" applyFont="1" applyFill="1" applyBorder="1" applyAlignment="1">
      <alignment vertical="center"/>
    </xf>
    <xf numFmtId="3" fontId="5" fillId="0" borderId="5" xfId="0" applyNumberFormat="1" applyFont="1" applyFill="1" applyBorder="1" applyAlignment="1">
      <alignment vertical="center"/>
    </xf>
    <xf numFmtId="0" fontId="5" fillId="0" borderId="5" xfId="0" applyFont="1" applyBorder="1" applyAlignment="1">
      <alignment vertical="center"/>
    </xf>
    <xf numFmtId="3" fontId="5" fillId="0" borderId="5" xfId="15" applyNumberFormat="1" applyFont="1" applyBorder="1" applyAlignment="1">
      <alignment vertical="center"/>
    </xf>
    <xf numFmtId="0" fontId="7" fillId="0" borderId="5" xfId="0" applyFont="1" applyBorder="1" applyAlignment="1">
      <alignment vertical="center"/>
    </xf>
    <xf numFmtId="0" fontId="7" fillId="0" borderId="0" xfId="0" applyFont="1" applyBorder="1" applyAlignment="1">
      <alignment/>
    </xf>
    <xf numFmtId="0" fontId="7" fillId="0" borderId="0" xfId="0" applyFont="1" applyAlignment="1">
      <alignment/>
    </xf>
    <xf numFmtId="170" fontId="5" fillId="0" borderId="0" xfId="15" applyNumberFormat="1" applyFont="1" applyAlignment="1">
      <alignment/>
    </xf>
    <xf numFmtId="0" fontId="6" fillId="0" borderId="0" xfId="0" applyNumberFormat="1" applyFont="1" applyFill="1" applyBorder="1" applyAlignment="1">
      <alignment vertical="center" wrapText="1"/>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5" fillId="0" borderId="0" xfId="0" applyFont="1" applyBorder="1" applyAlignment="1">
      <alignment/>
    </xf>
    <xf numFmtId="0" fontId="4" fillId="0" borderId="6"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xf>
    <xf numFmtId="0" fontId="5" fillId="0" borderId="5" xfId="0" applyFont="1" applyBorder="1" applyAlignment="1">
      <alignment/>
    </xf>
    <xf numFmtId="0" fontId="4" fillId="0" borderId="0" xfId="0" applyNumberFormat="1" applyFont="1" applyFill="1" applyBorder="1" applyAlignment="1">
      <alignment vertical="center"/>
    </xf>
    <xf numFmtId="1" fontId="5" fillId="0" borderId="4" xfId="22" applyNumberFormat="1" applyFont="1" applyFill="1" applyBorder="1" applyAlignment="1" applyProtection="1">
      <alignment horizontal="right"/>
      <protection/>
    </xf>
    <xf numFmtId="0" fontId="5" fillId="0" borderId="4" xfId="0" applyFont="1" applyBorder="1" applyAlignment="1">
      <alignment horizontal="right"/>
    </xf>
    <xf numFmtId="0" fontId="5" fillId="0" borderId="5" xfId="0" applyFont="1" applyBorder="1" applyAlignment="1">
      <alignment horizontal="right"/>
    </xf>
    <xf numFmtId="0" fontId="4" fillId="0" borderId="3" xfId="0" applyNumberFormat="1" applyFont="1" applyFill="1" applyBorder="1" applyAlignment="1">
      <alignment horizontal="left" vertical="center"/>
    </xf>
    <xf numFmtId="3" fontId="5" fillId="0" borderId="0" xfId="22" applyNumberFormat="1" applyFont="1" applyFill="1" applyBorder="1" applyAlignment="1" applyProtection="1">
      <alignment horizontal="right"/>
      <protection/>
    </xf>
    <xf numFmtId="0" fontId="5" fillId="0" borderId="6" xfId="0" applyFont="1" applyBorder="1" applyAlignment="1">
      <alignment horizontal="right"/>
    </xf>
    <xf numFmtId="3" fontId="5" fillId="0" borderId="6" xfId="0" applyNumberFormat="1" applyFont="1" applyBorder="1" applyAlignment="1" quotePrefix="1">
      <alignment horizontal="right"/>
    </xf>
    <xf numFmtId="0" fontId="5" fillId="0" borderId="6" xfId="0" applyFont="1" applyBorder="1" applyAlignment="1" quotePrefix="1">
      <alignment horizontal="right"/>
    </xf>
    <xf numFmtId="3" fontId="5" fillId="0" borderId="0" xfId="0" applyNumberFormat="1" applyFont="1" applyBorder="1" applyAlignment="1" quotePrefix="1">
      <alignment horizontal="right"/>
    </xf>
    <xf numFmtId="3" fontId="5" fillId="0" borderId="0" xfId="0" applyNumberFormat="1" applyFont="1" applyBorder="1" applyAlignment="1">
      <alignment/>
    </xf>
    <xf numFmtId="3" fontId="5" fillId="0" borderId="0" xfId="0" applyNumberFormat="1" applyFont="1" applyBorder="1" applyAlignment="1">
      <alignment horizontal="right"/>
    </xf>
    <xf numFmtId="0" fontId="4" fillId="0" borderId="3" xfId="0" applyNumberFormat="1" applyFont="1" applyFill="1" applyBorder="1" applyAlignment="1">
      <alignment vertical="center"/>
    </xf>
    <xf numFmtId="3" fontId="5" fillId="0" borderId="0" xfId="19" applyNumberFormat="1" applyFont="1" applyFill="1" applyBorder="1" applyAlignment="1" applyProtection="1">
      <alignment horizontal="right"/>
      <protection/>
    </xf>
    <xf numFmtId="0" fontId="5" fillId="0" borderId="0" xfId="0" applyFont="1" applyAlignment="1">
      <alignment horizontal="right"/>
    </xf>
    <xf numFmtId="3" fontId="5" fillId="0" borderId="0" xfId="22" applyNumberFormat="1" applyFont="1" applyFill="1" applyBorder="1" applyAlignment="1" applyProtection="1">
      <alignment/>
      <protection/>
    </xf>
    <xf numFmtId="3" fontId="5" fillId="0" borderId="0" xfId="0" applyNumberFormat="1" applyFont="1" applyAlignment="1">
      <alignment horizontal="right"/>
    </xf>
    <xf numFmtId="3" fontId="7" fillId="0" borderId="0" xfId="0" applyNumberFormat="1" applyFont="1" applyBorder="1" applyAlignment="1">
      <alignment/>
    </xf>
    <xf numFmtId="3" fontId="5" fillId="0" borderId="0" xfId="19" applyNumberFormat="1" applyFont="1" applyFill="1" applyBorder="1" applyAlignment="1" applyProtection="1" quotePrefix="1">
      <alignment horizontal="right"/>
      <protection/>
    </xf>
    <xf numFmtId="0" fontId="5" fillId="0" borderId="0" xfId="0" applyNumberFormat="1" applyFont="1" applyAlignment="1">
      <alignment horizontal="right"/>
    </xf>
    <xf numFmtId="0" fontId="5" fillId="0" borderId="0" xfId="0" applyNumberFormat="1" applyFont="1" applyAlignment="1" quotePrefix="1">
      <alignment horizontal="right"/>
    </xf>
    <xf numFmtId="49" fontId="8" fillId="0" borderId="0" xfId="0" applyNumberFormat="1" applyFont="1" applyBorder="1" applyAlignment="1">
      <alignment horizontal="right"/>
    </xf>
    <xf numFmtId="0" fontId="5" fillId="0" borderId="0" xfId="0" applyFont="1" applyFill="1" applyAlignment="1">
      <alignment vertical="center"/>
    </xf>
    <xf numFmtId="49" fontId="8" fillId="0" borderId="0" xfId="0" applyNumberFormat="1" applyFont="1" applyFill="1" applyBorder="1" applyAlignment="1">
      <alignment horizontal="right"/>
    </xf>
    <xf numFmtId="3" fontId="5" fillId="0" borderId="0" xfId="0" applyNumberFormat="1" applyFont="1" applyAlignment="1" quotePrefix="1">
      <alignment horizontal="right"/>
    </xf>
    <xf numFmtId="0" fontId="5" fillId="0" borderId="4" xfId="0" applyFont="1" applyBorder="1" applyAlignment="1" quotePrefix="1">
      <alignment horizontal="right"/>
    </xf>
    <xf numFmtId="3" fontId="5" fillId="0" borderId="4" xfId="22" applyNumberFormat="1" applyFont="1" applyFill="1" applyBorder="1" applyProtection="1">
      <alignment/>
      <protection/>
    </xf>
    <xf numFmtId="3" fontId="5" fillId="0" borderId="4" xfId="0" applyNumberFormat="1" applyFont="1" applyBorder="1" applyAlignment="1">
      <alignment horizontal="right"/>
    </xf>
    <xf numFmtId="49" fontId="8" fillId="0" borderId="4" xfId="0" applyNumberFormat="1" applyFont="1" applyFill="1" applyBorder="1" applyAlignment="1">
      <alignment horizontal="right"/>
    </xf>
    <xf numFmtId="49" fontId="7" fillId="0" borderId="0" xfId="0" applyNumberFormat="1" applyFont="1" applyFill="1" applyBorder="1" applyAlignment="1">
      <alignment horizontal="left"/>
    </xf>
    <xf numFmtId="0" fontId="4" fillId="0" borderId="3" xfId="0" applyNumberFormat="1" applyFont="1" applyFill="1" applyBorder="1" applyAlignment="1">
      <alignment horizontal="left" vertical="center" indent="1"/>
    </xf>
    <xf numFmtId="3" fontId="5" fillId="0" borderId="7" xfId="19" applyNumberFormat="1" applyFont="1" applyFill="1" applyBorder="1" applyAlignment="1" applyProtection="1">
      <alignment horizontal="right"/>
      <protection/>
    </xf>
    <xf numFmtId="0" fontId="5" fillId="0" borderId="7" xfId="0" applyFont="1" applyBorder="1" applyAlignment="1">
      <alignment/>
    </xf>
    <xf numFmtId="0" fontId="5" fillId="0" borderId="7" xfId="0" applyFont="1" applyBorder="1" applyAlignment="1">
      <alignment horizontal="right"/>
    </xf>
    <xf numFmtId="3" fontId="5" fillId="0" borderId="7" xfId="22" applyNumberFormat="1" applyFont="1" applyFill="1" applyBorder="1" applyProtection="1">
      <alignment/>
      <protection/>
    </xf>
    <xf numFmtId="3" fontId="5" fillId="0" borderId="7" xfId="0" applyNumberFormat="1" applyFont="1" applyBorder="1" applyAlignment="1">
      <alignment horizontal="right"/>
    </xf>
    <xf numFmtId="3" fontId="5" fillId="0" borderId="8" xfId="0" applyNumberFormat="1" applyFont="1" applyBorder="1" applyAlignment="1">
      <alignment horizontal="right"/>
    </xf>
    <xf numFmtId="3" fontId="5" fillId="0" borderId="8" xfId="0" applyNumberFormat="1" applyFont="1" applyBorder="1" applyAlignment="1">
      <alignment/>
    </xf>
    <xf numFmtId="3" fontId="5" fillId="0" borderId="0" xfId="22" applyNumberFormat="1" applyFont="1" applyFill="1" applyBorder="1" applyProtection="1">
      <alignment/>
      <protection/>
    </xf>
    <xf numFmtId="0" fontId="5" fillId="0" borderId="0" xfId="0" applyFont="1" applyBorder="1" applyAlignment="1">
      <alignment horizontal="right"/>
    </xf>
    <xf numFmtId="1" fontId="5" fillId="0" borderId="0" xfId="0" applyNumberFormat="1" applyFont="1" applyAlignment="1">
      <alignment horizontal="right"/>
    </xf>
    <xf numFmtId="1" fontId="5" fillId="0" borderId="0" xfId="0" applyNumberFormat="1" applyFont="1" applyFill="1" applyBorder="1" applyAlignment="1">
      <alignment horizontal="right"/>
    </xf>
    <xf numFmtId="3" fontId="5" fillId="0" borderId="0" xfId="22" applyNumberFormat="1" applyFont="1" applyFill="1" applyProtection="1">
      <alignment/>
      <protection/>
    </xf>
    <xf numFmtId="1" fontId="5" fillId="0" borderId="0" xfId="0" applyNumberFormat="1" applyFont="1" applyFill="1" applyBorder="1" applyAlignment="1" quotePrefix="1">
      <alignment horizontal="right"/>
    </xf>
    <xf numFmtId="3" fontId="7" fillId="0" borderId="0" xfId="22" applyNumberFormat="1" applyFont="1" applyFill="1" applyBorder="1" applyAlignment="1" applyProtection="1">
      <alignment horizontal="left"/>
      <protection/>
    </xf>
    <xf numFmtId="0" fontId="5" fillId="0" borderId="0" xfId="0" applyNumberFormat="1" applyFont="1" applyFill="1" applyBorder="1" applyAlignment="1">
      <alignment horizontal="right"/>
    </xf>
    <xf numFmtId="49" fontId="8" fillId="0" borderId="0" xfId="0" applyNumberFormat="1" applyFont="1" applyAlignment="1">
      <alignment horizontal="right"/>
    </xf>
    <xf numFmtId="0" fontId="5" fillId="0" borderId="0" xfId="0" applyNumberFormat="1" applyFont="1" applyBorder="1" applyAlignment="1" quotePrefix="1">
      <alignment horizontal="right"/>
    </xf>
    <xf numFmtId="0" fontId="5" fillId="0" borderId="0" xfId="0" applyNumberFormat="1" applyFont="1" applyBorder="1" applyAlignment="1">
      <alignment horizontal="right"/>
    </xf>
    <xf numFmtId="0" fontId="4" fillId="0" borderId="4" xfId="0" applyNumberFormat="1" applyFont="1" applyFill="1" applyBorder="1" applyAlignment="1">
      <alignment horizontal="left" vertical="center" indent="1"/>
    </xf>
    <xf numFmtId="3" fontId="5" fillId="0" borderId="3" xfId="22" applyNumberFormat="1" applyFont="1" applyFill="1" applyBorder="1" applyAlignment="1" applyProtection="1">
      <alignment horizontal="right"/>
      <protection/>
    </xf>
    <xf numFmtId="3" fontId="5" fillId="0" borderId="3" xfId="22" applyNumberFormat="1" applyFont="1" applyFill="1" applyBorder="1" applyProtection="1">
      <alignment/>
      <protection/>
    </xf>
    <xf numFmtId="3" fontId="5" fillId="0" borderId="5" xfId="0" applyNumberFormat="1" applyFont="1" applyBorder="1" applyAlignment="1">
      <alignment/>
    </xf>
    <xf numFmtId="3" fontId="5" fillId="0" borderId="5" xfId="22" applyNumberFormat="1" applyFont="1" applyFill="1" applyBorder="1" applyAlignment="1" applyProtection="1">
      <alignment horizontal="right"/>
      <protection/>
    </xf>
    <xf numFmtId="0" fontId="6" fillId="0" borderId="0" xfId="0" applyNumberFormat="1" applyFont="1" applyFill="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4" fillId="0" borderId="0" xfId="0" applyNumberFormat="1" applyFont="1" applyFill="1" applyAlignment="1">
      <alignment vertical="center"/>
    </xf>
    <xf numFmtId="0" fontId="5" fillId="0" borderId="0" xfId="0" applyFont="1" applyAlignment="1">
      <alignment horizontal="right" vertical="center"/>
    </xf>
    <xf numFmtId="2" fontId="5" fillId="0" borderId="0" xfId="19" applyNumberFormat="1" applyFont="1" applyFill="1" applyBorder="1" applyAlignment="1" applyProtection="1">
      <alignment horizontal="center" vertical="center"/>
      <protection/>
    </xf>
    <xf numFmtId="2" fontId="4" fillId="0" borderId="0" xfId="19" applyNumberFormat="1" applyFont="1" applyFill="1" applyBorder="1" applyAlignment="1" applyProtection="1">
      <alignment vertical="center"/>
      <protection/>
    </xf>
    <xf numFmtId="2" fontId="9" fillId="0" borderId="0" xfId="19" applyNumberFormat="1" applyFont="1" applyFill="1" applyBorder="1" applyAlignment="1" applyProtection="1">
      <alignment horizontal="left" vertical="center"/>
      <protection/>
    </xf>
    <xf numFmtId="2" fontId="8" fillId="0" borderId="0" xfId="19" applyNumberFormat="1" applyFont="1" applyFill="1" applyBorder="1" applyAlignment="1" applyProtection="1">
      <alignment horizontal="left" vertical="center"/>
      <protection/>
    </xf>
    <xf numFmtId="2" fontId="4" fillId="0" borderId="0" xfId="19" applyNumberFormat="1" applyFont="1" applyFill="1" applyBorder="1" applyAlignment="1" applyProtection="1">
      <alignment horizontal="center" vertical="center"/>
      <protection/>
    </xf>
    <xf numFmtId="2" fontId="4" fillId="0" borderId="1" xfId="19" applyNumberFormat="1" applyFont="1" applyFill="1" applyBorder="1" applyAlignment="1" applyProtection="1">
      <alignment horizontal="center" vertical="center"/>
      <protection/>
    </xf>
    <xf numFmtId="2" fontId="4" fillId="0" borderId="1" xfId="19" applyNumberFormat="1" applyFont="1" applyFill="1" applyBorder="1" applyAlignment="1" applyProtection="1">
      <alignment vertical="center"/>
      <protection/>
    </xf>
    <xf numFmtId="2" fontId="9" fillId="0" borderId="1" xfId="19" applyNumberFormat="1" applyFont="1" applyFill="1" applyBorder="1" applyAlignment="1" applyProtection="1">
      <alignment horizontal="left" vertical="center"/>
      <protection/>
    </xf>
    <xf numFmtId="2" fontId="4" fillId="0" borderId="3" xfId="19" applyNumberFormat="1" applyFont="1" applyFill="1" applyBorder="1" applyAlignment="1" applyProtection="1">
      <alignment horizontal="left" vertical="center"/>
      <protection/>
    </xf>
    <xf numFmtId="2" fontId="4" fillId="0" borderId="6" xfId="19" applyNumberFormat="1" applyFont="1" applyFill="1" applyBorder="1" applyAlignment="1" applyProtection="1">
      <alignment vertical="center"/>
      <protection/>
    </xf>
    <xf numFmtId="3" fontId="4" fillId="0" borderId="0" xfId="19" applyNumberFormat="1" applyFont="1" applyFill="1" applyBorder="1" applyAlignment="1" applyProtection="1" quotePrefix="1">
      <alignment horizontal="right" vertical="center"/>
      <protection/>
    </xf>
    <xf numFmtId="4" fontId="4" fillId="0" borderId="0" xfId="19" applyNumberFormat="1" applyFont="1" applyFill="1" applyBorder="1" applyAlignment="1" applyProtection="1" quotePrefix="1">
      <alignment horizontal="right" vertical="center"/>
      <protection/>
    </xf>
    <xf numFmtId="3" fontId="9" fillId="0" borderId="0" xfId="19" applyNumberFormat="1" applyFont="1" applyFill="1" applyBorder="1" applyAlignment="1" applyProtection="1">
      <alignment horizontal="left" vertical="center"/>
      <protection/>
    </xf>
    <xf numFmtId="2" fontId="5" fillId="0" borderId="3" xfId="19" applyNumberFormat="1" applyFont="1" applyFill="1" applyBorder="1" applyAlignment="1" applyProtection="1">
      <alignment vertical="center"/>
      <protection/>
    </xf>
    <xf numFmtId="0" fontId="5" fillId="0" borderId="0" xfId="19" applyNumberFormat="1" applyFont="1" applyFill="1" applyBorder="1" applyAlignment="1" applyProtection="1">
      <alignment vertical="center"/>
      <protection/>
    </xf>
    <xf numFmtId="3" fontId="5" fillId="0" borderId="0" xfId="19" applyNumberFormat="1" applyFont="1" applyFill="1" applyBorder="1" applyAlignment="1" applyProtection="1">
      <alignment/>
      <protection/>
    </xf>
    <xf numFmtId="4" fontId="5" fillId="0" borderId="0" xfId="19" applyNumberFormat="1" applyFont="1" applyFill="1" applyBorder="1" applyAlignment="1" applyProtection="1">
      <alignment/>
      <protection/>
    </xf>
    <xf numFmtId="4" fontId="5" fillId="0" borderId="0" xfId="19" applyNumberFormat="1" applyFont="1" applyFill="1" applyBorder="1" applyAlignment="1" applyProtection="1">
      <alignment horizontal="right"/>
      <protection/>
    </xf>
    <xf numFmtId="49" fontId="8" fillId="0" borderId="0" xfId="19" applyNumberFormat="1" applyFont="1" applyFill="1" applyBorder="1" applyAlignment="1" applyProtection="1">
      <alignment horizontal="right"/>
      <protection/>
    </xf>
    <xf numFmtId="0" fontId="5" fillId="0" borderId="0" xfId="19" applyNumberFormat="1" applyFont="1" applyFill="1" applyBorder="1" applyAlignment="1" applyProtection="1">
      <alignment horizontal="right"/>
      <protection/>
    </xf>
    <xf numFmtId="3" fontId="5" fillId="0" borderId="0" xfId="19" applyNumberFormat="1" applyFont="1" applyFill="1" applyBorder="1" applyAlignment="1" applyProtection="1" quotePrefix="1">
      <alignment horizontal="right" vertical="center"/>
      <protection/>
    </xf>
    <xf numFmtId="4" fontId="5" fillId="0" borderId="0" xfId="19" applyNumberFormat="1" applyFont="1" applyFill="1" applyBorder="1" applyAlignment="1" applyProtection="1" quotePrefix="1">
      <alignment horizontal="right"/>
      <protection/>
    </xf>
    <xf numFmtId="49" fontId="5" fillId="0" borderId="0" xfId="19" applyNumberFormat="1" applyFont="1" applyFill="1" applyBorder="1" applyAlignment="1" applyProtection="1">
      <alignment horizontal="right"/>
      <protection/>
    </xf>
    <xf numFmtId="0" fontId="4" fillId="0" borderId="2" xfId="0" applyNumberFormat="1" applyFont="1" applyFill="1" applyBorder="1" applyAlignment="1" quotePrefix="1">
      <alignment vertical="center"/>
    </xf>
    <xf numFmtId="0" fontId="5" fillId="0" borderId="2" xfId="0" applyFont="1" applyBorder="1" applyAlignment="1">
      <alignment/>
    </xf>
    <xf numFmtId="3" fontId="7" fillId="0" borderId="0" xfId="19" applyNumberFormat="1" applyFont="1" applyFill="1" applyBorder="1" applyAlignment="1" applyProtection="1">
      <alignment horizontal="right" vertical="center"/>
      <protection/>
    </xf>
    <xf numFmtId="3" fontId="5" fillId="0" borderId="0" xfId="19" applyNumberFormat="1" applyFont="1" applyFill="1" applyBorder="1" applyAlignment="1" applyProtection="1">
      <alignment horizontal="left" vertical="center"/>
      <protection/>
    </xf>
    <xf numFmtId="0" fontId="5" fillId="0" borderId="0" xfId="19" applyNumberFormat="1" applyFont="1" applyFill="1" applyBorder="1" applyAlignment="1" applyProtection="1" quotePrefix="1">
      <alignment horizontal="right"/>
      <protection/>
    </xf>
    <xf numFmtId="0" fontId="5" fillId="0" borderId="0" xfId="19" applyNumberFormat="1" applyFont="1" applyFill="1" applyBorder="1" applyAlignment="1" applyProtection="1">
      <alignment horizontal="right" vertical="center"/>
      <protection/>
    </xf>
    <xf numFmtId="2" fontId="5" fillId="0" borderId="3" xfId="19" applyNumberFormat="1" applyFont="1" applyFill="1" applyBorder="1" applyAlignment="1" applyProtection="1">
      <alignment horizontal="left" vertical="center" indent="1"/>
      <protection/>
    </xf>
    <xf numFmtId="3" fontId="5" fillId="0" borderId="9" xfId="19" applyNumberFormat="1" applyFont="1" applyFill="1" applyBorder="1" applyAlignment="1" applyProtection="1">
      <alignment horizontal="right" vertical="center"/>
      <protection/>
    </xf>
    <xf numFmtId="3" fontId="5" fillId="0" borderId="9" xfId="19" applyNumberFormat="1" applyFont="1" applyFill="1" applyBorder="1" applyAlignment="1" applyProtection="1">
      <alignment horizontal="left" vertical="center"/>
      <protection/>
    </xf>
    <xf numFmtId="4" fontId="5" fillId="0" borderId="9" xfId="19" applyNumberFormat="1" applyFont="1" applyFill="1" applyBorder="1" applyAlignment="1" applyProtection="1">
      <alignment horizontal="right" vertical="center"/>
      <protection/>
    </xf>
    <xf numFmtId="2" fontId="5" fillId="0" borderId="1" xfId="19" applyNumberFormat="1" applyFont="1" applyFill="1" applyBorder="1" applyAlignment="1" applyProtection="1">
      <alignment horizontal="left" vertical="center"/>
      <protection/>
    </xf>
    <xf numFmtId="0" fontId="5" fillId="0" borderId="0" xfId="19" applyNumberFormat="1" applyFont="1" applyFill="1" applyBorder="1" applyAlignment="1" applyProtection="1" quotePrefix="1">
      <alignment horizontal="right" vertical="center"/>
      <protection/>
    </xf>
    <xf numFmtId="4" fontId="5" fillId="0" borderId="0" xfId="19" applyNumberFormat="1" applyFont="1" applyFill="1" applyBorder="1" applyAlignment="1" applyProtection="1" quotePrefix="1">
      <alignment horizontal="right" vertical="center"/>
      <protection/>
    </xf>
    <xf numFmtId="4" fontId="5" fillId="0" borderId="0" xfId="19" applyNumberFormat="1" applyFont="1" applyFill="1" applyBorder="1" applyAlignment="1" applyProtection="1">
      <alignment horizontal="right" vertical="center"/>
      <protection/>
    </xf>
    <xf numFmtId="2" fontId="5" fillId="0" borderId="1" xfId="19" applyNumberFormat="1" applyFont="1" applyFill="1" applyBorder="1" applyAlignment="1" applyProtection="1">
      <alignment vertical="center"/>
      <protection/>
    </xf>
    <xf numFmtId="0" fontId="5" fillId="0" borderId="4" xfId="19" applyNumberFormat="1" applyFont="1" applyFill="1" applyBorder="1" applyAlignment="1" applyProtection="1">
      <alignment horizontal="right" vertical="center"/>
      <protection/>
    </xf>
    <xf numFmtId="3" fontId="5" fillId="0" borderId="4" xfId="19" applyNumberFormat="1" applyFont="1" applyFill="1" applyBorder="1" applyAlignment="1" applyProtection="1">
      <alignment horizontal="right" vertical="center"/>
      <protection/>
    </xf>
    <xf numFmtId="3" fontId="7" fillId="0" borderId="4" xfId="19" applyNumberFormat="1" applyFont="1" applyFill="1" applyBorder="1" applyAlignment="1" applyProtection="1">
      <alignment horizontal="right" vertical="center"/>
      <protection/>
    </xf>
    <xf numFmtId="4" fontId="5" fillId="0" borderId="4" xfId="19" applyNumberFormat="1" applyFont="1" applyFill="1" applyBorder="1" applyAlignment="1" applyProtection="1">
      <alignment horizontal="right" vertical="center"/>
      <protection/>
    </xf>
    <xf numFmtId="3" fontId="5" fillId="0" borderId="4" xfId="19" applyNumberFormat="1" applyFont="1" applyFill="1" applyBorder="1" applyAlignment="1" applyProtection="1" quotePrefix="1">
      <alignment horizontal="right" vertical="center"/>
      <protection/>
    </xf>
    <xf numFmtId="2" fontId="5" fillId="0" borderId="1" xfId="19" applyNumberFormat="1" applyFont="1" applyFill="1" applyBorder="1" applyAlignment="1" applyProtection="1">
      <alignment horizontal="left" vertical="center" indent="1"/>
      <protection/>
    </xf>
    <xf numFmtId="0" fontId="5" fillId="0" borderId="1" xfId="19" applyNumberFormat="1" applyFont="1" applyFill="1" applyBorder="1" applyAlignment="1" applyProtection="1">
      <alignment vertical="center"/>
      <protection/>
    </xf>
    <xf numFmtId="3" fontId="5" fillId="0" borderId="1" xfId="19" applyNumberFormat="1" applyFont="1" applyFill="1" applyBorder="1" applyAlignment="1" applyProtection="1">
      <alignment horizontal="right" vertical="center"/>
      <protection/>
    </xf>
    <xf numFmtId="4" fontId="5" fillId="0" borderId="1" xfId="19" applyNumberFormat="1" applyFont="1" applyFill="1" applyBorder="1" applyAlignment="1" applyProtection="1">
      <alignment horizontal="right" vertical="center"/>
      <protection/>
    </xf>
    <xf numFmtId="2" fontId="6" fillId="0" borderId="0" xfId="19" applyNumberFormat="1" applyFont="1" applyFill="1" applyBorder="1" applyAlignment="1" applyProtection="1">
      <alignment vertical="center" wrapText="1"/>
      <protection/>
    </xf>
    <xf numFmtId="2" fontId="6" fillId="0" borderId="0" xfId="19" applyNumberFormat="1" applyFont="1" applyFill="1" applyBorder="1" applyAlignment="1" applyProtection="1">
      <alignment vertical="center"/>
      <protection/>
    </xf>
    <xf numFmtId="0" fontId="7" fillId="0" borderId="0" xfId="0" applyFont="1" applyFill="1" applyAlignment="1">
      <alignment horizontal="left"/>
    </xf>
    <xf numFmtId="2" fontId="4" fillId="0" borderId="0" xfId="19" applyNumberFormat="1" applyFont="1" applyFill="1" applyBorder="1" applyAlignment="1" applyProtection="1">
      <alignment vertical="center"/>
      <protection/>
    </xf>
    <xf numFmtId="2" fontId="6" fillId="0" borderId="0" xfId="19" applyNumberFormat="1" applyFont="1" applyFill="1" applyBorder="1" applyAlignment="1" applyProtection="1">
      <alignment vertical="center"/>
      <protection/>
    </xf>
    <xf numFmtId="2" fontId="4" fillId="0" borderId="0" xfId="19" applyNumberFormat="1" applyFont="1" applyFill="1" applyBorder="1" applyAlignment="1" applyProtection="1">
      <alignment horizontal="center" vertical="center"/>
      <protection/>
    </xf>
    <xf numFmtId="0" fontId="5" fillId="0" borderId="1" xfId="19" applyNumberFormat="1" applyFont="1" applyFill="1" applyBorder="1" applyAlignment="1" applyProtection="1">
      <alignment/>
      <protection/>
    </xf>
    <xf numFmtId="2" fontId="4" fillId="0" borderId="2" xfId="19" applyNumberFormat="1" applyFont="1" applyFill="1" applyBorder="1" applyAlignment="1" applyProtection="1">
      <alignment vertical="center"/>
      <protection/>
    </xf>
    <xf numFmtId="0" fontId="5" fillId="0" borderId="2" xfId="19" applyNumberFormat="1" applyFont="1" applyFill="1" applyBorder="1" applyAlignment="1" applyProtection="1">
      <alignment horizontal="center" vertical="center"/>
      <protection/>
    </xf>
    <xf numFmtId="2" fontId="4" fillId="0" borderId="0" xfId="19" applyNumberFormat="1" applyFont="1" applyFill="1" applyBorder="1" applyAlignment="1" applyProtection="1">
      <alignment horizontal="right" vertical="center"/>
      <protection/>
    </xf>
    <xf numFmtId="0" fontId="5" fillId="0" borderId="0" xfId="19" applyNumberFormat="1" applyFont="1" applyFill="1" applyBorder="1" applyAlignment="1" applyProtection="1">
      <alignment horizontal="center"/>
      <protection/>
    </xf>
    <xf numFmtId="2" fontId="4" fillId="0" borderId="1" xfId="19" applyNumberFormat="1" applyFont="1" applyFill="1" applyBorder="1" applyAlignment="1" applyProtection="1">
      <alignment horizontal="right" vertical="center"/>
      <protection/>
    </xf>
    <xf numFmtId="2" fontId="4" fillId="0" borderId="3" xfId="19" applyNumberFormat="1" applyFont="1" applyFill="1" applyBorder="1" applyAlignment="1" applyProtection="1">
      <alignment vertical="center"/>
      <protection/>
    </xf>
    <xf numFmtId="1" fontId="5" fillId="0" borderId="0" xfId="19" applyNumberFormat="1" applyFont="1" applyFill="1" applyBorder="1" applyAlignment="1" applyProtection="1">
      <alignment horizontal="right" vertical="center"/>
      <protection/>
    </xf>
    <xf numFmtId="2" fontId="4" fillId="0" borderId="1" xfId="19" applyNumberFormat="1" applyFont="1" applyFill="1" applyBorder="1" applyAlignment="1" applyProtection="1">
      <alignment horizontal="left" vertical="center" indent="1"/>
      <protection/>
    </xf>
    <xf numFmtId="0" fontId="5" fillId="0" borderId="3" xfId="19" applyNumberFormat="1" applyFont="1" applyFill="1" applyBorder="1" applyAlignment="1" applyProtection="1">
      <alignment horizontal="right" vertical="center"/>
      <protection/>
    </xf>
    <xf numFmtId="3" fontId="5" fillId="0" borderId="3" xfId="19" applyNumberFormat="1" applyFont="1" applyFill="1" applyBorder="1" applyAlignment="1" applyProtection="1">
      <alignment horizontal="right" vertical="center"/>
      <protection/>
    </xf>
    <xf numFmtId="0" fontId="5" fillId="0" borderId="3" xfId="19" applyNumberFormat="1" applyFont="1" applyFill="1" applyBorder="1" applyAlignment="1" applyProtection="1" quotePrefix="1">
      <alignment horizontal="right" vertical="center"/>
      <protection/>
    </xf>
    <xf numFmtId="3" fontId="5" fillId="0" borderId="3" xfId="19" applyNumberFormat="1" applyFont="1" applyFill="1" applyBorder="1" applyAlignment="1" applyProtection="1" quotePrefix="1">
      <alignment horizontal="right" vertical="center"/>
      <protection/>
    </xf>
    <xf numFmtId="0" fontId="5" fillId="0" borderId="3" xfId="22" applyNumberFormat="1" applyFont="1" applyFill="1" applyBorder="1" applyAlignment="1" applyProtection="1">
      <alignment horizontal="right"/>
      <protection/>
    </xf>
    <xf numFmtId="0" fontId="5" fillId="0" borderId="0" xfId="0" applyFont="1" applyFill="1" applyAlignment="1">
      <alignmen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vertical="center"/>
    </xf>
    <xf numFmtId="0" fontId="9" fillId="0" borderId="2" xfId="0" applyNumberFormat="1" applyFont="1" applyFill="1" applyBorder="1" applyAlignment="1">
      <alignment horizontal="left" vertical="center"/>
    </xf>
    <xf numFmtId="0" fontId="4" fillId="0" borderId="2" xfId="0" applyNumberFormat="1" applyFont="1" applyFill="1" applyBorder="1" applyAlignment="1">
      <alignment horizontal="center" vertical="center"/>
    </xf>
    <xf numFmtId="0" fontId="8" fillId="0" borderId="0" xfId="0" applyFont="1" applyFill="1" applyAlignment="1">
      <alignment horizontal="left"/>
    </xf>
    <xf numFmtId="0" fontId="9" fillId="0" borderId="0" xfId="0" applyNumberFormat="1" applyFont="1" applyFill="1" applyAlignment="1">
      <alignment horizontal="left" vertical="center"/>
    </xf>
    <xf numFmtId="0" fontId="4" fillId="0" borderId="0" xfId="0" applyNumberFormat="1" applyFont="1" applyFill="1" applyAlignment="1">
      <alignment horizontal="centerContinuous" vertical="center"/>
    </xf>
    <xf numFmtId="0" fontId="4" fillId="0" borderId="1" xfId="0" applyNumberFormat="1" applyFont="1" applyFill="1" applyBorder="1" applyAlignment="1">
      <alignment vertical="center"/>
    </xf>
    <xf numFmtId="0" fontId="9" fillId="0" borderId="1" xfId="0" applyNumberFormat="1" applyFont="1" applyFill="1" applyBorder="1" applyAlignment="1">
      <alignment horizontal="left" vertical="center"/>
    </xf>
    <xf numFmtId="3" fontId="4" fillId="0" borderId="0" xfId="0" applyNumberFormat="1" applyFont="1" applyFill="1" applyAlignment="1" quotePrefix="1">
      <alignment horizontal="right" vertical="center"/>
    </xf>
    <xf numFmtId="3" fontId="4" fillId="0" borderId="0" xfId="0" applyNumberFormat="1" applyFont="1" applyFill="1" applyAlignment="1">
      <alignment horizontal="right" vertical="center"/>
    </xf>
    <xf numFmtId="4" fontId="4" fillId="0" borderId="0" xfId="0" applyNumberFormat="1" applyFont="1" applyFill="1" applyAlignment="1">
      <alignment horizontal="right" vertical="center"/>
    </xf>
    <xf numFmtId="3" fontId="9" fillId="0" borderId="0" xfId="0" applyNumberFormat="1" applyFont="1" applyFill="1" applyAlignment="1">
      <alignment horizontal="left" vertical="center"/>
    </xf>
    <xf numFmtId="2" fontId="5" fillId="0" borderId="0" xfId="19" applyNumberFormat="1" applyFont="1" applyFill="1" applyBorder="1" applyAlignment="1" applyProtection="1" quotePrefix="1">
      <alignment vertical="center"/>
      <protection/>
    </xf>
    <xf numFmtId="2" fontId="5" fillId="0" borderId="0" xfId="19" applyNumberFormat="1" applyFont="1" applyFill="1" applyBorder="1" applyAlignment="1" applyProtection="1">
      <alignment vertical="center"/>
      <protection/>
    </xf>
    <xf numFmtId="0" fontId="4" fillId="0" borderId="0" xfId="0" applyNumberFormat="1" applyFont="1" applyFill="1" applyAlignment="1">
      <alignment vertical="center"/>
    </xf>
    <xf numFmtId="3" fontId="6" fillId="0" borderId="0" xfId="0" applyNumberFormat="1" applyFont="1" applyFill="1" applyAlignment="1">
      <alignment horizontal="right" vertical="center"/>
    </xf>
    <xf numFmtId="3" fontId="6" fillId="0" borderId="0" xfId="0" applyNumberFormat="1" applyFont="1" applyFill="1" applyAlignment="1">
      <alignment horizontal="left" vertical="center"/>
    </xf>
    <xf numFmtId="4" fontId="4" fillId="0" borderId="0" xfId="0" applyNumberFormat="1" applyFont="1" applyFill="1" applyAlignment="1" quotePrefix="1">
      <alignment horizontal="right" vertical="center"/>
    </xf>
    <xf numFmtId="0" fontId="4" fillId="0" borderId="1" xfId="0" applyNumberFormat="1" applyFont="1" applyFill="1" applyBorder="1" applyAlignment="1">
      <alignment horizontal="left" vertical="center" indent="1"/>
    </xf>
    <xf numFmtId="3" fontId="4"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3" fontId="6" fillId="0" borderId="3" xfId="0" applyNumberFormat="1" applyFont="1" applyFill="1" applyBorder="1" applyAlignment="1">
      <alignment horizontal="left" vertical="center"/>
    </xf>
    <xf numFmtId="0" fontId="5" fillId="0" borderId="0" xfId="0" applyFont="1" applyAlignment="1" quotePrefix="1">
      <alignment/>
    </xf>
    <xf numFmtId="0" fontId="8" fillId="0" borderId="0" xfId="0" applyFont="1" applyAlignment="1">
      <alignment horizontal="left"/>
    </xf>
    <xf numFmtId="0" fontId="8" fillId="0" borderId="0" xfId="0" applyFont="1" applyBorder="1" applyAlignment="1">
      <alignment horizontal="left"/>
    </xf>
    <xf numFmtId="0" fontId="4" fillId="0" borderId="6" xfId="0" applyNumberFormat="1" applyFont="1" applyFill="1" applyBorder="1" applyAlignment="1">
      <alignment horizontal="left" vertical="center"/>
    </xf>
    <xf numFmtId="0" fontId="4" fillId="0" borderId="4" xfId="0" applyNumberFormat="1" applyFont="1" applyFill="1" applyBorder="1" applyAlignment="1">
      <alignment horizontal="center" vertical="center"/>
    </xf>
    <xf numFmtId="0" fontId="5" fillId="0" borderId="5" xfId="0" applyFont="1" applyFill="1" applyBorder="1" applyAlignment="1">
      <alignment vertical="center"/>
    </xf>
    <xf numFmtId="49" fontId="4" fillId="0" borderId="3" xfId="15" applyNumberFormat="1" applyFont="1" applyFill="1" applyBorder="1" applyAlignment="1">
      <alignment vertical="center"/>
    </xf>
    <xf numFmtId="49" fontId="4" fillId="0" borderId="0" xfId="15" applyNumberFormat="1" applyFont="1" applyFill="1" applyBorder="1" applyAlignment="1">
      <alignment vertical="center"/>
    </xf>
    <xf numFmtId="3" fontId="5" fillId="0" borderId="0" xfId="0" applyNumberFormat="1" applyFont="1" applyFill="1" applyAlignment="1">
      <alignment horizontal="right" vertical="center"/>
    </xf>
    <xf numFmtId="0" fontId="5" fillId="0" borderId="0" xfId="0" applyNumberFormat="1" applyFont="1" applyFill="1" applyAlignment="1">
      <alignment horizontal="right" vertical="center"/>
    </xf>
    <xf numFmtId="0" fontId="4" fillId="0" borderId="0" xfId="0" applyNumberFormat="1" applyFont="1" applyFill="1" applyBorder="1" applyAlignment="1">
      <alignment horizontal="left" vertical="center"/>
    </xf>
    <xf numFmtId="0" fontId="4" fillId="0" borderId="0" xfId="0" applyNumberFormat="1" applyFont="1" applyFill="1" applyAlignment="1">
      <alignment horizontal="right" vertical="center"/>
    </xf>
    <xf numFmtId="3" fontId="4" fillId="0" borderId="0" xfId="0" applyNumberFormat="1" applyFont="1" applyFill="1" applyBorder="1" applyAlignment="1" quotePrefix="1">
      <alignment horizontal="right" vertical="center"/>
    </xf>
    <xf numFmtId="3" fontId="5" fillId="0" borderId="0" xfId="0" applyNumberFormat="1" applyFont="1" applyFill="1" applyAlignment="1" quotePrefix="1">
      <alignment horizontal="right" vertical="center"/>
    </xf>
    <xf numFmtId="0" fontId="4" fillId="0" borderId="0" xfId="0" applyNumberFormat="1" applyFont="1" applyFill="1" applyBorder="1" applyAlignment="1">
      <alignment horizontal="right" vertical="center"/>
    </xf>
    <xf numFmtId="49" fontId="9" fillId="0" borderId="0" xfId="0" applyNumberFormat="1" applyFont="1" applyFill="1" applyAlignment="1">
      <alignment horizontal="right" vertical="center"/>
    </xf>
    <xf numFmtId="3" fontId="4" fillId="0" borderId="0" xfId="0" applyNumberFormat="1" applyFont="1" applyFill="1" applyBorder="1" applyAlignment="1">
      <alignment horizontal="right" vertical="center"/>
    </xf>
    <xf numFmtId="49" fontId="8" fillId="0" borderId="0" xfId="0" applyNumberFormat="1" applyFont="1" applyFill="1" applyAlignment="1">
      <alignment horizontal="right" vertical="center"/>
    </xf>
    <xf numFmtId="49" fontId="9" fillId="0" borderId="0" xfId="0" applyNumberFormat="1" applyFont="1" applyFill="1" applyBorder="1" applyAlignment="1">
      <alignment horizontal="right" vertical="center"/>
    </xf>
    <xf numFmtId="2" fontId="5" fillId="0" borderId="1" xfId="19" applyNumberFormat="1" applyFont="1" applyFill="1" applyBorder="1" applyAlignment="1" applyProtection="1">
      <alignment horizontal="center" vertical="center"/>
      <protection/>
    </xf>
    <xf numFmtId="49" fontId="5" fillId="0" borderId="0" xfId="0" applyNumberFormat="1" applyFont="1" applyFill="1" applyAlignment="1">
      <alignment horizontal="right" vertical="center"/>
    </xf>
    <xf numFmtId="3" fontId="4" fillId="0" borderId="3" xfId="0" applyNumberFormat="1" applyFont="1" applyFill="1" applyBorder="1" applyAlignment="1" quotePrefix="1">
      <alignment horizontal="right" vertical="center"/>
    </xf>
    <xf numFmtId="3" fontId="5" fillId="0" borderId="5" xfId="0" applyNumberFormat="1" applyFont="1" applyFill="1" applyBorder="1" applyAlignment="1">
      <alignment horizontal="right" vertical="center"/>
    </xf>
    <xf numFmtId="0" fontId="6" fillId="0" borderId="0" xfId="0" applyNumberFormat="1" applyFont="1" applyFill="1" applyAlignment="1">
      <alignment horizontal="left" vertical="center" wrapText="1"/>
    </xf>
    <xf numFmtId="0" fontId="5" fillId="0" borderId="0" xfId="0" applyFont="1" applyFill="1" applyAlignment="1">
      <alignment vertical="center" wrapText="1"/>
    </xf>
    <xf numFmtId="0" fontId="6" fillId="0" borderId="0" xfId="0" applyNumberFormat="1" applyFont="1" applyFill="1" applyAlignment="1">
      <alignment horizontal="left" vertical="center"/>
    </xf>
    <xf numFmtId="37" fontId="4" fillId="0" borderId="2" xfId="0" applyNumberFormat="1" applyFont="1" applyFill="1" applyBorder="1" applyAlignment="1">
      <alignment horizontal="left" vertical="center"/>
    </xf>
    <xf numFmtId="37" fontId="4" fillId="0" borderId="6" xfId="0" applyNumberFormat="1" applyFont="1" applyFill="1" applyBorder="1" applyAlignment="1">
      <alignment horizontal="left" vertical="center"/>
    </xf>
    <xf numFmtId="1" fontId="4" fillId="0" borderId="4"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37" fontId="4" fillId="0" borderId="1" xfId="0" applyNumberFormat="1" applyFont="1" applyFill="1" applyBorder="1" applyAlignment="1">
      <alignment horizontal="left" vertical="center"/>
    </xf>
    <xf numFmtId="37" fontId="4" fillId="0" borderId="0" xfId="0" applyNumberFormat="1" applyFont="1" applyFill="1" applyBorder="1" applyAlignment="1">
      <alignment horizontal="left" vertical="center"/>
    </xf>
    <xf numFmtId="37" fontId="4" fillId="0" borderId="3" xfId="0" applyNumberFormat="1" applyFont="1" applyFill="1" applyBorder="1" applyAlignment="1">
      <alignment horizontal="left" vertical="center"/>
    </xf>
    <xf numFmtId="0" fontId="4" fillId="0" borderId="0" xfId="0" applyNumberFormat="1" applyFont="1" applyFill="1" applyBorder="1" applyAlignment="1" quotePrefix="1">
      <alignment horizontal="right" vertical="center"/>
    </xf>
    <xf numFmtId="3" fontId="4" fillId="0" borderId="0" xfId="0" applyNumberFormat="1" applyFont="1" applyFill="1" applyBorder="1" applyAlignment="1">
      <alignment vertical="center"/>
    </xf>
    <xf numFmtId="3" fontId="4" fillId="0" borderId="1" xfId="0" applyNumberFormat="1" applyFont="1" applyFill="1" applyBorder="1" applyAlignment="1">
      <alignment horizontal="right" vertical="center"/>
    </xf>
    <xf numFmtId="37" fontId="4" fillId="0" borderId="1" xfId="0" applyNumberFormat="1" applyFont="1" applyFill="1" applyBorder="1" applyAlignment="1">
      <alignment horizontal="left" vertical="center" indent="1"/>
    </xf>
    <xf numFmtId="0" fontId="5" fillId="0" borderId="0" xfId="0" applyFont="1" applyFill="1" applyAlignment="1" quotePrefix="1">
      <alignment/>
    </xf>
    <xf numFmtId="3" fontId="5" fillId="0" borderId="0" xfId="0" applyNumberFormat="1" applyFont="1" applyAlignment="1" quotePrefix="1">
      <alignment/>
    </xf>
    <xf numFmtId="0" fontId="4" fillId="0" borderId="0" xfId="0" applyNumberFormat="1" applyFont="1" applyFill="1" applyBorder="1" applyAlignment="1">
      <alignment horizontal="center" vertical="center"/>
    </xf>
    <xf numFmtId="0" fontId="5" fillId="0" borderId="0" xfId="0" applyFont="1" applyBorder="1" applyAlignment="1">
      <alignment/>
    </xf>
    <xf numFmtId="2" fontId="6" fillId="0" borderId="0" xfId="19" applyNumberFormat="1" applyFont="1" applyFill="1" applyBorder="1" applyAlignment="1" applyProtection="1">
      <alignment vertical="center" wrapText="1"/>
      <protection/>
    </xf>
    <xf numFmtId="2" fontId="5" fillId="0" borderId="0" xfId="19" applyNumberFormat="1" applyFont="1" applyFill="1" applyBorder="1" applyAlignment="1" applyProtection="1">
      <alignment horizontal="center" vertical="center"/>
      <protection/>
    </xf>
    <xf numFmtId="2" fontId="4" fillId="0" borderId="3" xfId="19" applyNumberFormat="1" applyFont="1" applyFill="1" applyBorder="1" applyAlignment="1" applyProtection="1">
      <alignment horizontal="center" vertical="center"/>
      <protection/>
    </xf>
    <xf numFmtId="0" fontId="4" fillId="0" borderId="3" xfId="19" applyNumberFormat="1" applyFont="1" applyFill="1" applyBorder="1" applyAlignment="1" applyProtection="1">
      <alignment horizontal="center"/>
      <protection/>
    </xf>
    <xf numFmtId="0" fontId="5" fillId="0" borderId="0" xfId="0" applyFont="1" applyFill="1" applyBorder="1" applyAlignment="1">
      <alignment/>
    </xf>
    <xf numFmtId="3" fontId="5" fillId="0" borderId="0" xfId="0" applyNumberFormat="1" applyFont="1" applyFill="1" applyBorder="1" applyAlignment="1">
      <alignment/>
    </xf>
    <xf numFmtId="0" fontId="6" fillId="0" borderId="0" xfId="19" applyNumberFormat="1" applyFont="1" applyFill="1" applyBorder="1" applyAlignment="1" applyProtection="1">
      <alignment vertical="center"/>
      <protection/>
    </xf>
    <xf numFmtId="0" fontId="4" fillId="0" borderId="0" xfId="19" applyNumberFormat="1" applyFont="1" applyFill="1" applyBorder="1" applyAlignment="1" applyProtection="1">
      <alignment horizontal="center" vertical="center"/>
      <protection/>
    </xf>
    <xf numFmtId="0" fontId="5" fillId="0" borderId="0" xfId="19" applyNumberFormat="1" applyFont="1" applyFill="1" applyBorder="1" applyAlignment="1" applyProtection="1">
      <alignment horizontal="center" vertical="center"/>
      <protection/>
    </xf>
    <xf numFmtId="0" fontId="4" fillId="0" borderId="1" xfId="19" applyNumberFormat="1" applyFont="1" applyFill="1" applyBorder="1" applyAlignment="1" applyProtection="1">
      <alignment horizontal="center" vertical="center"/>
      <protection/>
    </xf>
    <xf numFmtId="0" fontId="4" fillId="0" borderId="3" xfId="19" applyNumberFormat="1" applyFont="1" applyFill="1" applyBorder="1" applyAlignment="1" applyProtection="1">
      <alignment horizontal="center" vertical="center"/>
      <protection/>
    </xf>
    <xf numFmtId="0" fontId="5" fillId="0" borderId="3" xfId="19" applyNumberFormat="1" applyFont="1" applyFill="1" applyBorder="1" applyAlignment="1" applyProtection="1">
      <alignment horizontal="center" vertical="center"/>
      <protection/>
    </xf>
    <xf numFmtId="0" fontId="7" fillId="0" borderId="0" xfId="19" applyNumberFormat="1" applyFont="1" applyFill="1" applyBorder="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lignment vertical="center"/>
    </xf>
    <xf numFmtId="37" fontId="7" fillId="0" borderId="0" xfId="0" applyNumberFormat="1" applyFont="1" applyAlignment="1" applyProtection="1">
      <alignment vertical="center"/>
      <protection/>
    </xf>
    <xf numFmtId="0" fontId="5" fillId="0" borderId="0" xfId="0" applyFont="1" applyAlignment="1">
      <alignment/>
    </xf>
    <xf numFmtId="37" fontId="5" fillId="0" borderId="0" xfId="0" applyNumberFormat="1"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lignment vertical="center"/>
    </xf>
    <xf numFmtId="0" fontId="7" fillId="0" borderId="0" xfId="0" applyFont="1" applyBorder="1" applyAlignment="1" applyProtection="1">
      <alignment vertical="center" wrapText="1"/>
      <protection/>
    </xf>
    <xf numFmtId="0" fontId="5" fillId="0" borderId="0" xfId="0" applyFont="1" applyBorder="1" applyAlignment="1">
      <alignment wrapText="1"/>
    </xf>
    <xf numFmtId="37" fontId="4" fillId="0" borderId="0" xfId="0" applyNumberFormat="1" applyFont="1" applyFill="1" applyAlignment="1">
      <alignment vertical="center"/>
    </xf>
    <xf numFmtId="37" fontId="4" fillId="0" borderId="6" xfId="0" applyNumberFormat="1" applyFont="1" applyFill="1" applyBorder="1" applyAlignment="1">
      <alignment horizontal="center" vertical="center"/>
    </xf>
    <xf numFmtId="37" fontId="4" fillId="0" borderId="5" xfId="0" applyNumberFormat="1" applyFont="1" applyFill="1" applyBorder="1" applyAlignment="1">
      <alignment horizontal="center" vertical="center"/>
    </xf>
    <xf numFmtId="37" fontId="4"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37" fontId="6" fillId="0" borderId="0" xfId="0" applyNumberFormat="1" applyFont="1" applyFill="1" applyAlignment="1">
      <alignment vertical="center" wrapText="1"/>
    </xf>
    <xf numFmtId="0" fontId="5" fillId="0" borderId="0" xfId="0" applyFont="1" applyAlignment="1">
      <alignment vertical="center" wrapText="1"/>
    </xf>
    <xf numFmtId="37" fontId="6" fillId="0" borderId="0" xfId="0" applyNumberFormat="1" applyFont="1" applyFill="1" applyBorder="1" applyAlignment="1">
      <alignment vertical="center"/>
    </xf>
    <xf numFmtId="37" fontId="4" fillId="0" borderId="0" xfId="0" applyNumberFormat="1" applyFont="1" applyFill="1" applyAlignment="1">
      <alignment horizontal="center" vertical="center"/>
    </xf>
    <xf numFmtId="0" fontId="5" fillId="0" borderId="4" xfId="0" applyFont="1" applyBorder="1" applyAlignment="1">
      <alignment vertical="center"/>
    </xf>
    <xf numFmtId="0" fontId="4" fillId="0" borderId="0" xfId="0" applyNumberFormat="1" applyFont="1" applyFill="1" applyAlignment="1">
      <alignment horizontal="center" vertical="center"/>
    </xf>
    <xf numFmtId="0" fontId="5" fillId="0" borderId="5" xfId="0" applyFont="1" applyBorder="1" applyAlignment="1">
      <alignment horizontal="center"/>
    </xf>
    <xf numFmtId="0" fontId="5" fillId="0" borderId="5" xfId="0" applyFont="1" applyBorder="1" applyAlignment="1">
      <alignment/>
    </xf>
    <xf numFmtId="0" fontId="5" fillId="0" borderId="5" xfId="0" applyFont="1" applyBorder="1" applyAlignment="1">
      <alignment horizontal="center" vertical="center"/>
    </xf>
    <xf numFmtId="0" fontId="4" fillId="0" borderId="0" xfId="0" applyNumberFormat="1" applyFont="1" applyFill="1" applyAlignment="1">
      <alignment horizontal="left" vertical="center"/>
    </xf>
    <xf numFmtId="0" fontId="6" fillId="0" borderId="0" xfId="0" applyNumberFormat="1" applyFont="1" applyFill="1" applyAlignment="1">
      <alignment horizontal="left" vertical="center" wrapText="1"/>
    </xf>
    <xf numFmtId="0" fontId="5" fillId="0" borderId="0" xfId="0" applyFont="1" applyFill="1" applyAlignment="1">
      <alignment vertical="center" wrapText="1"/>
    </xf>
    <xf numFmtId="0" fontId="6" fillId="0" borderId="0" xfId="0" applyNumberFormat="1" applyFont="1" applyFill="1" applyAlignment="1">
      <alignment horizontal="left" vertical="center"/>
    </xf>
    <xf numFmtId="37" fontId="5" fillId="0" borderId="0" xfId="0" applyNumberFormat="1" applyFont="1" applyFill="1" applyAlignment="1">
      <alignment vertical="center"/>
    </xf>
    <xf numFmtId="37" fontId="4" fillId="0" borderId="0" xfId="0" applyNumberFormat="1" applyFont="1" applyFill="1" applyAlignment="1">
      <alignment horizontal="left" vertical="center"/>
    </xf>
    <xf numFmtId="37" fontId="5" fillId="0" borderId="0" xfId="0" applyNumberFormat="1" applyFont="1" applyFill="1" applyAlignment="1">
      <alignment horizontal="center" vertical="center"/>
    </xf>
    <xf numFmtId="0" fontId="5" fillId="0" borderId="0" xfId="0" applyFont="1" applyAlignment="1">
      <alignment horizontal="center" vertical="center"/>
    </xf>
    <xf numFmtId="37" fontId="4" fillId="0" borderId="0" xfId="0" applyNumberFormat="1" applyFont="1" applyFill="1" applyAlignment="1" quotePrefix="1">
      <alignment horizontal="left" vertical="center"/>
    </xf>
    <xf numFmtId="0" fontId="5" fillId="0" borderId="5" xfId="0" applyFont="1" applyBorder="1" applyAlignment="1">
      <alignment vertical="center"/>
    </xf>
    <xf numFmtId="0" fontId="10" fillId="0" borderId="0" xfId="23" applyFont="1">
      <alignment/>
      <protection/>
    </xf>
    <xf numFmtId="0" fontId="5" fillId="0" borderId="0" xfId="23" applyFont="1">
      <alignment/>
      <protection/>
    </xf>
  </cellXfs>
  <cellStyles count="11">
    <cellStyle name="Normal" xfId="0"/>
    <cellStyle name="Comma" xfId="15"/>
    <cellStyle name="Comma [0]" xfId="16"/>
    <cellStyle name="Currency" xfId="17"/>
    <cellStyle name="Currency [0]" xfId="18"/>
    <cellStyle name="Default 1" xfId="19"/>
    <cellStyle name="Followed Hyperlink" xfId="20"/>
    <cellStyle name="Hyperlink" xfId="21"/>
    <cellStyle name="Normal_ioSEPr1-10" xfId="22"/>
    <cellStyle name="Normal_TextPage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15"/>
  <sheetViews>
    <sheetView showGridLines="0" tabSelected="1" workbookViewId="0" topLeftCell="A1">
      <selection activeCell="A1" sqref="A1:F1"/>
    </sheetView>
  </sheetViews>
  <sheetFormatPr defaultColWidth="9.33203125" defaultRowHeight="11.25" customHeight="1"/>
  <cols>
    <col min="1" max="16384" width="10.66015625" style="396" customWidth="1"/>
  </cols>
  <sheetData>
    <row r="1" ht="11.25" customHeight="1">
      <c r="A1" s="395" t="s">
        <v>180</v>
      </c>
    </row>
    <row r="2" ht="11.25" customHeight="1">
      <c r="A2" s="396" t="s">
        <v>179</v>
      </c>
    </row>
    <row r="9" ht="11.25" customHeight="1">
      <c r="A9" s="396" t="s">
        <v>178</v>
      </c>
    </row>
    <row r="15" ht="11.25" customHeight="1">
      <c r="A15" s="395"/>
    </row>
  </sheetData>
  <printOptions/>
  <pageMargins left="0.75" right="0.75" top="1" bottom="1" header="0.5" footer="0.5"/>
  <pageSetup horizontalDpi="600" verticalDpi="600" orientation="portrait" r:id="rId3"/>
  <legacyDrawing r:id="rId2"/>
  <oleObjects>
    <oleObject progId="Document" dvAspect="DVASPECT_ICON" shapeId="1678205" r:id="rId1"/>
  </oleObjects>
</worksheet>
</file>

<file path=xl/worksheets/sheet10.xml><?xml version="1.0" encoding="utf-8"?>
<worksheet xmlns="http://schemas.openxmlformats.org/spreadsheetml/2006/main" xmlns:r="http://schemas.openxmlformats.org/officeDocument/2006/relationships">
  <sheetPr codeName="Sheet10"/>
  <dimension ref="A1:E37"/>
  <sheetViews>
    <sheetView showGridLines="0" zoomScaleSheetLayoutView="100" workbookViewId="0" topLeftCell="A1">
      <selection activeCell="A1" sqref="A1:E1"/>
    </sheetView>
  </sheetViews>
  <sheetFormatPr defaultColWidth="9.33203125" defaultRowHeight="11.25" customHeight="1"/>
  <cols>
    <col min="1" max="1" width="25.33203125" style="24" customWidth="1"/>
    <col min="2" max="2" width="1.66796875" style="24" customWidth="1"/>
    <col min="3" max="4" width="9.83203125" style="24" customWidth="1"/>
    <col min="5" max="16384" width="9.33203125" style="24" customWidth="1"/>
  </cols>
  <sheetData>
    <row r="1" spans="1:5" ht="11.25" customHeight="1">
      <c r="A1" s="381" t="s">
        <v>63</v>
      </c>
      <c r="B1" s="381"/>
      <c r="C1" s="381"/>
      <c r="D1" s="381"/>
      <c r="E1" s="381"/>
    </row>
    <row r="2" spans="1:5" ht="11.25" customHeight="1">
      <c r="A2" s="381" t="s">
        <v>64</v>
      </c>
      <c r="B2" s="381"/>
      <c r="C2" s="381"/>
      <c r="D2" s="381"/>
      <c r="E2" s="381"/>
    </row>
    <row r="3" spans="1:5" ht="11.25" customHeight="1">
      <c r="A3" s="381" t="s">
        <v>174</v>
      </c>
      <c r="B3" s="381"/>
      <c r="C3" s="381"/>
      <c r="D3" s="381"/>
      <c r="E3" s="381"/>
    </row>
    <row r="4" spans="1:5" ht="11.25" customHeight="1">
      <c r="A4" s="381" t="s">
        <v>37</v>
      </c>
      <c r="B4" s="381"/>
      <c r="C4" s="381"/>
      <c r="D4" s="381"/>
      <c r="E4" s="381"/>
    </row>
    <row r="5" spans="1:5" ht="11.25" customHeight="1">
      <c r="A5" s="381"/>
      <c r="B5" s="364"/>
      <c r="C5" s="364"/>
      <c r="D5" s="364"/>
      <c r="E5" s="364"/>
    </row>
    <row r="6" spans="1:5" ht="11.25" customHeight="1">
      <c r="A6" s="381" t="s">
        <v>2</v>
      </c>
      <c r="B6" s="381"/>
      <c r="C6" s="381"/>
      <c r="D6" s="381"/>
      <c r="E6" s="381"/>
    </row>
    <row r="7" spans="1:5" ht="11.25" customHeight="1">
      <c r="A7" s="381"/>
      <c r="B7" s="364"/>
      <c r="C7" s="364"/>
      <c r="D7" s="364"/>
      <c r="E7" s="364"/>
    </row>
    <row r="8" spans="1:5" ht="11.25" customHeight="1">
      <c r="A8" s="310"/>
      <c r="B8" s="310"/>
      <c r="C8" s="152" t="s">
        <v>73</v>
      </c>
      <c r="D8" s="384" t="s">
        <v>141</v>
      </c>
      <c r="E8" s="375"/>
    </row>
    <row r="9" spans="1:5" ht="11.25" customHeight="1">
      <c r="A9" s="284" t="s">
        <v>76</v>
      </c>
      <c r="B9" s="311"/>
      <c r="C9" s="284">
        <v>2007</v>
      </c>
      <c r="D9" s="312">
        <v>2007</v>
      </c>
      <c r="E9" s="156">
        <v>2006</v>
      </c>
    </row>
    <row r="10" spans="1:5" ht="11.25" customHeight="1">
      <c r="A10" s="313" t="s">
        <v>65</v>
      </c>
      <c r="B10" s="314"/>
      <c r="C10" s="293">
        <v>364</v>
      </c>
      <c r="D10" s="294">
        <v>2830</v>
      </c>
      <c r="E10" s="315">
        <v>3720</v>
      </c>
    </row>
    <row r="11" spans="1:5" ht="11.25" customHeight="1">
      <c r="A11" s="313" t="s">
        <v>123</v>
      </c>
      <c r="B11" s="314"/>
      <c r="C11" s="294" t="s">
        <v>71</v>
      </c>
      <c r="D11" s="294" t="s">
        <v>71</v>
      </c>
      <c r="E11" s="316">
        <v>1</v>
      </c>
    </row>
    <row r="12" spans="1:5" ht="11.25" customHeight="1">
      <c r="A12" s="161" t="s">
        <v>121</v>
      </c>
      <c r="B12" s="317"/>
      <c r="C12" s="318" t="s">
        <v>71</v>
      </c>
      <c r="D12" s="318">
        <v>3</v>
      </c>
      <c r="E12" s="316">
        <v>1</v>
      </c>
    </row>
    <row r="13" spans="1:5" ht="11.25" customHeight="1">
      <c r="A13" s="161" t="s">
        <v>74</v>
      </c>
      <c r="B13" s="317"/>
      <c r="C13" s="319">
        <v>246</v>
      </c>
      <c r="D13" s="294">
        <v>1280</v>
      </c>
      <c r="E13" s="320">
        <v>1590</v>
      </c>
    </row>
    <row r="14" spans="1:5" ht="11.25" customHeight="1">
      <c r="A14" s="161" t="s">
        <v>99</v>
      </c>
      <c r="B14" s="317"/>
      <c r="C14" s="319">
        <v>272</v>
      </c>
      <c r="D14" s="294">
        <v>2820</v>
      </c>
      <c r="E14" s="320">
        <v>2790</v>
      </c>
    </row>
    <row r="15" spans="1:5" ht="11.25" customHeight="1">
      <c r="A15" s="161" t="s">
        <v>92</v>
      </c>
      <c r="B15" s="317"/>
      <c r="C15" s="321" t="s">
        <v>71</v>
      </c>
      <c r="D15" s="322" t="s">
        <v>103</v>
      </c>
      <c r="E15" s="320">
        <v>102</v>
      </c>
    </row>
    <row r="16" spans="1:5" ht="11.25" customHeight="1">
      <c r="A16" s="161" t="s">
        <v>106</v>
      </c>
      <c r="B16" s="317"/>
      <c r="C16" s="323" t="s">
        <v>71</v>
      </c>
      <c r="D16" s="293">
        <v>65</v>
      </c>
      <c r="E16" s="320">
        <v>50</v>
      </c>
    </row>
    <row r="17" spans="1:5" ht="11.25" customHeight="1">
      <c r="A17" s="161" t="s">
        <v>143</v>
      </c>
      <c r="B17" s="317"/>
      <c r="C17" s="323" t="s">
        <v>71</v>
      </c>
      <c r="D17" s="294" t="s">
        <v>71</v>
      </c>
      <c r="E17" s="324" t="s">
        <v>103</v>
      </c>
    </row>
    <row r="18" spans="1:5" ht="11.25" customHeight="1">
      <c r="A18" s="161" t="s">
        <v>89</v>
      </c>
      <c r="B18" s="317"/>
      <c r="C18" s="323" t="s">
        <v>71</v>
      </c>
      <c r="D18" s="293">
        <v>33</v>
      </c>
      <c r="E18" s="320">
        <v>5</v>
      </c>
    </row>
    <row r="19" spans="1:5" ht="11.25" customHeight="1">
      <c r="A19" s="161" t="s">
        <v>66</v>
      </c>
      <c r="B19" s="317"/>
      <c r="C19" s="294" t="s">
        <v>71</v>
      </c>
      <c r="D19" s="294">
        <v>1470</v>
      </c>
      <c r="E19" s="315">
        <v>2470</v>
      </c>
    </row>
    <row r="20" spans="1:5" ht="11.25" customHeight="1">
      <c r="A20" s="161" t="s">
        <v>90</v>
      </c>
      <c r="B20" s="317"/>
      <c r="C20" s="293">
        <v>1</v>
      </c>
      <c r="D20" s="294">
        <v>16</v>
      </c>
      <c r="E20" s="315">
        <v>22</v>
      </c>
    </row>
    <row r="21" spans="1:5" ht="11.25" customHeight="1">
      <c r="A21" s="161" t="s">
        <v>119</v>
      </c>
      <c r="B21" s="317"/>
      <c r="C21" s="293">
        <v>1</v>
      </c>
      <c r="D21" s="293">
        <v>1</v>
      </c>
      <c r="E21" s="324" t="s">
        <v>103</v>
      </c>
    </row>
    <row r="22" spans="1:5" ht="11.25" customHeight="1">
      <c r="A22" s="161" t="s">
        <v>120</v>
      </c>
      <c r="B22" s="317"/>
      <c r="C22" s="294" t="s">
        <v>71</v>
      </c>
      <c r="D22" s="293">
        <v>8</v>
      </c>
      <c r="E22" s="316">
        <v>6</v>
      </c>
    </row>
    <row r="23" spans="1:5" ht="11.25" customHeight="1">
      <c r="A23" s="161" t="s">
        <v>98</v>
      </c>
      <c r="B23" s="317"/>
      <c r="C23" s="319">
        <v>47</v>
      </c>
      <c r="D23" s="294">
        <v>71</v>
      </c>
      <c r="E23" s="315" t="s">
        <v>71</v>
      </c>
    </row>
    <row r="24" spans="1:5" ht="11.25" customHeight="1">
      <c r="A24" s="161" t="s">
        <v>111</v>
      </c>
      <c r="B24" s="317"/>
      <c r="C24" s="323" t="s">
        <v>71</v>
      </c>
      <c r="D24" s="294">
        <v>8</v>
      </c>
      <c r="E24" s="315" t="s">
        <v>71</v>
      </c>
    </row>
    <row r="25" spans="1:5" ht="11.25" customHeight="1">
      <c r="A25" s="161" t="s">
        <v>130</v>
      </c>
      <c r="B25" s="317"/>
      <c r="C25" s="321" t="s">
        <v>71</v>
      </c>
      <c r="D25" s="322" t="s">
        <v>103</v>
      </c>
      <c r="E25" s="315" t="s">
        <v>71</v>
      </c>
    </row>
    <row r="26" spans="1:5" ht="11.25" customHeight="1">
      <c r="A26" s="161" t="s">
        <v>142</v>
      </c>
      <c r="B26" s="317"/>
      <c r="C26" s="325" t="s">
        <v>103</v>
      </c>
      <c r="D26" s="322" t="s">
        <v>103</v>
      </c>
      <c r="E26" s="315" t="s">
        <v>71</v>
      </c>
    </row>
    <row r="27" spans="1:5" ht="11.25" customHeight="1">
      <c r="A27" s="161" t="s">
        <v>114</v>
      </c>
      <c r="B27" s="317"/>
      <c r="C27" s="323" t="s">
        <v>71</v>
      </c>
      <c r="D27" s="294" t="s">
        <v>71</v>
      </c>
      <c r="E27" s="324" t="s">
        <v>103</v>
      </c>
    </row>
    <row r="28" spans="1:5" ht="11.25" customHeight="1">
      <c r="A28" s="161" t="s">
        <v>132</v>
      </c>
      <c r="B28" s="317"/>
      <c r="C28" s="323" t="s">
        <v>71</v>
      </c>
      <c r="D28" s="293">
        <v>13</v>
      </c>
      <c r="E28" s="327" t="s">
        <v>71</v>
      </c>
    </row>
    <row r="29" spans="1:5" ht="11.25" customHeight="1">
      <c r="A29" s="161" t="s">
        <v>138</v>
      </c>
      <c r="B29" s="317"/>
      <c r="C29" s="323" t="s">
        <v>71</v>
      </c>
      <c r="D29" s="294" t="s">
        <v>71</v>
      </c>
      <c r="E29" s="324" t="s">
        <v>103</v>
      </c>
    </row>
    <row r="30" spans="1:5" ht="11.25" customHeight="1">
      <c r="A30" s="187" t="s">
        <v>28</v>
      </c>
      <c r="B30" s="303"/>
      <c r="C30" s="328">
        <v>932</v>
      </c>
      <c r="D30" s="304">
        <v>8620</v>
      </c>
      <c r="E30" s="329">
        <v>10800</v>
      </c>
    </row>
    <row r="31" spans="1:5" ht="11.25">
      <c r="A31" s="36" t="s">
        <v>51</v>
      </c>
      <c r="B31" s="362"/>
      <c r="C31" s="362"/>
      <c r="D31" s="362"/>
      <c r="E31" s="362"/>
    </row>
    <row r="32" spans="1:5" s="283" customFormat="1" ht="22.5" customHeight="1">
      <c r="A32" s="386" t="s">
        <v>162</v>
      </c>
      <c r="B32" s="387"/>
      <c r="C32" s="387"/>
      <c r="D32" s="387"/>
      <c r="E32" s="387"/>
    </row>
    <row r="33" spans="1:5" ht="11.25" customHeight="1">
      <c r="A33" s="388" t="s">
        <v>163</v>
      </c>
      <c r="B33" s="362"/>
      <c r="C33" s="362"/>
      <c r="D33" s="362"/>
      <c r="E33" s="362"/>
    </row>
    <row r="34" spans="1:5" ht="11.25" customHeight="1">
      <c r="A34" s="332" t="s">
        <v>164</v>
      </c>
      <c r="B34" s="47"/>
      <c r="C34" s="47"/>
      <c r="D34" s="47"/>
      <c r="E34" s="47"/>
    </row>
    <row r="35" spans="1:5" ht="11.25" customHeight="1">
      <c r="A35" s="299"/>
      <c r="B35" s="362"/>
      <c r="C35" s="362"/>
      <c r="D35" s="362"/>
      <c r="E35" s="362"/>
    </row>
    <row r="36" spans="1:5" ht="11.25" customHeight="1">
      <c r="A36" s="385" t="s">
        <v>127</v>
      </c>
      <c r="B36" s="362"/>
      <c r="C36" s="362"/>
      <c r="D36" s="362"/>
      <c r="E36" s="362"/>
    </row>
    <row r="37" ht="11.25" customHeight="1">
      <c r="C37" s="38"/>
    </row>
  </sheetData>
  <mergeCells count="13">
    <mergeCell ref="A36:E36"/>
    <mergeCell ref="A6:E6"/>
    <mergeCell ref="A32:E32"/>
    <mergeCell ref="A33:E33"/>
    <mergeCell ref="A35:E35"/>
    <mergeCell ref="A5:E5"/>
    <mergeCell ref="A7:E7"/>
    <mergeCell ref="A31:E31"/>
    <mergeCell ref="A1:E1"/>
    <mergeCell ref="A2:E2"/>
    <mergeCell ref="A3:E3"/>
    <mergeCell ref="A4:E4"/>
    <mergeCell ref="D8:E8"/>
  </mergeCells>
  <printOptions/>
  <pageMargins left="0.5" right="0.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J25"/>
  <sheetViews>
    <sheetView showGridLines="0" zoomScaleSheetLayoutView="100" workbookViewId="0" topLeftCell="A1">
      <selection activeCell="A1" sqref="A1:F1"/>
    </sheetView>
  </sheetViews>
  <sheetFormatPr defaultColWidth="9.33203125" defaultRowHeight="11.25" customHeight="1"/>
  <cols>
    <col min="1" max="1" width="25.5" style="23" customWidth="1"/>
    <col min="2" max="2" width="1.66796875" style="23" customWidth="1"/>
    <col min="3" max="3" width="9.66015625" style="23" customWidth="1"/>
    <col min="4" max="4" width="2" style="23" customWidth="1"/>
    <col min="5" max="6" width="7.83203125" style="23" customWidth="1"/>
    <col min="7" max="16384" width="9.33203125" style="23" customWidth="1"/>
  </cols>
  <sheetData>
    <row r="1" spans="1:7" ht="11.25" customHeight="1">
      <c r="A1" s="391" t="s">
        <v>72</v>
      </c>
      <c r="B1" s="391"/>
      <c r="C1" s="391"/>
      <c r="D1" s="391"/>
      <c r="E1" s="391"/>
      <c r="F1" s="391"/>
      <c r="G1" s="24"/>
    </row>
    <row r="2" spans="1:7" ht="11.25" customHeight="1">
      <c r="A2" s="391" t="s">
        <v>67</v>
      </c>
      <c r="B2" s="391"/>
      <c r="C2" s="391"/>
      <c r="D2" s="391"/>
      <c r="E2" s="391"/>
      <c r="F2" s="391"/>
      <c r="G2" s="24"/>
    </row>
    <row r="3" spans="1:7" ht="11.25" customHeight="1">
      <c r="A3" s="391" t="s">
        <v>175</v>
      </c>
      <c r="B3" s="391"/>
      <c r="C3" s="391"/>
      <c r="D3" s="391"/>
      <c r="E3" s="391"/>
      <c r="F3" s="391"/>
      <c r="G3" s="24"/>
    </row>
    <row r="4" spans="1:7" ht="11.25" customHeight="1">
      <c r="A4" s="391"/>
      <c r="B4" s="391"/>
      <c r="C4" s="391"/>
      <c r="D4" s="391"/>
      <c r="E4" s="391"/>
      <c r="F4" s="391"/>
      <c r="G4" s="24"/>
    </row>
    <row r="5" spans="1:7" ht="11.25" customHeight="1">
      <c r="A5" s="391" t="s">
        <v>2</v>
      </c>
      <c r="B5" s="391"/>
      <c r="C5" s="391"/>
      <c r="D5" s="391"/>
      <c r="E5" s="391"/>
      <c r="F5" s="391"/>
      <c r="G5" s="24"/>
    </row>
    <row r="6" spans="1:7" ht="11.25" customHeight="1">
      <c r="A6" s="379"/>
      <c r="B6" s="392"/>
      <c r="C6" s="392"/>
      <c r="D6" s="392"/>
      <c r="E6" s="392"/>
      <c r="F6" s="392"/>
      <c r="G6" s="24"/>
    </row>
    <row r="7" spans="1:7" ht="11.25" customHeight="1">
      <c r="A7" s="333"/>
      <c r="B7" s="334"/>
      <c r="C7" s="98" t="s">
        <v>73</v>
      </c>
      <c r="D7" s="98"/>
      <c r="E7" s="384" t="s">
        <v>141</v>
      </c>
      <c r="F7" s="394"/>
      <c r="G7" s="24"/>
    </row>
    <row r="8" spans="1:7" ht="11.25" customHeight="1">
      <c r="A8" s="95" t="s">
        <v>76</v>
      </c>
      <c r="B8" s="95"/>
      <c r="C8" s="311">
        <v>2007</v>
      </c>
      <c r="D8" s="311"/>
      <c r="E8" s="335">
        <v>2007</v>
      </c>
      <c r="F8" s="336">
        <v>2006</v>
      </c>
      <c r="G8" s="24"/>
    </row>
    <row r="9" spans="1:8" ht="11.25" customHeight="1">
      <c r="A9" s="337" t="s">
        <v>65</v>
      </c>
      <c r="B9" s="338"/>
      <c r="C9" s="319">
        <v>148</v>
      </c>
      <c r="D9" s="319"/>
      <c r="E9" s="323">
        <v>1170</v>
      </c>
      <c r="F9" s="293">
        <v>1520</v>
      </c>
      <c r="G9" s="24"/>
      <c r="H9" s="30"/>
    </row>
    <row r="10" spans="1:8" ht="11.25" customHeight="1">
      <c r="A10" s="337" t="s">
        <v>74</v>
      </c>
      <c r="B10" s="338"/>
      <c r="C10" s="319">
        <v>84</v>
      </c>
      <c r="D10" s="319"/>
      <c r="E10" s="319">
        <v>392</v>
      </c>
      <c r="F10" s="293">
        <v>279</v>
      </c>
      <c r="G10" s="24"/>
      <c r="H10" s="30"/>
    </row>
    <row r="11" spans="1:8" ht="11.25" customHeight="1">
      <c r="A11" s="339" t="s">
        <v>99</v>
      </c>
      <c r="B11" s="338"/>
      <c r="C11" s="319">
        <v>272</v>
      </c>
      <c r="D11" s="319"/>
      <c r="E11" s="323">
        <v>2760</v>
      </c>
      <c r="F11" s="293">
        <v>2790</v>
      </c>
      <c r="G11" s="24"/>
      <c r="H11" s="30"/>
    </row>
    <row r="12" spans="1:8" ht="11.25" customHeight="1">
      <c r="A12" s="339" t="s">
        <v>92</v>
      </c>
      <c r="B12" s="338"/>
      <c r="C12" s="321" t="s">
        <v>71</v>
      </c>
      <c r="D12" s="340"/>
      <c r="E12" s="325" t="s">
        <v>124</v>
      </c>
      <c r="F12" s="293">
        <v>102</v>
      </c>
      <c r="G12" s="24"/>
      <c r="H12" s="30"/>
    </row>
    <row r="13" spans="1:8" ht="11.25" customHeight="1">
      <c r="A13" s="339" t="s">
        <v>112</v>
      </c>
      <c r="B13" s="338"/>
      <c r="C13" s="323" t="s">
        <v>71</v>
      </c>
      <c r="D13" s="319"/>
      <c r="E13" s="319">
        <v>65</v>
      </c>
      <c r="F13" s="293">
        <v>35</v>
      </c>
      <c r="G13" s="24"/>
      <c r="H13" s="30"/>
    </row>
    <row r="14" spans="1:7" ht="11.25" customHeight="1">
      <c r="A14" s="339" t="s">
        <v>66</v>
      </c>
      <c r="B14" s="338"/>
      <c r="C14" s="323" t="s">
        <v>71</v>
      </c>
      <c r="D14" s="319"/>
      <c r="E14" s="341">
        <v>1070</v>
      </c>
      <c r="F14" s="323">
        <v>1400</v>
      </c>
      <c r="G14" s="24"/>
    </row>
    <row r="15" spans="1:7" ht="11.25" customHeight="1">
      <c r="A15" s="337" t="s">
        <v>98</v>
      </c>
      <c r="B15" s="338"/>
      <c r="C15" s="323" t="s">
        <v>71</v>
      </c>
      <c r="D15" s="319"/>
      <c r="E15" s="341">
        <v>24</v>
      </c>
      <c r="F15" s="342" t="s">
        <v>71</v>
      </c>
      <c r="G15" s="24"/>
    </row>
    <row r="16" spans="1:8" ht="11.25" customHeight="1">
      <c r="A16" s="343" t="s">
        <v>28</v>
      </c>
      <c r="B16" s="343"/>
      <c r="C16" s="304">
        <v>503</v>
      </c>
      <c r="D16" s="304"/>
      <c r="E16" s="304">
        <v>5480</v>
      </c>
      <c r="F16" s="342">
        <v>6130</v>
      </c>
      <c r="G16" s="38"/>
      <c r="H16" s="30"/>
    </row>
    <row r="17" spans="1:9" ht="11.25" customHeight="1">
      <c r="A17" s="393" t="s">
        <v>51</v>
      </c>
      <c r="B17" s="179"/>
      <c r="C17" s="179"/>
      <c r="D17" s="179"/>
      <c r="E17" s="179"/>
      <c r="F17" s="179"/>
      <c r="G17" s="344"/>
      <c r="H17" s="30"/>
      <c r="I17" s="345"/>
    </row>
    <row r="18" spans="1:7" s="47" customFormat="1" ht="22.5" customHeight="1">
      <c r="A18" s="386" t="s">
        <v>162</v>
      </c>
      <c r="B18" s="387"/>
      <c r="C18" s="387"/>
      <c r="D18" s="387"/>
      <c r="E18" s="387"/>
      <c r="F18" s="387"/>
      <c r="G18" s="283"/>
    </row>
    <row r="19" spans="1:7" s="47" customFormat="1" ht="11.25" customHeight="1">
      <c r="A19" s="330" t="s">
        <v>176</v>
      </c>
      <c r="B19" s="331"/>
      <c r="C19" s="331"/>
      <c r="D19" s="331"/>
      <c r="E19" s="331"/>
      <c r="F19" s="331"/>
      <c r="G19" s="283"/>
    </row>
    <row r="20" spans="1:7" ht="11.25" customHeight="1">
      <c r="A20" s="390"/>
      <c r="B20" s="362"/>
      <c r="C20" s="362"/>
      <c r="D20" s="362"/>
      <c r="E20" s="362"/>
      <c r="F20" s="362"/>
      <c r="G20" s="24"/>
    </row>
    <row r="21" spans="1:7" ht="11.25" customHeight="1">
      <c r="A21" s="389" t="s">
        <v>127</v>
      </c>
      <c r="B21" s="389"/>
      <c r="C21" s="389"/>
      <c r="D21" s="389"/>
      <c r="E21" s="389"/>
      <c r="F21" s="389"/>
      <c r="G21" s="24"/>
    </row>
    <row r="22" spans="1:7" ht="11.25" customHeight="1">
      <c r="A22" s="24"/>
      <c r="B22" s="24"/>
      <c r="C22" s="24"/>
      <c r="D22" s="24"/>
      <c r="E22" s="24"/>
      <c r="F22" s="24"/>
      <c r="G22" s="24"/>
    </row>
    <row r="23" spans="1:9" ht="11.25" customHeight="1">
      <c r="A23" s="352"/>
      <c r="B23" s="352"/>
      <c r="C23" s="352"/>
      <c r="D23" s="352"/>
      <c r="E23" s="352"/>
      <c r="F23" s="353"/>
      <c r="G23" s="352"/>
      <c r="H23" s="2"/>
      <c r="I23" s="2"/>
    </row>
    <row r="24" spans="1:10" ht="11.25" customHeight="1">
      <c r="A24" s="2"/>
      <c r="B24" s="2"/>
      <c r="C24" s="2"/>
      <c r="D24" s="2"/>
      <c r="E24" s="2"/>
      <c r="F24" s="2"/>
      <c r="G24" s="2"/>
      <c r="H24" s="2"/>
      <c r="I24" s="2"/>
      <c r="J24" s="2"/>
    </row>
    <row r="25" spans="1:10" ht="11.25" customHeight="1">
      <c r="A25" s="2"/>
      <c r="B25" s="2"/>
      <c r="C25" s="2"/>
      <c r="D25" s="2"/>
      <c r="E25" s="2"/>
      <c r="F25" s="2"/>
      <c r="G25" s="2"/>
      <c r="H25" s="2"/>
      <c r="I25" s="2"/>
      <c r="J25" s="2"/>
    </row>
  </sheetData>
  <mergeCells count="11">
    <mergeCell ref="A1:F1"/>
    <mergeCell ref="A2:F2"/>
    <mergeCell ref="A3:F3"/>
    <mergeCell ref="A4:F4"/>
    <mergeCell ref="A21:F21"/>
    <mergeCell ref="A20:F20"/>
    <mergeCell ref="A5:F5"/>
    <mergeCell ref="A6:F6"/>
    <mergeCell ref="A18:F18"/>
    <mergeCell ref="A17:F17"/>
    <mergeCell ref="E7:F7"/>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27"/>
  <sheetViews>
    <sheetView showGridLines="0" workbookViewId="0" topLeftCell="A1">
      <selection activeCell="A1" sqref="A1:I1"/>
    </sheetView>
  </sheetViews>
  <sheetFormatPr defaultColWidth="9.33203125" defaultRowHeight="11.25" customHeight="1"/>
  <cols>
    <col min="1" max="1" width="14.5" style="2" customWidth="1"/>
    <col min="2" max="2" width="1.66796875" style="2" customWidth="1"/>
    <col min="3" max="3" width="8" style="2" bestFit="1" customWidth="1"/>
    <col min="4" max="4" width="1.66796875" style="2" customWidth="1"/>
    <col min="5" max="5" width="10.66015625" style="2" bestFit="1" customWidth="1"/>
    <col min="6" max="6" width="1.66796875" style="2" customWidth="1"/>
    <col min="7" max="7" width="8" style="2" bestFit="1" customWidth="1"/>
    <col min="8" max="8" width="1.66796875" style="2" customWidth="1"/>
    <col min="9" max="9" width="10.66015625" style="2" bestFit="1" customWidth="1"/>
    <col min="10" max="16384" width="9.33203125" style="2" customWidth="1"/>
  </cols>
  <sheetData>
    <row r="1" spans="1:9" ht="11.25" customHeight="1">
      <c r="A1" s="355" t="s">
        <v>0</v>
      </c>
      <c r="B1" s="355"/>
      <c r="C1" s="355"/>
      <c r="D1" s="355"/>
      <c r="E1" s="355"/>
      <c r="F1" s="355"/>
      <c r="G1" s="355"/>
      <c r="H1" s="355"/>
      <c r="I1" s="355"/>
    </row>
    <row r="2" spans="1:9" ht="11.25" customHeight="1">
      <c r="A2" s="356" t="s">
        <v>144</v>
      </c>
      <c r="B2" s="356"/>
      <c r="C2" s="356"/>
      <c r="D2" s="356"/>
      <c r="E2" s="356"/>
      <c r="F2" s="356"/>
      <c r="G2" s="356"/>
      <c r="H2" s="356"/>
      <c r="I2" s="356"/>
    </row>
    <row r="3" spans="1:9" ht="11.25" customHeight="1">
      <c r="A3" s="355" t="s">
        <v>1</v>
      </c>
      <c r="B3" s="355"/>
      <c r="C3" s="355"/>
      <c r="D3" s="355"/>
      <c r="E3" s="355"/>
      <c r="F3" s="355"/>
      <c r="G3" s="355"/>
      <c r="H3" s="355"/>
      <c r="I3" s="355"/>
    </row>
    <row r="4" spans="1:9" ht="11.25" customHeight="1">
      <c r="A4" s="355"/>
      <c r="B4" s="355"/>
      <c r="C4" s="355"/>
      <c r="D4" s="355"/>
      <c r="E4" s="355"/>
      <c r="F4" s="355"/>
      <c r="G4" s="355"/>
      <c r="H4" s="355"/>
      <c r="I4" s="355"/>
    </row>
    <row r="5" spans="1:9" ht="11.25" customHeight="1">
      <c r="A5" s="355" t="s">
        <v>2</v>
      </c>
      <c r="B5" s="355"/>
      <c r="C5" s="355"/>
      <c r="D5" s="355"/>
      <c r="E5" s="355"/>
      <c r="F5" s="355"/>
      <c r="G5" s="355"/>
      <c r="H5" s="355"/>
      <c r="I5" s="355"/>
    </row>
    <row r="6" spans="1:9" ht="11.25" customHeight="1">
      <c r="A6" s="357"/>
      <c r="B6" s="357"/>
      <c r="C6" s="357"/>
      <c r="D6" s="357"/>
      <c r="E6" s="357"/>
      <c r="F6" s="357"/>
      <c r="G6" s="357"/>
      <c r="H6" s="357"/>
      <c r="I6" s="357"/>
    </row>
    <row r="7" spans="1:9" ht="11.25" customHeight="1">
      <c r="A7" s="4"/>
      <c r="B7" s="4"/>
      <c r="C7" s="358" t="s">
        <v>3</v>
      </c>
      <c r="D7" s="358"/>
      <c r="E7" s="358"/>
      <c r="F7" s="4"/>
      <c r="G7" s="358" t="s">
        <v>4</v>
      </c>
      <c r="H7" s="358"/>
      <c r="I7" s="358"/>
    </row>
    <row r="8" spans="1:9" ht="11.25" customHeight="1">
      <c r="A8" s="3" t="s">
        <v>5</v>
      </c>
      <c r="B8" s="6"/>
      <c r="C8" s="5" t="s">
        <v>6</v>
      </c>
      <c r="D8" s="7"/>
      <c r="E8" s="5" t="s">
        <v>7</v>
      </c>
      <c r="F8" s="6"/>
      <c r="G8" s="5" t="s">
        <v>6</v>
      </c>
      <c r="H8" s="7"/>
      <c r="I8" s="5" t="s">
        <v>7</v>
      </c>
    </row>
    <row r="9" spans="1:9" ht="11.25" customHeight="1">
      <c r="A9" s="8" t="s">
        <v>96</v>
      </c>
      <c r="B9" s="9"/>
      <c r="C9" s="10"/>
      <c r="D9" s="10"/>
      <c r="E9" s="10"/>
      <c r="F9" s="10"/>
      <c r="G9" s="10"/>
      <c r="H9" s="10"/>
      <c r="I9" s="10"/>
    </row>
    <row r="10" spans="1:9" ht="11.25" customHeight="1">
      <c r="A10" s="11" t="s">
        <v>18</v>
      </c>
      <c r="B10" s="12"/>
      <c r="C10" s="13">
        <v>3970</v>
      </c>
      <c r="D10" s="13"/>
      <c r="E10" s="13">
        <v>52900</v>
      </c>
      <c r="F10" s="13"/>
      <c r="G10" s="13">
        <v>5680</v>
      </c>
      <c r="H10" s="13"/>
      <c r="I10" s="13">
        <v>51800</v>
      </c>
    </row>
    <row r="11" spans="1:9" ht="11.25" customHeight="1">
      <c r="A11" s="8" t="s">
        <v>100</v>
      </c>
      <c r="B11" s="14"/>
      <c r="C11" s="15"/>
      <c r="D11" s="15"/>
      <c r="E11" s="15"/>
      <c r="F11" s="15"/>
      <c r="G11" s="15"/>
      <c r="H11" s="15"/>
      <c r="I11" s="15"/>
    </row>
    <row r="12" spans="1:9" ht="11.25" customHeight="1">
      <c r="A12" s="16" t="s">
        <v>8</v>
      </c>
      <c r="B12" s="17"/>
      <c r="C12" s="18">
        <v>4260</v>
      </c>
      <c r="D12" s="18"/>
      <c r="E12" s="18">
        <v>4260</v>
      </c>
      <c r="F12" s="18"/>
      <c r="G12" s="18">
        <v>2810</v>
      </c>
      <c r="H12" s="18"/>
      <c r="I12" s="18">
        <v>2810</v>
      </c>
    </row>
    <row r="13" spans="1:9" ht="11.25" customHeight="1">
      <c r="A13" s="19" t="s">
        <v>9</v>
      </c>
      <c r="B13" s="20"/>
      <c r="C13" s="21">
        <v>3350</v>
      </c>
      <c r="D13" s="21"/>
      <c r="E13" s="21">
        <v>7620</v>
      </c>
      <c r="F13" s="21"/>
      <c r="G13" s="21">
        <v>574</v>
      </c>
      <c r="H13" s="21"/>
      <c r="I13" s="21">
        <v>3390</v>
      </c>
    </row>
    <row r="14" spans="1:9" ht="11.25" customHeight="1">
      <c r="A14" s="19" t="s">
        <v>10</v>
      </c>
      <c r="B14" s="20"/>
      <c r="C14" s="21">
        <v>3800</v>
      </c>
      <c r="D14" s="21"/>
      <c r="E14" s="21">
        <v>11400</v>
      </c>
      <c r="F14" s="21"/>
      <c r="G14" s="21">
        <v>2110</v>
      </c>
      <c r="H14" s="21"/>
      <c r="I14" s="21">
        <v>5490</v>
      </c>
    </row>
    <row r="15" spans="1:9" ht="11.25" customHeight="1">
      <c r="A15" s="19" t="s">
        <v>11</v>
      </c>
      <c r="B15" s="20"/>
      <c r="C15" s="21">
        <v>4330</v>
      </c>
      <c r="D15" s="21"/>
      <c r="E15" s="21">
        <v>15700</v>
      </c>
      <c r="F15" s="21"/>
      <c r="G15" s="21">
        <v>5150</v>
      </c>
      <c r="H15" s="21"/>
      <c r="I15" s="21">
        <v>10600</v>
      </c>
    </row>
    <row r="16" spans="1:9" ht="11.25" customHeight="1">
      <c r="A16" s="19" t="s">
        <v>12</v>
      </c>
      <c r="B16" s="20"/>
      <c r="C16" s="21">
        <v>4740</v>
      </c>
      <c r="D16" s="21"/>
      <c r="E16" s="21">
        <v>20500</v>
      </c>
      <c r="F16" s="21"/>
      <c r="G16" s="21">
        <v>5450</v>
      </c>
      <c r="H16" s="21"/>
      <c r="I16" s="21">
        <v>16100</v>
      </c>
    </row>
    <row r="17" spans="1:9" ht="11.25" customHeight="1">
      <c r="A17" s="19" t="s">
        <v>13</v>
      </c>
      <c r="B17" s="20"/>
      <c r="C17" s="21">
        <v>4610</v>
      </c>
      <c r="D17" s="21"/>
      <c r="E17" s="21">
        <v>25100</v>
      </c>
      <c r="F17" s="21"/>
      <c r="G17" s="21">
        <v>5120</v>
      </c>
      <c r="H17" s="21"/>
      <c r="I17" s="21">
        <v>21200</v>
      </c>
    </row>
    <row r="18" spans="1:9" ht="11.25" customHeight="1">
      <c r="A18" s="19" t="s">
        <v>14</v>
      </c>
      <c r="B18" s="20"/>
      <c r="C18" s="21">
        <v>4690</v>
      </c>
      <c r="D18" s="21"/>
      <c r="E18" s="21">
        <v>29800</v>
      </c>
      <c r="F18" s="21"/>
      <c r="G18" s="21">
        <v>5210</v>
      </c>
      <c r="H18" s="21"/>
      <c r="I18" s="21">
        <v>26400</v>
      </c>
    </row>
    <row r="19" spans="1:9" ht="11.25" customHeight="1">
      <c r="A19" s="19" t="s">
        <v>15</v>
      </c>
      <c r="B19" s="20"/>
      <c r="C19" s="21">
        <v>4450</v>
      </c>
      <c r="D19" s="21"/>
      <c r="E19" s="21">
        <v>34200</v>
      </c>
      <c r="F19" s="21"/>
      <c r="G19" s="21">
        <v>5090</v>
      </c>
      <c r="H19" s="21"/>
      <c r="I19" s="21">
        <v>31500</v>
      </c>
    </row>
    <row r="20" spans="1:9" ht="11.25" customHeight="1">
      <c r="A20" s="19" t="s">
        <v>16</v>
      </c>
      <c r="B20" s="20"/>
      <c r="C20" s="21">
        <v>4350</v>
      </c>
      <c r="D20" s="21"/>
      <c r="E20" s="21">
        <v>38600</v>
      </c>
      <c r="F20" s="21"/>
      <c r="G20" s="21">
        <v>5100</v>
      </c>
      <c r="H20" s="21"/>
      <c r="I20" s="21">
        <v>36600</v>
      </c>
    </row>
    <row r="21" spans="1:9" ht="11.25" customHeight="1">
      <c r="A21" s="19" t="s">
        <v>17</v>
      </c>
      <c r="B21" s="20"/>
      <c r="C21" s="21">
        <v>4820</v>
      </c>
      <c r="D21" s="21"/>
      <c r="E21" s="21">
        <v>43400</v>
      </c>
      <c r="F21" s="21"/>
      <c r="G21" s="21">
        <v>5130</v>
      </c>
      <c r="H21" s="21"/>
      <c r="I21" s="21">
        <v>41700</v>
      </c>
    </row>
    <row r="22" spans="1:9" ht="11.25" customHeight="1">
      <c r="A22" s="19" t="s">
        <v>73</v>
      </c>
      <c r="B22" s="20"/>
      <c r="C22" s="21">
        <v>4280</v>
      </c>
      <c r="D22" s="21"/>
      <c r="E22" s="21">
        <v>47700</v>
      </c>
      <c r="F22" s="21"/>
      <c r="G22" s="21">
        <v>4830</v>
      </c>
      <c r="H22" s="21"/>
      <c r="I22" s="21">
        <v>46600</v>
      </c>
    </row>
    <row r="23" spans="1:9" ht="11.25" customHeight="1">
      <c r="A23" s="19" t="s">
        <v>18</v>
      </c>
      <c r="B23" s="20"/>
      <c r="C23" s="21">
        <v>4320</v>
      </c>
      <c r="D23" s="21"/>
      <c r="E23" s="21">
        <v>52000</v>
      </c>
      <c r="F23" s="21"/>
      <c r="G23" s="21">
        <v>4960</v>
      </c>
      <c r="H23" s="21"/>
      <c r="I23" s="21">
        <v>51500</v>
      </c>
    </row>
    <row r="24" spans="1:9" ht="11.25" customHeight="1">
      <c r="A24" s="22" t="s">
        <v>145</v>
      </c>
      <c r="B24" s="23"/>
      <c r="C24" s="23"/>
      <c r="D24" s="23"/>
      <c r="E24" s="23"/>
      <c r="F24" s="23"/>
      <c r="G24" s="23"/>
      <c r="H24" s="23"/>
      <c r="I24" s="23"/>
    </row>
    <row r="25" spans="1:9" ht="11.25" customHeight="1">
      <c r="A25" s="354" t="s">
        <v>146</v>
      </c>
      <c r="B25" s="354"/>
      <c r="C25" s="354"/>
      <c r="D25" s="354"/>
      <c r="E25" s="354"/>
      <c r="F25" s="354"/>
      <c r="G25" s="354"/>
      <c r="H25" s="354"/>
      <c r="I25" s="354"/>
    </row>
    <row r="26" spans="1:9" ht="11.25" customHeight="1">
      <c r="A26" s="14"/>
      <c r="B26" s="14"/>
      <c r="C26" s="14"/>
      <c r="D26" s="14"/>
      <c r="E26" s="14"/>
      <c r="F26" s="14"/>
      <c r="G26" s="14"/>
      <c r="H26" s="14"/>
      <c r="I26" s="14"/>
    </row>
    <row r="27" spans="1:9" ht="11.25" customHeight="1">
      <c r="A27" s="14"/>
      <c r="B27" s="14"/>
      <c r="C27" s="14"/>
      <c r="D27" s="14"/>
      <c r="E27" s="14"/>
      <c r="F27" s="14"/>
      <c r="G27" s="14"/>
      <c r="H27" s="14"/>
      <c r="I27" s="14"/>
    </row>
  </sheetData>
  <mergeCells count="9">
    <mergeCell ref="A25:I25"/>
    <mergeCell ref="A3:I3"/>
    <mergeCell ref="A2:I2"/>
    <mergeCell ref="A1:I1"/>
    <mergeCell ref="A5:I5"/>
    <mergeCell ref="A4:I4"/>
    <mergeCell ref="A6:I6"/>
    <mergeCell ref="C7:E7"/>
    <mergeCell ref="G7:I7"/>
  </mergeCells>
  <printOptions/>
  <pageMargins left="0.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P17"/>
  <sheetViews>
    <sheetView showGridLines="0" workbookViewId="0" topLeftCell="A1">
      <selection activeCell="A1" sqref="A1:M1"/>
    </sheetView>
  </sheetViews>
  <sheetFormatPr defaultColWidth="9.33203125" defaultRowHeight="11.25" customHeight="1"/>
  <cols>
    <col min="1" max="1" width="27.5" style="23" customWidth="1"/>
    <col min="2" max="2" width="1.66796875" style="23" customWidth="1"/>
    <col min="3" max="3" width="6.5" style="23" customWidth="1"/>
    <col min="4" max="4" width="1.66796875" style="23" customWidth="1"/>
    <col min="5" max="5" width="7.66015625" style="23" customWidth="1"/>
    <col min="6" max="6" width="1.66796875" style="46" customWidth="1"/>
    <col min="7" max="7" width="6.66015625" style="23" customWidth="1"/>
    <col min="8" max="8" width="1.66796875" style="23" customWidth="1"/>
    <col min="9" max="9" width="7.33203125" style="23" customWidth="1"/>
    <col min="10" max="10" width="1.66796875" style="46" customWidth="1"/>
    <col min="11" max="11" width="6.83203125" style="23" customWidth="1"/>
    <col min="12" max="12" width="1.66796875" style="46" customWidth="1"/>
    <col min="13" max="13" width="8" style="23" customWidth="1"/>
    <col min="14" max="16384" width="9.33203125" style="23" customWidth="1"/>
  </cols>
  <sheetData>
    <row r="1" spans="1:14" ht="11.25" customHeight="1">
      <c r="A1" s="355" t="s">
        <v>93</v>
      </c>
      <c r="B1" s="355"/>
      <c r="C1" s="355"/>
      <c r="D1" s="355"/>
      <c r="E1" s="355"/>
      <c r="F1" s="355"/>
      <c r="G1" s="355"/>
      <c r="H1" s="355"/>
      <c r="I1" s="355"/>
      <c r="J1" s="355"/>
      <c r="K1" s="355"/>
      <c r="L1" s="355"/>
      <c r="M1" s="355"/>
      <c r="N1" s="24"/>
    </row>
    <row r="2" spans="1:14" ht="11.25" customHeight="1">
      <c r="A2" s="356" t="s">
        <v>147</v>
      </c>
      <c r="B2" s="356"/>
      <c r="C2" s="356"/>
      <c r="D2" s="356"/>
      <c r="E2" s="356"/>
      <c r="F2" s="356"/>
      <c r="G2" s="356"/>
      <c r="H2" s="356"/>
      <c r="I2" s="356"/>
      <c r="J2" s="356"/>
      <c r="K2" s="356"/>
      <c r="L2" s="356"/>
      <c r="M2" s="356"/>
      <c r="N2" s="24"/>
    </row>
    <row r="3" spans="1:14" ht="11.25" customHeight="1">
      <c r="A3" s="355"/>
      <c r="B3" s="355"/>
      <c r="C3" s="355"/>
      <c r="D3" s="355"/>
      <c r="E3" s="355"/>
      <c r="F3" s="355"/>
      <c r="G3" s="355"/>
      <c r="H3" s="355"/>
      <c r="I3" s="355"/>
      <c r="J3" s="355"/>
      <c r="K3" s="355"/>
      <c r="L3" s="355"/>
      <c r="M3" s="355"/>
      <c r="N3" s="24"/>
    </row>
    <row r="4" spans="1:14" ht="11.25" customHeight="1">
      <c r="A4" s="355" t="s">
        <v>2</v>
      </c>
      <c r="B4" s="355"/>
      <c r="C4" s="355"/>
      <c r="D4" s="355"/>
      <c r="E4" s="355"/>
      <c r="F4" s="355"/>
      <c r="G4" s="355"/>
      <c r="H4" s="355"/>
      <c r="I4" s="355"/>
      <c r="J4" s="355"/>
      <c r="K4" s="355"/>
      <c r="L4" s="355"/>
      <c r="M4" s="355"/>
      <c r="N4" s="24"/>
    </row>
    <row r="5" spans="1:14" ht="11.25" customHeight="1">
      <c r="A5" s="357"/>
      <c r="B5" s="357"/>
      <c r="C5" s="357"/>
      <c r="D5" s="357"/>
      <c r="E5" s="357"/>
      <c r="F5" s="357"/>
      <c r="G5" s="357"/>
      <c r="H5" s="357"/>
      <c r="I5" s="357"/>
      <c r="J5" s="357"/>
      <c r="K5" s="357"/>
      <c r="L5" s="357"/>
      <c r="M5" s="357"/>
      <c r="N5" s="24"/>
    </row>
    <row r="6" spans="1:14" ht="11.25" customHeight="1">
      <c r="A6" s="25"/>
      <c r="B6" s="25"/>
      <c r="C6" s="358" t="s">
        <v>3</v>
      </c>
      <c r="D6" s="358"/>
      <c r="E6" s="358"/>
      <c r="F6" s="26"/>
      <c r="G6" s="359" t="s">
        <v>148</v>
      </c>
      <c r="H6" s="359"/>
      <c r="I6" s="359"/>
      <c r="J6" s="26"/>
      <c r="K6" s="359" t="s">
        <v>149</v>
      </c>
      <c r="L6" s="359"/>
      <c r="M6" s="359"/>
      <c r="N6" s="24"/>
    </row>
    <row r="7" spans="1:16" ht="11.25" customHeight="1">
      <c r="A7" s="1" t="s">
        <v>68</v>
      </c>
      <c r="B7" s="6"/>
      <c r="C7" s="27">
        <v>2007</v>
      </c>
      <c r="D7" s="27"/>
      <c r="E7" s="27">
        <v>2006</v>
      </c>
      <c r="F7" s="28"/>
      <c r="G7" s="27">
        <v>2007</v>
      </c>
      <c r="H7" s="27"/>
      <c r="I7" s="27">
        <v>2006</v>
      </c>
      <c r="J7" s="28"/>
      <c r="K7" s="27">
        <v>2007</v>
      </c>
      <c r="L7" s="29"/>
      <c r="M7" s="27">
        <v>2006</v>
      </c>
      <c r="N7" s="24"/>
      <c r="P7" s="30"/>
    </row>
    <row r="8" spans="1:14" ht="11.25" customHeight="1">
      <c r="A8" s="31" t="s">
        <v>19</v>
      </c>
      <c r="B8" s="32"/>
      <c r="C8" s="33">
        <v>846</v>
      </c>
      <c r="D8" s="34"/>
      <c r="E8" s="33">
        <v>1050</v>
      </c>
      <c r="F8" s="37"/>
      <c r="G8" s="34">
        <v>1390</v>
      </c>
      <c r="H8" s="34"/>
      <c r="I8" s="34">
        <v>1110</v>
      </c>
      <c r="J8" s="37"/>
      <c r="K8" s="34">
        <v>2540</v>
      </c>
      <c r="L8" s="37"/>
      <c r="M8" s="34">
        <v>1790</v>
      </c>
      <c r="N8" s="38"/>
    </row>
    <row r="9" spans="1:14" ht="11.25" customHeight="1">
      <c r="A9" s="39" t="s">
        <v>20</v>
      </c>
      <c r="B9" s="32"/>
      <c r="C9" s="34">
        <v>3480</v>
      </c>
      <c r="D9" s="34"/>
      <c r="E9" s="34">
        <v>2920</v>
      </c>
      <c r="F9" s="37"/>
      <c r="G9" s="34">
        <v>3570</v>
      </c>
      <c r="H9" s="34"/>
      <c r="I9" s="34">
        <v>4570</v>
      </c>
      <c r="J9" s="37"/>
      <c r="K9" s="34">
        <v>3950</v>
      </c>
      <c r="L9" s="40"/>
      <c r="M9" s="34">
        <v>4090</v>
      </c>
      <c r="N9" s="24"/>
    </row>
    <row r="10" spans="1:14" ht="11.25" customHeight="1">
      <c r="A10" s="41" t="s">
        <v>21</v>
      </c>
      <c r="B10" s="6"/>
      <c r="C10" s="42">
        <v>4320</v>
      </c>
      <c r="D10" s="42"/>
      <c r="E10" s="42">
        <v>3970</v>
      </c>
      <c r="F10" s="43"/>
      <c r="G10" s="42">
        <v>4960</v>
      </c>
      <c r="H10" s="42"/>
      <c r="I10" s="42">
        <v>5680</v>
      </c>
      <c r="J10" s="43"/>
      <c r="K10" s="42">
        <v>6490</v>
      </c>
      <c r="L10" s="44"/>
      <c r="M10" s="42">
        <v>5880</v>
      </c>
      <c r="N10" s="24"/>
    </row>
    <row r="11" spans="1:14" ht="11.25" customHeight="1">
      <c r="A11" s="360" t="s">
        <v>150</v>
      </c>
      <c r="B11" s="360"/>
      <c r="C11" s="360"/>
      <c r="D11" s="360"/>
      <c r="E11" s="360"/>
      <c r="F11" s="360"/>
      <c r="G11" s="360"/>
      <c r="H11" s="360"/>
      <c r="I11" s="360"/>
      <c r="J11" s="360"/>
      <c r="K11" s="360"/>
      <c r="L11" s="360"/>
      <c r="M11" s="360"/>
      <c r="N11" s="24"/>
    </row>
    <row r="12" spans="1:14" ht="11.25" customHeight="1">
      <c r="A12" s="354" t="s">
        <v>151</v>
      </c>
      <c r="B12" s="354"/>
      <c r="C12" s="354"/>
      <c r="D12" s="354"/>
      <c r="E12" s="354"/>
      <c r="F12" s="354"/>
      <c r="G12" s="354"/>
      <c r="H12" s="354"/>
      <c r="I12" s="354"/>
      <c r="J12" s="354"/>
      <c r="K12" s="354"/>
      <c r="L12" s="354"/>
      <c r="M12" s="354"/>
      <c r="N12" s="24"/>
    </row>
    <row r="13" spans="1:14" ht="11.25" customHeight="1">
      <c r="A13" s="360" t="s">
        <v>152</v>
      </c>
      <c r="B13" s="360"/>
      <c r="C13" s="360"/>
      <c r="D13" s="360"/>
      <c r="E13" s="360"/>
      <c r="F13" s="360"/>
      <c r="G13" s="360"/>
      <c r="H13" s="360"/>
      <c r="I13" s="360"/>
      <c r="J13" s="360"/>
      <c r="K13" s="360"/>
      <c r="L13" s="360"/>
      <c r="M13" s="360"/>
      <c r="N13" s="24"/>
    </row>
    <row r="14" spans="1:13" s="14" customFormat="1" ht="11.25" customHeight="1">
      <c r="A14" s="360" t="s">
        <v>153</v>
      </c>
      <c r="B14" s="360"/>
      <c r="C14" s="360"/>
      <c r="D14" s="360"/>
      <c r="E14" s="360"/>
      <c r="F14" s="360"/>
      <c r="G14" s="360"/>
      <c r="H14" s="360"/>
      <c r="I14" s="360"/>
      <c r="J14" s="360"/>
      <c r="K14" s="360"/>
      <c r="L14" s="360"/>
      <c r="M14" s="360"/>
    </row>
    <row r="15" spans="1:12" s="14" customFormat="1" ht="11.25" customHeight="1">
      <c r="A15" s="14" t="s">
        <v>104</v>
      </c>
      <c r="F15" s="45"/>
      <c r="J15" s="45"/>
      <c r="L15" s="45"/>
    </row>
    <row r="16" spans="6:12" s="14" customFormat="1" ht="11.25" customHeight="1">
      <c r="F16" s="45"/>
      <c r="J16" s="45"/>
      <c r="L16" s="45"/>
    </row>
    <row r="17" ht="11.25" customHeight="1">
      <c r="A17" s="14" t="s">
        <v>177</v>
      </c>
    </row>
  </sheetData>
  <mergeCells count="12">
    <mergeCell ref="A11:M11"/>
    <mergeCell ref="A12:M12"/>
    <mergeCell ref="A13:M13"/>
    <mergeCell ref="A14:M14"/>
    <mergeCell ref="A1:M1"/>
    <mergeCell ref="A2:M2"/>
    <mergeCell ref="C6:E6"/>
    <mergeCell ref="G6:I6"/>
    <mergeCell ref="K6:M6"/>
    <mergeCell ref="A3:M3"/>
    <mergeCell ref="A5:M5"/>
    <mergeCell ref="A4:M4"/>
  </mergeCells>
  <printOptions/>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J27"/>
  <sheetViews>
    <sheetView showGridLines="0" workbookViewId="0" topLeftCell="A1">
      <selection activeCell="A1" sqref="A1:I1"/>
    </sheetView>
  </sheetViews>
  <sheetFormatPr defaultColWidth="9.33203125" defaultRowHeight="11.25"/>
  <cols>
    <col min="1" max="1" width="18.33203125" style="23" customWidth="1"/>
    <col min="2" max="2" width="1.66796875" style="23" customWidth="1"/>
    <col min="3" max="3" width="12.16015625" style="23" bestFit="1" customWidth="1"/>
    <col min="4" max="4" width="1.66796875" style="23" customWidth="1"/>
    <col min="5" max="5" width="11" style="23" customWidth="1"/>
    <col min="6" max="6" width="1.66796875" style="23" customWidth="1"/>
    <col min="7" max="7" width="9.16015625" style="23" customWidth="1"/>
    <col min="8" max="8" width="1.66796875" style="94" customWidth="1"/>
    <col min="9" max="9" width="15" style="23" customWidth="1"/>
    <col min="10" max="10" width="1.66796875" style="23" customWidth="1"/>
    <col min="11" max="16384" width="9.33203125" style="23" customWidth="1"/>
  </cols>
  <sheetData>
    <row r="1" spans="1:9" ht="11.25">
      <c r="A1" s="361" t="s">
        <v>22</v>
      </c>
      <c r="B1" s="361"/>
      <c r="C1" s="361"/>
      <c r="D1" s="361"/>
      <c r="E1" s="361"/>
      <c r="F1" s="361"/>
      <c r="G1" s="361"/>
      <c r="H1" s="361"/>
      <c r="I1" s="361"/>
    </row>
    <row r="2" spans="1:9" ht="11.25">
      <c r="A2" s="361" t="s">
        <v>154</v>
      </c>
      <c r="B2" s="361"/>
      <c r="C2" s="361"/>
      <c r="D2" s="361"/>
      <c r="E2" s="361"/>
      <c r="F2" s="361"/>
      <c r="G2" s="361"/>
      <c r="H2" s="361"/>
      <c r="I2" s="361"/>
    </row>
    <row r="3" spans="1:9" ht="11.25">
      <c r="A3" s="361"/>
      <c r="B3" s="362"/>
      <c r="C3" s="362"/>
      <c r="D3" s="362"/>
      <c r="E3" s="362"/>
      <c r="F3" s="362"/>
      <c r="G3" s="362"/>
      <c r="H3" s="362"/>
      <c r="I3" s="362"/>
    </row>
    <row r="4" spans="1:9" ht="11.25">
      <c r="A4" s="361" t="s">
        <v>23</v>
      </c>
      <c r="B4" s="361"/>
      <c r="C4" s="361"/>
      <c r="D4" s="361"/>
      <c r="E4" s="361"/>
      <c r="F4" s="361"/>
      <c r="G4" s="361"/>
      <c r="H4" s="361"/>
      <c r="I4" s="361"/>
    </row>
    <row r="5" spans="1:10" ht="11.25">
      <c r="A5" s="367"/>
      <c r="B5" s="368"/>
      <c r="C5" s="368"/>
      <c r="D5" s="368"/>
      <c r="E5" s="368"/>
      <c r="F5" s="368"/>
      <c r="G5" s="368"/>
      <c r="H5" s="368"/>
      <c r="I5" s="368"/>
      <c r="J5" s="2"/>
    </row>
    <row r="6" spans="1:10" ht="11.25">
      <c r="A6" s="48"/>
      <c r="B6" s="48"/>
      <c r="C6" s="49" t="s">
        <v>25</v>
      </c>
      <c r="D6" s="50"/>
      <c r="E6" s="51"/>
      <c r="F6" s="51"/>
      <c r="G6" s="51" t="s">
        <v>24</v>
      </c>
      <c r="H6" s="50"/>
      <c r="I6" s="51"/>
      <c r="J6" s="2"/>
    </row>
    <row r="7" spans="1:10" ht="11.25">
      <c r="A7" s="52" t="s">
        <v>5</v>
      </c>
      <c r="B7" s="53"/>
      <c r="C7" s="54" t="s">
        <v>94</v>
      </c>
      <c r="D7" s="55"/>
      <c r="E7" s="56" t="s">
        <v>26</v>
      </c>
      <c r="F7" s="56"/>
      <c r="G7" s="56" t="s">
        <v>27</v>
      </c>
      <c r="H7" s="55"/>
      <c r="I7" s="57" t="s">
        <v>28</v>
      </c>
      <c r="J7" s="2"/>
    </row>
    <row r="8" spans="1:10" ht="11.25">
      <c r="A8" s="58" t="s">
        <v>96</v>
      </c>
      <c r="B8" s="59"/>
      <c r="C8" s="60"/>
      <c r="D8" s="60"/>
      <c r="E8" s="61"/>
      <c r="F8" s="60"/>
      <c r="G8" s="62"/>
      <c r="H8" s="60"/>
      <c r="I8" s="60"/>
      <c r="J8" s="2"/>
    </row>
    <row r="9" spans="1:10" ht="11.25">
      <c r="A9" s="63" t="s">
        <v>73</v>
      </c>
      <c r="B9" s="64"/>
      <c r="C9" s="65">
        <v>2590</v>
      </c>
      <c r="D9" s="66"/>
      <c r="E9" s="65">
        <v>1010</v>
      </c>
      <c r="F9" s="67"/>
      <c r="G9" s="65">
        <v>8</v>
      </c>
      <c r="H9" s="68"/>
      <c r="I9" s="65">
        <v>3610</v>
      </c>
      <c r="J9" s="2"/>
    </row>
    <row r="10" spans="1:10" ht="11.25">
      <c r="A10" s="63" t="s">
        <v>18</v>
      </c>
      <c r="B10" s="69"/>
      <c r="C10" s="70">
        <v>1960</v>
      </c>
      <c r="D10" s="71"/>
      <c r="E10" s="70">
        <v>1250</v>
      </c>
      <c r="F10" s="72"/>
      <c r="G10" s="73">
        <v>6</v>
      </c>
      <c r="H10" s="74"/>
      <c r="I10" s="70">
        <v>3220</v>
      </c>
      <c r="J10" s="75"/>
    </row>
    <row r="11" spans="1:10" ht="11.25">
      <c r="A11" s="63" t="s">
        <v>80</v>
      </c>
      <c r="B11" s="76"/>
      <c r="C11" s="70">
        <v>19800</v>
      </c>
      <c r="D11" s="71"/>
      <c r="E11" s="73">
        <v>13600</v>
      </c>
      <c r="F11" s="77"/>
      <c r="G11" s="73">
        <v>105</v>
      </c>
      <c r="H11" s="74"/>
      <c r="I11" s="73">
        <v>33600</v>
      </c>
      <c r="J11" s="75"/>
    </row>
    <row r="12" spans="1:10" ht="11.25">
      <c r="A12" s="78" t="s">
        <v>105</v>
      </c>
      <c r="B12" s="79"/>
      <c r="C12" s="80"/>
      <c r="D12" s="81"/>
      <c r="E12" s="82"/>
      <c r="F12" s="83"/>
      <c r="G12" s="84"/>
      <c r="H12" s="85"/>
      <c r="I12" s="80"/>
      <c r="J12" s="2"/>
    </row>
    <row r="13" spans="1:10" ht="11.25">
      <c r="A13" s="86" t="s">
        <v>8</v>
      </c>
      <c r="B13" s="53"/>
      <c r="C13" s="87">
        <v>609</v>
      </c>
      <c r="D13" s="66"/>
      <c r="E13" s="88">
        <v>616</v>
      </c>
      <c r="F13" s="67"/>
      <c r="G13" s="89">
        <v>5</v>
      </c>
      <c r="H13" s="68"/>
      <c r="I13" s="87">
        <v>1230</v>
      </c>
      <c r="J13" s="75"/>
    </row>
    <row r="14" spans="1:10" ht="11.25">
      <c r="A14" s="63" t="s">
        <v>9</v>
      </c>
      <c r="B14" s="76"/>
      <c r="C14" s="90">
        <v>874</v>
      </c>
      <c r="D14" s="71"/>
      <c r="E14" s="91">
        <v>571</v>
      </c>
      <c r="F14" s="77"/>
      <c r="G14" s="92">
        <v>6</v>
      </c>
      <c r="H14" s="74"/>
      <c r="I14" s="90">
        <v>1450</v>
      </c>
      <c r="J14" s="75"/>
    </row>
    <row r="15" spans="1:10" ht="11.25">
      <c r="A15" s="63" t="s">
        <v>10</v>
      </c>
      <c r="B15" s="53"/>
      <c r="C15" s="87">
        <v>1040</v>
      </c>
      <c r="D15" s="66"/>
      <c r="E15" s="88">
        <v>867</v>
      </c>
      <c r="F15" s="67"/>
      <c r="G15" s="89">
        <v>8</v>
      </c>
      <c r="H15" s="68"/>
      <c r="I15" s="87">
        <v>1910</v>
      </c>
      <c r="J15" s="75"/>
    </row>
    <row r="16" spans="1:10" ht="11.25">
      <c r="A16" s="63" t="s">
        <v>11</v>
      </c>
      <c r="B16" s="76"/>
      <c r="C16" s="90">
        <v>1210</v>
      </c>
      <c r="D16" s="71"/>
      <c r="E16" s="91">
        <v>1450</v>
      </c>
      <c r="F16" s="77"/>
      <c r="G16" s="92">
        <v>5</v>
      </c>
      <c r="H16" s="74"/>
      <c r="I16" s="90">
        <v>2660</v>
      </c>
      <c r="J16" s="75"/>
    </row>
    <row r="17" spans="1:10" ht="11.25">
      <c r="A17" s="63" t="s">
        <v>12</v>
      </c>
      <c r="B17" s="76"/>
      <c r="C17" s="90">
        <v>1720</v>
      </c>
      <c r="D17" s="71"/>
      <c r="E17" s="91">
        <v>1650</v>
      </c>
      <c r="F17" s="77"/>
      <c r="G17" s="92">
        <v>8</v>
      </c>
      <c r="H17" s="74"/>
      <c r="I17" s="90">
        <v>3380</v>
      </c>
      <c r="J17" s="75"/>
    </row>
    <row r="18" spans="1:10" ht="11.25">
      <c r="A18" s="63" t="s">
        <v>13</v>
      </c>
      <c r="B18" s="76"/>
      <c r="C18" s="90">
        <v>1650</v>
      </c>
      <c r="D18" s="71"/>
      <c r="E18" s="91">
        <v>1310</v>
      </c>
      <c r="F18" s="77"/>
      <c r="G18" s="92">
        <v>7</v>
      </c>
      <c r="H18" s="74"/>
      <c r="I18" s="90">
        <v>2960</v>
      </c>
      <c r="J18" s="75"/>
    </row>
    <row r="19" spans="1:10" ht="11.25">
      <c r="A19" s="63" t="s">
        <v>14</v>
      </c>
      <c r="B19" s="76"/>
      <c r="C19" s="90">
        <v>2070</v>
      </c>
      <c r="D19" s="71"/>
      <c r="E19" s="91">
        <v>1340</v>
      </c>
      <c r="F19" s="77"/>
      <c r="G19" s="92">
        <v>7</v>
      </c>
      <c r="H19" s="74"/>
      <c r="I19" s="90">
        <v>3420</v>
      </c>
      <c r="J19" s="75"/>
    </row>
    <row r="20" spans="1:10" ht="11.25">
      <c r="A20" s="63" t="s">
        <v>15</v>
      </c>
      <c r="B20" s="76"/>
      <c r="C20" s="90">
        <v>2150</v>
      </c>
      <c r="D20" s="71"/>
      <c r="E20" s="91">
        <v>1150</v>
      </c>
      <c r="F20" s="77"/>
      <c r="G20" s="92">
        <v>6</v>
      </c>
      <c r="H20" s="74"/>
      <c r="I20" s="90">
        <v>3310</v>
      </c>
      <c r="J20" s="75"/>
    </row>
    <row r="21" spans="1:10" ht="11.25">
      <c r="A21" s="63" t="s">
        <v>16</v>
      </c>
      <c r="B21" s="76"/>
      <c r="C21" s="90">
        <v>1410</v>
      </c>
      <c r="D21" s="71"/>
      <c r="E21" s="91">
        <v>1400</v>
      </c>
      <c r="F21" s="77"/>
      <c r="G21" s="92">
        <v>6</v>
      </c>
      <c r="H21" s="74"/>
      <c r="I21" s="90">
        <v>2820</v>
      </c>
      <c r="J21" s="75"/>
    </row>
    <row r="22" spans="1:10" ht="11.25">
      <c r="A22" s="63" t="s">
        <v>17</v>
      </c>
      <c r="B22" s="76"/>
      <c r="C22" s="90">
        <v>1860</v>
      </c>
      <c r="D22" s="71"/>
      <c r="E22" s="91">
        <v>1600</v>
      </c>
      <c r="F22" s="77"/>
      <c r="G22" s="92">
        <v>6</v>
      </c>
      <c r="H22" s="74"/>
      <c r="I22" s="90">
        <v>3460</v>
      </c>
      <c r="J22" s="75"/>
    </row>
    <row r="23" spans="1:10" ht="11.25">
      <c r="A23" s="63" t="s">
        <v>73</v>
      </c>
      <c r="B23" s="76"/>
      <c r="C23" s="90">
        <v>2110</v>
      </c>
      <c r="D23" s="71"/>
      <c r="E23" s="91">
        <v>1470</v>
      </c>
      <c r="F23" s="77"/>
      <c r="G23" s="92">
        <v>7</v>
      </c>
      <c r="H23" s="74"/>
      <c r="I23" s="90">
        <v>3590</v>
      </c>
      <c r="J23" s="75"/>
    </row>
    <row r="24" spans="1:9" ht="11.25" customHeight="1">
      <c r="A24" s="369" t="s">
        <v>150</v>
      </c>
      <c r="B24" s="370"/>
      <c r="C24" s="370"/>
      <c r="D24" s="370"/>
      <c r="E24" s="370"/>
      <c r="F24" s="370"/>
      <c r="G24" s="370"/>
      <c r="H24" s="370"/>
      <c r="I24" s="370"/>
    </row>
    <row r="25" spans="1:9" ht="11.25">
      <c r="A25" s="363" t="s">
        <v>155</v>
      </c>
      <c r="B25" s="364"/>
      <c r="C25" s="364"/>
      <c r="D25" s="364"/>
      <c r="E25" s="364"/>
      <c r="F25" s="364"/>
      <c r="G25" s="364"/>
      <c r="H25" s="364"/>
      <c r="I25" s="364"/>
    </row>
    <row r="26" spans="1:9" ht="11.25">
      <c r="A26" s="365"/>
      <c r="B26" s="364"/>
      <c r="C26" s="364"/>
      <c r="D26" s="364"/>
      <c r="E26" s="364"/>
      <c r="F26" s="364"/>
      <c r="G26" s="364"/>
      <c r="H26" s="364"/>
      <c r="I26" s="364"/>
    </row>
    <row r="27" spans="1:9" ht="11.25">
      <c r="A27" s="366" t="s">
        <v>126</v>
      </c>
      <c r="B27" s="364"/>
      <c r="C27" s="364"/>
      <c r="D27" s="364"/>
      <c r="E27" s="364"/>
      <c r="F27" s="364"/>
      <c r="G27" s="364"/>
      <c r="H27" s="364"/>
      <c r="I27" s="364"/>
    </row>
  </sheetData>
  <mergeCells count="9">
    <mergeCell ref="A25:I25"/>
    <mergeCell ref="A26:I26"/>
    <mergeCell ref="A27:I27"/>
    <mergeCell ref="A5:I5"/>
    <mergeCell ref="A24:I24"/>
    <mergeCell ref="A1:I1"/>
    <mergeCell ref="A2:I2"/>
    <mergeCell ref="A3:I3"/>
    <mergeCell ref="A4:I4"/>
  </mergeCells>
  <printOptions/>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N28"/>
  <sheetViews>
    <sheetView showGridLines="0" workbookViewId="0" topLeftCell="A1">
      <selection activeCell="A1" sqref="A1:M1"/>
    </sheetView>
  </sheetViews>
  <sheetFormatPr defaultColWidth="9.33203125" defaultRowHeight="11.25"/>
  <cols>
    <col min="1" max="1" width="18.66015625" style="93" customWidth="1"/>
    <col min="2" max="2" width="1.83203125" style="93" customWidth="1"/>
    <col min="3" max="3" width="7.66015625" style="93" customWidth="1"/>
    <col min="4" max="4" width="1.3359375" style="46" customWidth="1"/>
    <col min="5" max="5" width="10.16015625" style="93" customWidth="1"/>
    <col min="6" max="6" width="1.3359375" style="145" customWidth="1"/>
    <col min="7" max="7" width="7.66015625" style="93" customWidth="1"/>
    <col min="8" max="8" width="1.171875" style="146" customWidth="1"/>
    <col min="9" max="9" width="10.16015625" style="93" customWidth="1"/>
    <col min="10" max="10" width="1.3359375" style="93" customWidth="1"/>
    <col min="11" max="11" width="9.33203125" style="147" bestFit="1" customWidth="1"/>
    <col min="12" max="12" width="1.3359375" style="146" customWidth="1"/>
    <col min="13" max="13" width="12" style="147" bestFit="1" customWidth="1"/>
    <col min="14" max="16384" width="9.33203125" style="93" customWidth="1"/>
  </cols>
  <sheetData>
    <row r="1" spans="1:13" ht="11.25" customHeight="1">
      <c r="A1" s="379" t="s">
        <v>30</v>
      </c>
      <c r="B1" s="379"/>
      <c r="C1" s="379"/>
      <c r="D1" s="379"/>
      <c r="E1" s="379"/>
      <c r="F1" s="379"/>
      <c r="G1" s="379"/>
      <c r="H1" s="379"/>
      <c r="I1" s="379"/>
      <c r="J1" s="379"/>
      <c r="K1" s="379"/>
      <c r="L1" s="379"/>
      <c r="M1" s="379"/>
    </row>
    <row r="2" spans="1:13" ht="11.25" customHeight="1">
      <c r="A2" s="379" t="s">
        <v>81</v>
      </c>
      <c r="B2" s="379"/>
      <c r="C2" s="379"/>
      <c r="D2" s="379"/>
      <c r="E2" s="379"/>
      <c r="F2" s="379"/>
      <c r="G2" s="379"/>
      <c r="H2" s="379"/>
      <c r="I2" s="379"/>
      <c r="J2" s="379"/>
      <c r="K2" s="379"/>
      <c r="L2" s="379"/>
      <c r="M2" s="379"/>
    </row>
    <row r="3" spans="1:13" ht="11.25" customHeight="1">
      <c r="A3" s="379" t="s">
        <v>156</v>
      </c>
      <c r="B3" s="379"/>
      <c r="C3" s="379"/>
      <c r="D3" s="379"/>
      <c r="E3" s="379"/>
      <c r="F3" s="379"/>
      <c r="G3" s="379"/>
      <c r="H3" s="379"/>
      <c r="I3" s="379"/>
      <c r="J3" s="379"/>
      <c r="K3" s="379"/>
      <c r="L3" s="379"/>
      <c r="M3" s="379"/>
    </row>
    <row r="4" spans="1:13" ht="11.25" customHeight="1">
      <c r="A4" s="379"/>
      <c r="B4" s="362"/>
      <c r="C4" s="362"/>
      <c r="D4" s="362"/>
      <c r="E4" s="362"/>
      <c r="F4" s="362"/>
      <c r="G4" s="362"/>
      <c r="H4" s="362"/>
      <c r="I4" s="362"/>
      <c r="J4" s="362"/>
      <c r="K4" s="362"/>
      <c r="L4" s="362"/>
      <c r="M4" s="362"/>
    </row>
    <row r="5" spans="1:13" ht="11.25" customHeight="1">
      <c r="A5" s="379" t="s">
        <v>2</v>
      </c>
      <c r="B5" s="379"/>
      <c r="C5" s="379"/>
      <c r="D5" s="379"/>
      <c r="E5" s="379"/>
      <c r="F5" s="379"/>
      <c r="G5" s="379"/>
      <c r="H5" s="379"/>
      <c r="I5" s="379"/>
      <c r="J5" s="379"/>
      <c r="K5" s="379"/>
      <c r="L5" s="379"/>
      <c r="M5" s="379"/>
    </row>
    <row r="6" spans="1:13" ht="11.25" customHeight="1">
      <c r="A6" s="374"/>
      <c r="B6" s="380"/>
      <c r="C6" s="380"/>
      <c r="D6" s="380"/>
      <c r="E6" s="380"/>
      <c r="F6" s="380"/>
      <c r="G6" s="380"/>
      <c r="H6" s="380"/>
      <c r="I6" s="380"/>
      <c r="J6" s="380"/>
      <c r="K6" s="380"/>
      <c r="L6" s="380"/>
      <c r="M6" s="380"/>
    </row>
    <row r="7" spans="1:13" ht="11.25" customHeight="1">
      <c r="A7" s="97"/>
      <c r="B7" s="97"/>
      <c r="C7" s="372" t="s">
        <v>84</v>
      </c>
      <c r="D7" s="372"/>
      <c r="E7" s="372"/>
      <c r="F7" s="98"/>
      <c r="G7" s="373" t="s">
        <v>82</v>
      </c>
      <c r="H7" s="373"/>
      <c r="I7" s="373"/>
      <c r="J7" s="373"/>
      <c r="K7" s="373"/>
      <c r="L7" s="373"/>
      <c r="M7" s="373"/>
    </row>
    <row r="8" spans="1:13" ht="11.25" customHeight="1">
      <c r="A8" s="99"/>
      <c r="B8" s="99"/>
      <c r="C8" s="374" t="s">
        <v>85</v>
      </c>
      <c r="D8" s="374"/>
      <c r="E8" s="374"/>
      <c r="F8" s="100"/>
      <c r="G8" s="375" t="s">
        <v>157</v>
      </c>
      <c r="H8" s="375"/>
      <c r="I8" s="375"/>
      <c r="J8" s="101"/>
      <c r="K8" s="375" t="s">
        <v>83</v>
      </c>
      <c r="L8" s="375"/>
      <c r="M8" s="375"/>
    </row>
    <row r="9" spans="1:13" ht="11.25" customHeight="1">
      <c r="A9" s="95" t="s">
        <v>5</v>
      </c>
      <c r="B9" s="102"/>
      <c r="C9" s="103" t="s">
        <v>6</v>
      </c>
      <c r="D9" s="104"/>
      <c r="E9" s="103" t="s">
        <v>7</v>
      </c>
      <c r="F9" s="105"/>
      <c r="G9" s="106" t="s">
        <v>6</v>
      </c>
      <c r="H9" s="105"/>
      <c r="I9" s="107" t="s">
        <v>7</v>
      </c>
      <c r="J9" s="108"/>
      <c r="K9" s="109" t="s">
        <v>6</v>
      </c>
      <c r="L9" s="110"/>
      <c r="M9" s="111" t="s">
        <v>7</v>
      </c>
    </row>
    <row r="10" spans="1:13" ht="11.25" customHeight="1">
      <c r="A10" s="112" t="s">
        <v>96</v>
      </c>
      <c r="B10" s="97"/>
      <c r="C10" s="113"/>
      <c r="D10" s="114"/>
      <c r="E10" s="115"/>
      <c r="F10" s="116"/>
      <c r="G10" s="117"/>
      <c r="H10" s="116"/>
      <c r="I10" s="117"/>
      <c r="J10" s="121"/>
      <c r="K10" s="122"/>
      <c r="L10" s="123"/>
      <c r="M10" s="122"/>
    </row>
    <row r="11" spans="1:14" ht="11.25" customHeight="1">
      <c r="A11" s="124" t="s">
        <v>73</v>
      </c>
      <c r="B11" s="102"/>
      <c r="C11" s="125">
        <v>2780</v>
      </c>
      <c r="D11" s="125"/>
      <c r="E11" s="125">
        <v>35300</v>
      </c>
      <c r="F11" s="125"/>
      <c r="G11" s="125">
        <v>3080</v>
      </c>
      <c r="H11" s="125"/>
      <c r="I11" s="125">
        <v>39600</v>
      </c>
      <c r="J11" s="125"/>
      <c r="K11" s="125">
        <v>4330</v>
      </c>
      <c r="L11" s="125"/>
      <c r="M11" s="125">
        <v>51900</v>
      </c>
      <c r="N11" s="126"/>
    </row>
    <row r="12" spans="1:14" ht="11.25" customHeight="1">
      <c r="A12" s="124" t="s">
        <v>18</v>
      </c>
      <c r="B12" s="127"/>
      <c r="C12" s="128">
        <v>2640</v>
      </c>
      <c r="D12" s="128"/>
      <c r="E12" s="128">
        <v>37900</v>
      </c>
      <c r="F12" s="128"/>
      <c r="G12" s="128">
        <v>2860</v>
      </c>
      <c r="H12" s="128"/>
      <c r="I12" s="128">
        <v>42500</v>
      </c>
      <c r="J12" s="128"/>
      <c r="K12" s="128">
        <v>4180</v>
      </c>
      <c r="L12" s="128"/>
      <c r="M12" s="128">
        <v>56100</v>
      </c>
      <c r="N12" s="126"/>
    </row>
    <row r="13" spans="1:14" ht="11.25" customHeight="1">
      <c r="A13" s="129" t="s">
        <v>100</v>
      </c>
      <c r="B13" s="97"/>
      <c r="C13" s="113"/>
      <c r="D13" s="114"/>
      <c r="E13" s="115"/>
      <c r="F13" s="116"/>
      <c r="G13" s="117"/>
      <c r="H13" s="116"/>
      <c r="I13" s="117"/>
      <c r="J13" s="121"/>
      <c r="K13" s="122"/>
      <c r="L13" s="123"/>
      <c r="M13" s="122"/>
      <c r="N13" s="126"/>
    </row>
    <row r="14" spans="1:14" ht="11.25" customHeight="1">
      <c r="A14" s="124" t="s">
        <v>8</v>
      </c>
      <c r="B14" s="102"/>
      <c r="C14" s="130">
        <v>2850</v>
      </c>
      <c r="D14" s="131"/>
      <c r="E14" s="132">
        <v>2850</v>
      </c>
      <c r="F14" s="133"/>
      <c r="G14" s="134">
        <v>3090</v>
      </c>
      <c r="H14" s="133"/>
      <c r="I14" s="134">
        <v>3090</v>
      </c>
      <c r="J14" s="96"/>
      <c r="K14" s="135">
        <v>4450</v>
      </c>
      <c r="L14" s="136"/>
      <c r="M14" s="135">
        <v>4450</v>
      </c>
      <c r="N14" s="126"/>
    </row>
    <row r="15" spans="1:14" ht="11.25" customHeight="1">
      <c r="A15" s="124" t="s">
        <v>9</v>
      </c>
      <c r="B15" s="127"/>
      <c r="C15" s="137">
        <v>2610</v>
      </c>
      <c r="D15" s="138"/>
      <c r="E15" s="139">
        <v>5450</v>
      </c>
      <c r="F15" s="140"/>
      <c r="G15" s="141">
        <v>2940</v>
      </c>
      <c r="H15" s="140"/>
      <c r="I15" s="141">
        <v>6040</v>
      </c>
      <c r="J15" s="142"/>
      <c r="K15" s="143">
        <v>4690</v>
      </c>
      <c r="L15" s="144"/>
      <c r="M15" s="143">
        <v>9140</v>
      </c>
      <c r="N15" s="126"/>
    </row>
    <row r="16" spans="1:14" ht="11.25" customHeight="1">
      <c r="A16" s="124" t="s">
        <v>10</v>
      </c>
      <c r="B16" s="127"/>
      <c r="C16" s="137">
        <v>3040</v>
      </c>
      <c r="D16" s="138"/>
      <c r="E16" s="139">
        <v>8490</v>
      </c>
      <c r="F16" s="140"/>
      <c r="G16" s="141">
        <v>3450</v>
      </c>
      <c r="H16" s="140"/>
      <c r="I16" s="141">
        <v>9490</v>
      </c>
      <c r="J16" s="142"/>
      <c r="K16" s="143">
        <v>4880</v>
      </c>
      <c r="L16" s="144"/>
      <c r="M16" s="143">
        <v>14000</v>
      </c>
      <c r="N16" s="126"/>
    </row>
    <row r="17" spans="1:14" ht="11.25" customHeight="1">
      <c r="A17" s="124" t="s">
        <v>11</v>
      </c>
      <c r="B17" s="127"/>
      <c r="C17" s="137">
        <v>3010</v>
      </c>
      <c r="D17" s="138"/>
      <c r="E17" s="139">
        <v>11500</v>
      </c>
      <c r="F17" s="140"/>
      <c r="G17" s="141">
        <v>3370</v>
      </c>
      <c r="H17" s="140"/>
      <c r="I17" s="141">
        <v>12900</v>
      </c>
      <c r="J17" s="142"/>
      <c r="K17" s="143">
        <v>4840</v>
      </c>
      <c r="L17" s="144"/>
      <c r="M17" s="143">
        <v>18900</v>
      </c>
      <c r="N17" s="126"/>
    </row>
    <row r="18" spans="1:14" ht="11.25" customHeight="1">
      <c r="A18" s="124" t="s">
        <v>12</v>
      </c>
      <c r="B18" s="127"/>
      <c r="C18" s="137">
        <v>3130</v>
      </c>
      <c r="D18" s="138"/>
      <c r="E18" s="139">
        <v>14600</v>
      </c>
      <c r="F18" s="140"/>
      <c r="G18" s="141">
        <v>3530</v>
      </c>
      <c r="H18" s="140"/>
      <c r="I18" s="141">
        <v>16400</v>
      </c>
      <c r="J18" s="142"/>
      <c r="K18" s="143">
        <v>5000</v>
      </c>
      <c r="L18" s="144"/>
      <c r="M18" s="143">
        <v>23900</v>
      </c>
      <c r="N18" s="126"/>
    </row>
    <row r="19" spans="1:14" ht="11.25" customHeight="1">
      <c r="A19" s="124" t="s">
        <v>13</v>
      </c>
      <c r="B19" s="127"/>
      <c r="C19" s="137">
        <v>3120</v>
      </c>
      <c r="D19" s="138"/>
      <c r="E19" s="139">
        <v>17800</v>
      </c>
      <c r="F19" s="140"/>
      <c r="G19" s="141">
        <v>3470</v>
      </c>
      <c r="H19" s="140"/>
      <c r="I19" s="141">
        <v>19900</v>
      </c>
      <c r="J19" s="142"/>
      <c r="K19" s="143">
        <v>4770</v>
      </c>
      <c r="L19" s="144"/>
      <c r="M19" s="143">
        <v>28600</v>
      </c>
      <c r="N19" s="126"/>
    </row>
    <row r="20" spans="1:14" ht="11.25" customHeight="1">
      <c r="A20" s="124" t="s">
        <v>14</v>
      </c>
      <c r="B20" s="127"/>
      <c r="C20" s="137">
        <v>3080</v>
      </c>
      <c r="D20" s="138"/>
      <c r="E20" s="139">
        <v>20800</v>
      </c>
      <c r="F20" s="140"/>
      <c r="G20" s="141">
        <v>3420</v>
      </c>
      <c r="H20" s="140"/>
      <c r="I20" s="141">
        <v>23300</v>
      </c>
      <c r="J20" s="142"/>
      <c r="K20" s="143">
        <v>4860</v>
      </c>
      <c r="L20" s="144"/>
      <c r="M20" s="143">
        <v>33500</v>
      </c>
      <c r="N20" s="126"/>
    </row>
    <row r="21" spans="1:14" ht="11.25" customHeight="1">
      <c r="A21" s="124" t="s">
        <v>15</v>
      </c>
      <c r="B21" s="127"/>
      <c r="C21" s="137">
        <v>3010</v>
      </c>
      <c r="D21" s="138"/>
      <c r="E21" s="139">
        <v>23800</v>
      </c>
      <c r="F21" s="140"/>
      <c r="G21" s="141">
        <v>3370</v>
      </c>
      <c r="H21" s="140"/>
      <c r="I21" s="141">
        <v>26600</v>
      </c>
      <c r="J21" s="142"/>
      <c r="K21" s="143">
        <v>4970</v>
      </c>
      <c r="L21" s="144"/>
      <c r="M21" s="143">
        <v>38400</v>
      </c>
      <c r="N21" s="126"/>
    </row>
    <row r="22" spans="1:14" ht="11.25" customHeight="1">
      <c r="A22" s="124" t="s">
        <v>16</v>
      </c>
      <c r="B22" s="127"/>
      <c r="C22" s="137">
        <v>3010</v>
      </c>
      <c r="D22" s="138"/>
      <c r="E22" s="139">
        <v>26900</v>
      </c>
      <c r="F22" s="140"/>
      <c r="G22" s="141">
        <v>3370</v>
      </c>
      <c r="H22" s="140"/>
      <c r="I22" s="141">
        <v>30000</v>
      </c>
      <c r="J22" s="142"/>
      <c r="K22" s="143">
        <v>4600</v>
      </c>
      <c r="L22" s="144"/>
      <c r="M22" s="143">
        <v>43000</v>
      </c>
      <c r="N22" s="126"/>
    </row>
    <row r="23" spans="1:14" ht="11.25" customHeight="1">
      <c r="A23" s="124" t="s">
        <v>17</v>
      </c>
      <c r="B23" s="127"/>
      <c r="C23" s="137">
        <v>3200</v>
      </c>
      <c r="D23" s="138"/>
      <c r="E23" s="139">
        <v>30100</v>
      </c>
      <c r="F23" s="140"/>
      <c r="G23" s="141">
        <v>3540</v>
      </c>
      <c r="H23" s="140"/>
      <c r="I23" s="141">
        <v>33500</v>
      </c>
      <c r="J23" s="142"/>
      <c r="K23" s="143">
        <v>4940</v>
      </c>
      <c r="L23" s="144"/>
      <c r="M23" s="143">
        <v>48000</v>
      </c>
      <c r="N23" s="126"/>
    </row>
    <row r="24" spans="1:14" ht="11.25" customHeight="1">
      <c r="A24" s="124" t="s">
        <v>73</v>
      </c>
      <c r="B24" s="127"/>
      <c r="C24" s="137">
        <v>2940</v>
      </c>
      <c r="D24" s="138"/>
      <c r="E24" s="139">
        <v>33000</v>
      </c>
      <c r="F24" s="140"/>
      <c r="G24" s="141">
        <v>3280</v>
      </c>
      <c r="H24" s="140"/>
      <c r="I24" s="141">
        <v>36800</v>
      </c>
      <c r="J24" s="142"/>
      <c r="K24" s="143">
        <v>4920</v>
      </c>
      <c r="L24" s="144"/>
      <c r="M24" s="143">
        <v>52900</v>
      </c>
      <c r="N24" s="126"/>
    </row>
    <row r="25" spans="1:13" ht="11.25" customHeight="1">
      <c r="A25" s="378" t="s">
        <v>158</v>
      </c>
      <c r="B25" s="368"/>
      <c r="C25" s="368"/>
      <c r="D25" s="368"/>
      <c r="E25" s="368"/>
      <c r="F25" s="368"/>
      <c r="G25" s="368"/>
      <c r="H25" s="368"/>
      <c r="I25" s="368"/>
      <c r="J25" s="368"/>
      <c r="K25" s="368"/>
      <c r="L25" s="368"/>
      <c r="M25" s="368"/>
    </row>
    <row r="26" spans="1:13" ht="33.75" customHeight="1">
      <c r="A26" s="376" t="s">
        <v>159</v>
      </c>
      <c r="B26" s="377"/>
      <c r="C26" s="377"/>
      <c r="D26" s="377"/>
      <c r="E26" s="377"/>
      <c r="F26" s="377"/>
      <c r="G26" s="377"/>
      <c r="H26" s="377"/>
      <c r="I26" s="377"/>
      <c r="J26" s="377"/>
      <c r="K26" s="377"/>
      <c r="L26" s="377"/>
      <c r="M26" s="377"/>
    </row>
    <row r="27" spans="1:13" ht="11.25" customHeight="1">
      <c r="A27" s="371"/>
      <c r="B27" s="362"/>
      <c r="C27" s="362"/>
      <c r="D27" s="362"/>
      <c r="E27" s="362"/>
      <c r="F27" s="362"/>
      <c r="G27" s="362"/>
      <c r="H27" s="362"/>
      <c r="I27" s="362"/>
      <c r="J27" s="362"/>
      <c r="K27" s="362"/>
      <c r="L27" s="362"/>
      <c r="M27" s="362"/>
    </row>
    <row r="28" spans="1:13" ht="11.25" customHeight="1">
      <c r="A28" s="371" t="s">
        <v>86</v>
      </c>
      <c r="B28" s="371"/>
      <c r="C28" s="371"/>
      <c r="D28" s="371"/>
      <c r="E28" s="371"/>
      <c r="F28" s="362"/>
      <c r="G28" s="362"/>
      <c r="H28" s="362"/>
      <c r="I28" s="362"/>
      <c r="J28" s="362"/>
      <c r="K28" s="362"/>
      <c r="L28" s="362"/>
      <c r="M28" s="362"/>
    </row>
  </sheetData>
  <mergeCells count="15">
    <mergeCell ref="A5:M5"/>
    <mergeCell ref="A6:M6"/>
    <mergeCell ref="A1:M1"/>
    <mergeCell ref="A2:M2"/>
    <mergeCell ref="A3:M3"/>
    <mergeCell ref="A4:M4"/>
    <mergeCell ref="A28:M28"/>
    <mergeCell ref="C7:E7"/>
    <mergeCell ref="G7:M7"/>
    <mergeCell ref="C8:E8"/>
    <mergeCell ref="A27:M27"/>
    <mergeCell ref="G8:I8"/>
    <mergeCell ref="K8:M8"/>
    <mergeCell ref="A26:M26"/>
    <mergeCell ref="A25:M25"/>
  </mergeCells>
  <printOptions/>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32"/>
  <sheetViews>
    <sheetView showGridLines="0" workbookViewId="0" topLeftCell="A1">
      <selection activeCell="A1" sqref="A1:M1"/>
    </sheetView>
  </sheetViews>
  <sheetFormatPr defaultColWidth="9.33203125" defaultRowHeight="11.25"/>
  <cols>
    <col min="1" max="1" width="25.66015625" style="23" customWidth="1"/>
    <col min="2" max="2" width="1.66796875" style="23" customWidth="1"/>
    <col min="3" max="3" width="6.66015625" style="23" customWidth="1"/>
    <col min="4" max="4" width="1.66796875" style="23" customWidth="1"/>
    <col min="5" max="5" width="9.16015625" style="23" customWidth="1"/>
    <col min="6" max="6" width="1.66796875" style="23" customWidth="1"/>
    <col min="7" max="7" width="9.33203125" style="215" customWidth="1"/>
    <col min="8" max="8" width="1.66796875" style="23" customWidth="1"/>
    <col min="9" max="9" width="9.33203125" style="23" customWidth="1"/>
    <col min="10" max="10" width="1.66796875" style="23" customWidth="1"/>
    <col min="11" max="11" width="9.33203125" style="23" customWidth="1"/>
    <col min="12" max="12" width="1.66796875" style="23" customWidth="1"/>
    <col min="13" max="13" width="9.66015625" style="23" customWidth="1"/>
    <col min="14" max="16384" width="9.33203125" style="23" customWidth="1"/>
  </cols>
  <sheetData>
    <row r="1" spans="1:13" ht="11.25">
      <c r="A1" s="381" t="s">
        <v>31</v>
      </c>
      <c r="B1" s="362"/>
      <c r="C1" s="362"/>
      <c r="D1" s="362"/>
      <c r="E1" s="362"/>
      <c r="F1" s="362"/>
      <c r="G1" s="362"/>
      <c r="H1" s="362"/>
      <c r="I1" s="362"/>
      <c r="J1" s="364"/>
      <c r="K1" s="364"/>
      <c r="L1" s="364"/>
      <c r="M1" s="364"/>
    </row>
    <row r="2" spans="1:13" ht="11.25">
      <c r="A2" s="381" t="s">
        <v>160</v>
      </c>
      <c r="B2" s="362"/>
      <c r="C2" s="362"/>
      <c r="D2" s="362"/>
      <c r="E2" s="362"/>
      <c r="F2" s="362"/>
      <c r="G2" s="362"/>
      <c r="H2" s="362"/>
      <c r="I2" s="362"/>
      <c r="J2" s="364"/>
      <c r="K2" s="364"/>
      <c r="L2" s="364"/>
      <c r="M2" s="364"/>
    </row>
    <row r="3" spans="1:13" ht="11.25">
      <c r="A3" s="381"/>
      <c r="B3" s="362"/>
      <c r="C3" s="362"/>
      <c r="D3" s="362"/>
      <c r="E3" s="362"/>
      <c r="F3" s="362"/>
      <c r="G3" s="362"/>
      <c r="H3" s="362"/>
      <c r="I3" s="362"/>
      <c r="J3" s="362"/>
      <c r="K3" s="362"/>
      <c r="L3" s="362"/>
      <c r="M3" s="364"/>
    </row>
    <row r="4" spans="1:13" ht="11.25">
      <c r="A4" s="381" t="s">
        <v>2</v>
      </c>
      <c r="B4" s="362"/>
      <c r="C4" s="362"/>
      <c r="D4" s="362"/>
      <c r="E4" s="362"/>
      <c r="F4" s="362"/>
      <c r="G4" s="362"/>
      <c r="H4" s="362"/>
      <c r="I4" s="362"/>
      <c r="J4" s="364"/>
      <c r="K4" s="364"/>
      <c r="L4" s="364"/>
      <c r="M4" s="364"/>
    </row>
    <row r="5" spans="1:13" ht="11.25">
      <c r="A5" s="346"/>
      <c r="B5" s="347"/>
      <c r="C5" s="347"/>
      <c r="D5" s="347"/>
      <c r="E5" s="347"/>
      <c r="F5" s="347"/>
      <c r="G5" s="347"/>
      <c r="H5" s="347"/>
      <c r="I5" s="347"/>
      <c r="J5" s="347"/>
      <c r="K5" s="347"/>
      <c r="L5" s="347"/>
      <c r="M5" s="364"/>
    </row>
    <row r="6" spans="1:13" ht="11.25">
      <c r="A6" s="152" t="s">
        <v>77</v>
      </c>
      <c r="B6" s="153"/>
      <c r="C6" s="154"/>
      <c r="D6" s="155"/>
      <c r="E6" s="382">
        <v>2007</v>
      </c>
      <c r="F6" s="383"/>
      <c r="G6" s="383"/>
      <c r="H6" s="383"/>
      <c r="I6" s="383"/>
      <c r="J6" s="383"/>
      <c r="K6" s="383"/>
      <c r="L6" s="383"/>
      <c r="M6" s="383"/>
    </row>
    <row r="7" spans="1:13" ht="11.25">
      <c r="A7" s="150" t="s">
        <v>43</v>
      </c>
      <c r="B7" s="157"/>
      <c r="C7" s="158">
        <v>2006</v>
      </c>
      <c r="D7" s="64"/>
      <c r="E7" s="159" t="s">
        <v>109</v>
      </c>
      <c r="F7" s="64"/>
      <c r="G7" s="159" t="s">
        <v>128</v>
      </c>
      <c r="H7" s="64"/>
      <c r="I7" s="159" t="s">
        <v>135</v>
      </c>
      <c r="J7" s="69"/>
      <c r="K7" s="160" t="s">
        <v>17</v>
      </c>
      <c r="L7" s="160"/>
      <c r="M7" s="160" t="s">
        <v>73</v>
      </c>
    </row>
    <row r="8" spans="1:13" ht="11.25">
      <c r="A8" s="161" t="s">
        <v>102</v>
      </c>
      <c r="B8" s="157"/>
      <c r="C8" s="162">
        <v>340</v>
      </c>
      <c r="D8" s="2"/>
      <c r="E8" s="163" t="s">
        <v>71</v>
      </c>
      <c r="F8" s="2"/>
      <c r="G8" s="164">
        <v>213</v>
      </c>
      <c r="H8" s="2"/>
      <c r="I8" s="165">
        <v>332</v>
      </c>
      <c r="J8" s="2"/>
      <c r="K8" s="166">
        <v>25</v>
      </c>
      <c r="L8" s="167"/>
      <c r="M8" s="168" t="s">
        <v>71</v>
      </c>
    </row>
    <row r="9" spans="1:13" ht="11.25">
      <c r="A9" s="169" t="s">
        <v>32</v>
      </c>
      <c r="C9" s="170">
        <v>7610</v>
      </c>
      <c r="D9" s="2"/>
      <c r="E9" s="171">
        <v>885</v>
      </c>
      <c r="F9" s="172"/>
      <c r="G9" s="173">
        <v>2360</v>
      </c>
      <c r="H9" s="2"/>
      <c r="I9" s="173">
        <v>1910</v>
      </c>
      <c r="J9" s="168"/>
      <c r="K9" s="168">
        <v>638</v>
      </c>
      <c r="L9" s="174"/>
      <c r="M9" s="168">
        <v>728</v>
      </c>
    </row>
    <row r="10" spans="1:13" ht="11.25">
      <c r="A10" s="169" t="s">
        <v>78</v>
      </c>
      <c r="C10" s="175">
        <v>100</v>
      </c>
      <c r="D10" s="2"/>
      <c r="E10" s="176">
        <v>1</v>
      </c>
      <c r="F10" s="172"/>
      <c r="G10" s="173">
        <v>286</v>
      </c>
      <c r="H10" s="2"/>
      <c r="I10" s="176">
        <v>762</v>
      </c>
      <c r="J10" s="168"/>
      <c r="K10" s="168">
        <v>50</v>
      </c>
      <c r="L10" s="174"/>
      <c r="M10" s="168">
        <v>28</v>
      </c>
    </row>
    <row r="11" spans="1:13" ht="11.25">
      <c r="A11" s="169" t="s">
        <v>122</v>
      </c>
      <c r="C11" s="175" t="s">
        <v>71</v>
      </c>
      <c r="D11" s="2"/>
      <c r="E11" s="177">
        <v>1</v>
      </c>
      <c r="F11" s="172"/>
      <c r="G11" s="173">
        <v>6</v>
      </c>
      <c r="H11" s="2"/>
      <c r="I11" s="177" t="s">
        <v>71</v>
      </c>
      <c r="J11" s="168"/>
      <c r="K11" s="166" t="s">
        <v>71</v>
      </c>
      <c r="L11" s="174"/>
      <c r="M11" s="178" t="s">
        <v>103</v>
      </c>
    </row>
    <row r="12" spans="1:13" ht="11.25">
      <c r="A12" s="169" t="s">
        <v>33</v>
      </c>
      <c r="C12" s="170">
        <f>13+11+11+129+41+10</f>
        <v>215</v>
      </c>
      <c r="D12" s="2"/>
      <c r="E12" s="176">
        <v>1</v>
      </c>
      <c r="F12" s="172"/>
      <c r="G12" s="173">
        <v>1</v>
      </c>
      <c r="H12" s="2"/>
      <c r="I12" s="176">
        <v>64</v>
      </c>
      <c r="J12" s="168"/>
      <c r="K12" s="168">
        <v>2</v>
      </c>
      <c r="L12" s="167"/>
      <c r="M12" s="168">
        <v>20</v>
      </c>
    </row>
    <row r="13" spans="1:13" ht="11.25">
      <c r="A13" s="169" t="s">
        <v>88</v>
      </c>
      <c r="C13" s="175" t="s">
        <v>71</v>
      </c>
      <c r="D13" s="2"/>
      <c r="E13" s="177" t="s">
        <v>71</v>
      </c>
      <c r="F13" s="172"/>
      <c r="G13" s="173">
        <v>5</v>
      </c>
      <c r="H13" s="2"/>
      <c r="I13" s="180" t="s">
        <v>103</v>
      </c>
      <c r="J13" s="168"/>
      <c r="K13" s="166" t="s">
        <v>71</v>
      </c>
      <c r="L13" s="167"/>
      <c r="M13" s="178" t="s">
        <v>103</v>
      </c>
    </row>
    <row r="14" spans="1:13" ht="11.25">
      <c r="A14" s="169" t="s">
        <v>129</v>
      </c>
      <c r="C14" s="175" t="s">
        <v>71</v>
      </c>
      <c r="D14" s="2"/>
      <c r="E14" s="177" t="s">
        <v>71</v>
      </c>
      <c r="F14" s="172"/>
      <c r="G14" s="173">
        <v>87</v>
      </c>
      <c r="H14" s="2"/>
      <c r="I14" s="177" t="s">
        <v>71</v>
      </c>
      <c r="J14" s="168"/>
      <c r="K14" s="166" t="s">
        <v>71</v>
      </c>
      <c r="L14" s="167"/>
      <c r="M14" s="166" t="s">
        <v>71</v>
      </c>
    </row>
    <row r="15" spans="1:13" ht="11.25">
      <c r="A15" s="169" t="s">
        <v>97</v>
      </c>
      <c r="C15" s="175" t="s">
        <v>71</v>
      </c>
      <c r="D15" s="2"/>
      <c r="E15" s="177" t="s">
        <v>71</v>
      </c>
      <c r="F15" s="172"/>
      <c r="G15" s="181" t="s">
        <v>71</v>
      </c>
      <c r="H15" s="2"/>
      <c r="I15" s="177">
        <v>2</v>
      </c>
      <c r="J15" s="168"/>
      <c r="K15" s="166" t="s">
        <v>71</v>
      </c>
      <c r="L15" s="167"/>
      <c r="M15" s="166" t="s">
        <v>71</v>
      </c>
    </row>
    <row r="16" spans="1:13" ht="11.25">
      <c r="A16" s="169" t="s">
        <v>34</v>
      </c>
      <c r="C16" s="158">
        <v>10</v>
      </c>
      <c r="D16" s="64"/>
      <c r="E16" s="182">
        <v>1</v>
      </c>
      <c r="F16" s="183"/>
      <c r="G16" s="184">
        <v>4</v>
      </c>
      <c r="H16" s="64"/>
      <c r="I16" s="185" t="s">
        <v>103</v>
      </c>
      <c r="J16" s="168"/>
      <c r="K16" s="178" t="s">
        <v>103</v>
      </c>
      <c r="L16" s="186" t="s">
        <v>140</v>
      </c>
      <c r="M16" s="178" t="s">
        <v>103</v>
      </c>
    </row>
    <row r="17" spans="1:13" ht="11.25">
      <c r="A17" s="187" t="s">
        <v>21</v>
      </c>
      <c r="C17" s="188">
        <v>8270</v>
      </c>
      <c r="D17" s="189"/>
      <c r="E17" s="190">
        <v>889</v>
      </c>
      <c r="F17" s="191"/>
      <c r="G17" s="192">
        <v>2960</v>
      </c>
      <c r="H17" s="189"/>
      <c r="I17" s="192">
        <v>3070</v>
      </c>
      <c r="J17" s="193"/>
      <c r="K17" s="193">
        <v>716</v>
      </c>
      <c r="L17" s="194"/>
      <c r="M17" s="193">
        <v>776</v>
      </c>
    </row>
    <row r="18" spans="1:13" ht="11.25">
      <c r="A18" s="169" t="s">
        <v>35</v>
      </c>
      <c r="C18" s="168">
        <v>8060</v>
      </c>
      <c r="D18" s="195"/>
      <c r="E18" s="196">
        <v>885</v>
      </c>
      <c r="F18" s="195"/>
      <c r="G18" s="168">
        <v>2930</v>
      </c>
      <c r="H18" s="195"/>
      <c r="I18" s="168">
        <v>3010</v>
      </c>
      <c r="J18" s="162"/>
      <c r="K18" s="168">
        <v>712</v>
      </c>
      <c r="L18" s="162"/>
      <c r="M18" s="168">
        <v>752</v>
      </c>
    </row>
    <row r="19" spans="1:13" ht="11.25">
      <c r="A19" s="169" t="s">
        <v>48</v>
      </c>
      <c r="C19" s="197">
        <f>2+53+2+2</f>
        <v>59</v>
      </c>
      <c r="D19" s="195"/>
      <c r="E19" s="198">
        <v>1</v>
      </c>
      <c r="F19" s="199"/>
      <c r="G19" s="198">
        <v>8</v>
      </c>
      <c r="H19" s="195"/>
      <c r="I19" s="198">
        <v>31</v>
      </c>
      <c r="J19" s="162"/>
      <c r="K19" s="198">
        <v>1</v>
      </c>
      <c r="L19" s="162"/>
      <c r="M19" s="198">
        <v>2</v>
      </c>
    </row>
    <row r="20" spans="1:13" ht="11.25">
      <c r="A20" s="169" t="s">
        <v>69</v>
      </c>
      <c r="C20" s="197">
        <v>23</v>
      </c>
      <c r="D20" s="195"/>
      <c r="E20" s="200" t="s">
        <v>71</v>
      </c>
      <c r="F20" s="199"/>
      <c r="G20" s="200" t="s">
        <v>71</v>
      </c>
      <c r="H20" s="195"/>
      <c r="I20" s="200" t="s">
        <v>71</v>
      </c>
      <c r="J20" s="201" t="s">
        <v>140</v>
      </c>
      <c r="K20" s="200">
        <v>1</v>
      </c>
      <c r="L20" s="201" t="s">
        <v>140</v>
      </c>
      <c r="M20" s="180" t="s">
        <v>103</v>
      </c>
    </row>
    <row r="21" spans="1:13" ht="11.25">
      <c r="A21" s="169" t="s">
        <v>115</v>
      </c>
      <c r="C21" s="197">
        <v>77</v>
      </c>
      <c r="D21" s="195"/>
      <c r="E21" s="180" t="s">
        <v>103</v>
      </c>
      <c r="F21" s="199"/>
      <c r="G21" s="180" t="s">
        <v>103</v>
      </c>
      <c r="H21" s="195"/>
      <c r="I21" s="180" t="s">
        <v>103</v>
      </c>
      <c r="J21" s="201" t="s">
        <v>140</v>
      </c>
      <c r="K21" s="180" t="s">
        <v>103</v>
      </c>
      <c r="L21" s="201" t="s">
        <v>140</v>
      </c>
      <c r="M21" s="202" t="s">
        <v>139</v>
      </c>
    </row>
    <row r="22" spans="1:13" ht="11.25">
      <c r="A22" s="169" t="s">
        <v>116</v>
      </c>
      <c r="C22" s="173">
        <v>6</v>
      </c>
      <c r="D22" s="195"/>
      <c r="E22" s="203" t="s">
        <v>103</v>
      </c>
      <c r="F22" s="199"/>
      <c r="G22" s="176">
        <v>2</v>
      </c>
      <c r="H22" s="195"/>
      <c r="I22" s="176">
        <v>1</v>
      </c>
      <c r="J22" s="162"/>
      <c r="K22" s="204" t="s">
        <v>71</v>
      </c>
      <c r="L22" s="162"/>
      <c r="M22" s="204">
        <v>1</v>
      </c>
    </row>
    <row r="23" spans="1:13" ht="11.25">
      <c r="A23" s="169" t="s">
        <v>117</v>
      </c>
      <c r="C23" s="173">
        <v>42</v>
      </c>
      <c r="D23" s="195"/>
      <c r="E23" s="171">
        <v>3</v>
      </c>
      <c r="F23" s="199"/>
      <c r="G23" s="171">
        <v>14</v>
      </c>
      <c r="H23" s="195"/>
      <c r="I23" s="171">
        <v>29</v>
      </c>
      <c r="J23" s="162"/>
      <c r="K23" s="196">
        <v>3</v>
      </c>
      <c r="L23" s="162"/>
      <c r="M23" s="196">
        <v>1</v>
      </c>
    </row>
    <row r="24" spans="1:13" ht="11.25">
      <c r="A24" s="169" t="s">
        <v>107</v>
      </c>
      <c r="C24" s="173">
        <v>1</v>
      </c>
      <c r="D24" s="195"/>
      <c r="E24" s="178" t="s">
        <v>103</v>
      </c>
      <c r="F24" s="199"/>
      <c r="G24" s="178" t="s">
        <v>103</v>
      </c>
      <c r="H24" s="195"/>
      <c r="I24" s="178" t="s">
        <v>103</v>
      </c>
      <c r="J24" s="201" t="s">
        <v>140</v>
      </c>
      <c r="K24" s="178" t="s">
        <v>103</v>
      </c>
      <c r="L24" s="201" t="s">
        <v>140</v>
      </c>
      <c r="M24" s="205" t="s">
        <v>139</v>
      </c>
    </row>
    <row r="25" spans="1:13" ht="11.25">
      <c r="A25" s="206" t="s">
        <v>21</v>
      </c>
      <c r="B25" s="64"/>
      <c r="C25" s="207">
        <v>8270</v>
      </c>
      <c r="D25" s="208"/>
      <c r="E25" s="156">
        <v>889</v>
      </c>
      <c r="F25" s="208"/>
      <c r="G25" s="209">
        <v>2960</v>
      </c>
      <c r="H25" s="208"/>
      <c r="I25" s="209">
        <v>3070</v>
      </c>
      <c r="J25" s="210"/>
      <c r="K25" s="209">
        <v>716</v>
      </c>
      <c r="L25" s="210"/>
      <c r="M25" s="209">
        <v>776</v>
      </c>
    </row>
    <row r="26" spans="1:13" ht="11.25">
      <c r="A26" s="212" t="s">
        <v>161</v>
      </c>
      <c r="B26" s="2"/>
      <c r="C26" s="151"/>
      <c r="D26" s="59"/>
      <c r="E26" s="151"/>
      <c r="F26" s="59"/>
      <c r="G26" s="151"/>
      <c r="H26" s="59"/>
      <c r="I26" s="151"/>
      <c r="J26" s="2"/>
      <c r="K26" s="151"/>
      <c r="L26" s="2"/>
      <c r="M26" s="93"/>
    </row>
    <row r="27" spans="1:13" ht="11.25">
      <c r="A27" s="212" t="s">
        <v>162</v>
      </c>
      <c r="B27" s="151"/>
      <c r="C27" s="151"/>
      <c r="D27" s="151"/>
      <c r="E27" s="151"/>
      <c r="F27" s="151"/>
      <c r="G27" s="151"/>
      <c r="H27" s="151"/>
      <c r="I27" s="151"/>
      <c r="J27" s="151"/>
      <c r="K27" s="151"/>
      <c r="L27" s="151"/>
      <c r="M27" s="93"/>
    </row>
    <row r="28" spans="1:13" ht="11.25">
      <c r="A28" s="213" t="s">
        <v>163</v>
      </c>
      <c r="B28" s="93"/>
      <c r="C28" s="93"/>
      <c r="D28" s="93"/>
      <c r="E28" s="93"/>
      <c r="F28" s="93"/>
      <c r="G28" s="93"/>
      <c r="H28" s="93"/>
      <c r="I28" s="93"/>
      <c r="J28" s="93"/>
      <c r="K28" s="93"/>
      <c r="L28" s="93"/>
      <c r="M28" s="93"/>
    </row>
    <row r="29" spans="1:13" ht="11.25">
      <c r="A29" s="213" t="s">
        <v>164</v>
      </c>
      <c r="B29" s="93"/>
      <c r="C29" s="93"/>
      <c r="D29" s="93"/>
      <c r="E29" s="93"/>
      <c r="F29" s="93"/>
      <c r="G29" s="93"/>
      <c r="H29" s="93"/>
      <c r="I29" s="93"/>
      <c r="J29" s="93"/>
      <c r="K29" s="93"/>
      <c r="L29" s="93"/>
      <c r="M29" s="93"/>
    </row>
    <row r="30" spans="1:13" ht="11.25">
      <c r="A30" s="214"/>
      <c r="B30" s="93"/>
      <c r="C30" s="93"/>
      <c r="D30" s="93"/>
      <c r="E30" s="93"/>
      <c r="F30" s="93"/>
      <c r="G30" s="93"/>
      <c r="H30" s="93"/>
      <c r="I30" s="93"/>
      <c r="J30" s="93"/>
      <c r="K30" s="93"/>
      <c r="L30" s="93"/>
      <c r="M30" s="93"/>
    </row>
    <row r="31" spans="1:13" ht="11.25">
      <c r="A31" s="214" t="s">
        <v>127</v>
      </c>
      <c r="B31" s="93"/>
      <c r="C31" s="93"/>
      <c r="D31" s="93"/>
      <c r="E31" s="93"/>
      <c r="F31" s="93"/>
      <c r="G31" s="93"/>
      <c r="H31" s="93"/>
      <c r="I31" s="93"/>
      <c r="J31" s="93"/>
      <c r="K31" s="93"/>
      <c r="L31" s="93"/>
      <c r="M31" s="93"/>
    </row>
    <row r="32" spans="2:12" ht="11.25">
      <c r="B32" s="93"/>
      <c r="D32" s="93"/>
      <c r="F32" s="93"/>
      <c r="H32" s="93"/>
      <c r="J32" s="93"/>
      <c r="L32" s="93"/>
    </row>
  </sheetData>
  <mergeCells count="6">
    <mergeCell ref="A1:M1"/>
    <mergeCell ref="A4:M4"/>
    <mergeCell ref="E6:M6"/>
    <mergeCell ref="A5:M5"/>
    <mergeCell ref="A3:M3"/>
    <mergeCell ref="A2:M2"/>
  </mergeCells>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Z45"/>
  <sheetViews>
    <sheetView showGridLines="0" workbookViewId="0" topLeftCell="A1">
      <selection activeCell="A1" sqref="A1:M1"/>
    </sheetView>
  </sheetViews>
  <sheetFormatPr defaultColWidth="9.33203125" defaultRowHeight="11.25"/>
  <cols>
    <col min="1" max="1" width="18.5" style="24" customWidth="1"/>
    <col min="2" max="2" width="1.66796875" style="24" customWidth="1"/>
    <col min="3" max="3" width="8.66015625" style="24" bestFit="1" customWidth="1"/>
    <col min="4" max="4" width="1.66796875" style="24" customWidth="1"/>
    <col min="5" max="5" width="8.66015625" style="24" bestFit="1" customWidth="1"/>
    <col min="6" max="6" width="1.66796875" style="24" customWidth="1"/>
    <col min="7" max="7" width="9.16015625" style="24" bestFit="1" customWidth="1"/>
    <col min="8" max="8" width="1.66796875" style="24" customWidth="1"/>
    <col min="9" max="9" width="8.66015625" style="24" bestFit="1" customWidth="1"/>
    <col min="10" max="10" width="1.66796875" style="24" customWidth="1"/>
    <col min="11" max="11" width="8.16015625" style="24" bestFit="1" customWidth="1"/>
    <col min="12" max="12" width="1.66796875" style="265" customWidth="1"/>
    <col min="13" max="13" width="15.33203125" style="24" customWidth="1"/>
    <col min="14" max="16384" width="9.33203125" style="24" customWidth="1"/>
  </cols>
  <sheetData>
    <row r="1" spans="1:14" ht="11.25">
      <c r="A1" s="349" t="s">
        <v>36</v>
      </c>
      <c r="B1" s="349"/>
      <c r="C1" s="349"/>
      <c r="D1" s="349"/>
      <c r="E1" s="349"/>
      <c r="F1" s="349"/>
      <c r="G1" s="349"/>
      <c r="H1" s="349"/>
      <c r="I1" s="349"/>
      <c r="J1" s="349"/>
      <c r="K1" s="349"/>
      <c r="L1" s="349"/>
      <c r="M1" s="349"/>
      <c r="N1" s="14"/>
    </row>
    <row r="2" spans="1:14" ht="11.25">
      <c r="A2" s="349" t="s">
        <v>165</v>
      </c>
      <c r="B2" s="349"/>
      <c r="C2" s="349"/>
      <c r="D2" s="349"/>
      <c r="E2" s="349"/>
      <c r="F2" s="349"/>
      <c r="G2" s="349"/>
      <c r="H2" s="349"/>
      <c r="I2" s="349"/>
      <c r="J2" s="349"/>
      <c r="K2" s="349"/>
      <c r="L2" s="349"/>
      <c r="M2" s="349"/>
      <c r="N2" s="14"/>
    </row>
    <row r="3" spans="1:14" ht="11.25">
      <c r="A3" s="349" t="s">
        <v>37</v>
      </c>
      <c r="B3" s="349"/>
      <c r="C3" s="349"/>
      <c r="D3" s="349"/>
      <c r="E3" s="349"/>
      <c r="F3" s="349"/>
      <c r="G3" s="349"/>
      <c r="H3" s="349"/>
      <c r="I3" s="349"/>
      <c r="J3" s="349"/>
      <c r="K3" s="349"/>
      <c r="L3" s="349"/>
      <c r="M3" s="349"/>
      <c r="N3" s="14"/>
    </row>
    <row r="4" spans="1:14" ht="11.25">
      <c r="A4" s="326" t="s">
        <v>29</v>
      </c>
      <c r="B4" s="326"/>
      <c r="C4" s="326"/>
      <c r="D4" s="326"/>
      <c r="E4" s="326"/>
      <c r="F4" s="326"/>
      <c r="G4" s="326"/>
      <c r="H4" s="326"/>
      <c r="I4" s="326"/>
      <c r="J4" s="326"/>
      <c r="K4" s="326"/>
      <c r="L4" s="326"/>
      <c r="M4" s="326"/>
      <c r="N4" s="14"/>
    </row>
    <row r="5" spans="1:14" ht="11.25">
      <c r="A5" s="217"/>
      <c r="B5" s="217"/>
      <c r="C5" s="351">
        <v>2007</v>
      </c>
      <c r="D5" s="351"/>
      <c r="E5" s="351"/>
      <c r="F5" s="351"/>
      <c r="G5" s="351"/>
      <c r="H5" s="351"/>
      <c r="I5" s="351"/>
      <c r="J5" s="351"/>
      <c r="K5" s="351"/>
      <c r="L5" s="218"/>
      <c r="M5" s="1">
        <v>2006</v>
      </c>
      <c r="N5" s="14"/>
    </row>
    <row r="6" spans="1:14" ht="11.25">
      <c r="A6" s="217"/>
      <c r="B6" s="217"/>
      <c r="C6" s="350" t="s">
        <v>73</v>
      </c>
      <c r="D6" s="350"/>
      <c r="E6" s="350"/>
      <c r="F6" s="217"/>
      <c r="G6" s="350" t="s">
        <v>7</v>
      </c>
      <c r="H6" s="350"/>
      <c r="I6" s="350"/>
      <c r="J6" s="350"/>
      <c r="K6" s="350"/>
      <c r="L6" s="219"/>
      <c r="M6" s="220" t="s">
        <v>141</v>
      </c>
      <c r="N6" s="14"/>
    </row>
    <row r="7" spans="1:14" ht="11.25">
      <c r="A7" s="217"/>
      <c r="B7" s="217"/>
      <c r="C7" s="220" t="s">
        <v>38</v>
      </c>
      <c r="D7" s="220"/>
      <c r="E7" s="216" t="s">
        <v>166</v>
      </c>
      <c r="F7" s="217"/>
      <c r="G7" s="220" t="s">
        <v>38</v>
      </c>
      <c r="H7" s="220"/>
      <c r="I7" s="216" t="s">
        <v>166</v>
      </c>
      <c r="J7" s="217"/>
      <c r="K7" s="216" t="s">
        <v>166</v>
      </c>
      <c r="L7" s="218"/>
      <c r="M7" s="220" t="s">
        <v>38</v>
      </c>
      <c r="N7" s="14"/>
    </row>
    <row r="8" spans="1:14" ht="11.25">
      <c r="A8" s="220" t="s">
        <v>39</v>
      </c>
      <c r="B8" s="217"/>
      <c r="C8" s="220" t="s">
        <v>40</v>
      </c>
      <c r="D8" s="217"/>
      <c r="E8" s="220" t="s">
        <v>41</v>
      </c>
      <c r="F8" s="217"/>
      <c r="G8" s="220" t="s">
        <v>40</v>
      </c>
      <c r="H8" s="217"/>
      <c r="I8" s="220" t="s">
        <v>41</v>
      </c>
      <c r="J8" s="217"/>
      <c r="K8" s="220" t="s">
        <v>42</v>
      </c>
      <c r="L8" s="218"/>
      <c r="M8" s="220" t="s">
        <v>40</v>
      </c>
      <c r="N8" s="14"/>
    </row>
    <row r="9" spans="1:14" ht="11.25">
      <c r="A9" s="220" t="s">
        <v>43</v>
      </c>
      <c r="B9" s="217"/>
      <c r="C9" s="221" t="s">
        <v>44</v>
      </c>
      <c r="D9" s="222"/>
      <c r="E9" s="221" t="s">
        <v>45</v>
      </c>
      <c r="F9" s="222"/>
      <c r="G9" s="221" t="s">
        <v>44</v>
      </c>
      <c r="H9" s="222"/>
      <c r="I9" s="221" t="s">
        <v>45</v>
      </c>
      <c r="J9" s="222"/>
      <c r="K9" s="221" t="s">
        <v>46</v>
      </c>
      <c r="L9" s="223"/>
      <c r="M9" s="221" t="s">
        <v>44</v>
      </c>
      <c r="N9" s="14"/>
    </row>
    <row r="10" spans="1:14" ht="11.25">
      <c r="A10" s="224" t="s">
        <v>87</v>
      </c>
      <c r="B10" s="225"/>
      <c r="C10" s="226" t="s">
        <v>71</v>
      </c>
      <c r="D10" s="34"/>
      <c r="E10" s="226" t="s">
        <v>71</v>
      </c>
      <c r="F10" s="34"/>
      <c r="G10" s="226" t="s">
        <v>71</v>
      </c>
      <c r="H10" s="34"/>
      <c r="I10" s="226" t="s">
        <v>71</v>
      </c>
      <c r="J10" s="34"/>
      <c r="K10" s="227" t="s">
        <v>71</v>
      </c>
      <c r="L10" s="228"/>
      <c r="M10" s="34">
        <v>8</v>
      </c>
      <c r="N10" s="14"/>
    </row>
    <row r="11" spans="1:14" ht="11.25">
      <c r="A11" s="229" t="s">
        <v>47</v>
      </c>
      <c r="B11" s="230"/>
      <c r="C11" s="170">
        <v>309</v>
      </c>
      <c r="D11" s="33"/>
      <c r="E11" s="33">
        <v>15800</v>
      </c>
      <c r="F11" s="33"/>
      <c r="G11" s="231">
        <v>2950</v>
      </c>
      <c r="H11" s="33"/>
      <c r="I11" s="33">
        <v>168000</v>
      </c>
      <c r="J11" s="33"/>
      <c r="K11" s="232">
        <v>56.98</v>
      </c>
      <c r="L11" s="33"/>
      <c r="M11" s="170">
        <v>4280</v>
      </c>
      <c r="N11" s="14"/>
    </row>
    <row r="12" spans="1:14" ht="11.25">
      <c r="A12" s="229" t="s">
        <v>32</v>
      </c>
      <c r="B12" s="230"/>
      <c r="C12" s="170">
        <v>574</v>
      </c>
      <c r="D12" s="33"/>
      <c r="E12" s="33">
        <v>37000</v>
      </c>
      <c r="F12" s="33"/>
      <c r="G12" s="231">
        <v>5050</v>
      </c>
      <c r="H12" s="33"/>
      <c r="I12" s="33">
        <v>300000</v>
      </c>
      <c r="J12" s="33"/>
      <c r="K12" s="232">
        <v>59.4</v>
      </c>
      <c r="L12" s="33"/>
      <c r="M12" s="170">
        <v>5780</v>
      </c>
      <c r="N12" s="14"/>
    </row>
    <row r="13" spans="1:14" ht="11.25">
      <c r="A13" s="229" t="s">
        <v>75</v>
      </c>
      <c r="B13" s="230"/>
      <c r="C13" s="170" t="s">
        <v>71</v>
      </c>
      <c r="D13" s="33"/>
      <c r="E13" s="170" t="s">
        <v>71</v>
      </c>
      <c r="F13" s="33"/>
      <c r="G13" s="231">
        <v>279</v>
      </c>
      <c r="H13" s="33"/>
      <c r="I13" s="33">
        <v>15700</v>
      </c>
      <c r="J13" s="33"/>
      <c r="K13" s="232">
        <v>56.21</v>
      </c>
      <c r="L13" s="33"/>
      <c r="M13" s="170">
        <v>283</v>
      </c>
      <c r="N13" s="14"/>
    </row>
    <row r="14" spans="1:14" ht="11.25">
      <c r="A14" s="229" t="s">
        <v>78</v>
      </c>
      <c r="B14" s="230"/>
      <c r="C14" s="170" t="s">
        <v>71</v>
      </c>
      <c r="D14" s="33"/>
      <c r="E14" s="170" t="s">
        <v>71</v>
      </c>
      <c r="F14" s="33"/>
      <c r="G14" s="170" t="s">
        <v>71</v>
      </c>
      <c r="H14" s="33"/>
      <c r="I14" s="33" t="s">
        <v>71</v>
      </c>
      <c r="J14" s="33"/>
      <c r="K14" s="233" t="s">
        <v>71</v>
      </c>
      <c r="L14" s="33"/>
      <c r="M14" s="234" t="s">
        <v>113</v>
      </c>
      <c r="N14" s="14"/>
    </row>
    <row r="15" spans="1:14" ht="11.25">
      <c r="A15" s="229" t="s">
        <v>118</v>
      </c>
      <c r="B15" s="230"/>
      <c r="C15" s="170" t="s">
        <v>71</v>
      </c>
      <c r="D15" s="33"/>
      <c r="E15" s="170" t="s">
        <v>71</v>
      </c>
      <c r="F15" s="33"/>
      <c r="G15" s="231">
        <v>8</v>
      </c>
      <c r="H15" s="33"/>
      <c r="I15" s="33">
        <v>385</v>
      </c>
      <c r="J15" s="33"/>
      <c r="K15" s="232">
        <v>48.13</v>
      </c>
      <c r="L15" s="33"/>
      <c r="M15" s="235">
        <v>6</v>
      </c>
      <c r="N15" s="14"/>
    </row>
    <row r="16" spans="1:14" ht="11.25">
      <c r="A16" s="229" t="s">
        <v>108</v>
      </c>
      <c r="B16" s="230"/>
      <c r="C16" s="170" t="s">
        <v>71</v>
      </c>
      <c r="D16" s="33"/>
      <c r="E16" s="170" t="s">
        <v>71</v>
      </c>
      <c r="F16" s="33"/>
      <c r="G16" s="170" t="s">
        <v>71</v>
      </c>
      <c r="H16" s="33"/>
      <c r="I16" s="33" t="s">
        <v>71</v>
      </c>
      <c r="J16" s="33"/>
      <c r="K16" s="233" t="s">
        <v>71</v>
      </c>
      <c r="L16" s="33"/>
      <c r="M16" s="170">
        <v>15</v>
      </c>
      <c r="N16" s="14"/>
    </row>
    <row r="17" spans="1:14" ht="11.25">
      <c r="A17" s="229" t="s">
        <v>133</v>
      </c>
      <c r="B17" s="230"/>
      <c r="C17" s="170" t="s">
        <v>71</v>
      </c>
      <c r="D17" s="33"/>
      <c r="E17" s="170" t="s">
        <v>71</v>
      </c>
      <c r="F17" s="33"/>
      <c r="G17" s="234" t="s">
        <v>113</v>
      </c>
      <c r="H17" s="33"/>
      <c r="I17" s="236">
        <v>3</v>
      </c>
      <c r="J17" s="33"/>
      <c r="K17" s="237">
        <v>197.65</v>
      </c>
      <c r="L17" s="33"/>
      <c r="M17" s="170" t="s">
        <v>71</v>
      </c>
      <c r="N17" s="14"/>
    </row>
    <row r="18" spans="1:14" ht="11.25">
      <c r="A18" s="229" t="s">
        <v>134</v>
      </c>
      <c r="B18" s="230"/>
      <c r="C18" s="238" t="s">
        <v>71</v>
      </c>
      <c r="D18" s="33"/>
      <c r="E18" s="170" t="s">
        <v>71</v>
      </c>
      <c r="F18" s="33"/>
      <c r="G18" s="234" t="s">
        <v>113</v>
      </c>
      <c r="H18" s="33"/>
      <c r="I18" s="236">
        <v>6</v>
      </c>
      <c r="J18" s="33"/>
      <c r="K18" s="237">
        <v>5690</v>
      </c>
      <c r="L18" s="33"/>
      <c r="M18" s="234" t="s">
        <v>113</v>
      </c>
      <c r="N18" s="14"/>
    </row>
    <row r="19" spans="1:14" ht="11.25">
      <c r="A19" s="229" t="s">
        <v>136</v>
      </c>
      <c r="B19" s="230"/>
      <c r="C19" s="238" t="s">
        <v>71</v>
      </c>
      <c r="D19" s="33"/>
      <c r="E19" s="170" t="s">
        <v>71</v>
      </c>
      <c r="F19" s="33"/>
      <c r="G19" s="238" t="s">
        <v>71</v>
      </c>
      <c r="H19" s="33"/>
      <c r="I19" s="33" t="s">
        <v>71</v>
      </c>
      <c r="J19" s="33"/>
      <c r="K19" s="233" t="s">
        <v>71</v>
      </c>
      <c r="L19" s="33"/>
      <c r="M19" s="234" t="s">
        <v>113</v>
      </c>
      <c r="N19" s="14"/>
    </row>
    <row r="20" spans="1:14" ht="11.25">
      <c r="A20" s="229" t="s">
        <v>33</v>
      </c>
      <c r="B20" s="230"/>
      <c r="C20" s="175">
        <v>1</v>
      </c>
      <c r="D20" s="33"/>
      <c r="E20" s="33">
        <v>25</v>
      </c>
      <c r="F20" s="33"/>
      <c r="G20" s="231">
        <v>35</v>
      </c>
      <c r="H20" s="33"/>
      <c r="I20" s="33">
        <v>1630</v>
      </c>
      <c r="J20" s="241"/>
      <c r="K20" s="232">
        <v>46.46</v>
      </c>
      <c r="L20" s="33"/>
      <c r="M20" s="170">
        <v>15</v>
      </c>
      <c r="N20" s="14"/>
    </row>
    <row r="21" spans="1:14" ht="11.25">
      <c r="A21" s="229" t="s">
        <v>110</v>
      </c>
      <c r="B21" s="230"/>
      <c r="C21" s="170" t="s">
        <v>71</v>
      </c>
      <c r="D21" s="33"/>
      <c r="E21" s="33" t="s">
        <v>71</v>
      </c>
      <c r="F21" s="33"/>
      <c r="G21" s="231">
        <v>8</v>
      </c>
      <c r="H21" s="33"/>
      <c r="I21" s="33">
        <v>365</v>
      </c>
      <c r="J21" s="241"/>
      <c r="K21" s="232">
        <v>45.63</v>
      </c>
      <c r="L21" s="33"/>
      <c r="M21" s="170" t="s">
        <v>71</v>
      </c>
      <c r="N21" s="14"/>
    </row>
    <row r="22" spans="1:14" ht="11.25">
      <c r="A22" s="229" t="s">
        <v>88</v>
      </c>
      <c r="B22" s="230"/>
      <c r="C22" s="170" t="s">
        <v>71</v>
      </c>
      <c r="D22" s="33"/>
      <c r="E22" s="170" t="s">
        <v>71</v>
      </c>
      <c r="F22" s="33"/>
      <c r="G22" s="175">
        <v>108</v>
      </c>
      <c r="H22" s="33"/>
      <c r="I22" s="236">
        <v>3320</v>
      </c>
      <c r="J22" s="33"/>
      <c r="K22" s="237">
        <v>30.69</v>
      </c>
      <c r="L22" s="242"/>
      <c r="M22" s="170">
        <v>52</v>
      </c>
      <c r="N22" s="14"/>
    </row>
    <row r="23" spans="1:14" ht="11.25">
      <c r="A23" s="229" t="s">
        <v>97</v>
      </c>
      <c r="B23" s="230"/>
      <c r="C23" s="243">
        <v>47</v>
      </c>
      <c r="D23" s="33"/>
      <c r="E23" s="175">
        <v>2160</v>
      </c>
      <c r="F23" s="33"/>
      <c r="G23" s="170">
        <v>141</v>
      </c>
      <c r="H23" s="33"/>
      <c r="I23" s="33">
        <v>8960</v>
      </c>
      <c r="J23" s="33"/>
      <c r="K23" s="232">
        <v>63.54</v>
      </c>
      <c r="L23" s="242"/>
      <c r="M23" s="234" t="s">
        <v>113</v>
      </c>
      <c r="N23" s="14"/>
    </row>
    <row r="24" spans="1:14" ht="11.25">
      <c r="A24" s="229" t="s">
        <v>79</v>
      </c>
      <c r="B24" s="230"/>
      <c r="C24" s="170" t="s">
        <v>71</v>
      </c>
      <c r="D24" s="33"/>
      <c r="E24" s="170" t="s">
        <v>71</v>
      </c>
      <c r="F24" s="33"/>
      <c r="G24" s="170" t="s">
        <v>71</v>
      </c>
      <c r="H24" s="33"/>
      <c r="I24" s="33" t="s">
        <v>71</v>
      </c>
      <c r="J24" s="33"/>
      <c r="K24" s="233" t="s">
        <v>71</v>
      </c>
      <c r="L24" s="242"/>
      <c r="M24" s="170">
        <v>299</v>
      </c>
      <c r="N24" s="14"/>
    </row>
    <row r="25" spans="1:14" ht="11.25">
      <c r="A25" s="229" t="s">
        <v>137</v>
      </c>
      <c r="B25" s="230"/>
      <c r="C25" s="170" t="s">
        <v>71</v>
      </c>
      <c r="D25" s="33"/>
      <c r="E25" s="170" t="s">
        <v>71</v>
      </c>
      <c r="F25" s="33"/>
      <c r="G25" s="170" t="s">
        <v>71</v>
      </c>
      <c r="H25" s="33"/>
      <c r="I25" s="33" t="s">
        <v>71</v>
      </c>
      <c r="J25" s="33"/>
      <c r="K25" s="233" t="s">
        <v>71</v>
      </c>
      <c r="L25" s="242"/>
      <c r="M25" s="234" t="s">
        <v>113</v>
      </c>
      <c r="N25" s="14"/>
    </row>
    <row r="26" spans="1:14" ht="11.25">
      <c r="A26" s="229" t="s">
        <v>95</v>
      </c>
      <c r="B26" s="244"/>
      <c r="C26" s="238" t="s">
        <v>71</v>
      </c>
      <c r="D26" s="33"/>
      <c r="E26" s="170" t="s">
        <v>71</v>
      </c>
      <c r="F26" s="33"/>
      <c r="G26" s="234" t="s">
        <v>113</v>
      </c>
      <c r="H26" s="33"/>
      <c r="I26" s="175">
        <v>25</v>
      </c>
      <c r="J26" s="241"/>
      <c r="K26" s="237">
        <v>213.64</v>
      </c>
      <c r="L26" s="33"/>
      <c r="M26" s="234" t="s">
        <v>113</v>
      </c>
      <c r="N26" s="231"/>
    </row>
    <row r="27" spans="1:14" ht="11.25">
      <c r="A27" s="229" t="s">
        <v>131</v>
      </c>
      <c r="B27" s="244"/>
      <c r="C27" s="238" t="s">
        <v>71</v>
      </c>
      <c r="D27" s="33"/>
      <c r="E27" s="170" t="s">
        <v>71</v>
      </c>
      <c r="F27" s="33"/>
      <c r="G27" s="235">
        <v>34</v>
      </c>
      <c r="H27" s="33"/>
      <c r="I27" s="175">
        <v>1640</v>
      </c>
      <c r="J27" s="241"/>
      <c r="K27" s="237">
        <v>48.35</v>
      </c>
      <c r="L27" s="33"/>
      <c r="M27" s="235">
        <v>23</v>
      </c>
      <c r="N27" s="231"/>
    </row>
    <row r="28" spans="1:14" ht="11.25">
      <c r="A28" s="245" t="s">
        <v>28</v>
      </c>
      <c r="B28" s="244"/>
      <c r="C28" s="246">
        <v>932</v>
      </c>
      <c r="D28" s="246"/>
      <c r="E28" s="246">
        <v>55000</v>
      </c>
      <c r="F28" s="246"/>
      <c r="G28" s="246">
        <v>8620</v>
      </c>
      <c r="H28" s="246"/>
      <c r="I28" s="246">
        <v>500000</v>
      </c>
      <c r="J28" s="247"/>
      <c r="K28" s="248">
        <v>58.06</v>
      </c>
      <c r="L28" s="246"/>
      <c r="M28" s="246">
        <v>10800</v>
      </c>
      <c r="N28" s="14"/>
    </row>
    <row r="29" spans="1:14" ht="11.25">
      <c r="A29" s="249" t="s">
        <v>48</v>
      </c>
      <c r="B29" s="230"/>
      <c r="C29" s="235">
        <v>233</v>
      </c>
      <c r="D29" s="33"/>
      <c r="E29" s="33">
        <v>12000</v>
      </c>
      <c r="F29" s="33"/>
      <c r="G29" s="231">
        <v>1280</v>
      </c>
      <c r="H29" s="33"/>
      <c r="I29" s="33">
        <v>57500</v>
      </c>
      <c r="J29" s="241"/>
      <c r="K29" s="232">
        <v>44.92</v>
      </c>
      <c r="L29" s="33"/>
      <c r="M29" s="170">
        <v>2250</v>
      </c>
      <c r="N29" s="14"/>
    </row>
    <row r="30" spans="1:14" ht="11.25">
      <c r="A30" s="229" t="s">
        <v>125</v>
      </c>
      <c r="B30" s="230"/>
      <c r="C30" s="250">
        <v>47</v>
      </c>
      <c r="D30" s="33"/>
      <c r="E30" s="236">
        <v>2160</v>
      </c>
      <c r="F30" s="33"/>
      <c r="G30" s="236">
        <v>166</v>
      </c>
      <c r="H30" s="33"/>
      <c r="I30" s="236">
        <v>9690</v>
      </c>
      <c r="J30" s="33"/>
      <c r="K30" s="251">
        <v>58.39</v>
      </c>
      <c r="L30" s="33"/>
      <c r="M30" s="33" t="s">
        <v>71</v>
      </c>
      <c r="N30" s="14"/>
    </row>
    <row r="31" spans="1:14" ht="11.25">
      <c r="A31" s="229" t="s">
        <v>49</v>
      </c>
      <c r="B31" s="230"/>
      <c r="C31" s="236">
        <v>77</v>
      </c>
      <c r="D31" s="33"/>
      <c r="E31" s="236">
        <v>3990</v>
      </c>
      <c r="F31" s="33"/>
      <c r="G31" s="236">
        <v>1590</v>
      </c>
      <c r="H31" s="33"/>
      <c r="I31" s="236">
        <v>74700</v>
      </c>
      <c r="J31" s="33"/>
      <c r="K31" s="251">
        <v>47.01</v>
      </c>
      <c r="L31" s="33"/>
      <c r="M31" s="33">
        <v>2370</v>
      </c>
      <c r="N31" s="14"/>
    </row>
    <row r="32" spans="1:14" ht="11.25">
      <c r="A32" s="229" t="s">
        <v>35</v>
      </c>
      <c r="B32" s="230"/>
      <c r="C32" s="33">
        <v>503</v>
      </c>
      <c r="D32" s="33"/>
      <c r="E32" s="33">
        <v>33200</v>
      </c>
      <c r="F32" s="33"/>
      <c r="G32" s="33">
        <v>5480</v>
      </c>
      <c r="H32" s="33"/>
      <c r="I32" s="33">
        <v>354000</v>
      </c>
      <c r="J32" s="241"/>
      <c r="K32" s="252">
        <v>64.55</v>
      </c>
      <c r="L32" s="33"/>
      <c r="M32" s="33">
        <v>6120</v>
      </c>
      <c r="N32" s="14"/>
    </row>
    <row r="33" spans="1:14" ht="11.25">
      <c r="A33" s="229" t="s">
        <v>50</v>
      </c>
      <c r="B33" s="230"/>
      <c r="C33" s="236">
        <v>72</v>
      </c>
      <c r="D33" s="33"/>
      <c r="E33" s="33">
        <v>3550</v>
      </c>
      <c r="F33" s="33"/>
      <c r="G33" s="33">
        <v>87</v>
      </c>
      <c r="H33" s="33"/>
      <c r="I33" s="33">
        <v>3930</v>
      </c>
      <c r="J33" s="241"/>
      <c r="K33" s="252">
        <v>45.11</v>
      </c>
      <c r="L33" s="33"/>
      <c r="M33" s="33">
        <v>15</v>
      </c>
      <c r="N33" s="14"/>
    </row>
    <row r="34" spans="1:14" ht="11.25">
      <c r="A34" s="253" t="s">
        <v>107</v>
      </c>
      <c r="B34" s="230"/>
      <c r="C34" s="254" t="s">
        <v>71</v>
      </c>
      <c r="D34" s="255"/>
      <c r="E34" s="255" t="s">
        <v>71</v>
      </c>
      <c r="F34" s="255"/>
      <c r="G34" s="255">
        <v>11</v>
      </c>
      <c r="H34" s="255"/>
      <c r="I34" s="255">
        <v>511</v>
      </c>
      <c r="J34" s="256"/>
      <c r="K34" s="257">
        <v>46.45</v>
      </c>
      <c r="L34" s="255"/>
      <c r="M34" s="258">
        <v>7</v>
      </c>
      <c r="N34" s="14"/>
    </row>
    <row r="35" spans="1:14" ht="11.25">
      <c r="A35" s="259" t="s">
        <v>28</v>
      </c>
      <c r="B35" s="260"/>
      <c r="C35" s="261">
        <v>932</v>
      </c>
      <c r="D35" s="261"/>
      <c r="E35" s="261">
        <v>55000</v>
      </c>
      <c r="F35" s="261"/>
      <c r="G35" s="261">
        <v>8620</v>
      </c>
      <c r="H35" s="261"/>
      <c r="I35" s="261">
        <v>500000</v>
      </c>
      <c r="J35" s="261"/>
      <c r="K35" s="262">
        <v>58.06</v>
      </c>
      <c r="L35" s="261"/>
      <c r="M35" s="261">
        <v>10800</v>
      </c>
      <c r="N35" s="14"/>
    </row>
    <row r="36" spans="1:14" ht="11.25">
      <c r="A36" s="297" t="s">
        <v>51</v>
      </c>
      <c r="B36" s="298"/>
      <c r="C36" s="298"/>
      <c r="D36" s="298"/>
      <c r="E36" s="298"/>
      <c r="F36" s="298"/>
      <c r="G36" s="298"/>
      <c r="H36" s="298"/>
      <c r="I36" s="298"/>
      <c r="J36" s="298"/>
      <c r="K36" s="298"/>
      <c r="L36" s="298"/>
      <c r="M36" s="298"/>
      <c r="N36" s="14"/>
    </row>
    <row r="37" spans="1:26" ht="11.25">
      <c r="A37" s="348" t="s">
        <v>167</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row>
    <row r="38" spans="1:26" ht="11.25">
      <c r="A38" s="377"/>
      <c r="B38" s="377"/>
      <c r="C38" s="377"/>
      <c r="D38" s="377"/>
      <c r="E38" s="377"/>
      <c r="F38" s="377"/>
      <c r="G38" s="377"/>
      <c r="H38" s="377"/>
      <c r="I38" s="377"/>
      <c r="J38" s="377"/>
      <c r="K38" s="377"/>
      <c r="L38" s="377"/>
      <c r="M38" s="377"/>
      <c r="N38" s="263"/>
      <c r="O38" s="263"/>
      <c r="P38" s="263"/>
      <c r="Q38" s="263"/>
      <c r="R38" s="263"/>
      <c r="S38" s="263"/>
      <c r="T38" s="263"/>
      <c r="U38" s="263"/>
      <c r="V38" s="263"/>
      <c r="W38" s="263"/>
      <c r="X38" s="263"/>
      <c r="Y38" s="263"/>
      <c r="Z38" s="263"/>
    </row>
    <row r="39" spans="1:14" ht="11.25">
      <c r="A39" s="267" t="s">
        <v>163</v>
      </c>
      <c r="B39" s="267"/>
      <c r="C39" s="267"/>
      <c r="D39" s="267"/>
      <c r="E39" s="267"/>
      <c r="F39" s="267"/>
      <c r="G39" s="267"/>
      <c r="H39" s="267"/>
      <c r="I39" s="267"/>
      <c r="J39" s="267"/>
      <c r="K39" s="267"/>
      <c r="L39" s="267"/>
      <c r="M39" s="267"/>
      <c r="N39" s="14"/>
    </row>
    <row r="40" spans="1:14" ht="11.25">
      <c r="A40" s="267" t="s">
        <v>168</v>
      </c>
      <c r="B40" s="267"/>
      <c r="C40" s="267"/>
      <c r="D40" s="267"/>
      <c r="E40" s="267"/>
      <c r="F40" s="267"/>
      <c r="G40" s="267"/>
      <c r="H40" s="267"/>
      <c r="I40" s="267"/>
      <c r="J40" s="267"/>
      <c r="K40" s="267"/>
      <c r="L40" s="267"/>
      <c r="M40" s="267"/>
      <c r="N40" s="14"/>
    </row>
    <row r="41" spans="1:14" ht="11.25" customHeight="1">
      <c r="A41" s="264" t="s">
        <v>169</v>
      </c>
      <c r="B41" s="264"/>
      <c r="C41" s="264"/>
      <c r="D41" s="264"/>
      <c r="E41" s="264"/>
      <c r="F41" s="264"/>
      <c r="G41" s="264"/>
      <c r="H41" s="264"/>
      <c r="I41" s="264"/>
      <c r="J41" s="264"/>
      <c r="K41" s="264"/>
      <c r="L41" s="264"/>
      <c r="M41" s="264"/>
      <c r="N41" s="14"/>
    </row>
    <row r="42" spans="1:14" ht="11.25">
      <c r="A42" s="266"/>
      <c r="B42" s="266"/>
      <c r="C42" s="266"/>
      <c r="D42" s="266"/>
      <c r="E42" s="266"/>
      <c r="F42" s="266"/>
      <c r="G42" s="266"/>
      <c r="H42" s="266"/>
      <c r="I42" s="266"/>
      <c r="J42" s="266"/>
      <c r="K42" s="266"/>
      <c r="L42" s="266"/>
      <c r="M42" s="266"/>
      <c r="N42" s="14"/>
    </row>
    <row r="43" spans="1:14" ht="11.25">
      <c r="A43" s="266" t="s">
        <v>127</v>
      </c>
      <c r="B43" s="266"/>
      <c r="C43" s="266"/>
      <c r="D43" s="266"/>
      <c r="E43" s="266"/>
      <c r="F43" s="266"/>
      <c r="G43" s="266"/>
      <c r="H43" s="266"/>
      <c r="I43" s="266"/>
      <c r="J43" s="266"/>
      <c r="K43" s="266"/>
      <c r="L43" s="266"/>
      <c r="M43" s="266"/>
      <c r="N43" s="14"/>
    </row>
    <row r="44" spans="1:14" ht="11.25">
      <c r="A44" s="14"/>
      <c r="B44" s="14"/>
      <c r="C44" s="14"/>
      <c r="D44" s="14"/>
      <c r="E44" s="14"/>
      <c r="F44" s="14"/>
      <c r="G44" s="14"/>
      <c r="H44" s="14"/>
      <c r="I44" s="14"/>
      <c r="J44" s="14"/>
      <c r="K44" s="14"/>
      <c r="L44" s="45"/>
      <c r="M44" s="14"/>
      <c r="N44" s="14"/>
    </row>
    <row r="45" spans="1:13" ht="11.25">
      <c r="A45" s="299"/>
      <c r="B45" s="362"/>
      <c r="C45" s="362"/>
      <c r="D45" s="362"/>
      <c r="E45" s="362"/>
      <c r="F45" s="362"/>
      <c r="G45" s="362"/>
      <c r="H45" s="362"/>
      <c r="I45" s="362"/>
      <c r="J45" s="362"/>
      <c r="K45" s="362"/>
      <c r="L45" s="362"/>
      <c r="M45" s="362"/>
    </row>
  </sheetData>
  <mergeCells count="15">
    <mergeCell ref="A45:M45"/>
    <mergeCell ref="A42:M42"/>
    <mergeCell ref="A43:M43"/>
    <mergeCell ref="A39:M39"/>
    <mergeCell ref="A40:M40"/>
    <mergeCell ref="N37:Z37"/>
    <mergeCell ref="A37:M38"/>
    <mergeCell ref="A1:M1"/>
    <mergeCell ref="A2:M2"/>
    <mergeCell ref="A3:M3"/>
    <mergeCell ref="G6:K6"/>
    <mergeCell ref="C5:K5"/>
    <mergeCell ref="A4:M4"/>
    <mergeCell ref="C6:E6"/>
    <mergeCell ref="A36:M36"/>
  </mergeCells>
  <printOptions/>
  <pageMargins left="0.5" right="0.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26"/>
  <sheetViews>
    <sheetView showGridLines="0" workbookViewId="0" topLeftCell="A1">
      <selection activeCell="A1" sqref="A1:O1"/>
    </sheetView>
  </sheetViews>
  <sheetFormatPr defaultColWidth="9.33203125" defaultRowHeight="11.25"/>
  <cols>
    <col min="1" max="1" width="19" style="23" customWidth="1"/>
    <col min="2" max="2" width="1.66796875" style="23" customWidth="1"/>
    <col min="3" max="3" width="10.83203125" style="23" customWidth="1"/>
    <col min="4" max="4" width="1.66796875" style="23" customWidth="1"/>
    <col min="5" max="5" width="6.5" style="23" customWidth="1"/>
    <col min="6" max="6" width="1.66796875" style="23" customWidth="1"/>
    <col min="7" max="7" width="6.83203125" style="23" customWidth="1"/>
    <col min="8" max="8" width="1.66796875" style="23" customWidth="1"/>
    <col min="9" max="9" width="7.66015625" style="23" customWidth="1"/>
    <col min="10" max="10" width="1.66796875" style="23" customWidth="1"/>
    <col min="11" max="11" width="10.83203125" style="23" customWidth="1"/>
    <col min="12" max="12" width="1.66796875" style="23" customWidth="1"/>
    <col min="13" max="13" width="7" style="23" customWidth="1"/>
    <col min="14" max="14" width="1.66796875" style="23" customWidth="1"/>
    <col min="15" max="15" width="8" style="23" customWidth="1"/>
    <col min="16" max="16384" width="9.33203125" style="23" customWidth="1"/>
  </cols>
  <sheetData>
    <row r="1" spans="1:16" ht="11.25">
      <c r="A1" s="268" t="s">
        <v>52</v>
      </c>
      <c r="B1" s="268"/>
      <c r="C1" s="268"/>
      <c r="D1" s="268"/>
      <c r="E1" s="268"/>
      <c r="F1" s="268"/>
      <c r="G1" s="268"/>
      <c r="H1" s="268"/>
      <c r="I1" s="268"/>
      <c r="J1" s="268"/>
      <c r="K1" s="268"/>
      <c r="L1" s="268"/>
      <c r="M1" s="268"/>
      <c r="N1" s="268"/>
      <c r="O1" s="268"/>
      <c r="P1" s="24"/>
    </row>
    <row r="2" spans="1:16" ht="11.25">
      <c r="A2" s="349" t="s">
        <v>170</v>
      </c>
      <c r="B2" s="349"/>
      <c r="C2" s="349"/>
      <c r="D2" s="349"/>
      <c r="E2" s="349"/>
      <c r="F2" s="349"/>
      <c r="G2" s="349"/>
      <c r="H2" s="349"/>
      <c r="I2" s="349"/>
      <c r="J2" s="349"/>
      <c r="K2" s="349"/>
      <c r="L2" s="349"/>
      <c r="M2" s="349"/>
      <c r="N2" s="349"/>
      <c r="O2" s="349"/>
      <c r="P2" s="24"/>
    </row>
    <row r="3" spans="1:16" ht="11.25">
      <c r="A3" s="268" t="s">
        <v>37</v>
      </c>
      <c r="B3" s="268"/>
      <c r="C3" s="268"/>
      <c r="D3" s="268"/>
      <c r="E3" s="268"/>
      <c r="F3" s="268"/>
      <c r="G3" s="268"/>
      <c r="H3" s="268"/>
      <c r="I3" s="268"/>
      <c r="J3" s="268"/>
      <c r="K3" s="268"/>
      <c r="L3" s="268"/>
      <c r="M3" s="268"/>
      <c r="N3" s="268"/>
      <c r="O3" s="268"/>
      <c r="P3" s="24"/>
    </row>
    <row r="4" spans="1:16" ht="11.25">
      <c r="A4" s="268"/>
      <c r="B4" s="268"/>
      <c r="C4" s="268"/>
      <c r="D4" s="268"/>
      <c r="E4" s="268"/>
      <c r="F4" s="268"/>
      <c r="G4" s="268"/>
      <c r="H4" s="268"/>
      <c r="I4" s="268"/>
      <c r="J4" s="268"/>
      <c r="K4" s="268"/>
      <c r="L4" s="268"/>
      <c r="M4" s="268"/>
      <c r="N4" s="268"/>
      <c r="O4" s="268"/>
      <c r="P4" s="24"/>
    </row>
    <row r="5" spans="1:16" ht="11.25">
      <c r="A5" s="268" t="s">
        <v>2</v>
      </c>
      <c r="B5" s="268"/>
      <c r="C5" s="268"/>
      <c r="D5" s="268"/>
      <c r="E5" s="268"/>
      <c r="F5" s="268"/>
      <c r="G5" s="268"/>
      <c r="H5" s="268"/>
      <c r="I5" s="268"/>
      <c r="J5" s="268"/>
      <c r="K5" s="268"/>
      <c r="L5" s="268"/>
      <c r="M5" s="268"/>
      <c r="N5" s="268"/>
      <c r="O5" s="268"/>
      <c r="P5" s="24"/>
    </row>
    <row r="6" spans="1:16" ht="11.25">
      <c r="A6" s="269"/>
      <c r="B6" s="269"/>
      <c r="C6" s="269"/>
      <c r="D6" s="269"/>
      <c r="E6" s="269"/>
      <c r="F6" s="269"/>
      <c r="G6" s="269"/>
      <c r="H6" s="269"/>
      <c r="I6" s="269"/>
      <c r="J6" s="269"/>
      <c r="K6" s="269"/>
      <c r="L6" s="269"/>
      <c r="M6" s="269"/>
      <c r="N6" s="269"/>
      <c r="O6" s="269"/>
      <c r="P6" s="24"/>
    </row>
    <row r="7" spans="1:16" ht="11.25">
      <c r="A7" s="14"/>
      <c r="B7" s="14"/>
      <c r="C7" s="359" t="s">
        <v>53</v>
      </c>
      <c r="D7" s="359"/>
      <c r="E7" s="359"/>
      <c r="F7" s="359"/>
      <c r="G7" s="359"/>
      <c r="H7" s="359"/>
      <c r="I7" s="359"/>
      <c r="J7" s="359"/>
      <c r="K7" s="359"/>
      <c r="L7" s="359"/>
      <c r="M7" s="359"/>
      <c r="N7" s="271"/>
      <c r="O7" s="14"/>
      <c r="P7" s="24"/>
    </row>
    <row r="8" spans="1:16" ht="11.25">
      <c r="A8" s="217"/>
      <c r="B8" s="217"/>
      <c r="C8" s="217"/>
      <c r="D8" s="217"/>
      <c r="E8" s="217"/>
      <c r="F8" s="217"/>
      <c r="G8" s="217"/>
      <c r="H8" s="217"/>
      <c r="I8" s="217"/>
      <c r="J8" s="217"/>
      <c r="K8" s="220" t="s">
        <v>69</v>
      </c>
      <c r="L8" s="217"/>
      <c r="M8" s="220"/>
      <c r="N8" s="217"/>
      <c r="O8" s="220"/>
      <c r="P8" s="24"/>
    </row>
    <row r="9" spans="1:16" ht="11.25">
      <c r="A9" s="217"/>
      <c r="B9" s="217"/>
      <c r="C9" s="217"/>
      <c r="D9" s="217"/>
      <c r="E9" s="272" t="s">
        <v>54</v>
      </c>
      <c r="F9" s="217"/>
      <c r="G9" s="272" t="s">
        <v>55</v>
      </c>
      <c r="H9" s="217"/>
      <c r="I9" s="220"/>
      <c r="J9" s="217"/>
      <c r="K9" s="273" t="s">
        <v>56</v>
      </c>
      <c r="L9" s="217"/>
      <c r="M9" s="272" t="s">
        <v>57</v>
      </c>
      <c r="N9" s="217"/>
      <c r="O9" s="220"/>
      <c r="P9" s="24"/>
    </row>
    <row r="10" spans="1:16" ht="11.25">
      <c r="A10" s="220" t="s">
        <v>39</v>
      </c>
      <c r="B10" s="222"/>
      <c r="C10" s="221" t="s">
        <v>48</v>
      </c>
      <c r="D10" s="222"/>
      <c r="E10" s="221" t="s">
        <v>101</v>
      </c>
      <c r="F10" s="222"/>
      <c r="G10" s="274" t="s">
        <v>58</v>
      </c>
      <c r="H10" s="222"/>
      <c r="I10" s="274" t="s">
        <v>35</v>
      </c>
      <c r="J10" s="222"/>
      <c r="K10" s="221" t="s">
        <v>59</v>
      </c>
      <c r="L10" s="222"/>
      <c r="M10" s="221" t="s">
        <v>91</v>
      </c>
      <c r="N10" s="222"/>
      <c r="O10" s="274" t="s">
        <v>28</v>
      </c>
      <c r="P10" s="24"/>
    </row>
    <row r="11" spans="1:16" ht="11.25" customHeight="1">
      <c r="A11" s="275" t="s">
        <v>47</v>
      </c>
      <c r="B11" s="14"/>
      <c r="C11" s="236">
        <v>204</v>
      </c>
      <c r="D11" s="33"/>
      <c r="E11" s="33" t="s">
        <v>71</v>
      </c>
      <c r="F11" s="33"/>
      <c r="G11" s="236">
        <v>77</v>
      </c>
      <c r="H11" s="33"/>
      <c r="I11" s="33">
        <v>28</v>
      </c>
      <c r="J11" s="33"/>
      <c r="K11" s="33" t="s">
        <v>71</v>
      </c>
      <c r="L11" s="33"/>
      <c r="M11" s="33" t="s">
        <v>71</v>
      </c>
      <c r="N11" s="33"/>
      <c r="O11" s="33">
        <v>309</v>
      </c>
      <c r="P11" s="24"/>
    </row>
    <row r="12" spans="1:16" ht="11.25" customHeight="1">
      <c r="A12" s="275" t="s">
        <v>32</v>
      </c>
      <c r="B12" s="14"/>
      <c r="C12" s="236">
        <v>29</v>
      </c>
      <c r="D12" s="33"/>
      <c r="E12" s="33" t="s">
        <v>71</v>
      </c>
      <c r="F12" s="33"/>
      <c r="G12" s="33" t="s">
        <v>71</v>
      </c>
      <c r="H12" s="33"/>
      <c r="I12" s="33">
        <v>475</v>
      </c>
      <c r="J12" s="33"/>
      <c r="K12" s="236">
        <v>71</v>
      </c>
      <c r="L12" s="33"/>
      <c r="M12" s="33" t="s">
        <v>71</v>
      </c>
      <c r="N12" s="33"/>
      <c r="O12" s="33">
        <v>574</v>
      </c>
      <c r="P12" s="24"/>
    </row>
    <row r="13" spans="1:16" ht="11.25">
      <c r="A13" s="275" t="s">
        <v>33</v>
      </c>
      <c r="B13" s="14"/>
      <c r="C13" s="33" t="s">
        <v>71</v>
      </c>
      <c r="D13" s="33"/>
      <c r="E13" s="33" t="s">
        <v>71</v>
      </c>
      <c r="F13" s="33"/>
      <c r="G13" s="33" t="s">
        <v>71</v>
      </c>
      <c r="H13" s="33"/>
      <c r="I13" s="33" t="s">
        <v>71</v>
      </c>
      <c r="J13" s="33"/>
      <c r="K13" s="236">
        <v>1</v>
      </c>
      <c r="L13" s="33"/>
      <c r="M13" s="33" t="s">
        <v>71</v>
      </c>
      <c r="N13" s="33"/>
      <c r="O13" s="33">
        <v>1</v>
      </c>
      <c r="P13" s="24"/>
    </row>
    <row r="14" spans="1:16" ht="11.25">
      <c r="A14" s="222" t="s">
        <v>97</v>
      </c>
      <c r="B14" s="14"/>
      <c r="C14" s="276" t="s">
        <v>71</v>
      </c>
      <c r="D14" s="33"/>
      <c r="E14" s="236">
        <v>47</v>
      </c>
      <c r="F14" s="33"/>
      <c r="G14" s="33" t="s">
        <v>71</v>
      </c>
      <c r="H14" s="33"/>
      <c r="I14" s="33" t="s">
        <v>71</v>
      </c>
      <c r="J14" s="33"/>
      <c r="K14" s="33" t="s">
        <v>71</v>
      </c>
      <c r="L14" s="33"/>
      <c r="M14" s="33" t="s">
        <v>71</v>
      </c>
      <c r="N14" s="33"/>
      <c r="O14" s="244">
        <v>47</v>
      </c>
      <c r="P14" s="24"/>
    </row>
    <row r="15" spans="1:16" ht="11.25">
      <c r="A15" s="277" t="s">
        <v>28</v>
      </c>
      <c r="B15" s="12"/>
      <c r="C15" s="278">
        <v>233</v>
      </c>
      <c r="D15" s="279"/>
      <c r="E15" s="280">
        <v>47</v>
      </c>
      <c r="F15" s="279"/>
      <c r="G15" s="281">
        <v>77</v>
      </c>
      <c r="H15" s="279"/>
      <c r="I15" s="279">
        <v>503</v>
      </c>
      <c r="J15" s="279"/>
      <c r="K15" s="281">
        <v>72</v>
      </c>
      <c r="L15" s="279"/>
      <c r="M15" s="282" t="s">
        <v>71</v>
      </c>
      <c r="N15" s="279"/>
      <c r="O15" s="279">
        <v>932</v>
      </c>
      <c r="P15" s="24"/>
    </row>
    <row r="16" spans="1:16" ht="11.25">
      <c r="A16" s="270" t="s">
        <v>51</v>
      </c>
      <c r="B16" s="270"/>
      <c r="C16" s="270"/>
      <c r="D16" s="270"/>
      <c r="E16" s="270"/>
      <c r="F16" s="270"/>
      <c r="G16" s="270"/>
      <c r="H16" s="270"/>
      <c r="I16" s="270"/>
      <c r="J16" s="270"/>
      <c r="K16" s="270"/>
      <c r="L16" s="270"/>
      <c r="M16" s="270"/>
      <c r="N16" s="270"/>
      <c r="O16" s="270"/>
      <c r="P16" s="24"/>
    </row>
    <row r="17" spans="1:16" ht="11.25">
      <c r="A17" s="267" t="s">
        <v>162</v>
      </c>
      <c r="B17" s="267"/>
      <c r="C17" s="267"/>
      <c r="D17" s="267"/>
      <c r="E17" s="267"/>
      <c r="F17" s="267"/>
      <c r="G17" s="267"/>
      <c r="H17" s="267"/>
      <c r="I17" s="267"/>
      <c r="J17" s="267"/>
      <c r="K17" s="267"/>
      <c r="L17" s="267"/>
      <c r="M17" s="267"/>
      <c r="N17" s="267"/>
      <c r="O17" s="267"/>
      <c r="P17" s="24"/>
    </row>
    <row r="18" spans="1:16" ht="11.25">
      <c r="A18" s="267" t="s">
        <v>163</v>
      </c>
      <c r="B18" s="267"/>
      <c r="C18" s="267"/>
      <c r="D18" s="267"/>
      <c r="E18" s="267"/>
      <c r="F18" s="267"/>
      <c r="G18" s="267"/>
      <c r="H18" s="267"/>
      <c r="I18" s="267"/>
      <c r="J18" s="267"/>
      <c r="K18" s="267"/>
      <c r="L18" s="267"/>
      <c r="M18" s="267"/>
      <c r="N18" s="267"/>
      <c r="O18" s="267"/>
      <c r="P18" s="24"/>
    </row>
    <row r="19" spans="1:16" ht="11.25">
      <c r="A19" s="267"/>
      <c r="B19" s="267"/>
      <c r="C19" s="267"/>
      <c r="D19" s="267"/>
      <c r="E19" s="267"/>
      <c r="F19" s="267"/>
      <c r="G19" s="267"/>
      <c r="H19" s="267"/>
      <c r="I19" s="267"/>
      <c r="J19" s="267"/>
      <c r="K19" s="267"/>
      <c r="L19" s="267"/>
      <c r="M19" s="267"/>
      <c r="N19" s="267"/>
      <c r="O19" s="267"/>
      <c r="P19" s="24"/>
    </row>
    <row r="20" spans="1:16" ht="11.25">
      <c r="A20" s="266" t="s">
        <v>127</v>
      </c>
      <c r="B20" s="266"/>
      <c r="C20" s="266"/>
      <c r="D20" s="266"/>
      <c r="E20" s="266"/>
      <c r="F20" s="266"/>
      <c r="G20" s="266"/>
      <c r="H20" s="266"/>
      <c r="I20" s="266"/>
      <c r="J20" s="266"/>
      <c r="K20" s="266"/>
      <c r="L20" s="266"/>
      <c r="M20" s="266"/>
      <c r="N20" s="266"/>
      <c r="O20" s="266"/>
      <c r="P20" s="24"/>
    </row>
    <row r="21" spans="1:16" ht="11.25">
      <c r="A21" s="24"/>
      <c r="B21" s="24"/>
      <c r="C21" s="24"/>
      <c r="D21" s="24"/>
      <c r="E21" s="24"/>
      <c r="F21" s="24"/>
      <c r="G21" s="24"/>
      <c r="H21" s="24"/>
      <c r="I21" s="24"/>
      <c r="J21" s="24"/>
      <c r="K21" s="24"/>
      <c r="L21" s="24"/>
      <c r="M21" s="24"/>
      <c r="N21" s="24"/>
      <c r="O21" s="24"/>
      <c r="P21" s="24"/>
    </row>
    <row r="22" spans="1:16" ht="11.25">
      <c r="A22" s="24"/>
      <c r="B22" s="24"/>
      <c r="C22" s="24"/>
      <c r="D22" s="24"/>
      <c r="E22" s="24"/>
      <c r="F22" s="24"/>
      <c r="G22" s="24"/>
      <c r="H22" s="24"/>
      <c r="I22" s="24"/>
      <c r="J22" s="24"/>
      <c r="K22" s="24"/>
      <c r="L22" s="24"/>
      <c r="M22" s="24"/>
      <c r="N22" s="24"/>
      <c r="O22" s="24"/>
      <c r="P22" s="24"/>
    </row>
    <row r="23" spans="1:16" ht="11.25">
      <c r="A23" s="24"/>
      <c r="B23" s="24"/>
      <c r="C23" s="24"/>
      <c r="D23" s="24"/>
      <c r="E23" s="24"/>
      <c r="F23" s="24"/>
      <c r="G23" s="24"/>
      <c r="H23" s="24"/>
      <c r="I23" s="24"/>
      <c r="J23" s="24"/>
      <c r="K23" s="24"/>
      <c r="L23" s="24"/>
      <c r="M23" s="24"/>
      <c r="N23" s="24"/>
      <c r="O23" s="24"/>
      <c r="P23" s="24"/>
    </row>
    <row r="24" spans="1:16" ht="11.25">
      <c r="A24" s="24"/>
      <c r="B24" s="24"/>
      <c r="C24" s="24"/>
      <c r="D24" s="24"/>
      <c r="E24" s="24"/>
      <c r="F24" s="24"/>
      <c r="G24" s="24"/>
      <c r="H24" s="24"/>
      <c r="I24" s="24"/>
      <c r="J24" s="24"/>
      <c r="K24" s="24"/>
      <c r="L24" s="24"/>
      <c r="M24" s="24"/>
      <c r="N24" s="24"/>
      <c r="O24" s="24"/>
      <c r="P24" s="24"/>
    </row>
    <row r="25" spans="1:16" ht="11.25">
      <c r="A25" s="24"/>
      <c r="B25" s="24"/>
      <c r="C25" s="24"/>
      <c r="D25" s="24"/>
      <c r="E25" s="24"/>
      <c r="F25" s="24"/>
      <c r="G25" s="24"/>
      <c r="H25" s="24"/>
      <c r="I25" s="24"/>
      <c r="J25" s="24"/>
      <c r="K25" s="24"/>
      <c r="L25" s="24"/>
      <c r="M25" s="24"/>
      <c r="N25" s="24"/>
      <c r="O25" s="24"/>
      <c r="P25" s="24"/>
    </row>
    <row r="26" spans="1:16" ht="11.25">
      <c r="A26" s="24"/>
      <c r="B26" s="24"/>
      <c r="C26" s="24"/>
      <c r="D26" s="24"/>
      <c r="E26" s="24"/>
      <c r="F26" s="24"/>
      <c r="G26" s="24"/>
      <c r="H26" s="24"/>
      <c r="I26" s="24"/>
      <c r="J26" s="24"/>
      <c r="K26" s="24"/>
      <c r="L26" s="24"/>
      <c r="M26" s="24"/>
      <c r="N26" s="24"/>
      <c r="O26" s="24"/>
      <c r="P26" s="24"/>
    </row>
  </sheetData>
  <mergeCells count="12">
    <mergeCell ref="A19:O19"/>
    <mergeCell ref="A20:O20"/>
    <mergeCell ref="C7:M7"/>
    <mergeCell ref="A17:O17"/>
    <mergeCell ref="A18:O18"/>
    <mergeCell ref="A16:O16"/>
    <mergeCell ref="A4:O4"/>
    <mergeCell ref="A6:O6"/>
    <mergeCell ref="A1:O1"/>
    <mergeCell ref="A2:O2"/>
    <mergeCell ref="A3:O3"/>
    <mergeCell ref="A5:O5"/>
  </mergeCells>
  <printOptions/>
  <pageMargins left="0.5" right="0.5" top="0.5" bottom="0.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N31"/>
  <sheetViews>
    <sheetView showGridLines="0" zoomScaleSheetLayoutView="100" workbookViewId="0" topLeftCell="A1">
      <selection activeCell="A1" sqref="A1:M1"/>
    </sheetView>
  </sheetViews>
  <sheetFormatPr defaultColWidth="9.33203125" defaultRowHeight="11.25" customHeight="1"/>
  <cols>
    <col min="1" max="1" width="17.33203125" style="23" customWidth="1"/>
    <col min="2" max="2" width="1.66796875" style="23" customWidth="1"/>
    <col min="3" max="3" width="8.5" style="23" customWidth="1"/>
    <col min="4" max="4" width="1.66796875" style="23" customWidth="1"/>
    <col min="5" max="5" width="8.33203125" style="23" customWidth="1"/>
    <col min="6" max="6" width="1.66796875" style="23" customWidth="1"/>
    <col min="7" max="7" width="8.33203125" style="23" customWidth="1"/>
    <col min="8" max="8" width="1.66796875" style="23" customWidth="1"/>
    <col min="9" max="9" width="8.5" style="23" customWidth="1"/>
    <col min="10" max="10" width="1.66796875" style="23" customWidth="1"/>
    <col min="11" max="11" width="7.66015625" style="23" customWidth="1"/>
    <col min="12" max="12" width="1.66796875" style="308" customWidth="1"/>
    <col min="13" max="13" width="15.83203125" style="23" customWidth="1"/>
    <col min="14" max="16384" width="9.33203125" style="23" customWidth="1"/>
  </cols>
  <sheetData>
    <row r="1" spans="1:14" ht="11.25" customHeight="1">
      <c r="A1" s="381" t="s">
        <v>70</v>
      </c>
      <c r="B1" s="179"/>
      <c r="C1" s="179"/>
      <c r="D1" s="179"/>
      <c r="E1" s="179"/>
      <c r="F1" s="179"/>
      <c r="G1" s="179"/>
      <c r="H1" s="179"/>
      <c r="I1" s="179"/>
      <c r="J1" s="179"/>
      <c r="K1" s="179"/>
      <c r="L1" s="179"/>
      <c r="M1" s="179"/>
      <c r="N1" s="24"/>
    </row>
    <row r="2" spans="1:14" ht="11.25" customHeight="1">
      <c r="A2" s="381" t="s">
        <v>171</v>
      </c>
      <c r="B2" s="179"/>
      <c r="C2" s="179"/>
      <c r="D2" s="179"/>
      <c r="E2" s="179"/>
      <c r="F2" s="179"/>
      <c r="G2" s="179"/>
      <c r="H2" s="179"/>
      <c r="I2" s="179"/>
      <c r="J2" s="179"/>
      <c r="K2" s="179"/>
      <c r="L2" s="179"/>
      <c r="M2" s="179"/>
      <c r="N2" s="24"/>
    </row>
    <row r="3" spans="1:14" ht="11.25" customHeight="1">
      <c r="A3" s="119"/>
      <c r="B3" s="120"/>
      <c r="C3" s="120"/>
      <c r="D3" s="120"/>
      <c r="E3" s="120"/>
      <c r="F3" s="120"/>
      <c r="G3" s="120"/>
      <c r="H3" s="120"/>
      <c r="I3" s="120"/>
      <c r="J3" s="120"/>
      <c r="K3" s="120"/>
      <c r="L3" s="120"/>
      <c r="M3" s="120"/>
      <c r="N3" s="24"/>
    </row>
    <row r="4" spans="1:14" ht="11.25" customHeight="1">
      <c r="A4" s="285"/>
      <c r="B4" s="285"/>
      <c r="C4" s="35">
        <v>2007</v>
      </c>
      <c r="D4" s="35"/>
      <c r="E4" s="35"/>
      <c r="F4" s="35"/>
      <c r="G4" s="35"/>
      <c r="H4" s="35"/>
      <c r="I4" s="35"/>
      <c r="J4" s="35"/>
      <c r="K4" s="35"/>
      <c r="L4" s="286"/>
      <c r="M4" s="287">
        <v>2006</v>
      </c>
      <c r="N4" s="24"/>
    </row>
    <row r="5" spans="1:14" ht="11.25" customHeight="1">
      <c r="A5" s="214"/>
      <c r="B5" s="214"/>
      <c r="C5" s="35" t="s">
        <v>73</v>
      </c>
      <c r="D5" s="35"/>
      <c r="E5" s="35"/>
      <c r="F5" s="157"/>
      <c r="G5" s="35" t="s">
        <v>7</v>
      </c>
      <c r="H5" s="35"/>
      <c r="I5" s="35"/>
      <c r="J5" s="35"/>
      <c r="K5" s="35"/>
      <c r="L5" s="288"/>
      <c r="M5" s="149" t="s">
        <v>141</v>
      </c>
      <c r="N5" s="24"/>
    </row>
    <row r="6" spans="1:14" ht="11.25" customHeight="1">
      <c r="A6" s="214"/>
      <c r="B6" s="214"/>
      <c r="C6" s="149" t="s">
        <v>38</v>
      </c>
      <c r="D6" s="214"/>
      <c r="E6" s="149" t="s">
        <v>172</v>
      </c>
      <c r="F6" s="214"/>
      <c r="G6" s="149" t="s">
        <v>38</v>
      </c>
      <c r="H6" s="214"/>
      <c r="I6" s="149" t="s">
        <v>172</v>
      </c>
      <c r="J6" s="214"/>
      <c r="K6" s="149" t="s">
        <v>172</v>
      </c>
      <c r="L6" s="289"/>
      <c r="M6" s="149" t="s">
        <v>38</v>
      </c>
      <c r="N6" s="24"/>
    </row>
    <row r="7" spans="1:14" ht="11.25" customHeight="1">
      <c r="A7" s="149" t="s">
        <v>60</v>
      </c>
      <c r="B7" s="214"/>
      <c r="C7" s="149" t="s">
        <v>40</v>
      </c>
      <c r="D7" s="290"/>
      <c r="E7" s="290" t="s">
        <v>41</v>
      </c>
      <c r="F7" s="214"/>
      <c r="G7" s="149" t="s">
        <v>40</v>
      </c>
      <c r="H7" s="290"/>
      <c r="I7" s="290" t="s">
        <v>41</v>
      </c>
      <c r="J7" s="214"/>
      <c r="K7" s="149" t="s">
        <v>42</v>
      </c>
      <c r="L7" s="289"/>
      <c r="M7" s="149" t="s">
        <v>40</v>
      </c>
      <c r="N7" s="24"/>
    </row>
    <row r="8" spans="1:14" ht="11.25" customHeight="1">
      <c r="A8" s="150" t="s">
        <v>61</v>
      </c>
      <c r="B8" s="291"/>
      <c r="C8" s="284" t="s">
        <v>44</v>
      </c>
      <c r="D8" s="291"/>
      <c r="E8" s="284" t="s">
        <v>45</v>
      </c>
      <c r="F8" s="291"/>
      <c r="G8" s="284" t="s">
        <v>44</v>
      </c>
      <c r="H8" s="291"/>
      <c r="I8" s="284" t="s">
        <v>45</v>
      </c>
      <c r="J8" s="291"/>
      <c r="K8" s="284" t="s">
        <v>62</v>
      </c>
      <c r="L8" s="292"/>
      <c r="M8" s="284" t="s">
        <v>44</v>
      </c>
      <c r="N8" s="24"/>
    </row>
    <row r="9" spans="1:14" ht="11.25" customHeight="1">
      <c r="A9" s="169" t="s">
        <v>47</v>
      </c>
      <c r="B9" s="214"/>
      <c r="C9" s="293">
        <v>28</v>
      </c>
      <c r="D9" s="294"/>
      <c r="E9" s="293">
        <v>1460</v>
      </c>
      <c r="F9" s="294"/>
      <c r="G9" s="294">
        <v>1170</v>
      </c>
      <c r="H9" s="294"/>
      <c r="I9" s="294">
        <v>79400</v>
      </c>
      <c r="J9" s="294"/>
      <c r="K9" s="295">
        <v>68.06</v>
      </c>
      <c r="L9" s="296"/>
      <c r="M9" s="294">
        <v>1570</v>
      </c>
      <c r="N9" s="24"/>
    </row>
    <row r="10" spans="1:14" ht="11.25" customHeight="1">
      <c r="A10" s="169" t="s">
        <v>32</v>
      </c>
      <c r="B10" s="214"/>
      <c r="C10" s="294">
        <v>475</v>
      </c>
      <c r="D10" s="294"/>
      <c r="E10" s="294">
        <v>31800</v>
      </c>
      <c r="F10" s="294"/>
      <c r="G10" s="294">
        <v>4230</v>
      </c>
      <c r="H10" s="300"/>
      <c r="I10" s="294">
        <v>269000</v>
      </c>
      <c r="J10" s="294"/>
      <c r="K10" s="295">
        <v>63.67</v>
      </c>
      <c r="L10" s="296"/>
      <c r="M10" s="294">
        <v>4520</v>
      </c>
      <c r="N10" s="24"/>
    </row>
    <row r="11" spans="1:14" ht="11.25" customHeight="1">
      <c r="A11" s="291" t="s">
        <v>33</v>
      </c>
      <c r="B11" s="214"/>
      <c r="C11" s="294" t="s">
        <v>71</v>
      </c>
      <c r="D11" s="294"/>
      <c r="E11" s="294" t="s">
        <v>71</v>
      </c>
      <c r="F11" s="294"/>
      <c r="G11" s="294">
        <v>19</v>
      </c>
      <c r="H11" s="300"/>
      <c r="I11" s="294">
        <v>1220</v>
      </c>
      <c r="J11" s="294"/>
      <c r="K11" s="295">
        <v>64.37</v>
      </c>
      <c r="L11" s="296"/>
      <c r="M11" s="294" t="s">
        <v>71</v>
      </c>
      <c r="N11" s="24"/>
    </row>
    <row r="12" spans="1:14" ht="11.25" customHeight="1">
      <c r="A12" s="291" t="s">
        <v>88</v>
      </c>
      <c r="B12" s="214"/>
      <c r="C12" s="294" t="s">
        <v>71</v>
      </c>
      <c r="D12" s="294"/>
      <c r="E12" s="294" t="s">
        <v>71</v>
      </c>
      <c r="F12" s="294"/>
      <c r="G12" s="294">
        <v>9</v>
      </c>
      <c r="H12" s="300"/>
      <c r="I12" s="294">
        <v>404</v>
      </c>
      <c r="J12" s="294"/>
      <c r="K12" s="295">
        <v>44.89</v>
      </c>
      <c r="L12" s="296"/>
      <c r="M12" s="294" t="s">
        <v>71</v>
      </c>
      <c r="N12" s="24"/>
    </row>
    <row r="13" spans="1:14" ht="11.25" customHeight="1">
      <c r="A13" s="291" t="s">
        <v>97</v>
      </c>
      <c r="B13" s="214"/>
      <c r="C13" s="294" t="s">
        <v>71</v>
      </c>
      <c r="D13" s="293"/>
      <c r="E13" s="294" t="s">
        <v>71</v>
      </c>
      <c r="F13" s="294"/>
      <c r="G13" s="294">
        <v>24</v>
      </c>
      <c r="H13" s="294"/>
      <c r="I13" s="294">
        <v>1870</v>
      </c>
      <c r="J13" s="294"/>
      <c r="K13" s="295">
        <v>77.75</v>
      </c>
      <c r="L13" s="301"/>
      <c r="M13" s="294" t="s">
        <v>71</v>
      </c>
      <c r="N13" s="24"/>
    </row>
    <row r="14" spans="1:14" ht="11.25" customHeight="1">
      <c r="A14" s="291" t="s">
        <v>79</v>
      </c>
      <c r="B14" s="213"/>
      <c r="C14" s="294" t="s">
        <v>71</v>
      </c>
      <c r="D14" s="293"/>
      <c r="E14" s="294" t="s">
        <v>71</v>
      </c>
      <c r="F14" s="294"/>
      <c r="G14" s="294" t="s">
        <v>71</v>
      </c>
      <c r="H14" s="294"/>
      <c r="I14" s="294" t="s">
        <v>71</v>
      </c>
      <c r="J14" s="294"/>
      <c r="K14" s="295" t="s">
        <v>71</v>
      </c>
      <c r="L14" s="301"/>
      <c r="M14" s="293">
        <v>15</v>
      </c>
      <c r="N14" s="24"/>
    </row>
    <row r="15" spans="1:14" ht="11.25" customHeight="1">
      <c r="A15" s="291" t="s">
        <v>131</v>
      </c>
      <c r="B15" s="214"/>
      <c r="C15" s="294" t="s">
        <v>71</v>
      </c>
      <c r="D15" s="293"/>
      <c r="E15" s="294" t="s">
        <v>71</v>
      </c>
      <c r="F15" s="294"/>
      <c r="G15" s="293">
        <v>34</v>
      </c>
      <c r="H15" s="294"/>
      <c r="I15" s="293">
        <v>1640</v>
      </c>
      <c r="J15" s="294"/>
      <c r="K15" s="302">
        <v>48.35</v>
      </c>
      <c r="L15" s="301"/>
      <c r="M15" s="293">
        <v>23</v>
      </c>
      <c r="N15" s="24"/>
    </row>
    <row r="16" spans="1:14" ht="11.25" customHeight="1">
      <c r="A16" s="303" t="s">
        <v>21</v>
      </c>
      <c r="B16" s="291"/>
      <c r="C16" s="304">
        <v>503</v>
      </c>
      <c r="D16" s="304"/>
      <c r="E16" s="304">
        <v>33200</v>
      </c>
      <c r="F16" s="304"/>
      <c r="G16" s="304">
        <v>5480</v>
      </c>
      <c r="H16" s="304"/>
      <c r="I16" s="304">
        <v>354000</v>
      </c>
      <c r="J16" s="304"/>
      <c r="K16" s="305">
        <v>64.55</v>
      </c>
      <c r="L16" s="306"/>
      <c r="M16" s="304">
        <v>6130</v>
      </c>
      <c r="N16" s="24"/>
    </row>
    <row r="17" spans="1:14" ht="11.25" customHeight="1">
      <c r="A17" s="239" t="s">
        <v>51</v>
      </c>
      <c r="B17" s="240"/>
      <c r="C17" s="240"/>
      <c r="D17" s="240"/>
      <c r="E17" s="240"/>
      <c r="F17" s="240"/>
      <c r="G17" s="240"/>
      <c r="H17" s="240"/>
      <c r="I17" s="240"/>
      <c r="J17" s="240"/>
      <c r="K17" s="240"/>
      <c r="L17" s="240"/>
      <c r="M17" s="240"/>
      <c r="N17" s="24"/>
    </row>
    <row r="18" spans="1:14" ht="22.5" customHeight="1">
      <c r="A18" s="148" t="s">
        <v>167</v>
      </c>
      <c r="B18" s="118"/>
      <c r="C18" s="118"/>
      <c r="D18" s="118"/>
      <c r="E18" s="118"/>
      <c r="F18" s="118"/>
      <c r="G18" s="118"/>
      <c r="H18" s="118"/>
      <c r="I18" s="118"/>
      <c r="J18" s="118"/>
      <c r="K18" s="118"/>
      <c r="L18" s="118"/>
      <c r="M18" s="118"/>
      <c r="N18" s="24"/>
    </row>
    <row r="19" spans="1:14" ht="11.25" customHeight="1">
      <c r="A19" s="211" t="s">
        <v>173</v>
      </c>
      <c r="B19" s="364"/>
      <c r="C19" s="364"/>
      <c r="D19" s="364"/>
      <c r="E19" s="364"/>
      <c r="F19" s="364"/>
      <c r="G19" s="364"/>
      <c r="H19" s="364"/>
      <c r="I19" s="364"/>
      <c r="J19" s="364"/>
      <c r="K19" s="364"/>
      <c r="L19" s="364"/>
      <c r="M19" s="364"/>
      <c r="N19" s="24"/>
    </row>
    <row r="20" spans="1:14" ht="11.25" customHeight="1">
      <c r="A20" s="214"/>
      <c r="B20" s="93"/>
      <c r="C20" s="93"/>
      <c r="D20" s="93"/>
      <c r="E20" s="93"/>
      <c r="F20" s="93"/>
      <c r="G20" s="93"/>
      <c r="H20" s="93"/>
      <c r="I20" s="93"/>
      <c r="J20" s="93"/>
      <c r="K20" s="93"/>
      <c r="L20" s="93"/>
      <c r="M20" s="93"/>
      <c r="N20" s="24"/>
    </row>
    <row r="21" spans="1:14" ht="11.25" customHeight="1">
      <c r="A21" s="299" t="s">
        <v>127</v>
      </c>
      <c r="B21" s="364"/>
      <c r="C21" s="364"/>
      <c r="D21" s="364"/>
      <c r="E21" s="364"/>
      <c r="F21" s="364"/>
      <c r="G21" s="364"/>
      <c r="H21" s="364"/>
      <c r="I21" s="364"/>
      <c r="J21" s="364"/>
      <c r="K21" s="364"/>
      <c r="L21" s="364"/>
      <c r="M21" s="364"/>
      <c r="N21" s="24"/>
    </row>
    <row r="22" spans="1:14" ht="11.25" customHeight="1">
      <c r="A22" s="24"/>
      <c r="B22" s="24"/>
      <c r="C22" s="24"/>
      <c r="D22" s="24"/>
      <c r="E22" s="24"/>
      <c r="F22" s="24"/>
      <c r="G22" s="24"/>
      <c r="H22" s="24"/>
      <c r="I22" s="24"/>
      <c r="J22" s="24"/>
      <c r="K22" s="24"/>
      <c r="L22" s="288"/>
      <c r="M22" s="24"/>
      <c r="N22" s="24"/>
    </row>
    <row r="23" spans="3:9" ht="11.25" customHeight="1">
      <c r="C23" s="307"/>
      <c r="E23" s="307"/>
      <c r="G23" s="307"/>
      <c r="I23" s="307"/>
    </row>
    <row r="28" spans="7:12" s="2" customFormat="1" ht="11.25" customHeight="1">
      <c r="G28" s="167"/>
      <c r="L28" s="309"/>
    </row>
    <row r="29" s="2" customFormat="1" ht="11.25" customHeight="1">
      <c r="L29" s="309"/>
    </row>
    <row r="30" s="2" customFormat="1" ht="11.25" customHeight="1">
      <c r="L30" s="309"/>
    </row>
    <row r="31" s="2" customFormat="1" ht="11.25" customHeight="1">
      <c r="L31" s="309"/>
    </row>
  </sheetData>
  <mergeCells count="10">
    <mergeCell ref="A21:M21"/>
    <mergeCell ref="A17:M17"/>
    <mergeCell ref="A19:M19"/>
    <mergeCell ref="A1:M1"/>
    <mergeCell ref="A2:M2"/>
    <mergeCell ref="A18:M18"/>
    <mergeCell ref="A3:M3"/>
    <mergeCell ref="C4:K4"/>
    <mergeCell ref="C5:E5"/>
    <mergeCell ref="G5:K5"/>
  </mergeCells>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 Ore in December 2007</dc:title>
  <dc:subject>Mineral Industry Surveys</dc:subject>
  <dc:creator>USGS Minerals Information Team</dc:creator>
  <cp:keywords>Iron Ore, Statistics</cp:keywords>
  <dc:description/>
  <cp:lastModifiedBy>rcallaghan</cp:lastModifiedBy>
  <cp:lastPrinted>2008-07-07T19:18:02Z</cp:lastPrinted>
  <dcterms:created xsi:type="dcterms:W3CDTF">2003-03-11T20:10:52Z</dcterms:created>
  <dcterms:modified xsi:type="dcterms:W3CDTF">2008-07-15T20:52:59Z</dcterms:modified>
  <cp:category/>
  <cp:version/>
  <cp:contentType/>
  <cp:contentStatus/>
</cp:coreProperties>
</file>