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055" activeTab="0"/>
  </bookViews>
  <sheets>
    <sheet name="Results All years PI, PT, DPI" sheetId="1" r:id="rId1"/>
    <sheet name="Results-Personal Taxes" sheetId="2" r:id="rId2"/>
    <sheet name="Rankings 2004" sheetId="3" r:id="rId3"/>
    <sheet name="WP MAP" sheetId="4" r:id="rId4"/>
    <sheet name="Federal Personal Taxes" sheetId="5" r:id="rId5"/>
    <sheet name="State &amp; Local Taxe" sheetId="6" r:id="rId6"/>
    <sheet name="Top 25 MSAs Ranked by PC_PT" sheetId="7" r:id="rId7"/>
    <sheet name="Bottom 25 MSAs Ranked by PC_ PI" sheetId="8" r:id="rId8"/>
    <sheet name="Top MSAs Ranked by PC_PI" sheetId="9" r:id="rId9"/>
    <sheet name="Bootom 25 MSAs ranked by PC_PI" sheetId="10" r:id="rId10"/>
  </sheets>
  <definedNames/>
  <calcPr fullCalcOnLoad="1"/>
</workbook>
</file>

<file path=xl/sharedStrings.xml><?xml version="1.0" encoding="utf-8"?>
<sst xmlns="http://schemas.openxmlformats.org/spreadsheetml/2006/main" count="2802" uniqueCount="803">
  <si>
    <t xml:space="preserve">United States </t>
  </si>
  <si>
    <t>Abilene, TX (MSA)</t>
  </si>
  <si>
    <t>Akron, OH (MSA)</t>
  </si>
  <si>
    <t>Albany, GA (MSA)</t>
  </si>
  <si>
    <t>Albany-Schenectady-Troy, NY (MSA)</t>
  </si>
  <si>
    <t>Albuquerque, NM (MSA)</t>
  </si>
  <si>
    <t>Alexandria, LA (MSA)</t>
  </si>
  <si>
    <t>Allentown-Bethlehem-Easton, PA-NJ (MSA)</t>
  </si>
  <si>
    <t>Altoona, PA (MSA)</t>
  </si>
  <si>
    <t>Amarillo, TX (MSA)</t>
  </si>
  <si>
    <t>Ames, IA (MSA)</t>
  </si>
  <si>
    <t>Anchorage, AK (MSA)</t>
  </si>
  <si>
    <t>Anderson, IN (MSA)</t>
  </si>
  <si>
    <t>Anderson, SC (MSA)</t>
  </si>
  <si>
    <t>Ann Arbor, MI (MSA)</t>
  </si>
  <si>
    <t>Anniston-Oxford, AL (MSA)</t>
  </si>
  <si>
    <t>Appleton, WI (MSA)</t>
  </si>
  <si>
    <t>Asheville, NC (MSA)</t>
  </si>
  <si>
    <t>Athens-Clarke County, GA (MSA)</t>
  </si>
  <si>
    <t>Atlanta-Sandy Springs-Marietta, GA (MSA)</t>
  </si>
  <si>
    <t>Atlantic City, NJ (MSA)</t>
  </si>
  <si>
    <t>Auburn-Opelika, AL (MSA)</t>
  </si>
  <si>
    <t>Augusta-Richmond County, GA-SC (MSA)</t>
  </si>
  <si>
    <t>Austin-Round Rock, TX (MSA)</t>
  </si>
  <si>
    <t>Bakersfield, CA (MSA)</t>
  </si>
  <si>
    <t>Baltimore-Towson, MD (MSA)</t>
  </si>
  <si>
    <t>Bangor, ME (MSA)</t>
  </si>
  <si>
    <t>Barnstable Town, MA (MSA)</t>
  </si>
  <si>
    <t>Baton Rouge, LA (MSA)</t>
  </si>
  <si>
    <t>Battle Creek, MI (MSA)</t>
  </si>
  <si>
    <t>Bay City, MI (MSA)</t>
  </si>
  <si>
    <t>Beaumont-Port Arthur, TX (MSA)</t>
  </si>
  <si>
    <t>Bellingham, WA (MSA)</t>
  </si>
  <si>
    <t>Bend, OR (MSA)</t>
  </si>
  <si>
    <t>Billings, MT (MSA)</t>
  </si>
  <si>
    <t>Binghamton, NY (MSA)</t>
  </si>
  <si>
    <t>Birmingham-Hoover, AL (MSA)</t>
  </si>
  <si>
    <t>Bismarck, ND (MSA)</t>
  </si>
  <si>
    <t>Blacksburg-Christiansburg-Radford, VA (MSA)</t>
  </si>
  <si>
    <t>Bloomington, IN (MSA)</t>
  </si>
  <si>
    <t>Bloomington-Normal, IL (MSA)</t>
  </si>
  <si>
    <t>Boise City-Nampa, ID (MSA)</t>
  </si>
  <si>
    <t>Boston-Cambridge-Quincy, MA-NH (MSA)</t>
  </si>
  <si>
    <t>Boulder, CO (MSA)</t>
  </si>
  <si>
    <t>Bowling Green, KY (MSA)</t>
  </si>
  <si>
    <t>Bremerton-Silverdale, WA (MSA)</t>
  </si>
  <si>
    <t>Bridgeport-Stamford-Norwalk, CT (MSA)</t>
  </si>
  <si>
    <t>Brownsville-Harlingen, TX (MSA)</t>
  </si>
  <si>
    <t>Brunswick, GA (MSA)</t>
  </si>
  <si>
    <t>Buffalo-Niagara Falls, NY (MSA)</t>
  </si>
  <si>
    <t>Burlington, NC (MSA)</t>
  </si>
  <si>
    <t>Burlington-South Burlington, VT (MSA)</t>
  </si>
  <si>
    <t>Canton-Massillon, OH (MSA)</t>
  </si>
  <si>
    <t>Cape Coral-Fort Myers, FL (MSA)</t>
  </si>
  <si>
    <t>Carson City, NV (MSA)</t>
  </si>
  <si>
    <t>Casper, WY (MSA)</t>
  </si>
  <si>
    <t>Cedar Rapids, IA (MSA)</t>
  </si>
  <si>
    <t>Champaign-Urbana, IL (MSA)</t>
  </si>
  <si>
    <t>Charleston, WV (MSA)</t>
  </si>
  <si>
    <t>Charleston-North Charleston, SC (MSA)</t>
  </si>
  <si>
    <t>Charlotte-Gastonia-Concord, NC-SC (MSA)</t>
  </si>
  <si>
    <t>Charlottesville, VA (MSA)</t>
  </si>
  <si>
    <t>Chattanooga, TN-GA (MSA)</t>
  </si>
  <si>
    <t>Cheyenne, WY (MSA)</t>
  </si>
  <si>
    <t>Chicago-Naperville-Joliet, IL-IN-WI (MSA)</t>
  </si>
  <si>
    <t>Chico, CA (MSA)</t>
  </si>
  <si>
    <t>Cincinnati-Middletown, OH-KY-IN (MSA)</t>
  </si>
  <si>
    <t>Clarksville, TN-KY (MSA)</t>
  </si>
  <si>
    <t>Cleveland, TN (MSA)</t>
  </si>
  <si>
    <t>Cleveland-Elyria-Mentor, OH (MSA)</t>
  </si>
  <si>
    <t>Coeur d'Alene, ID (MSA)</t>
  </si>
  <si>
    <t>College Station-Bryan, TX (MSA)</t>
  </si>
  <si>
    <t>Colorado Springs, CO (MSA)</t>
  </si>
  <si>
    <t>Columbia, MO (MSA)</t>
  </si>
  <si>
    <t>Columbia, SC (MSA)</t>
  </si>
  <si>
    <t>Columbus, GA-AL (MSA)</t>
  </si>
  <si>
    <t>Columbus, IN (MSA)</t>
  </si>
  <si>
    <t>Columbus, OH (MSA)</t>
  </si>
  <si>
    <t>Corpus Christi, TX (MSA)</t>
  </si>
  <si>
    <t>Corvallis, OR (MSA)</t>
  </si>
  <si>
    <t>Cumberland, MD-WV (MSA)</t>
  </si>
  <si>
    <t>Dallas-Fort Worth-Arlington, TX (MSA)</t>
  </si>
  <si>
    <t>Dalton, GA (MSA)</t>
  </si>
  <si>
    <t>Danville, IL (MSA)</t>
  </si>
  <si>
    <t>Danville, VA (MSA)</t>
  </si>
  <si>
    <t>Davenport-Moline-Rock Island, IA-IL (MSA)</t>
  </si>
  <si>
    <t>Dayton, OH (MSA)</t>
  </si>
  <si>
    <t>Decatur, AL (MSA)</t>
  </si>
  <si>
    <t>Decatur, IL (MSA)</t>
  </si>
  <si>
    <t>Deltona-Daytona Beach-Ormond Beach, FL (MSA)</t>
  </si>
  <si>
    <t>Denver-Aurora, CO (MSA)</t>
  </si>
  <si>
    <t>Des Moines-West Des Moines, IA (MSA)</t>
  </si>
  <si>
    <t>Detroit-Warren-Livonia, MI (MSA)</t>
  </si>
  <si>
    <t>Dothan, AL (MSA)</t>
  </si>
  <si>
    <t>Dover, DE (MSA)</t>
  </si>
  <si>
    <t>Dubuque, IA (MSA)</t>
  </si>
  <si>
    <t>Duluth, MN-WI (MSA)</t>
  </si>
  <si>
    <t>Durham, NC (MSA)</t>
  </si>
  <si>
    <t>Eau Claire, WI (MSA)</t>
  </si>
  <si>
    <t>El Centro, CA (MSA)</t>
  </si>
  <si>
    <t>Elizabethtown, KY (MSA)</t>
  </si>
  <si>
    <t>Elkhart-Goshen, IN (MSA)</t>
  </si>
  <si>
    <t>Elmira, NY (MSA)</t>
  </si>
  <si>
    <t>El Paso, TX (MSA)</t>
  </si>
  <si>
    <t>Erie, PA (MSA)</t>
  </si>
  <si>
    <t>Eugene-Springfield, OR (MSA)</t>
  </si>
  <si>
    <t>Evansville, IN-KY (MSA)</t>
  </si>
  <si>
    <t>Fairbanks, AK (MSA)</t>
  </si>
  <si>
    <t>Fargo, ND-MN (MSA)</t>
  </si>
  <si>
    <t>Farmington, NM (MSA)</t>
  </si>
  <si>
    <t>Fayetteville, NC (MSA)</t>
  </si>
  <si>
    <t>Fayetteville-Springdale-Rogers, AR-MO (MSA)</t>
  </si>
  <si>
    <t>Flagstaff, AZ (MSA)</t>
  </si>
  <si>
    <t>Flint, MI (MSA)</t>
  </si>
  <si>
    <t>Florence, SC (MSA)</t>
  </si>
  <si>
    <t>Florence-Muscle Shoals, AL (MSA)</t>
  </si>
  <si>
    <t>Fond du Lac, WI (MSA)</t>
  </si>
  <si>
    <t>Fort Collins-Loveland, CO (MSA)</t>
  </si>
  <si>
    <t>Fort Smith, AR-OK (MSA)</t>
  </si>
  <si>
    <t>Fort Walton Beach-Crestview-Destin, FL (MSA)</t>
  </si>
  <si>
    <t>Fort Wayne, IN (MSA)</t>
  </si>
  <si>
    <t>Fresno, CA (MSA)</t>
  </si>
  <si>
    <t>Gadsden, AL (MSA)</t>
  </si>
  <si>
    <t>Gainesville, FL (MSA)</t>
  </si>
  <si>
    <t>Gainesville, GA (MSA)</t>
  </si>
  <si>
    <t>Glens Falls, NY (MSA)</t>
  </si>
  <si>
    <t>Goldsboro, NC (MSA)</t>
  </si>
  <si>
    <t>Grand Forks, ND-MN (MSA)</t>
  </si>
  <si>
    <t>Grand Junction, CO (MSA)</t>
  </si>
  <si>
    <t>Grand Rapids-Wyoming, MI (MSA)</t>
  </si>
  <si>
    <t>Great Falls, MT (MSA)</t>
  </si>
  <si>
    <t>Greeley, CO (MSA)</t>
  </si>
  <si>
    <t>Green Bay, WI (MSA)</t>
  </si>
  <si>
    <t>Greensboro-High Point, NC (MSA)</t>
  </si>
  <si>
    <t>Greenville, NC (MSA)</t>
  </si>
  <si>
    <t>Greenville-Mauldin-Easley, SC (MSA)</t>
  </si>
  <si>
    <t>Gulfport-Biloxi, MS (MSA)</t>
  </si>
  <si>
    <t>Hagerstown-Martinsburg, MD-WV (MSA)</t>
  </si>
  <si>
    <t>Hanford-Corcoran, CA (MSA)</t>
  </si>
  <si>
    <t>Harrisburg-Carlisle, PA (MSA)</t>
  </si>
  <si>
    <t>Harrisonburg, VA (MSA)</t>
  </si>
  <si>
    <t>Hartford-West Hartford-East Hartford, CT (MSA)</t>
  </si>
  <si>
    <t>Hattiesburg, MS (MSA)</t>
  </si>
  <si>
    <t>Hickory-Lenoir-Morganton, NC (MSA)</t>
  </si>
  <si>
    <t>Hinesville-Fort Stewart, GA (MSA)</t>
  </si>
  <si>
    <t>Holland-Grand Haven, MI (MSA)</t>
  </si>
  <si>
    <t>Honolulu, HI (MSA)</t>
  </si>
  <si>
    <t>Hot Springs, AR (MSA)</t>
  </si>
  <si>
    <t>Houma-Bayou Cane-Thibodaux, LA (MSA)</t>
  </si>
  <si>
    <t>Houston-Sugar Land-Baytown, TX (MSA)</t>
  </si>
  <si>
    <t>Huntington-Ashland, WV-KY-OH (MSA)</t>
  </si>
  <si>
    <t>Huntsville, AL (MSA)</t>
  </si>
  <si>
    <t>Idaho Falls, ID (MSA)</t>
  </si>
  <si>
    <t>Indianapolis-Carmel, IN (MSA)</t>
  </si>
  <si>
    <t>Iowa City, IA (MSA)</t>
  </si>
  <si>
    <t>Ithaca, NY (MSA)</t>
  </si>
  <si>
    <t>Jackson, MI (MSA)</t>
  </si>
  <si>
    <t>Jackson, MS (MSA)</t>
  </si>
  <si>
    <t>Jackson, TN (MSA)</t>
  </si>
  <si>
    <t>Jacksonville, FL (MSA)</t>
  </si>
  <si>
    <t>Jacksonville, NC (MSA)</t>
  </si>
  <si>
    <t>Janesville, WI (MSA)</t>
  </si>
  <si>
    <t>Jefferson City, MO (MSA)</t>
  </si>
  <si>
    <t>Johnson City, TN (MSA)</t>
  </si>
  <si>
    <t>Johnstown, PA (MSA)</t>
  </si>
  <si>
    <t>Jonesboro, AR (MSA)</t>
  </si>
  <si>
    <t>Joplin, MO (MSA)</t>
  </si>
  <si>
    <t>Kalamazoo-Portage, MI (MSA)</t>
  </si>
  <si>
    <t>Kankakee-Bradley, IL (MSA)</t>
  </si>
  <si>
    <t>Kansas City, MO-KS (MSA)</t>
  </si>
  <si>
    <t>Kennewick-Richland-Pasco, WA (MSA)</t>
  </si>
  <si>
    <t>Killeen-Temple-Fort Hood, TX (MSA)</t>
  </si>
  <si>
    <t>Kingsport-Bristol-Bristol, TN-VA (MSA)</t>
  </si>
  <si>
    <t>Kingston, NY (MSA)</t>
  </si>
  <si>
    <t>Knoxville, TN (MSA)</t>
  </si>
  <si>
    <t>Kokomo, IN (MSA)</t>
  </si>
  <si>
    <t>La Crosse, WI-MN (MSA)</t>
  </si>
  <si>
    <t>Lafayette, IN (MSA)</t>
  </si>
  <si>
    <t>Lafayette, LA (MSA)</t>
  </si>
  <si>
    <t>Lake Charles, LA (MSA)</t>
  </si>
  <si>
    <t>Lake Havasu City-Kingman, AZ (MSA)</t>
  </si>
  <si>
    <t>Lakeland, FL (MSA)</t>
  </si>
  <si>
    <t>Lancaster, PA (MSA)</t>
  </si>
  <si>
    <t>Lansing-East Lansing, MI (MSA)</t>
  </si>
  <si>
    <t>Laredo, TX (MSA)</t>
  </si>
  <si>
    <t>Las Cruces, NM (MSA)</t>
  </si>
  <si>
    <t>Las Vegas-Paradise, NV (MSA)</t>
  </si>
  <si>
    <t>Lawrence, KS (MSA)</t>
  </si>
  <si>
    <t>Lawton, OK (MSA)</t>
  </si>
  <si>
    <t>Lebanon, PA (MSA)</t>
  </si>
  <si>
    <t>Lewiston, ID-WA (MSA)</t>
  </si>
  <si>
    <t>Lewiston-Auburn, ME (MSA)</t>
  </si>
  <si>
    <t>Lexington-Fayette, KY (MSA)</t>
  </si>
  <si>
    <t>Lima, OH (MSA)</t>
  </si>
  <si>
    <t>Lincoln, NE (MSA)</t>
  </si>
  <si>
    <t>Little Rock-North Little Rock-Conway, AR (MSA)</t>
  </si>
  <si>
    <t>Logan, UT-ID (MSA)</t>
  </si>
  <si>
    <t>Longview, TX (MSA)</t>
  </si>
  <si>
    <t>Longview, WA (MSA)</t>
  </si>
  <si>
    <t>Los Angeles-Long Beach-Santa Ana, CA (MSA)</t>
  </si>
  <si>
    <t>Louisville-Jefferson County, KY-IN (MSA)</t>
  </si>
  <si>
    <t>Lubbock, TX (MSA)</t>
  </si>
  <si>
    <t>Lynchburg, VA (MSA)</t>
  </si>
  <si>
    <t>Macon, GA (MSA)</t>
  </si>
  <si>
    <t>Madera, CA (MSA)</t>
  </si>
  <si>
    <t>Madison, WI (MSA)</t>
  </si>
  <si>
    <t>Manchester-Nashua, NH (MSA)</t>
  </si>
  <si>
    <t>Mansfield, OH (MSA)</t>
  </si>
  <si>
    <t>McAllen-Edinburg-Mission, TX (MSA)</t>
  </si>
  <si>
    <t>Medford, OR (MSA)</t>
  </si>
  <si>
    <t>Memphis, TN-MS-AR (MSA)</t>
  </si>
  <si>
    <t>Merced, CA (MSA)</t>
  </si>
  <si>
    <t>Miami-Fort Lauderdale-Pompano Beach, FL (MSA)</t>
  </si>
  <si>
    <t>Michigan City-La Porte, IN (MSA)</t>
  </si>
  <si>
    <t>Midland, TX (MSA)</t>
  </si>
  <si>
    <t>Milwaukee-Waukesha-West Allis, WI (MSA)</t>
  </si>
  <si>
    <t>Minneapolis-St. Paul-Bloomington, MN-WI (MSA)</t>
  </si>
  <si>
    <t>Missoula, MT (MSA)</t>
  </si>
  <si>
    <t>Mobile, AL (MSA)</t>
  </si>
  <si>
    <t>Modesto, CA (MSA)</t>
  </si>
  <si>
    <t>Monroe, LA (MSA)</t>
  </si>
  <si>
    <t>Monroe, MI (MSA)</t>
  </si>
  <si>
    <t>Montgomery, AL (MSA)</t>
  </si>
  <si>
    <t>Morgantown, WV (MSA)</t>
  </si>
  <si>
    <t>Morristown, TN (MSA)</t>
  </si>
  <si>
    <t>Mount Vernon-Anacortes, WA (MSA)</t>
  </si>
  <si>
    <t>Muncie, IN (MSA)</t>
  </si>
  <si>
    <t>Muskegon-Norton Shores, MI (MSA)</t>
  </si>
  <si>
    <t>Myrtle Beach-Conway-North Myrtle Beach, SC (MSA)</t>
  </si>
  <si>
    <t>Napa, CA (MSA)</t>
  </si>
  <si>
    <t>Naples-Marco Island, FL (MSA)</t>
  </si>
  <si>
    <t>Nashville-Davidson-Murfreesboro-Franklin, TN (MSA)</t>
  </si>
  <si>
    <t>New Haven-Milford, CT (MSA)</t>
  </si>
  <si>
    <t>New Orleans-Metairie-Kenner, LA (MSA)</t>
  </si>
  <si>
    <t>New York-Northern New Jersey-Long Island, NY-NJ-PA (MSA)</t>
  </si>
  <si>
    <t>Niles-Benton Harbor, MI (MSA)</t>
  </si>
  <si>
    <t>Norwich-New London, CT (MSA)</t>
  </si>
  <si>
    <t>Ocala, FL (MSA)</t>
  </si>
  <si>
    <t>Ocean City, NJ (MSA)</t>
  </si>
  <si>
    <t>Odessa, TX (MSA)</t>
  </si>
  <si>
    <t>Ogden-Clearfield, UT (MSA)</t>
  </si>
  <si>
    <t>Oklahoma City, OK (MSA)</t>
  </si>
  <si>
    <t>Olympia, WA (MSA)</t>
  </si>
  <si>
    <t>Omaha-Council Bluffs, NE-IA (MSA)</t>
  </si>
  <si>
    <t>Orlando-Kissimmee, FL (MSA)</t>
  </si>
  <si>
    <t>Oshkosh-Neenah, WI (MSA)</t>
  </si>
  <si>
    <t>Owensboro, KY (MSA)</t>
  </si>
  <si>
    <t>Oxnard-Thousand Oaks-Ventura, CA (MSA)</t>
  </si>
  <si>
    <t>Palm Bay-Melbourne-Titusville, FL (MSA)</t>
  </si>
  <si>
    <t>Palm Coast, FL (MSA)</t>
  </si>
  <si>
    <t>Panama City-Lynn Haven, FL (MSA)</t>
  </si>
  <si>
    <t>Parkersburg-Marietta-Vienna, WV-OH (MSA)</t>
  </si>
  <si>
    <t>Pascagoula, MS (MSA)</t>
  </si>
  <si>
    <t>Pensacola-Ferry Pass-Brent, FL (MSA)</t>
  </si>
  <si>
    <t>Peoria, IL (MSA)</t>
  </si>
  <si>
    <t>Philadelphia-Camden-Wilmington, PA-NJ-DE-MD (MSA)</t>
  </si>
  <si>
    <t>Phoenix-Mesa-Scottsdale, AZ (MSA)</t>
  </si>
  <si>
    <t>Pine Bluff, AR (MSA)</t>
  </si>
  <si>
    <t>Pittsburgh, PA (MSA)</t>
  </si>
  <si>
    <t>Pittsfield, MA (MSA)</t>
  </si>
  <si>
    <t>Pocatello, ID (MSA)</t>
  </si>
  <si>
    <t>Portland-South Portland-Biddeford, ME (MSA)</t>
  </si>
  <si>
    <t>Portland-Vancouver-Beaverton, OR-WA (MSA)</t>
  </si>
  <si>
    <t>Port St. Lucie, FL (MSA)</t>
  </si>
  <si>
    <t>Poughkeepsie-Newburgh-Middletown, NY (MSA)</t>
  </si>
  <si>
    <t>Prescott, AZ (MSA)</t>
  </si>
  <si>
    <t>Providence-New Bedford-Fall River, RI-MA (MSA)</t>
  </si>
  <si>
    <t>Provo-Orem, UT (MSA)</t>
  </si>
  <si>
    <t>Pueblo, CO (MSA)</t>
  </si>
  <si>
    <t>Punta Gorda, FL (MSA)</t>
  </si>
  <si>
    <t>Racine, WI (MSA)</t>
  </si>
  <si>
    <t>Raleigh-Cary, NC (MSA)</t>
  </si>
  <si>
    <t>Rapid City, SD (MSA)</t>
  </si>
  <si>
    <t>Reading, PA (MSA)</t>
  </si>
  <si>
    <t>Redding, CA (MSA)</t>
  </si>
  <si>
    <t>Reno-Sparks, NV (MSA)</t>
  </si>
  <si>
    <t>Richmond, VA (MSA)</t>
  </si>
  <si>
    <t>Riverside-San Bernardino-Ontario, CA (MSA)</t>
  </si>
  <si>
    <t>Roanoke, VA (MSA)</t>
  </si>
  <si>
    <t>Rochester, MN (MSA)</t>
  </si>
  <si>
    <t>Rochester, NY (MSA)</t>
  </si>
  <si>
    <t>Rockford, IL (MSA)</t>
  </si>
  <si>
    <t>Rocky Mount, NC (MSA)</t>
  </si>
  <si>
    <t>Rome, GA (MSA)</t>
  </si>
  <si>
    <t>Sacramento-Arden-Arcade-Roseville, CA (MSA)</t>
  </si>
  <si>
    <t>Saginaw-Saginaw Township North, MI (MSA)</t>
  </si>
  <si>
    <t>St. Cloud, MN (MSA)</t>
  </si>
  <si>
    <t>St. George, UT (MSA)</t>
  </si>
  <si>
    <t>St. Joseph, MO-KS (MSA)</t>
  </si>
  <si>
    <t>St. Louis, MO-IL (MSA)</t>
  </si>
  <si>
    <t>Salem, OR (MSA)</t>
  </si>
  <si>
    <t>Salinas, CA (MSA)</t>
  </si>
  <si>
    <t>Salisbury, MD (MSA)</t>
  </si>
  <si>
    <t>Salt Lake City, UT (MSA)</t>
  </si>
  <si>
    <t>San Angelo, TX (MSA)</t>
  </si>
  <si>
    <t>San Antonio, TX (MSA)</t>
  </si>
  <si>
    <t>San Diego-Carlsbad-San Marcos, CA (MSA)</t>
  </si>
  <si>
    <t>Sandusky, OH (MSA)</t>
  </si>
  <si>
    <t>San Francisco-Oakland-Fremont, CA (MSA)</t>
  </si>
  <si>
    <t>San Jose-Sunnyvale-Santa Clara, CA (MSA)</t>
  </si>
  <si>
    <t>San Luis Obispo-Paso Robles, CA (MSA)</t>
  </si>
  <si>
    <t>Santa Barbara-Santa Maria-Goleta, CA (MSA)</t>
  </si>
  <si>
    <t>Santa Cruz-Watsonville, CA (MSA)</t>
  </si>
  <si>
    <t>Santa Fe, NM (MSA)</t>
  </si>
  <si>
    <t>Santa Rosa-Petaluma, CA (MSA)</t>
  </si>
  <si>
    <t>Sarasota-Bradenton-Venice, FL (MSA)</t>
  </si>
  <si>
    <t>Savannah, GA (MSA)</t>
  </si>
  <si>
    <t>Scranton-Wilkes-Barre, PA (MSA)</t>
  </si>
  <si>
    <t>Seattle-Tacoma-Bellevue, WA (MSA)</t>
  </si>
  <si>
    <t>Sebastian-Vero Beach, FL (MSA)</t>
  </si>
  <si>
    <t>Sheboygan, WI (MSA)</t>
  </si>
  <si>
    <t>Sherman-Denison, TX (MSA)</t>
  </si>
  <si>
    <t>Shreveport-Bossier City, LA (MSA)</t>
  </si>
  <si>
    <t>Sioux City, IA-NE-SD (MSA)</t>
  </si>
  <si>
    <t>Sioux Falls, SD (MSA)</t>
  </si>
  <si>
    <t>South Bend-Mishawaka, IN-MI (MSA)</t>
  </si>
  <si>
    <t>Spartanburg, SC (MSA)</t>
  </si>
  <si>
    <t>Spokane, WA (MSA)</t>
  </si>
  <si>
    <t>Springfield, IL (MSA)</t>
  </si>
  <si>
    <t>Springfield, MA (MSA)</t>
  </si>
  <si>
    <t>Springfield, MO (MSA)</t>
  </si>
  <si>
    <t>Springfield, OH (MSA)</t>
  </si>
  <si>
    <t>State College, PA (MSA)</t>
  </si>
  <si>
    <t>Stockton, CA (MSA)</t>
  </si>
  <si>
    <t>Sumter, SC (MSA)</t>
  </si>
  <si>
    <t>Syracuse, NY (MSA)</t>
  </si>
  <si>
    <t>Tallahassee, FL (MSA)</t>
  </si>
  <si>
    <t>Tampa-St. Petersburg-Clearwater, FL (MSA)</t>
  </si>
  <si>
    <t>Terre Haute, IN (MSA)</t>
  </si>
  <si>
    <t>Texarkana, TX-Texarkana, AR (MSA)</t>
  </si>
  <si>
    <t>Toledo, OH (MSA)</t>
  </si>
  <si>
    <t>Topeka, KS (MSA)</t>
  </si>
  <si>
    <t>Trenton-Ewing, NJ (MSA)</t>
  </si>
  <si>
    <t>Tucson, AZ (MSA)</t>
  </si>
  <si>
    <t>Tulsa, OK (MSA)</t>
  </si>
  <si>
    <t>Tuscaloosa, AL (MSA)</t>
  </si>
  <si>
    <t>Tyler, TX (MSA)</t>
  </si>
  <si>
    <t>Utica-Rome, NY (MSA)</t>
  </si>
  <si>
    <t>Valdosta, GA (MSA)</t>
  </si>
  <si>
    <t>Vallejo-Fairfield, CA (MSA)</t>
  </si>
  <si>
    <t>Victoria, TX (MSA)</t>
  </si>
  <si>
    <t>Vineland-Millville-Bridgeton, NJ (MSA)</t>
  </si>
  <si>
    <t>Virginia Beach-Norfolk-Newport News, VA-NC (MSA)</t>
  </si>
  <si>
    <t>Visalia-Porterville, CA (MSA)</t>
  </si>
  <si>
    <t>Waco, TX (MSA)</t>
  </si>
  <si>
    <t>Warner Robins, GA (MSA)</t>
  </si>
  <si>
    <t>Washington-Arlington-Alexandria, DC-VA-MD-WV (MSA)</t>
  </si>
  <si>
    <t>Waterloo-Cedar Falls, IA (MSA)</t>
  </si>
  <si>
    <t>Wausau, WI (MSA)</t>
  </si>
  <si>
    <t>Weirton-Steubenville, WV-OH (MSA)</t>
  </si>
  <si>
    <t>Wenatchee, WA (MSA)</t>
  </si>
  <si>
    <t>Wheeling, WV-OH (MSA)</t>
  </si>
  <si>
    <t>Wichita, KS (MSA)</t>
  </si>
  <si>
    <t>Wichita Falls, TX (MSA)</t>
  </si>
  <si>
    <t>Williamsport, PA (MSA)</t>
  </si>
  <si>
    <t>Wilmington, NC (MSA)</t>
  </si>
  <si>
    <t>Winchester, VA-WV (MSA)</t>
  </si>
  <si>
    <t>Winston-Salem, NC (MSA)</t>
  </si>
  <si>
    <t>Worcester, MA (MSA)</t>
  </si>
  <si>
    <t>Yakima, WA (MSA)</t>
  </si>
  <si>
    <t>York-Hanover, PA (MSA)</t>
  </si>
  <si>
    <t>Youngstown-Warren-Boardman, OH-PA (MSA)</t>
  </si>
  <si>
    <t>Yuba City, CA (MSA)</t>
  </si>
  <si>
    <t>Yuma, AZ (MSA)</t>
  </si>
  <si>
    <t>Non-Metro</t>
  </si>
  <si>
    <t>Metro</t>
  </si>
  <si>
    <t>Personal Taxes 2001</t>
  </si>
  <si>
    <t>Personal Taxes 2002</t>
  </si>
  <si>
    <t>Personal Taxes 2003</t>
  </si>
  <si>
    <t>Personal Taxes 2004</t>
  </si>
  <si>
    <t>Population 2001</t>
  </si>
  <si>
    <t>Population 2002</t>
  </si>
  <si>
    <t>Population 2003</t>
  </si>
  <si>
    <t>Population 2004</t>
  </si>
  <si>
    <t>Per Capita Personal Taxes 2001</t>
  </si>
  <si>
    <t>Per Capita Personal Taxes 2002</t>
  </si>
  <si>
    <t>Per Capita Personal Taxes 2003</t>
  </si>
  <si>
    <t>Per Capita Personal Taxes 2004</t>
  </si>
  <si>
    <t>FIPS</t>
  </si>
  <si>
    <t>AreaName</t>
  </si>
  <si>
    <t>Personal Income  2001</t>
  </si>
  <si>
    <t>Personal Income  2002</t>
  </si>
  <si>
    <t>Personal Income  2003</t>
  </si>
  <si>
    <t>Personal Income  2004</t>
  </si>
  <si>
    <t>Per Capita Personal Income  2001</t>
  </si>
  <si>
    <t>Per Capita Personal Income  2002</t>
  </si>
  <si>
    <t>Per Capita Personal Income  2003</t>
  </si>
  <si>
    <t>Per Capita Personal Income  2004</t>
  </si>
  <si>
    <t>Per Capita Disposable Personal Income  2001</t>
  </si>
  <si>
    <t>Per Capita Disposable Personal Income  2002</t>
  </si>
  <si>
    <t>Per Capita Disposable Personal Income  2003</t>
  </si>
  <si>
    <t>Per Capita Disposable Personal Income  2004</t>
  </si>
  <si>
    <t>Per Capita Personal Taxes  2001</t>
  </si>
  <si>
    <t>Per Capita Personal Taxes  2002</t>
  </si>
  <si>
    <t>Per Capita Personal Taxes  2003</t>
  </si>
  <si>
    <t>Per Capita Personal Taxes  2004</t>
  </si>
  <si>
    <t>2004 Rank by Per Capita Personal Taxes</t>
  </si>
  <si>
    <t>2004 Rank by Per Capita Personal Income</t>
  </si>
  <si>
    <t>2004 Rank by Per Capita disposable Personal Income</t>
  </si>
  <si>
    <t>Bottom MSA's Ranked by 2004 Per Capita Personal Taxes</t>
  </si>
  <si>
    <t>Top MSA's Ranked by 2004 Per CapitaPersonal Taxes</t>
  </si>
  <si>
    <t>Federal Personal Taxes 2001</t>
  </si>
  <si>
    <t>Federal Personal Taxes 2002</t>
  </si>
  <si>
    <t>Federal Personal Taxes 2003</t>
  </si>
  <si>
    <t>Federal Personal Taxes 2004</t>
  </si>
  <si>
    <t>Per Capita Federal Personal Taxes  2002</t>
  </si>
  <si>
    <t>Per Capita Federal Personal Taxes  2003</t>
  </si>
  <si>
    <t>Per Capita Federal Personal Taxes  2004</t>
  </si>
  <si>
    <t>Metropolitan Portion</t>
  </si>
  <si>
    <t>NonMetropoitan Portion</t>
  </si>
  <si>
    <t>Per Capita Federal Personal Taxes  2001</t>
  </si>
  <si>
    <t>10180</t>
  </si>
  <si>
    <t>10420</t>
  </si>
  <si>
    <t>10500</t>
  </si>
  <si>
    <t>10580</t>
  </si>
  <si>
    <t>10740</t>
  </si>
  <si>
    <t>10780</t>
  </si>
  <si>
    <t>10900</t>
  </si>
  <si>
    <t>11020</t>
  </si>
  <si>
    <t>11100</t>
  </si>
  <si>
    <t>11180</t>
  </si>
  <si>
    <t>11260</t>
  </si>
  <si>
    <t>11300</t>
  </si>
  <si>
    <t>11340</t>
  </si>
  <si>
    <t>11460</t>
  </si>
  <si>
    <t>11500</t>
  </si>
  <si>
    <t>11540</t>
  </si>
  <si>
    <t>11700</t>
  </si>
  <si>
    <t>12020</t>
  </si>
  <si>
    <t>12060</t>
  </si>
  <si>
    <t>12100</t>
  </si>
  <si>
    <t>12220</t>
  </si>
  <si>
    <t>12260</t>
  </si>
  <si>
    <t>12420</t>
  </si>
  <si>
    <t>12540</t>
  </si>
  <si>
    <t>12580</t>
  </si>
  <si>
    <t>12620</t>
  </si>
  <si>
    <t>12700</t>
  </si>
  <si>
    <t>12940</t>
  </si>
  <si>
    <t>12980</t>
  </si>
  <si>
    <t>13020</t>
  </si>
  <si>
    <t>13140</t>
  </si>
  <si>
    <t>13380</t>
  </si>
  <si>
    <t>13460</t>
  </si>
  <si>
    <t>13740</t>
  </si>
  <si>
    <t>13780</t>
  </si>
  <si>
    <t>13820</t>
  </si>
  <si>
    <t>13900</t>
  </si>
  <si>
    <t>13980</t>
  </si>
  <si>
    <t>14020</t>
  </si>
  <si>
    <t>14060</t>
  </si>
  <si>
    <t>14260</t>
  </si>
  <si>
    <t>14460</t>
  </si>
  <si>
    <t>14500</t>
  </si>
  <si>
    <t>14540</t>
  </si>
  <si>
    <t>14740</t>
  </si>
  <si>
    <t>14860</t>
  </si>
  <si>
    <t>15180</t>
  </si>
  <si>
    <t>15260</t>
  </si>
  <si>
    <t>15380</t>
  </si>
  <si>
    <t>15500</t>
  </si>
  <si>
    <t>15540</t>
  </si>
  <si>
    <t>15940</t>
  </si>
  <si>
    <t>15980</t>
  </si>
  <si>
    <t>16180</t>
  </si>
  <si>
    <t>16220</t>
  </si>
  <si>
    <t>16300</t>
  </si>
  <si>
    <t>16580</t>
  </si>
  <si>
    <t>16620</t>
  </si>
  <si>
    <t>16700</t>
  </si>
  <si>
    <t>16740</t>
  </si>
  <si>
    <t>16820</t>
  </si>
  <si>
    <t>16860</t>
  </si>
  <si>
    <t>16940</t>
  </si>
  <si>
    <t>16980</t>
  </si>
  <si>
    <t>17020</t>
  </si>
  <si>
    <t>17140</t>
  </si>
  <si>
    <t>17300</t>
  </si>
  <si>
    <t>17420</t>
  </si>
  <si>
    <t>17460</t>
  </si>
  <si>
    <t>17660</t>
  </si>
  <si>
    <t>17780</t>
  </si>
  <si>
    <t>17820</t>
  </si>
  <si>
    <t>17860</t>
  </si>
  <si>
    <t>17900</t>
  </si>
  <si>
    <t>17980</t>
  </si>
  <si>
    <t>18020</t>
  </si>
  <si>
    <t>18140</t>
  </si>
  <si>
    <t>18580</t>
  </si>
  <si>
    <t>18700</t>
  </si>
  <si>
    <t>19060</t>
  </si>
  <si>
    <t>19100</t>
  </si>
  <si>
    <t>19140</t>
  </si>
  <si>
    <t>19180</t>
  </si>
  <si>
    <t>19260</t>
  </si>
  <si>
    <t>19340</t>
  </si>
  <si>
    <t>19380</t>
  </si>
  <si>
    <t>19460</t>
  </si>
  <si>
    <t>19500</t>
  </si>
  <si>
    <t>19660</t>
  </si>
  <si>
    <t>19740</t>
  </si>
  <si>
    <t>19780</t>
  </si>
  <si>
    <t>19820</t>
  </si>
  <si>
    <t>20020</t>
  </si>
  <si>
    <t>20100</t>
  </si>
  <si>
    <t>20220</t>
  </si>
  <si>
    <t>20260</t>
  </si>
  <si>
    <t>20500</t>
  </si>
  <si>
    <t>20740</t>
  </si>
  <si>
    <t>20940</t>
  </si>
  <si>
    <t>21060</t>
  </si>
  <si>
    <t>21140</t>
  </si>
  <si>
    <t>21300</t>
  </si>
  <si>
    <t>21340</t>
  </si>
  <si>
    <t>21500</t>
  </si>
  <si>
    <t>21660</t>
  </si>
  <si>
    <t>21780</t>
  </si>
  <si>
    <t>21820</t>
  </si>
  <si>
    <t>22020</t>
  </si>
  <si>
    <t>22140</t>
  </si>
  <si>
    <t>22180</t>
  </si>
  <si>
    <t>22220</t>
  </si>
  <si>
    <t>22380</t>
  </si>
  <si>
    <t>22420</t>
  </si>
  <si>
    <t>22500</t>
  </si>
  <si>
    <t>22520</t>
  </si>
  <si>
    <t>22540</t>
  </si>
  <si>
    <t>22660</t>
  </si>
  <si>
    <t>22900</t>
  </si>
  <si>
    <t>23020</t>
  </si>
  <si>
    <t>23060</t>
  </si>
  <si>
    <t>23420</t>
  </si>
  <si>
    <t>23460</t>
  </si>
  <si>
    <t>23540</t>
  </si>
  <si>
    <t>23580</t>
  </si>
  <si>
    <t>24020</t>
  </si>
  <si>
    <t>24140</t>
  </si>
  <si>
    <t>24220</t>
  </si>
  <si>
    <t>24300</t>
  </si>
  <si>
    <t>24340</t>
  </si>
  <si>
    <t>24500</t>
  </si>
  <si>
    <t>24540</t>
  </si>
  <si>
    <t>24580</t>
  </si>
  <si>
    <t>24660</t>
  </si>
  <si>
    <t>24780</t>
  </si>
  <si>
    <t>24860</t>
  </si>
  <si>
    <t>25060</t>
  </si>
  <si>
    <t>25180</t>
  </si>
  <si>
    <t>25260</t>
  </si>
  <si>
    <t>25420</t>
  </si>
  <si>
    <t>25500</t>
  </si>
  <si>
    <t>25540</t>
  </si>
  <si>
    <t>25620</t>
  </si>
  <si>
    <t>25860</t>
  </si>
  <si>
    <t>25980</t>
  </si>
  <si>
    <t>26100</t>
  </si>
  <si>
    <t>26180</t>
  </si>
  <si>
    <t>26300</t>
  </si>
  <si>
    <t>26380</t>
  </si>
  <si>
    <t>26420</t>
  </si>
  <si>
    <t>26580</t>
  </si>
  <si>
    <t>26620</t>
  </si>
  <si>
    <t>26820</t>
  </si>
  <si>
    <t>26900</t>
  </si>
  <si>
    <t>26980</t>
  </si>
  <si>
    <t>27060</t>
  </si>
  <si>
    <t>27100</t>
  </si>
  <si>
    <t>27140</t>
  </si>
  <si>
    <t>27180</t>
  </si>
  <si>
    <t>27260</t>
  </si>
  <si>
    <t>27340</t>
  </si>
  <si>
    <t>27500</t>
  </si>
  <si>
    <t>27620</t>
  </si>
  <si>
    <t>27740</t>
  </si>
  <si>
    <t>27780</t>
  </si>
  <si>
    <t>27860</t>
  </si>
  <si>
    <t>27900</t>
  </si>
  <si>
    <t>28020</t>
  </si>
  <si>
    <t>28100</t>
  </si>
  <si>
    <t>28140</t>
  </si>
  <si>
    <t>28420</t>
  </si>
  <si>
    <t>28660</t>
  </si>
  <si>
    <t>28700</t>
  </si>
  <si>
    <t>28740</t>
  </si>
  <si>
    <t>28940</t>
  </si>
  <si>
    <t>29020</t>
  </si>
  <si>
    <t>29100</t>
  </si>
  <si>
    <t>29140</t>
  </si>
  <si>
    <t>29180</t>
  </si>
  <si>
    <t>29340</t>
  </si>
  <si>
    <t>29420</t>
  </si>
  <si>
    <t>29460</t>
  </si>
  <si>
    <t>29540</t>
  </si>
  <si>
    <t>29620</t>
  </si>
  <si>
    <t>29700</t>
  </si>
  <si>
    <t>29740</t>
  </si>
  <si>
    <t>29820</t>
  </si>
  <si>
    <t>29940</t>
  </si>
  <si>
    <t>30020</t>
  </si>
  <si>
    <t>30140</t>
  </si>
  <si>
    <t>30300</t>
  </si>
  <si>
    <t>30340</t>
  </si>
  <si>
    <t>30460</t>
  </si>
  <si>
    <t>30620</t>
  </si>
  <si>
    <t>30700</t>
  </si>
  <si>
    <t>30780</t>
  </si>
  <si>
    <t>30860</t>
  </si>
  <si>
    <t>30980</t>
  </si>
  <si>
    <t>31020</t>
  </si>
  <si>
    <t>31100</t>
  </si>
  <si>
    <t>31140</t>
  </si>
  <si>
    <t>31180</t>
  </si>
  <si>
    <t>31340</t>
  </si>
  <si>
    <t>31420</t>
  </si>
  <si>
    <t>31460</t>
  </si>
  <si>
    <t>31540</t>
  </si>
  <si>
    <t>31700</t>
  </si>
  <si>
    <t>31900</t>
  </si>
  <si>
    <t>32580</t>
  </si>
  <si>
    <t>32780</t>
  </si>
  <si>
    <t>32820</t>
  </si>
  <si>
    <t>32900</t>
  </si>
  <si>
    <t>33100</t>
  </si>
  <si>
    <t>33140</t>
  </si>
  <si>
    <t>33260</t>
  </si>
  <si>
    <t>33340</t>
  </si>
  <si>
    <t>33460</t>
  </si>
  <si>
    <t>33540</t>
  </si>
  <si>
    <t>33660</t>
  </si>
  <si>
    <t>33700</t>
  </si>
  <si>
    <t>33740</t>
  </si>
  <si>
    <t>33780</t>
  </si>
  <si>
    <t>33860</t>
  </si>
  <si>
    <t>34060</t>
  </si>
  <si>
    <t>34100</t>
  </si>
  <si>
    <t>34580</t>
  </si>
  <si>
    <t>34620</t>
  </si>
  <si>
    <t>34740</t>
  </si>
  <si>
    <t>34820</t>
  </si>
  <si>
    <t>34900</t>
  </si>
  <si>
    <t>34940</t>
  </si>
  <si>
    <t>34980</t>
  </si>
  <si>
    <t>35300</t>
  </si>
  <si>
    <t>35380</t>
  </si>
  <si>
    <t>35620</t>
  </si>
  <si>
    <t>35660</t>
  </si>
  <si>
    <t>35980</t>
  </si>
  <si>
    <t>36100</t>
  </si>
  <si>
    <t>36140</t>
  </si>
  <si>
    <t>36220</t>
  </si>
  <si>
    <t>36260</t>
  </si>
  <si>
    <t>36420</t>
  </si>
  <si>
    <t>36500</t>
  </si>
  <si>
    <t>36540</t>
  </si>
  <si>
    <t>36740</t>
  </si>
  <si>
    <t>36780</t>
  </si>
  <si>
    <t>36980</t>
  </si>
  <si>
    <t>37100</t>
  </si>
  <si>
    <t>37340</t>
  </si>
  <si>
    <t>37380</t>
  </si>
  <si>
    <t>37460</t>
  </si>
  <si>
    <t>37620</t>
  </si>
  <si>
    <t>37700</t>
  </si>
  <si>
    <t>37860</t>
  </si>
  <si>
    <t>37900</t>
  </si>
  <si>
    <t>37980</t>
  </si>
  <si>
    <t>38060</t>
  </si>
  <si>
    <t>38220</t>
  </si>
  <si>
    <t>38300</t>
  </si>
  <si>
    <t>38340</t>
  </si>
  <si>
    <t>38540</t>
  </si>
  <si>
    <t>38860</t>
  </si>
  <si>
    <t>38900</t>
  </si>
  <si>
    <t>38940</t>
  </si>
  <si>
    <t>39100</t>
  </si>
  <si>
    <t>39140</t>
  </si>
  <si>
    <t>39300</t>
  </si>
  <si>
    <t>39340</t>
  </si>
  <si>
    <t>39380</t>
  </si>
  <si>
    <t>39460</t>
  </si>
  <si>
    <t>39540</t>
  </si>
  <si>
    <t>39580</t>
  </si>
  <si>
    <t>39660</t>
  </si>
  <si>
    <t>39740</t>
  </si>
  <si>
    <t>39820</t>
  </si>
  <si>
    <t>39900</t>
  </si>
  <si>
    <t>40060</t>
  </si>
  <si>
    <t>40140</t>
  </si>
  <si>
    <t>40220</t>
  </si>
  <si>
    <t>40340</t>
  </si>
  <si>
    <t>40380</t>
  </si>
  <si>
    <t>40420</t>
  </si>
  <si>
    <t>40580</t>
  </si>
  <si>
    <t>40660</t>
  </si>
  <si>
    <t>40900</t>
  </si>
  <si>
    <t>40980</t>
  </si>
  <si>
    <t>41060</t>
  </si>
  <si>
    <t>41100</t>
  </si>
  <si>
    <t>41140</t>
  </si>
  <si>
    <t>41180</t>
  </si>
  <si>
    <t>41420</t>
  </si>
  <si>
    <t>41500</t>
  </si>
  <si>
    <t>41540</t>
  </si>
  <si>
    <t>41620</t>
  </si>
  <si>
    <t>41660</t>
  </si>
  <si>
    <t>41700</t>
  </si>
  <si>
    <t>41740</t>
  </si>
  <si>
    <t>41780</t>
  </si>
  <si>
    <t>41860</t>
  </si>
  <si>
    <t>41940</t>
  </si>
  <si>
    <t>42020</t>
  </si>
  <si>
    <t>42060</t>
  </si>
  <si>
    <t>42100</t>
  </si>
  <si>
    <t>42140</t>
  </si>
  <si>
    <t>42220</t>
  </si>
  <si>
    <t>42260</t>
  </si>
  <si>
    <t>42340</t>
  </si>
  <si>
    <t>42540</t>
  </si>
  <si>
    <t>42660</t>
  </si>
  <si>
    <t>42680</t>
  </si>
  <si>
    <t>43100</t>
  </si>
  <si>
    <t>43300</t>
  </si>
  <si>
    <t>43340</t>
  </si>
  <si>
    <t>43580</t>
  </si>
  <si>
    <t>43620</t>
  </si>
  <si>
    <t>43780</t>
  </si>
  <si>
    <t>43900</t>
  </si>
  <si>
    <t>44060</t>
  </si>
  <si>
    <t>44100</t>
  </si>
  <si>
    <t>44140</t>
  </si>
  <si>
    <t>44180</t>
  </si>
  <si>
    <t>44220</t>
  </si>
  <si>
    <t>44300</t>
  </si>
  <si>
    <t>44700</t>
  </si>
  <si>
    <t>44940</t>
  </si>
  <si>
    <t>45060</t>
  </si>
  <si>
    <t>45220</t>
  </si>
  <si>
    <t>45300</t>
  </si>
  <si>
    <t>45460</t>
  </si>
  <si>
    <t>45500</t>
  </si>
  <si>
    <t>45780</t>
  </si>
  <si>
    <t>45820</t>
  </si>
  <si>
    <t>45940</t>
  </si>
  <si>
    <t>46060</t>
  </si>
  <si>
    <t>46140</t>
  </si>
  <si>
    <t>46220</t>
  </si>
  <si>
    <t>46340</t>
  </si>
  <si>
    <t>46540</t>
  </si>
  <si>
    <t>46660</t>
  </si>
  <si>
    <t>46700</t>
  </si>
  <si>
    <t>47020</t>
  </si>
  <si>
    <t>47220</t>
  </si>
  <si>
    <t>47260</t>
  </si>
  <si>
    <t>47300</t>
  </si>
  <si>
    <t>47380</t>
  </si>
  <si>
    <t>47580</t>
  </si>
  <si>
    <t>47900</t>
  </si>
  <si>
    <t>47940</t>
  </si>
  <si>
    <t>48140</t>
  </si>
  <si>
    <t>48260</t>
  </si>
  <si>
    <t>48300</t>
  </si>
  <si>
    <t>48540</t>
  </si>
  <si>
    <t>48620</t>
  </si>
  <si>
    <t>48660</t>
  </si>
  <si>
    <t>48700</t>
  </si>
  <si>
    <t>48900</t>
  </si>
  <si>
    <t>49020</t>
  </si>
  <si>
    <t>49180</t>
  </si>
  <si>
    <t>49340</t>
  </si>
  <si>
    <t>49420</t>
  </si>
  <si>
    <t>49620</t>
  </si>
  <si>
    <t>49660</t>
  </si>
  <si>
    <t>49700</t>
  </si>
  <si>
    <t>49740</t>
  </si>
  <si>
    <t>United States</t>
  </si>
  <si>
    <t>State &amp; Local Personal Taxes  2001</t>
  </si>
  <si>
    <t>State &amp; Local Personal Taxes 2002</t>
  </si>
  <si>
    <t>State &amp; Local Personal Taxes 2003</t>
  </si>
  <si>
    <t>State &amp; Local Personal Taxes 2004</t>
  </si>
  <si>
    <t>State &amp; Local Per Capita Personal Taxes  2001</t>
  </si>
  <si>
    <t>State &amp; Local Per Capita Personal Taxes  2002</t>
  </si>
  <si>
    <t>State &amp; Local Per Capita Personal Taxes  2003</t>
  </si>
  <si>
    <t>State &amp; Local Per Capita Personal Taxes  2004</t>
  </si>
  <si>
    <t>Disposable Personal Income  2001</t>
  </si>
  <si>
    <t>Disposable Personal Income  2002</t>
  </si>
  <si>
    <t>Disposable Personal Income  2003</t>
  </si>
  <si>
    <t>Disposable Personal Income  2004</t>
  </si>
  <si>
    <t>Personal Income,Personal Taxes,Disposable Personal income</t>
  </si>
  <si>
    <t>Per Capita Personal Income,Per Capita Personal Taxes,Per Capita Disposable Personal income</t>
  </si>
  <si>
    <t>Data underlying maps in working paper</t>
  </si>
  <si>
    <t>Tax Rate - PT/PI - 2004</t>
  </si>
  <si>
    <t>Personal Taxes, Population,Per Capita Personal Taxes 2001-2004</t>
  </si>
  <si>
    <t>Federal Personal Taxes, Per Capita Federal Personal Taxes</t>
  </si>
  <si>
    <t>State &amp; Local Personal Taxes, Per Capita State &amp; Local Personal Taxes</t>
  </si>
  <si>
    <t>Fips</t>
  </si>
  <si>
    <t>Area</t>
  </si>
  <si>
    <t>Rank Per Capita Personal Income  2004</t>
  </si>
  <si>
    <t>Rank Per Capita Disposable Personal Income  2004</t>
  </si>
  <si>
    <t>Rank Per Capita Personal Taxes  2004</t>
  </si>
  <si>
    <t>Per Capita Personal Income, Per Capita Disposable Income, Per Capita Taxes, Rankings 2004</t>
  </si>
  <si>
    <t>Rankings of Top 25 MSAs in 2004 Per Capita Income</t>
  </si>
  <si>
    <t>Metroplitan Statistical Area</t>
  </si>
  <si>
    <t>Rankings of Bottom 25 MSAs in 2004 Per Capita Income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</si>
</sst>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0"/>
  </numFmts>
  <fonts count="6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right" wrapText="1"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1" fillId="0" borderId="3" xfId="0" applyNumberFormat="1" applyFont="1" applyBorder="1" applyAlignment="1">
      <alignment wrapText="1"/>
    </xf>
    <xf numFmtId="49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1"/>
  <sheetViews>
    <sheetView tabSelected="1" workbookViewId="0" topLeftCell="A1">
      <selection activeCell="B4" sqref="B4"/>
    </sheetView>
  </sheetViews>
  <sheetFormatPr defaultColWidth="9.140625" defaultRowHeight="12.75"/>
  <cols>
    <col min="1" max="1" width="8.7109375" style="0" customWidth="1"/>
    <col min="2" max="2" width="42.421875" style="0" customWidth="1"/>
    <col min="3" max="6" width="12.7109375" style="0" bestFit="1" customWidth="1"/>
    <col min="7" max="8" width="12.7109375" style="0" customWidth="1"/>
    <col min="9" max="9" width="11.140625" style="0" customWidth="1"/>
    <col min="10" max="14" width="12.7109375" style="0" customWidth="1"/>
    <col min="15" max="15" width="9.28125" style="0" customWidth="1"/>
    <col min="16" max="16" width="9.57421875" style="0" customWidth="1"/>
    <col min="17" max="22" width="9.28125" style="0" customWidth="1"/>
    <col min="23" max="24" width="12.421875" style="0" customWidth="1"/>
    <col min="25" max="25" width="10.8515625" style="0" customWidth="1"/>
    <col min="26" max="26" width="11.00390625" style="0" customWidth="1"/>
    <col min="29" max="29" width="10.421875" style="0" customWidth="1"/>
    <col min="30" max="30" width="11.7109375" style="0" customWidth="1"/>
    <col min="31" max="31" width="10.57421875" style="0" customWidth="1"/>
    <col min="33" max="33" width="13.8515625" style="0" customWidth="1"/>
  </cols>
  <sheetData>
    <row r="1" ht="15.75">
      <c r="A1" s="15" t="s">
        <v>787</v>
      </c>
    </row>
    <row r="2" s="2" customFormat="1" ht="15.75">
      <c r="A2" s="15" t="s">
        <v>788</v>
      </c>
    </row>
    <row r="3" spans="1:32" ht="63.75">
      <c r="A3" s="11" t="s">
        <v>378</v>
      </c>
      <c r="B3" s="12" t="s">
        <v>379</v>
      </c>
      <c r="C3" s="13" t="s">
        <v>380</v>
      </c>
      <c r="D3" s="13" t="s">
        <v>381</v>
      </c>
      <c r="E3" s="13" t="s">
        <v>382</v>
      </c>
      <c r="F3" s="13" t="s">
        <v>383</v>
      </c>
      <c r="G3" s="13" t="s">
        <v>366</v>
      </c>
      <c r="H3" s="13" t="s">
        <v>367</v>
      </c>
      <c r="I3" s="13" t="s">
        <v>368</v>
      </c>
      <c r="J3" s="13" t="s">
        <v>369</v>
      </c>
      <c r="K3" s="13" t="s">
        <v>783</v>
      </c>
      <c r="L3" s="13" t="s">
        <v>784</v>
      </c>
      <c r="M3" s="13" t="s">
        <v>785</v>
      </c>
      <c r="N3" s="13" t="s">
        <v>786</v>
      </c>
      <c r="O3" s="13" t="s">
        <v>384</v>
      </c>
      <c r="P3" s="13" t="s">
        <v>385</v>
      </c>
      <c r="Q3" s="13" t="s">
        <v>386</v>
      </c>
      <c r="R3" s="13" t="s">
        <v>387</v>
      </c>
      <c r="S3" s="13" t="s">
        <v>392</v>
      </c>
      <c r="T3" s="13" t="s">
        <v>393</v>
      </c>
      <c r="U3" s="13" t="s">
        <v>394</v>
      </c>
      <c r="V3" s="13" t="s">
        <v>395</v>
      </c>
      <c r="W3" s="13" t="s">
        <v>388</v>
      </c>
      <c r="X3" s="13" t="s">
        <v>389</v>
      </c>
      <c r="Y3" s="13" t="s">
        <v>390</v>
      </c>
      <c r="Z3" s="14" t="s">
        <v>391</v>
      </c>
      <c r="AA3" s="10"/>
      <c r="AB3" s="10"/>
      <c r="AC3" s="10"/>
      <c r="AD3" s="10"/>
      <c r="AE3" s="10"/>
      <c r="AF3" s="10"/>
    </row>
    <row r="6" spans="2:26" ht="12.75">
      <c r="B6" t="s">
        <v>774</v>
      </c>
      <c r="C6" s="1">
        <v>8716992000</v>
      </c>
      <c r="D6" s="1">
        <v>8872871000</v>
      </c>
      <c r="E6" s="1">
        <v>9150320000</v>
      </c>
      <c r="F6" s="1">
        <v>9716351000</v>
      </c>
      <c r="G6" s="1">
        <v>1236021000</v>
      </c>
      <c r="H6" s="1">
        <v>1050735000</v>
      </c>
      <c r="I6" s="1">
        <v>999987000</v>
      </c>
      <c r="J6" s="1">
        <v>1045199000</v>
      </c>
      <c r="K6" s="1">
        <v>7480971000</v>
      </c>
      <c r="L6" s="1">
        <v>7822136000</v>
      </c>
      <c r="M6" s="1">
        <v>8150333000</v>
      </c>
      <c r="N6" s="1">
        <v>8671152000</v>
      </c>
      <c r="O6" s="1">
        <v>30561.671518323325</v>
      </c>
      <c r="P6" s="1">
        <v>30795.109887576848</v>
      </c>
      <c r="Q6" s="1">
        <v>31466.4550966022</v>
      </c>
      <c r="R6" s="1">
        <v>33089.53804294059</v>
      </c>
      <c r="S6" s="1">
        <v>4333.475101474169</v>
      </c>
      <c r="T6" s="1">
        <v>3646.790287802343</v>
      </c>
      <c r="U6" s="1">
        <v>3438.7918709603537</v>
      </c>
      <c r="V6" s="1">
        <v>3559.479486995011</v>
      </c>
      <c r="W6" s="1">
        <v>26228.196416849158</v>
      </c>
      <c r="X6" s="1">
        <v>27148.319599774506</v>
      </c>
      <c r="Y6" s="1">
        <v>28027.663225641845</v>
      </c>
      <c r="Z6" s="1">
        <v>29530.05855594558</v>
      </c>
    </row>
    <row r="7" spans="2:26" ht="12.75">
      <c r="B7" t="s">
        <v>408</v>
      </c>
      <c r="C7" s="1">
        <v>7606037100</v>
      </c>
      <c r="D7" s="1">
        <v>7744922786</v>
      </c>
      <c r="E7" s="1">
        <v>7977093606</v>
      </c>
      <c r="F7" s="1">
        <v>8476475566</v>
      </c>
      <c r="G7" s="1">
        <v>1117518530</v>
      </c>
      <c r="H7" s="1">
        <v>947609687</v>
      </c>
      <c r="I7" s="1">
        <v>901727826</v>
      </c>
      <c r="J7" s="1">
        <v>943611257</v>
      </c>
      <c r="K7" s="1">
        <v>6488518570</v>
      </c>
      <c r="L7" s="1">
        <v>6797313099</v>
      </c>
      <c r="M7" s="1">
        <v>7075365780</v>
      </c>
      <c r="N7" s="1">
        <v>7532864309</v>
      </c>
      <c r="O7" s="1">
        <v>32168.399438557168</v>
      </c>
      <c r="P7" s="1">
        <v>32382.30327990512</v>
      </c>
      <c r="Q7" s="1">
        <v>33010.220460083</v>
      </c>
      <c r="R7" s="1">
        <v>34699.66373425656</v>
      </c>
      <c r="S7" s="1">
        <v>4726.348554496169</v>
      </c>
      <c r="T7" s="1">
        <v>3962.0516722101725</v>
      </c>
      <c r="U7" s="1">
        <v>3731.463588300203</v>
      </c>
      <c r="V7" s="1">
        <v>3862.80749101603</v>
      </c>
      <c r="W7" s="1">
        <v>27442.050884061</v>
      </c>
      <c r="X7" s="1">
        <v>28420.25160769495</v>
      </c>
      <c r="Y7" s="1">
        <v>29278.7568717828</v>
      </c>
      <c r="Z7" s="1">
        <v>30836.856243240527</v>
      </c>
    </row>
    <row r="8" spans="2:26" ht="12.75">
      <c r="B8" t="s">
        <v>409</v>
      </c>
      <c r="C8" s="1">
        <v>1110954900</v>
      </c>
      <c r="D8" s="1">
        <v>1127948214</v>
      </c>
      <c r="E8" s="1">
        <v>1173226394</v>
      </c>
      <c r="F8" s="1">
        <v>1239875434</v>
      </c>
      <c r="G8" s="1">
        <v>118502470</v>
      </c>
      <c r="H8" s="1">
        <v>103125313</v>
      </c>
      <c r="I8" s="1">
        <v>98259174</v>
      </c>
      <c r="J8" s="1">
        <v>101587743</v>
      </c>
      <c r="K8" s="1">
        <v>992452430</v>
      </c>
      <c r="L8" s="1">
        <v>1024822901</v>
      </c>
      <c r="M8" s="1">
        <v>1074967220</v>
      </c>
      <c r="N8" s="1">
        <v>1138287691</v>
      </c>
      <c r="O8" s="1">
        <v>22773.911943462484</v>
      </c>
      <c r="P8" s="1">
        <v>23040.740636940678</v>
      </c>
      <c r="Q8" s="1">
        <v>23874.81320240956</v>
      </c>
      <c r="R8" s="1">
        <v>25120.581463735325</v>
      </c>
      <c r="S8" s="1">
        <v>2429.229860602626</v>
      </c>
      <c r="T8" s="1">
        <v>2106.553794265174</v>
      </c>
      <c r="U8" s="1">
        <v>1999.5453875486696</v>
      </c>
      <c r="V8" s="1">
        <v>2058.225450532241</v>
      </c>
      <c r="W8" s="1">
        <v>20344.682082859857</v>
      </c>
      <c r="X8" s="1">
        <v>20934.186842675503</v>
      </c>
      <c r="Y8" s="1">
        <v>21875.26781486089</v>
      </c>
      <c r="Z8" s="1">
        <v>23062.356013203083</v>
      </c>
    </row>
    <row r="9" spans="1:33" ht="12.75">
      <c r="A9">
        <v>10180</v>
      </c>
      <c r="B9" t="s">
        <v>1</v>
      </c>
      <c r="C9" s="1">
        <v>3673893</v>
      </c>
      <c r="D9" s="1">
        <v>3783321</v>
      </c>
      <c r="E9" s="1">
        <v>3951614</v>
      </c>
      <c r="F9" s="1">
        <v>4161121</v>
      </c>
      <c r="G9" s="1">
        <v>307589</v>
      </c>
      <c r="H9" s="1">
        <v>261473</v>
      </c>
      <c r="I9" s="1">
        <v>243384</v>
      </c>
      <c r="J9" s="1">
        <v>245311</v>
      </c>
      <c r="K9" s="1">
        <v>3366304</v>
      </c>
      <c r="L9" s="1">
        <v>3521848</v>
      </c>
      <c r="M9" s="1">
        <v>3708230</v>
      </c>
      <c r="N9" s="1">
        <v>3915810</v>
      </c>
      <c r="O9" s="1">
        <v>23209.007176428968</v>
      </c>
      <c r="P9" s="1">
        <v>23939</v>
      </c>
      <c r="Q9" s="1">
        <v>25019</v>
      </c>
      <c r="R9" s="1">
        <v>26289</v>
      </c>
      <c r="S9" s="1">
        <v>1943</v>
      </c>
      <c r="T9" s="1">
        <v>1654</v>
      </c>
      <c r="U9" s="1">
        <v>1541</v>
      </c>
      <c r="V9" s="1">
        <v>1550</v>
      </c>
      <c r="W9" s="1">
        <v>21266</v>
      </c>
      <c r="X9" s="1">
        <v>22285</v>
      </c>
      <c r="Y9" s="1">
        <v>23478</v>
      </c>
      <c r="Z9" s="1">
        <v>24739</v>
      </c>
      <c r="AG9" s="1"/>
    </row>
    <row r="10" spans="1:33" ht="12.75">
      <c r="A10">
        <v>10420</v>
      </c>
      <c r="B10" t="s">
        <v>2</v>
      </c>
      <c r="C10" s="1">
        <v>20572237</v>
      </c>
      <c r="D10" s="1">
        <v>20993391</v>
      </c>
      <c r="E10" s="1">
        <v>21691329</v>
      </c>
      <c r="F10" s="1">
        <v>22573332</v>
      </c>
      <c r="G10" s="1">
        <v>2907170</v>
      </c>
      <c r="H10" s="1">
        <v>2642524</v>
      </c>
      <c r="I10" s="1">
        <v>2538262</v>
      </c>
      <c r="J10" s="1">
        <v>2676796</v>
      </c>
      <c r="K10" s="1">
        <v>17665067</v>
      </c>
      <c r="L10" s="1">
        <v>18350867</v>
      </c>
      <c r="M10" s="1">
        <v>19153067</v>
      </c>
      <c r="N10" s="1">
        <v>19896536</v>
      </c>
      <c r="O10" s="1">
        <v>29451.979309979513</v>
      </c>
      <c r="P10" s="1">
        <v>30000</v>
      </c>
      <c r="Q10" s="1">
        <v>30945</v>
      </c>
      <c r="R10" s="1">
        <v>32181</v>
      </c>
      <c r="S10" s="1">
        <v>4162</v>
      </c>
      <c r="T10" s="1">
        <v>3776</v>
      </c>
      <c r="U10" s="1">
        <v>3621</v>
      </c>
      <c r="V10" s="1">
        <v>3816</v>
      </c>
      <c r="W10" s="1">
        <v>25290</v>
      </c>
      <c r="X10" s="1">
        <v>26224</v>
      </c>
      <c r="Y10" s="1">
        <v>27324</v>
      </c>
      <c r="Z10" s="1">
        <v>28365</v>
      </c>
      <c r="AG10" s="1"/>
    </row>
    <row r="11" spans="1:33" ht="12.75">
      <c r="A11">
        <v>10500</v>
      </c>
      <c r="B11" t="s">
        <v>3</v>
      </c>
      <c r="C11" s="1">
        <v>3552046</v>
      </c>
      <c r="D11" s="1">
        <v>3657874</v>
      </c>
      <c r="E11" s="1">
        <v>3756027</v>
      </c>
      <c r="F11" s="1">
        <v>3834742</v>
      </c>
      <c r="G11" s="1">
        <v>370434</v>
      </c>
      <c r="H11" s="1">
        <v>334575</v>
      </c>
      <c r="I11" s="1">
        <v>312536</v>
      </c>
      <c r="J11" s="1">
        <v>319944</v>
      </c>
      <c r="K11" s="1">
        <v>3181612</v>
      </c>
      <c r="L11" s="1">
        <v>3323299</v>
      </c>
      <c r="M11" s="1">
        <v>3443491</v>
      </c>
      <c r="N11" s="1">
        <v>3514798</v>
      </c>
      <c r="O11" s="1">
        <v>22217.645035183737</v>
      </c>
      <c r="P11" s="1">
        <v>22844</v>
      </c>
      <c r="Q11" s="1">
        <v>23256</v>
      </c>
      <c r="R11" s="1">
        <v>23657</v>
      </c>
      <c r="S11" s="1">
        <v>2317</v>
      </c>
      <c r="T11" s="1">
        <v>2089</v>
      </c>
      <c r="U11" s="1">
        <v>1935</v>
      </c>
      <c r="V11" s="1">
        <v>1974</v>
      </c>
      <c r="W11" s="1">
        <v>19901</v>
      </c>
      <c r="X11" s="1">
        <v>20754</v>
      </c>
      <c r="Y11" s="1">
        <v>21321</v>
      </c>
      <c r="Z11" s="1">
        <v>21683</v>
      </c>
      <c r="AG11" s="1"/>
    </row>
    <row r="12" spans="1:33" ht="12.75">
      <c r="A12">
        <v>10580</v>
      </c>
      <c r="B12" t="s">
        <v>4</v>
      </c>
      <c r="C12" s="1">
        <v>26252378</v>
      </c>
      <c r="D12" s="1">
        <v>26264463</v>
      </c>
      <c r="E12" s="1">
        <v>27397723</v>
      </c>
      <c r="F12" s="1">
        <v>29083596</v>
      </c>
      <c r="G12" s="1">
        <v>3952960</v>
      </c>
      <c r="H12" s="1">
        <v>3382593</v>
      </c>
      <c r="I12" s="1">
        <v>3163665</v>
      </c>
      <c r="J12" s="1">
        <v>3321758</v>
      </c>
      <c r="K12" s="1">
        <v>22299418</v>
      </c>
      <c r="L12" s="1">
        <v>22881870</v>
      </c>
      <c r="M12" s="1">
        <v>24234058</v>
      </c>
      <c r="N12" s="1">
        <v>25761838</v>
      </c>
      <c r="O12" s="1">
        <v>31658.81759901981</v>
      </c>
      <c r="P12" s="1">
        <v>31503</v>
      </c>
      <c r="Q12" s="1">
        <v>32626</v>
      </c>
      <c r="R12" s="1">
        <v>34452</v>
      </c>
      <c r="S12" s="1">
        <v>4767</v>
      </c>
      <c r="T12" s="1">
        <v>4057</v>
      </c>
      <c r="U12" s="1">
        <v>3767</v>
      </c>
      <c r="V12" s="1">
        <v>3935</v>
      </c>
      <c r="W12" s="1">
        <v>26892</v>
      </c>
      <c r="X12" s="1">
        <v>27446</v>
      </c>
      <c r="Y12" s="1">
        <v>28859</v>
      </c>
      <c r="Z12" s="1">
        <v>30517</v>
      </c>
      <c r="AG12" s="1"/>
    </row>
    <row r="13" spans="1:33" ht="12.75">
      <c r="A13">
        <v>10740</v>
      </c>
      <c r="B13" t="s">
        <v>5</v>
      </c>
      <c r="C13" s="1">
        <v>20693319</v>
      </c>
      <c r="D13" s="1">
        <v>20983664</v>
      </c>
      <c r="E13" s="1">
        <v>21642008</v>
      </c>
      <c r="F13" s="1">
        <v>23280286</v>
      </c>
      <c r="G13" s="1">
        <v>2284057</v>
      </c>
      <c r="H13" s="1">
        <v>2175247</v>
      </c>
      <c r="I13" s="1">
        <v>2084653</v>
      </c>
      <c r="J13" s="1">
        <v>2134684</v>
      </c>
      <c r="K13" s="1">
        <v>18409262</v>
      </c>
      <c r="L13" s="1">
        <v>18808417</v>
      </c>
      <c r="M13" s="1">
        <v>19557355</v>
      </c>
      <c r="N13" s="1">
        <v>21145602</v>
      </c>
      <c r="O13" s="1">
        <v>27982.170819371535</v>
      </c>
      <c r="P13" s="1">
        <v>27853</v>
      </c>
      <c r="Q13" s="1">
        <v>28250</v>
      </c>
      <c r="R13" s="1">
        <v>29836</v>
      </c>
      <c r="S13" s="1">
        <v>3089</v>
      </c>
      <c r="T13" s="1">
        <v>2887</v>
      </c>
      <c r="U13" s="1">
        <v>2721</v>
      </c>
      <c r="V13" s="1">
        <v>2736</v>
      </c>
      <c r="W13" s="1">
        <v>24894</v>
      </c>
      <c r="X13" s="1">
        <v>24966</v>
      </c>
      <c r="Y13" s="1">
        <v>25529</v>
      </c>
      <c r="Z13" s="1">
        <v>27100</v>
      </c>
      <c r="AG13" s="1"/>
    </row>
    <row r="14" spans="1:33" ht="12.75">
      <c r="A14">
        <v>10780</v>
      </c>
      <c r="B14" t="s">
        <v>6</v>
      </c>
      <c r="C14" s="1">
        <v>3605246</v>
      </c>
      <c r="D14" s="1">
        <v>3691780</v>
      </c>
      <c r="E14" s="1">
        <v>3743812</v>
      </c>
      <c r="F14" s="1">
        <v>4045166</v>
      </c>
      <c r="G14" s="1">
        <v>337943</v>
      </c>
      <c r="H14" s="1">
        <v>297984</v>
      </c>
      <c r="I14" s="1">
        <v>277129</v>
      </c>
      <c r="J14" s="1">
        <v>289819</v>
      </c>
      <c r="K14" s="1">
        <v>3267303</v>
      </c>
      <c r="L14" s="1">
        <v>3393796</v>
      </c>
      <c r="M14" s="1">
        <v>3466683</v>
      </c>
      <c r="N14" s="1">
        <v>3755347</v>
      </c>
      <c r="O14" s="1">
        <v>24858.108154695827</v>
      </c>
      <c r="P14" s="1">
        <v>25409</v>
      </c>
      <c r="Q14" s="1">
        <v>25669</v>
      </c>
      <c r="R14" s="1">
        <v>27592</v>
      </c>
      <c r="S14" s="1">
        <v>2330</v>
      </c>
      <c r="T14" s="1">
        <v>2051</v>
      </c>
      <c r="U14" s="1">
        <v>1900</v>
      </c>
      <c r="V14" s="1">
        <v>1977</v>
      </c>
      <c r="W14" s="1">
        <v>22528</v>
      </c>
      <c r="X14" s="1">
        <v>23358</v>
      </c>
      <c r="Y14" s="1">
        <v>23768</v>
      </c>
      <c r="Z14" s="1">
        <v>25616</v>
      </c>
      <c r="AG14" s="1"/>
    </row>
    <row r="15" spans="1:33" ht="12.75">
      <c r="A15">
        <v>10900</v>
      </c>
      <c r="B15" t="s">
        <v>7</v>
      </c>
      <c r="C15" s="1">
        <v>22694756</v>
      </c>
      <c r="D15" s="1">
        <v>23539721</v>
      </c>
      <c r="E15" s="1">
        <v>24323427</v>
      </c>
      <c r="F15" s="1">
        <v>25282443</v>
      </c>
      <c r="G15" s="1">
        <v>3098929</v>
      </c>
      <c r="H15" s="1">
        <v>2757314</v>
      </c>
      <c r="I15" s="1">
        <v>2640899</v>
      </c>
      <c r="J15" s="1">
        <v>2709140</v>
      </c>
      <c r="K15" s="1">
        <v>19595827</v>
      </c>
      <c r="L15" s="1">
        <v>20782407</v>
      </c>
      <c r="M15" s="1">
        <v>21682528</v>
      </c>
      <c r="N15" s="1">
        <v>22573303</v>
      </c>
      <c r="O15" s="1">
        <v>30280.0228420165</v>
      </c>
      <c r="P15" s="1">
        <v>31050</v>
      </c>
      <c r="Q15" s="1">
        <v>31649</v>
      </c>
      <c r="R15" s="1">
        <v>32447</v>
      </c>
      <c r="S15" s="1">
        <v>4135</v>
      </c>
      <c r="T15" s="1">
        <v>3637</v>
      </c>
      <c r="U15" s="1">
        <v>3436</v>
      </c>
      <c r="V15" s="1">
        <v>3477</v>
      </c>
      <c r="W15" s="1">
        <v>26145</v>
      </c>
      <c r="X15" s="1">
        <v>27413</v>
      </c>
      <c r="Y15" s="1">
        <v>28212</v>
      </c>
      <c r="Z15" s="1">
        <v>28970</v>
      </c>
      <c r="AG15" s="1"/>
    </row>
    <row r="16" spans="1:33" ht="12.75">
      <c r="A16">
        <v>11020</v>
      </c>
      <c r="B16" t="s">
        <v>8</v>
      </c>
      <c r="C16" s="1">
        <v>3047525</v>
      </c>
      <c r="D16" s="1">
        <v>3126527</v>
      </c>
      <c r="E16" s="1">
        <v>3240327</v>
      </c>
      <c r="F16" s="1">
        <v>3368264</v>
      </c>
      <c r="G16" s="1">
        <v>342998</v>
      </c>
      <c r="H16" s="1">
        <v>306378</v>
      </c>
      <c r="I16" s="1">
        <v>290035</v>
      </c>
      <c r="J16" s="1">
        <v>294029</v>
      </c>
      <c r="K16" s="1">
        <v>2704527</v>
      </c>
      <c r="L16" s="1">
        <v>2820149</v>
      </c>
      <c r="M16" s="1">
        <v>2950292</v>
      </c>
      <c r="N16" s="1">
        <v>3074235</v>
      </c>
      <c r="O16" s="1">
        <v>23715.9632998965</v>
      </c>
      <c r="P16" s="1">
        <v>24503</v>
      </c>
      <c r="Q16" s="1">
        <v>25450</v>
      </c>
      <c r="R16" s="1">
        <v>26502</v>
      </c>
      <c r="S16" s="1">
        <v>2669</v>
      </c>
      <c r="T16" s="1">
        <v>2401</v>
      </c>
      <c r="U16" s="1">
        <v>2278</v>
      </c>
      <c r="V16" s="1">
        <v>2313</v>
      </c>
      <c r="W16" s="1">
        <v>21047</v>
      </c>
      <c r="X16" s="1">
        <v>22101</v>
      </c>
      <c r="Y16" s="1">
        <v>23172</v>
      </c>
      <c r="Z16" s="1">
        <v>24188</v>
      </c>
      <c r="AG16" s="1"/>
    </row>
    <row r="17" spans="1:33" ht="12.75">
      <c r="A17">
        <v>11100</v>
      </c>
      <c r="B17" t="s">
        <v>9</v>
      </c>
      <c r="C17" s="1">
        <v>5597167</v>
      </c>
      <c r="D17" s="1">
        <v>5758479</v>
      </c>
      <c r="E17" s="1">
        <v>6018259</v>
      </c>
      <c r="F17" s="1">
        <v>6364247</v>
      </c>
      <c r="G17" s="1">
        <v>573146</v>
      </c>
      <c r="H17" s="1">
        <v>482625</v>
      </c>
      <c r="I17" s="1">
        <v>456843</v>
      </c>
      <c r="J17" s="1">
        <v>467547</v>
      </c>
      <c r="K17" s="1">
        <v>5024021</v>
      </c>
      <c r="L17" s="1">
        <v>5275854</v>
      </c>
      <c r="M17" s="1">
        <v>5561416</v>
      </c>
      <c r="N17" s="1">
        <v>5896700</v>
      </c>
      <c r="O17" s="1">
        <v>24467.20609192086</v>
      </c>
      <c r="P17" s="1">
        <v>24955</v>
      </c>
      <c r="Q17" s="1">
        <v>25793</v>
      </c>
      <c r="R17" s="1">
        <v>27000</v>
      </c>
      <c r="S17" s="1">
        <v>2505</v>
      </c>
      <c r="T17" s="1">
        <v>2092</v>
      </c>
      <c r="U17" s="1">
        <v>1958</v>
      </c>
      <c r="V17" s="1">
        <v>1984</v>
      </c>
      <c r="W17" s="1">
        <v>21962</v>
      </c>
      <c r="X17" s="1">
        <v>22864</v>
      </c>
      <c r="Y17" s="1">
        <v>23835</v>
      </c>
      <c r="Z17" s="1">
        <v>25016</v>
      </c>
      <c r="AG17" s="1"/>
    </row>
    <row r="18" spans="1:33" ht="12.75">
      <c r="A18">
        <v>11180</v>
      </c>
      <c r="B18" t="s">
        <v>10</v>
      </c>
      <c r="C18" s="1">
        <v>2120643</v>
      </c>
      <c r="D18" s="1">
        <v>2190377</v>
      </c>
      <c r="E18" s="1">
        <v>2273982</v>
      </c>
      <c r="F18" s="1">
        <v>2453403</v>
      </c>
      <c r="G18" s="1">
        <v>266240</v>
      </c>
      <c r="H18" s="1">
        <v>240603</v>
      </c>
      <c r="I18" s="1">
        <v>228310</v>
      </c>
      <c r="J18" s="1">
        <v>236972</v>
      </c>
      <c r="K18" s="1">
        <v>1854403</v>
      </c>
      <c r="L18" s="1">
        <v>1949774</v>
      </c>
      <c r="M18" s="1">
        <v>2045672</v>
      </c>
      <c r="N18" s="1">
        <v>2216431</v>
      </c>
      <c r="O18" s="1">
        <v>26640.574357428206</v>
      </c>
      <c r="P18" s="1">
        <v>27114</v>
      </c>
      <c r="Q18" s="1">
        <v>28308</v>
      </c>
      <c r="R18" s="1">
        <v>30554</v>
      </c>
      <c r="S18" s="1">
        <v>3345</v>
      </c>
      <c r="T18" s="1">
        <v>2978</v>
      </c>
      <c r="U18" s="1">
        <v>2842</v>
      </c>
      <c r="V18" s="1">
        <v>2951</v>
      </c>
      <c r="W18" s="1">
        <v>23296</v>
      </c>
      <c r="X18" s="1">
        <v>24136</v>
      </c>
      <c r="Y18" s="1">
        <v>25466</v>
      </c>
      <c r="Z18" s="1">
        <v>27603</v>
      </c>
      <c r="AG18" s="1"/>
    </row>
    <row r="19" spans="1:33" ht="12.75">
      <c r="A19">
        <v>11260</v>
      </c>
      <c r="B19" t="s">
        <v>11</v>
      </c>
      <c r="C19" s="1">
        <v>11283116</v>
      </c>
      <c r="D19" s="1">
        <v>11799929</v>
      </c>
      <c r="E19" s="1">
        <v>12067323</v>
      </c>
      <c r="F19" s="1">
        <v>12734241</v>
      </c>
      <c r="G19" s="1">
        <v>1363017</v>
      </c>
      <c r="H19" s="1">
        <v>1245134</v>
      </c>
      <c r="I19" s="1">
        <v>1170665</v>
      </c>
      <c r="J19" s="1">
        <v>1145378</v>
      </c>
      <c r="K19" s="1">
        <v>9920099</v>
      </c>
      <c r="L19" s="1">
        <v>10554795</v>
      </c>
      <c r="M19" s="1">
        <v>10896658</v>
      </c>
      <c r="N19" s="1">
        <v>11588863</v>
      </c>
      <c r="O19" s="1">
        <v>34629.37466431366</v>
      </c>
      <c r="P19" s="1">
        <v>35474</v>
      </c>
      <c r="Q19" s="1">
        <v>35585</v>
      </c>
      <c r="R19" s="1">
        <v>36810</v>
      </c>
      <c r="S19" s="1">
        <v>4183</v>
      </c>
      <c r="T19" s="1">
        <v>3743</v>
      </c>
      <c r="U19" s="1">
        <v>3452</v>
      </c>
      <c r="V19" s="1">
        <v>3311</v>
      </c>
      <c r="W19" s="1">
        <v>30446</v>
      </c>
      <c r="X19" s="1">
        <v>31730</v>
      </c>
      <c r="Y19" s="1">
        <v>32133</v>
      </c>
      <c r="Z19" s="1">
        <v>33499</v>
      </c>
      <c r="AG19" s="1"/>
    </row>
    <row r="20" spans="1:33" ht="12.75">
      <c r="A20">
        <v>11300</v>
      </c>
      <c r="B20" t="s">
        <v>12</v>
      </c>
      <c r="C20" s="1">
        <v>3377632</v>
      </c>
      <c r="D20" s="1">
        <v>3517563</v>
      </c>
      <c r="E20" s="1">
        <v>3609988</v>
      </c>
      <c r="F20" s="1">
        <v>3631179</v>
      </c>
      <c r="G20" s="1">
        <v>390862</v>
      </c>
      <c r="H20" s="1">
        <v>361192</v>
      </c>
      <c r="I20" s="1">
        <v>322411</v>
      </c>
      <c r="J20" s="1">
        <v>302187</v>
      </c>
      <c r="K20" s="1">
        <v>2986770</v>
      </c>
      <c r="L20" s="1">
        <v>3156371</v>
      </c>
      <c r="M20" s="1">
        <v>3287577</v>
      </c>
      <c r="N20" s="1">
        <v>3328992</v>
      </c>
      <c r="O20" s="1">
        <v>25508.88905671777</v>
      </c>
      <c r="P20" s="1">
        <v>26668</v>
      </c>
      <c r="Q20" s="1">
        <v>27580</v>
      </c>
      <c r="R20" s="1">
        <v>27837</v>
      </c>
      <c r="S20" s="1">
        <v>2952</v>
      </c>
      <c r="T20" s="1">
        <v>2738</v>
      </c>
      <c r="U20" s="1">
        <v>2463</v>
      </c>
      <c r="V20" s="1">
        <v>2317</v>
      </c>
      <c r="W20" s="1">
        <v>22557</v>
      </c>
      <c r="X20" s="1">
        <v>23930</v>
      </c>
      <c r="Y20" s="1">
        <v>25117</v>
      </c>
      <c r="Z20" s="1">
        <v>25520</v>
      </c>
      <c r="AG20" s="1"/>
    </row>
    <row r="21" spans="1:33" ht="12.75">
      <c r="A21">
        <v>11340</v>
      </c>
      <c r="B21" t="s">
        <v>13</v>
      </c>
      <c r="C21" s="1">
        <v>4217892</v>
      </c>
      <c r="D21" s="1">
        <v>4260209</v>
      </c>
      <c r="E21" s="1">
        <v>4340848</v>
      </c>
      <c r="F21" s="1">
        <v>4511238</v>
      </c>
      <c r="G21" s="1">
        <v>450778</v>
      </c>
      <c r="H21" s="1">
        <v>391933</v>
      </c>
      <c r="I21" s="1">
        <v>363700</v>
      </c>
      <c r="J21" s="1">
        <v>363952</v>
      </c>
      <c r="K21" s="1">
        <v>3767114</v>
      </c>
      <c r="L21" s="1">
        <v>3868276</v>
      </c>
      <c r="M21" s="1">
        <v>3977148</v>
      </c>
      <c r="N21" s="1">
        <v>4147286</v>
      </c>
      <c r="O21" s="1">
        <v>24994.0268790443</v>
      </c>
      <c r="P21" s="1">
        <v>25043</v>
      </c>
      <c r="Q21" s="1">
        <v>25299</v>
      </c>
      <c r="R21" s="1">
        <v>26039</v>
      </c>
      <c r="S21" s="1">
        <v>2671</v>
      </c>
      <c r="T21" s="1">
        <v>2304</v>
      </c>
      <c r="U21" s="1">
        <v>2120</v>
      </c>
      <c r="V21" s="1">
        <v>2101</v>
      </c>
      <c r="W21" s="1">
        <v>22323</v>
      </c>
      <c r="X21" s="1">
        <v>22739</v>
      </c>
      <c r="Y21" s="1">
        <v>23180</v>
      </c>
      <c r="Z21" s="1">
        <v>23938</v>
      </c>
      <c r="AG21" s="1"/>
    </row>
    <row r="22" spans="1:33" ht="12.75">
      <c r="A22">
        <v>11460</v>
      </c>
      <c r="B22" t="s">
        <v>14</v>
      </c>
      <c r="C22" s="1">
        <v>11774476</v>
      </c>
      <c r="D22" s="1">
        <v>12226644</v>
      </c>
      <c r="E22" s="1">
        <v>12738278</v>
      </c>
      <c r="F22" s="1">
        <v>13086953</v>
      </c>
      <c r="G22" s="1">
        <v>1864270</v>
      </c>
      <c r="H22" s="1">
        <v>1643529</v>
      </c>
      <c r="I22" s="1">
        <v>1550542</v>
      </c>
      <c r="J22" s="1">
        <v>1525591</v>
      </c>
      <c r="K22" s="1">
        <v>9910206</v>
      </c>
      <c r="L22" s="1">
        <v>10583115</v>
      </c>
      <c r="M22" s="1">
        <v>11187736</v>
      </c>
      <c r="N22" s="1">
        <v>11561362</v>
      </c>
      <c r="O22" s="1">
        <v>35855.7059549005</v>
      </c>
      <c r="P22" s="1">
        <v>36759</v>
      </c>
      <c r="Q22" s="1">
        <v>37966</v>
      </c>
      <c r="R22" s="1">
        <v>38635</v>
      </c>
      <c r="S22" s="1">
        <v>5677</v>
      </c>
      <c r="T22" s="1">
        <v>4941</v>
      </c>
      <c r="U22" s="1">
        <v>4621</v>
      </c>
      <c r="V22" s="1">
        <v>4504</v>
      </c>
      <c r="W22" s="1">
        <v>30179</v>
      </c>
      <c r="X22" s="1">
        <v>31817</v>
      </c>
      <c r="Y22" s="1">
        <v>33345</v>
      </c>
      <c r="Z22" s="1">
        <v>34131</v>
      </c>
      <c r="AG22" s="1"/>
    </row>
    <row r="23" spans="1:33" ht="12.75">
      <c r="A23">
        <v>11500</v>
      </c>
      <c r="B23" t="s">
        <v>15</v>
      </c>
      <c r="C23" s="1">
        <v>2477289</v>
      </c>
      <c r="D23" s="1">
        <v>2607583</v>
      </c>
      <c r="E23" s="1">
        <v>2759452</v>
      </c>
      <c r="F23" s="1">
        <v>2966731</v>
      </c>
      <c r="G23" s="1">
        <v>250546</v>
      </c>
      <c r="H23" s="1">
        <v>226971</v>
      </c>
      <c r="I23" s="1">
        <v>217374</v>
      </c>
      <c r="J23" s="1">
        <v>227516</v>
      </c>
      <c r="K23" s="1">
        <v>2226743</v>
      </c>
      <c r="L23" s="1">
        <v>2380612</v>
      </c>
      <c r="M23" s="1">
        <v>2542078</v>
      </c>
      <c r="N23" s="1">
        <v>2739215</v>
      </c>
      <c r="O23" s="1">
        <v>22282.18712335174</v>
      </c>
      <c r="P23" s="1">
        <v>23421</v>
      </c>
      <c r="Q23" s="1">
        <v>24676</v>
      </c>
      <c r="R23" s="1">
        <v>26518</v>
      </c>
      <c r="S23" s="1">
        <v>2254</v>
      </c>
      <c r="T23" s="1">
        <v>2039</v>
      </c>
      <c r="U23" s="1">
        <v>1944</v>
      </c>
      <c r="V23" s="1">
        <v>2034</v>
      </c>
      <c r="W23" s="1">
        <v>20029</v>
      </c>
      <c r="X23" s="1">
        <v>21383</v>
      </c>
      <c r="Y23" s="1">
        <v>22732</v>
      </c>
      <c r="Z23" s="1">
        <v>24484</v>
      </c>
      <c r="AG23" s="1"/>
    </row>
    <row r="24" spans="1:33" ht="12.75">
      <c r="A24">
        <v>11540</v>
      </c>
      <c r="B24" t="s">
        <v>16</v>
      </c>
      <c r="C24" s="1">
        <v>6101160</v>
      </c>
      <c r="D24" s="1">
        <v>6326449</v>
      </c>
      <c r="E24" s="1">
        <v>6561936</v>
      </c>
      <c r="F24" s="1">
        <v>6890028</v>
      </c>
      <c r="G24" s="1">
        <v>928415</v>
      </c>
      <c r="H24" s="1">
        <v>784458</v>
      </c>
      <c r="I24" s="1">
        <v>745190</v>
      </c>
      <c r="J24" s="1">
        <v>755395</v>
      </c>
      <c r="K24" s="1">
        <v>5172745</v>
      </c>
      <c r="L24" s="1">
        <v>5541991</v>
      </c>
      <c r="M24" s="1">
        <v>5816746</v>
      </c>
      <c r="N24" s="1">
        <v>6134633</v>
      </c>
      <c r="O24" s="1">
        <v>29677.356590768693</v>
      </c>
      <c r="P24" s="1">
        <v>30335</v>
      </c>
      <c r="Q24" s="1">
        <v>31137</v>
      </c>
      <c r="R24" s="1">
        <v>32366</v>
      </c>
      <c r="S24" s="1">
        <v>4516</v>
      </c>
      <c r="T24" s="1">
        <v>3761</v>
      </c>
      <c r="U24" s="1">
        <v>3536</v>
      </c>
      <c r="V24" s="1">
        <v>3549</v>
      </c>
      <c r="W24" s="1">
        <v>25161</v>
      </c>
      <c r="X24" s="1">
        <v>26573</v>
      </c>
      <c r="Y24" s="1">
        <v>27601</v>
      </c>
      <c r="Z24" s="1">
        <v>28818</v>
      </c>
      <c r="AG24" s="1"/>
    </row>
    <row r="25" spans="1:33" ht="12.75">
      <c r="A25">
        <v>11700</v>
      </c>
      <c r="B25" t="s">
        <v>17</v>
      </c>
      <c r="C25" s="1">
        <v>9880172</v>
      </c>
      <c r="D25" s="1">
        <v>9933717</v>
      </c>
      <c r="E25" s="1">
        <v>10068047</v>
      </c>
      <c r="F25" s="1">
        <v>10840339</v>
      </c>
      <c r="G25" s="1">
        <v>1295316</v>
      </c>
      <c r="H25" s="1">
        <v>1175570</v>
      </c>
      <c r="I25" s="1">
        <v>1110609</v>
      </c>
      <c r="J25" s="1">
        <v>1150247</v>
      </c>
      <c r="K25" s="1">
        <v>8584856</v>
      </c>
      <c r="L25" s="1">
        <v>8758147</v>
      </c>
      <c r="M25" s="1">
        <v>8957438</v>
      </c>
      <c r="N25" s="1">
        <v>9690092</v>
      </c>
      <c r="O25" s="1">
        <v>26430.08054614082</v>
      </c>
      <c r="P25" s="1">
        <v>26289</v>
      </c>
      <c r="Q25" s="1">
        <v>26347</v>
      </c>
      <c r="R25" s="1">
        <v>28005</v>
      </c>
      <c r="S25" s="1">
        <v>3465</v>
      </c>
      <c r="T25" s="1">
        <v>3111</v>
      </c>
      <c r="U25" s="1">
        <v>2906</v>
      </c>
      <c r="V25" s="1">
        <v>2972</v>
      </c>
      <c r="W25" s="1">
        <v>22965</v>
      </c>
      <c r="X25" s="1">
        <v>23178</v>
      </c>
      <c r="Y25" s="1">
        <v>23441</v>
      </c>
      <c r="Z25" s="1">
        <v>25033</v>
      </c>
      <c r="AG25" s="1"/>
    </row>
    <row r="26" spans="1:33" ht="12.75">
      <c r="A26">
        <v>12020</v>
      </c>
      <c r="B26" t="s">
        <v>18</v>
      </c>
      <c r="C26" s="1">
        <v>3958265</v>
      </c>
      <c r="D26" s="1">
        <v>4025198</v>
      </c>
      <c r="E26" s="1">
        <v>4180111</v>
      </c>
      <c r="F26" s="1">
        <v>4407558</v>
      </c>
      <c r="G26" s="1">
        <v>521153</v>
      </c>
      <c r="H26" s="1">
        <v>469431</v>
      </c>
      <c r="I26" s="1">
        <v>441014</v>
      </c>
      <c r="J26" s="1">
        <v>450938</v>
      </c>
      <c r="K26" s="1">
        <v>3437112</v>
      </c>
      <c r="L26" s="1">
        <v>3555767</v>
      </c>
      <c r="M26" s="1">
        <v>3739097</v>
      </c>
      <c r="N26" s="1">
        <v>3956620</v>
      </c>
      <c r="O26" s="1">
        <v>23558.29663135341</v>
      </c>
      <c r="P26" s="1">
        <v>23769</v>
      </c>
      <c r="Q26" s="1">
        <v>24360</v>
      </c>
      <c r="R26" s="1">
        <v>25162</v>
      </c>
      <c r="S26" s="1">
        <v>3102</v>
      </c>
      <c r="T26" s="1">
        <v>2772</v>
      </c>
      <c r="U26" s="1">
        <v>2570</v>
      </c>
      <c r="V26" s="1">
        <v>2574</v>
      </c>
      <c r="W26" s="1">
        <v>20457</v>
      </c>
      <c r="X26" s="1">
        <v>20997</v>
      </c>
      <c r="Y26" s="1">
        <v>21790</v>
      </c>
      <c r="Z26" s="1">
        <v>22588</v>
      </c>
      <c r="AG26" s="1"/>
    </row>
    <row r="27" spans="1:33" ht="12.75">
      <c r="A27">
        <v>12060</v>
      </c>
      <c r="B27" t="s">
        <v>19</v>
      </c>
      <c r="C27" s="1">
        <v>148043380</v>
      </c>
      <c r="D27" s="1">
        <v>149831336</v>
      </c>
      <c r="E27" s="1">
        <v>152898888</v>
      </c>
      <c r="F27" s="1">
        <v>161795147</v>
      </c>
      <c r="G27" s="1">
        <v>22573067</v>
      </c>
      <c r="H27" s="1">
        <v>19324159</v>
      </c>
      <c r="I27" s="1">
        <v>18307090</v>
      </c>
      <c r="J27" s="1">
        <v>19004340</v>
      </c>
      <c r="K27" s="1">
        <v>125470313</v>
      </c>
      <c r="L27" s="1">
        <v>130507177</v>
      </c>
      <c r="M27" s="1">
        <v>134591798</v>
      </c>
      <c r="N27" s="1">
        <v>142790807</v>
      </c>
      <c r="O27" s="1">
        <v>33370.51402356846</v>
      </c>
      <c r="P27" s="1">
        <v>32825</v>
      </c>
      <c r="Q27" s="1">
        <v>32621</v>
      </c>
      <c r="R27" s="1">
        <v>33553</v>
      </c>
      <c r="S27" s="1">
        <v>5088</v>
      </c>
      <c r="T27" s="1">
        <v>4234</v>
      </c>
      <c r="U27" s="1">
        <v>3906</v>
      </c>
      <c r="V27" s="1">
        <v>3941</v>
      </c>
      <c r="W27" s="1">
        <v>28282</v>
      </c>
      <c r="X27" s="1">
        <v>28592</v>
      </c>
      <c r="Y27" s="1">
        <v>28715</v>
      </c>
      <c r="Z27" s="1">
        <v>29612</v>
      </c>
      <c r="AG27" s="1"/>
    </row>
    <row r="28" spans="1:33" ht="12.75">
      <c r="A28">
        <v>12100</v>
      </c>
      <c r="B28" t="s">
        <v>20</v>
      </c>
      <c r="C28" s="1">
        <v>7870986</v>
      </c>
      <c r="D28" s="1">
        <v>8070552</v>
      </c>
      <c r="E28" s="1">
        <v>8321615</v>
      </c>
      <c r="F28" s="1">
        <v>8720375</v>
      </c>
      <c r="G28" s="1">
        <v>854694</v>
      </c>
      <c r="H28" s="1">
        <v>790582</v>
      </c>
      <c r="I28" s="1">
        <v>763794</v>
      </c>
      <c r="J28" s="1">
        <v>795067</v>
      </c>
      <c r="K28" s="1">
        <v>7016292</v>
      </c>
      <c r="L28" s="1">
        <v>7279970</v>
      </c>
      <c r="M28" s="1">
        <v>7557821</v>
      </c>
      <c r="N28" s="1">
        <v>7925308</v>
      </c>
      <c r="O28" s="1">
        <v>30804.881198852494</v>
      </c>
      <c r="P28" s="1">
        <v>31145</v>
      </c>
      <c r="Q28" s="1">
        <v>31608</v>
      </c>
      <c r="R28" s="1">
        <v>32566</v>
      </c>
      <c r="S28" s="1">
        <v>3345</v>
      </c>
      <c r="T28" s="1">
        <v>3051</v>
      </c>
      <c r="U28" s="1">
        <v>2901</v>
      </c>
      <c r="V28" s="1">
        <v>2969</v>
      </c>
      <c r="W28" s="1">
        <v>27460</v>
      </c>
      <c r="X28" s="1">
        <v>28094</v>
      </c>
      <c r="Y28" s="1">
        <v>28707</v>
      </c>
      <c r="Z28" s="1">
        <v>29597</v>
      </c>
      <c r="AG28" s="1"/>
    </row>
    <row r="29" spans="1:33" ht="12.75">
      <c r="A29">
        <v>12220</v>
      </c>
      <c r="B29" t="s">
        <v>21</v>
      </c>
      <c r="C29" s="1">
        <v>2415781</v>
      </c>
      <c r="D29" s="1">
        <v>2522844</v>
      </c>
      <c r="E29" s="1">
        <v>2656017</v>
      </c>
      <c r="F29" s="1">
        <v>2869551</v>
      </c>
      <c r="G29" s="1">
        <v>264193</v>
      </c>
      <c r="H29" s="1">
        <v>249747</v>
      </c>
      <c r="I29" s="1">
        <v>245452</v>
      </c>
      <c r="J29" s="1">
        <v>261892</v>
      </c>
      <c r="K29" s="1">
        <v>2151588</v>
      </c>
      <c r="L29" s="1">
        <v>2273097</v>
      </c>
      <c r="M29" s="1">
        <v>2410565</v>
      </c>
      <c r="N29" s="1">
        <v>2607659</v>
      </c>
      <c r="O29" s="1">
        <v>20750.74515328254</v>
      </c>
      <c r="P29" s="1">
        <v>21471</v>
      </c>
      <c r="Q29" s="1">
        <v>22343</v>
      </c>
      <c r="R29" s="1">
        <v>23848</v>
      </c>
      <c r="S29" s="1">
        <v>2269</v>
      </c>
      <c r="T29" s="1">
        <v>2126</v>
      </c>
      <c r="U29" s="1">
        <v>2065</v>
      </c>
      <c r="V29" s="1">
        <v>2177</v>
      </c>
      <c r="W29" s="1">
        <v>18481</v>
      </c>
      <c r="X29" s="1">
        <v>19346</v>
      </c>
      <c r="Y29" s="1">
        <v>20278</v>
      </c>
      <c r="Z29" s="1">
        <v>21672</v>
      </c>
      <c r="AG29" s="1"/>
    </row>
    <row r="30" spans="1:33" ht="12.75">
      <c r="A30">
        <v>12260</v>
      </c>
      <c r="B30" t="s">
        <v>22</v>
      </c>
      <c r="C30" s="1">
        <v>12471990</v>
      </c>
      <c r="D30" s="1">
        <v>12938553</v>
      </c>
      <c r="E30" s="1">
        <v>13311320</v>
      </c>
      <c r="F30" s="1">
        <v>13944595</v>
      </c>
      <c r="G30" s="1">
        <v>1379434</v>
      </c>
      <c r="H30" s="1">
        <v>1242122</v>
      </c>
      <c r="I30" s="1">
        <v>1168877</v>
      </c>
      <c r="J30" s="1">
        <v>1196165</v>
      </c>
      <c r="K30" s="1">
        <v>11092556</v>
      </c>
      <c r="L30" s="1">
        <v>11696431</v>
      </c>
      <c r="M30" s="1">
        <v>12142443</v>
      </c>
      <c r="N30" s="1">
        <v>12748430</v>
      </c>
      <c r="O30" s="1">
        <v>24796.687675209258</v>
      </c>
      <c r="P30" s="1">
        <v>25547</v>
      </c>
      <c r="Q30" s="1">
        <v>26125</v>
      </c>
      <c r="R30" s="1">
        <v>27100</v>
      </c>
      <c r="S30" s="1">
        <v>2743</v>
      </c>
      <c r="T30" s="1">
        <v>2453</v>
      </c>
      <c r="U30" s="1">
        <v>2294</v>
      </c>
      <c r="V30" s="1">
        <v>2325</v>
      </c>
      <c r="W30" s="1">
        <v>22054</v>
      </c>
      <c r="X30" s="1">
        <v>23095</v>
      </c>
      <c r="Y30" s="1">
        <v>23831</v>
      </c>
      <c r="Z30" s="1">
        <v>24776</v>
      </c>
      <c r="AG30" s="1"/>
    </row>
    <row r="31" spans="1:33" ht="12.75">
      <c r="A31">
        <v>12420</v>
      </c>
      <c r="B31" t="s">
        <v>23</v>
      </c>
      <c r="C31" s="1">
        <v>42489015</v>
      </c>
      <c r="D31" s="1">
        <v>41908425</v>
      </c>
      <c r="E31" s="1">
        <v>43104097</v>
      </c>
      <c r="F31" s="1">
        <v>46191915</v>
      </c>
      <c r="G31" s="1">
        <v>6166392</v>
      </c>
      <c r="H31" s="1">
        <v>4850599</v>
      </c>
      <c r="I31" s="1">
        <v>4579052</v>
      </c>
      <c r="J31" s="1">
        <v>4676151</v>
      </c>
      <c r="K31" s="1">
        <v>36322623</v>
      </c>
      <c r="L31" s="1">
        <v>37057826</v>
      </c>
      <c r="M31" s="1">
        <v>38525045</v>
      </c>
      <c r="N31" s="1">
        <v>41515764</v>
      </c>
      <c r="O31" s="1">
        <v>32193.598712529274</v>
      </c>
      <c r="P31" s="1">
        <v>31102</v>
      </c>
      <c r="Q31" s="1">
        <v>31325</v>
      </c>
      <c r="R31" s="1">
        <v>32726</v>
      </c>
      <c r="S31" s="1">
        <v>4672</v>
      </c>
      <c r="T31" s="1">
        <v>3600</v>
      </c>
      <c r="U31" s="1">
        <v>3328</v>
      </c>
      <c r="V31" s="1">
        <v>3313</v>
      </c>
      <c r="W31" s="1">
        <v>27521</v>
      </c>
      <c r="X31" s="1">
        <v>27502</v>
      </c>
      <c r="Y31" s="1">
        <v>27998</v>
      </c>
      <c r="Z31" s="1">
        <v>29413</v>
      </c>
      <c r="AG31" s="1"/>
    </row>
    <row r="32" spans="1:33" ht="12.75">
      <c r="A32">
        <v>12540</v>
      </c>
      <c r="B32" t="s">
        <v>24</v>
      </c>
      <c r="C32" s="1">
        <v>14704822</v>
      </c>
      <c r="D32" s="1">
        <v>15635283</v>
      </c>
      <c r="E32" s="1">
        <v>16494979</v>
      </c>
      <c r="F32" s="1">
        <v>17659778</v>
      </c>
      <c r="G32" s="1">
        <v>1590733</v>
      </c>
      <c r="H32" s="1">
        <v>1371801</v>
      </c>
      <c r="I32" s="1">
        <v>1339646</v>
      </c>
      <c r="J32" s="1">
        <v>1418987</v>
      </c>
      <c r="K32" s="1">
        <v>13114089</v>
      </c>
      <c r="L32" s="1">
        <v>14263482</v>
      </c>
      <c r="M32" s="1">
        <v>15155333</v>
      </c>
      <c r="N32" s="1">
        <v>16240791</v>
      </c>
      <c r="O32" s="1">
        <v>21752.791802330485</v>
      </c>
      <c r="P32" s="1">
        <v>22558</v>
      </c>
      <c r="Q32" s="1">
        <v>23139</v>
      </c>
      <c r="R32" s="1">
        <v>24067</v>
      </c>
      <c r="S32" s="1">
        <v>2353</v>
      </c>
      <c r="T32" s="1">
        <v>1979</v>
      </c>
      <c r="U32" s="1">
        <v>1879</v>
      </c>
      <c r="V32" s="1">
        <v>1934</v>
      </c>
      <c r="W32" s="1">
        <v>19400</v>
      </c>
      <c r="X32" s="1">
        <v>20579</v>
      </c>
      <c r="Y32" s="1">
        <v>21260</v>
      </c>
      <c r="Z32" s="1">
        <v>22133</v>
      </c>
      <c r="AG32" s="1"/>
    </row>
    <row r="33" spans="1:33" ht="12.75">
      <c r="A33">
        <v>12580</v>
      </c>
      <c r="B33" t="s">
        <v>25</v>
      </c>
      <c r="C33" s="1">
        <v>89963094</v>
      </c>
      <c r="D33" s="1">
        <v>93254943</v>
      </c>
      <c r="E33" s="1">
        <v>96309712</v>
      </c>
      <c r="F33" s="1">
        <v>103137509</v>
      </c>
      <c r="G33" s="1">
        <v>13457908</v>
      </c>
      <c r="H33" s="1">
        <v>12381863</v>
      </c>
      <c r="I33" s="1">
        <v>12241312</v>
      </c>
      <c r="J33" s="1">
        <v>13002719</v>
      </c>
      <c r="K33" s="1">
        <v>76505186</v>
      </c>
      <c r="L33" s="1">
        <v>80873080</v>
      </c>
      <c r="M33" s="1">
        <v>84068400</v>
      </c>
      <c r="N33" s="1">
        <v>90134790</v>
      </c>
      <c r="O33" s="1">
        <v>34879.77205635472</v>
      </c>
      <c r="P33" s="1">
        <v>35914</v>
      </c>
      <c r="Q33" s="1">
        <v>36682</v>
      </c>
      <c r="R33" s="1">
        <v>39032</v>
      </c>
      <c r="S33" s="1">
        <v>5218</v>
      </c>
      <c r="T33" s="1">
        <v>4768</v>
      </c>
      <c r="U33" s="1">
        <v>4662</v>
      </c>
      <c r="V33" s="1">
        <v>4921</v>
      </c>
      <c r="W33" s="1">
        <v>29662</v>
      </c>
      <c r="X33" s="1">
        <v>31145</v>
      </c>
      <c r="Y33" s="1">
        <v>32020</v>
      </c>
      <c r="Z33" s="1">
        <v>34111</v>
      </c>
      <c r="AG33" s="1"/>
    </row>
    <row r="34" spans="1:33" ht="12.75">
      <c r="A34">
        <v>12620</v>
      </c>
      <c r="B34" t="s">
        <v>26</v>
      </c>
      <c r="C34" s="1">
        <v>3647027</v>
      </c>
      <c r="D34" s="1">
        <v>3764242</v>
      </c>
      <c r="E34" s="1">
        <v>3875239</v>
      </c>
      <c r="F34" s="1">
        <v>4034747</v>
      </c>
      <c r="G34" s="1">
        <v>468872</v>
      </c>
      <c r="H34" s="1">
        <v>418273</v>
      </c>
      <c r="I34" s="1">
        <v>388218</v>
      </c>
      <c r="J34" s="1">
        <v>392091</v>
      </c>
      <c r="K34" s="1">
        <v>3178155</v>
      </c>
      <c r="L34" s="1">
        <v>3345969</v>
      </c>
      <c r="M34" s="1">
        <v>3487021</v>
      </c>
      <c r="N34" s="1">
        <v>3642656</v>
      </c>
      <c r="O34" s="1">
        <v>25043.618285070763</v>
      </c>
      <c r="P34" s="1">
        <v>25742</v>
      </c>
      <c r="Q34" s="1">
        <v>26340</v>
      </c>
      <c r="R34" s="1">
        <v>27522</v>
      </c>
      <c r="S34" s="1">
        <v>3220</v>
      </c>
      <c r="T34" s="1">
        <v>2860</v>
      </c>
      <c r="U34" s="1">
        <v>2639</v>
      </c>
      <c r="V34" s="1">
        <v>2675</v>
      </c>
      <c r="W34" s="1">
        <v>21824</v>
      </c>
      <c r="X34" s="1">
        <v>22881</v>
      </c>
      <c r="Y34" s="1">
        <v>23701</v>
      </c>
      <c r="Z34" s="1">
        <v>24847</v>
      </c>
      <c r="AG34" s="1"/>
    </row>
    <row r="35" spans="1:33" ht="12.75">
      <c r="A35">
        <v>12700</v>
      </c>
      <c r="B35" t="s">
        <v>27</v>
      </c>
      <c r="C35" s="1">
        <v>8542016</v>
      </c>
      <c r="D35" s="1">
        <v>8609837</v>
      </c>
      <c r="E35" s="1">
        <v>8804230</v>
      </c>
      <c r="F35" s="1">
        <v>9529715</v>
      </c>
      <c r="G35" s="1">
        <v>1324587</v>
      </c>
      <c r="H35" s="1">
        <v>1106691</v>
      </c>
      <c r="I35" s="1">
        <v>1067931</v>
      </c>
      <c r="J35" s="1">
        <v>1103008</v>
      </c>
      <c r="K35" s="1">
        <v>7217429</v>
      </c>
      <c r="L35" s="1">
        <v>7503146</v>
      </c>
      <c r="M35" s="1">
        <v>7736299</v>
      </c>
      <c r="N35" s="1">
        <v>8426707</v>
      </c>
      <c r="O35" s="1">
        <v>37902.69205340622</v>
      </c>
      <c r="P35" s="1">
        <v>37841</v>
      </c>
      <c r="Q35" s="1">
        <v>38482</v>
      </c>
      <c r="R35" s="1">
        <v>41851</v>
      </c>
      <c r="S35" s="1">
        <v>5877</v>
      </c>
      <c r="T35" s="1">
        <v>4864</v>
      </c>
      <c r="U35" s="1">
        <v>4668</v>
      </c>
      <c r="V35" s="1">
        <v>4844</v>
      </c>
      <c r="W35" s="1">
        <v>32025</v>
      </c>
      <c r="X35" s="1">
        <v>32977</v>
      </c>
      <c r="Y35" s="1">
        <v>33815</v>
      </c>
      <c r="Z35" s="1">
        <v>37007</v>
      </c>
      <c r="AG35" s="1"/>
    </row>
    <row r="36" spans="1:33" ht="12.75">
      <c r="A36">
        <v>12940</v>
      </c>
      <c r="B36" t="s">
        <v>28</v>
      </c>
      <c r="C36" s="1">
        <v>17944348</v>
      </c>
      <c r="D36" s="1">
        <v>18527743</v>
      </c>
      <c r="E36" s="1">
        <v>18990640</v>
      </c>
      <c r="F36" s="1">
        <v>20162075</v>
      </c>
      <c r="G36" s="1">
        <v>2116686</v>
      </c>
      <c r="H36" s="1">
        <v>1968107</v>
      </c>
      <c r="I36" s="1">
        <v>1844815</v>
      </c>
      <c r="J36" s="1">
        <v>1958268</v>
      </c>
      <c r="K36" s="1">
        <v>15827662</v>
      </c>
      <c r="L36" s="1">
        <v>16559636</v>
      </c>
      <c r="M36" s="1">
        <v>17145825</v>
      </c>
      <c r="N36" s="1">
        <v>18203807</v>
      </c>
      <c r="O36" s="1">
        <v>25277.39658006725</v>
      </c>
      <c r="P36" s="1">
        <v>25943</v>
      </c>
      <c r="Q36" s="1">
        <v>26391</v>
      </c>
      <c r="R36" s="1">
        <v>27782</v>
      </c>
      <c r="S36" s="1">
        <v>2982</v>
      </c>
      <c r="T36" s="1">
        <v>2756</v>
      </c>
      <c r="U36" s="1">
        <v>2564</v>
      </c>
      <c r="V36" s="1">
        <v>2698</v>
      </c>
      <c r="W36" s="1">
        <v>22296</v>
      </c>
      <c r="X36" s="1">
        <v>23187</v>
      </c>
      <c r="Y36" s="1">
        <v>23828</v>
      </c>
      <c r="Z36" s="1">
        <v>25084</v>
      </c>
      <c r="AG36" s="1"/>
    </row>
    <row r="37" spans="1:33" ht="12.75">
      <c r="A37">
        <v>12980</v>
      </c>
      <c r="B37" t="s">
        <v>29</v>
      </c>
      <c r="C37" s="1">
        <v>3500169</v>
      </c>
      <c r="D37" s="1">
        <v>3635112</v>
      </c>
      <c r="E37" s="1">
        <v>3720361</v>
      </c>
      <c r="F37" s="1">
        <v>3807464</v>
      </c>
      <c r="G37" s="1">
        <v>406619</v>
      </c>
      <c r="H37" s="1">
        <v>366407</v>
      </c>
      <c r="I37" s="1">
        <v>342108</v>
      </c>
      <c r="J37" s="1">
        <v>331752</v>
      </c>
      <c r="K37" s="1">
        <v>3093550</v>
      </c>
      <c r="L37" s="1">
        <v>3268705</v>
      </c>
      <c r="M37" s="1">
        <v>3378253</v>
      </c>
      <c r="N37" s="1">
        <v>3475712</v>
      </c>
      <c r="O37" s="1">
        <v>25295.721615957216</v>
      </c>
      <c r="P37" s="1">
        <v>26214</v>
      </c>
      <c r="Q37" s="1">
        <v>26789</v>
      </c>
      <c r="R37" s="1">
        <v>27332</v>
      </c>
      <c r="S37" s="1">
        <v>2939</v>
      </c>
      <c r="T37" s="1">
        <v>2642</v>
      </c>
      <c r="U37" s="1">
        <v>2463</v>
      </c>
      <c r="V37" s="1">
        <v>2381</v>
      </c>
      <c r="W37" s="1">
        <v>22357</v>
      </c>
      <c r="X37" s="1">
        <v>23572</v>
      </c>
      <c r="Y37" s="1">
        <v>24326</v>
      </c>
      <c r="Z37" s="1">
        <v>24950</v>
      </c>
      <c r="AG37" s="1"/>
    </row>
    <row r="38" spans="1:33" ht="12.75">
      <c r="A38">
        <v>13020</v>
      </c>
      <c r="B38" t="s">
        <v>30</v>
      </c>
      <c r="C38" s="1">
        <v>2859582</v>
      </c>
      <c r="D38" s="1">
        <v>2863581</v>
      </c>
      <c r="E38" s="1">
        <v>2958817</v>
      </c>
      <c r="F38" s="1">
        <v>2996080</v>
      </c>
      <c r="G38" s="1">
        <v>349142</v>
      </c>
      <c r="H38" s="1">
        <v>299899</v>
      </c>
      <c r="I38" s="1">
        <v>276768</v>
      </c>
      <c r="J38" s="1">
        <v>265271</v>
      </c>
      <c r="K38" s="1">
        <v>2510440</v>
      </c>
      <c r="L38" s="1">
        <v>2563682</v>
      </c>
      <c r="M38" s="1">
        <v>2682049</v>
      </c>
      <c r="N38" s="1">
        <v>2730809</v>
      </c>
      <c r="O38" s="1">
        <v>26066.342157077226</v>
      </c>
      <c r="P38" s="1">
        <v>26110</v>
      </c>
      <c r="Q38" s="1">
        <v>27074</v>
      </c>
      <c r="R38" s="1">
        <v>27453</v>
      </c>
      <c r="S38" s="1">
        <v>3183</v>
      </c>
      <c r="T38" s="1">
        <v>2734</v>
      </c>
      <c r="U38" s="1">
        <v>2533</v>
      </c>
      <c r="V38" s="1">
        <v>2431</v>
      </c>
      <c r="W38" s="1">
        <v>22884</v>
      </c>
      <c r="X38" s="1">
        <v>23376</v>
      </c>
      <c r="Y38" s="1">
        <v>24542</v>
      </c>
      <c r="Z38" s="1">
        <v>25023</v>
      </c>
      <c r="AG38" s="1"/>
    </row>
    <row r="39" spans="1:33" ht="12.75">
      <c r="A39">
        <v>13140</v>
      </c>
      <c r="B39" t="s">
        <v>31</v>
      </c>
      <c r="C39" s="1">
        <v>9336867</v>
      </c>
      <c r="D39" s="1">
        <v>9559048</v>
      </c>
      <c r="E39" s="1">
        <v>9834886</v>
      </c>
      <c r="F39" s="1">
        <v>10081027</v>
      </c>
      <c r="G39" s="1">
        <v>940396</v>
      </c>
      <c r="H39" s="1">
        <v>812346</v>
      </c>
      <c r="I39" s="1">
        <v>696796</v>
      </c>
      <c r="J39" s="1">
        <v>646772</v>
      </c>
      <c r="K39" s="1">
        <v>8396471</v>
      </c>
      <c r="L39" s="1">
        <v>8746702</v>
      </c>
      <c r="M39" s="1">
        <v>9138090</v>
      </c>
      <c r="N39" s="1">
        <v>9434255</v>
      </c>
      <c r="O39" s="1">
        <v>24405.13307090319</v>
      </c>
      <c r="P39" s="1">
        <v>25002</v>
      </c>
      <c r="Q39" s="1">
        <v>25742</v>
      </c>
      <c r="R39" s="1">
        <v>26345</v>
      </c>
      <c r="S39" s="1">
        <v>2458</v>
      </c>
      <c r="T39" s="1">
        <v>2125</v>
      </c>
      <c r="U39" s="1">
        <v>1824</v>
      </c>
      <c r="V39" s="1">
        <v>1690</v>
      </c>
      <c r="W39" s="1">
        <v>21947</v>
      </c>
      <c r="X39" s="1">
        <v>22877</v>
      </c>
      <c r="Y39" s="1">
        <v>23918</v>
      </c>
      <c r="Z39" s="1">
        <v>24654</v>
      </c>
      <c r="AG39" s="1"/>
    </row>
    <row r="40" spans="1:33" ht="12.75">
      <c r="A40">
        <v>13380</v>
      </c>
      <c r="B40" t="s">
        <v>32</v>
      </c>
      <c r="C40" s="1">
        <v>4335702</v>
      </c>
      <c r="D40" s="1">
        <v>4436904</v>
      </c>
      <c r="E40" s="1">
        <v>4733440</v>
      </c>
      <c r="F40" s="1">
        <v>5064899</v>
      </c>
      <c r="G40" s="1">
        <v>514203</v>
      </c>
      <c r="H40" s="1">
        <v>425620</v>
      </c>
      <c r="I40" s="1">
        <v>415622</v>
      </c>
      <c r="J40" s="1">
        <v>437137</v>
      </c>
      <c r="K40" s="1">
        <v>3821499</v>
      </c>
      <c r="L40" s="1">
        <v>4011284</v>
      </c>
      <c r="M40" s="1">
        <v>4317818</v>
      </c>
      <c r="N40" s="1">
        <v>4627762</v>
      </c>
      <c r="O40" s="1">
        <v>25406.985057134487</v>
      </c>
      <c r="P40" s="1">
        <v>25483</v>
      </c>
      <c r="Q40" s="1">
        <v>26823</v>
      </c>
      <c r="R40" s="1">
        <v>28116</v>
      </c>
      <c r="S40" s="1">
        <v>3013</v>
      </c>
      <c r="T40" s="1">
        <v>2445</v>
      </c>
      <c r="U40" s="1">
        <v>2355</v>
      </c>
      <c r="V40" s="1">
        <v>2427</v>
      </c>
      <c r="W40" s="1">
        <v>22394</v>
      </c>
      <c r="X40" s="1">
        <v>23039</v>
      </c>
      <c r="Y40" s="1">
        <v>24468</v>
      </c>
      <c r="Z40" s="1">
        <v>25689</v>
      </c>
      <c r="AG40" s="1"/>
    </row>
    <row r="41" spans="1:33" ht="12.75">
      <c r="A41">
        <v>13460</v>
      </c>
      <c r="B41" t="s">
        <v>33</v>
      </c>
      <c r="C41" s="1">
        <v>3357743</v>
      </c>
      <c r="D41" s="1">
        <v>3529075</v>
      </c>
      <c r="E41" s="1">
        <v>3745396</v>
      </c>
      <c r="F41" s="1">
        <v>4164334</v>
      </c>
      <c r="G41" s="1">
        <v>494955</v>
      </c>
      <c r="H41" s="1">
        <v>449525</v>
      </c>
      <c r="I41" s="1">
        <v>471957</v>
      </c>
      <c r="J41" s="1">
        <v>532418</v>
      </c>
      <c r="K41" s="1">
        <v>2862788</v>
      </c>
      <c r="L41" s="1">
        <v>3079550</v>
      </c>
      <c r="M41" s="1">
        <v>3273439</v>
      </c>
      <c r="N41" s="1">
        <v>3631916</v>
      </c>
      <c r="O41" s="1">
        <v>27805.783515655407</v>
      </c>
      <c r="P41" s="1">
        <v>28121</v>
      </c>
      <c r="Q41" s="1">
        <v>28965</v>
      </c>
      <c r="R41" s="1">
        <v>31001</v>
      </c>
      <c r="S41" s="1">
        <v>4099</v>
      </c>
      <c r="T41" s="1">
        <v>3582</v>
      </c>
      <c r="U41" s="1">
        <v>3650</v>
      </c>
      <c r="V41" s="1">
        <v>3964</v>
      </c>
      <c r="W41" s="1">
        <v>23707</v>
      </c>
      <c r="X41" s="1">
        <v>24539</v>
      </c>
      <c r="Y41" s="1">
        <v>25315</v>
      </c>
      <c r="Z41" s="1">
        <v>27037</v>
      </c>
      <c r="AG41" s="1"/>
    </row>
    <row r="42" spans="1:33" ht="12.75">
      <c r="A42">
        <v>13740</v>
      </c>
      <c r="B42" t="s">
        <v>34</v>
      </c>
      <c r="C42" s="1">
        <v>3973872</v>
      </c>
      <c r="D42" s="1">
        <v>4043180</v>
      </c>
      <c r="E42" s="1">
        <v>4214735</v>
      </c>
      <c r="F42" s="1">
        <v>4546972</v>
      </c>
      <c r="G42" s="1">
        <v>472217</v>
      </c>
      <c r="H42" s="1">
        <v>414574</v>
      </c>
      <c r="I42" s="1">
        <v>408472</v>
      </c>
      <c r="J42" s="1">
        <v>432465</v>
      </c>
      <c r="K42" s="1">
        <v>3501655</v>
      </c>
      <c r="L42" s="1">
        <v>3628606</v>
      </c>
      <c r="M42" s="1">
        <v>3806263</v>
      </c>
      <c r="N42" s="1">
        <v>4114507</v>
      </c>
      <c r="O42" s="1">
        <v>28336.02156288104</v>
      </c>
      <c r="P42" s="1">
        <v>28553</v>
      </c>
      <c r="Q42" s="1">
        <v>29495</v>
      </c>
      <c r="R42" s="1">
        <v>31464</v>
      </c>
      <c r="S42" s="1">
        <v>3367</v>
      </c>
      <c r="T42" s="1">
        <v>2928</v>
      </c>
      <c r="U42" s="1">
        <v>2859</v>
      </c>
      <c r="V42" s="1">
        <v>2993</v>
      </c>
      <c r="W42" s="1">
        <v>24969</v>
      </c>
      <c r="X42" s="1">
        <v>25625</v>
      </c>
      <c r="Y42" s="1">
        <v>26636</v>
      </c>
      <c r="Z42" s="1">
        <v>28472</v>
      </c>
      <c r="AG42" s="1"/>
    </row>
    <row r="43" spans="1:33" ht="12.75">
      <c r="A43">
        <v>13780</v>
      </c>
      <c r="B43" t="s">
        <v>35</v>
      </c>
      <c r="C43" s="1">
        <v>6376759</v>
      </c>
      <c r="D43" s="1">
        <v>6460702</v>
      </c>
      <c r="E43" s="1">
        <v>6453107</v>
      </c>
      <c r="F43" s="1">
        <v>6847836</v>
      </c>
      <c r="G43" s="1">
        <v>860557</v>
      </c>
      <c r="H43" s="1">
        <v>733402</v>
      </c>
      <c r="I43" s="1">
        <v>651597</v>
      </c>
      <c r="J43" s="1">
        <v>650978</v>
      </c>
      <c r="K43" s="1">
        <v>5516202</v>
      </c>
      <c r="L43" s="1">
        <v>5727300</v>
      </c>
      <c r="M43" s="1">
        <v>5801510</v>
      </c>
      <c r="N43" s="1">
        <v>6196858</v>
      </c>
      <c r="O43" s="1">
        <v>25353.092025222846</v>
      </c>
      <c r="P43" s="1">
        <v>25680</v>
      </c>
      <c r="Q43" s="1">
        <v>25787</v>
      </c>
      <c r="R43" s="1">
        <v>27482</v>
      </c>
      <c r="S43" s="1">
        <v>3421</v>
      </c>
      <c r="T43" s="1">
        <v>2915</v>
      </c>
      <c r="U43" s="1">
        <v>2604</v>
      </c>
      <c r="V43" s="1">
        <v>2612</v>
      </c>
      <c r="W43" s="1">
        <v>21932</v>
      </c>
      <c r="X43" s="1">
        <v>22765</v>
      </c>
      <c r="Y43" s="1">
        <v>23183</v>
      </c>
      <c r="Z43" s="1">
        <v>24869</v>
      </c>
      <c r="AG43" s="1"/>
    </row>
    <row r="44" spans="1:33" ht="12.75">
      <c r="A44">
        <v>13820</v>
      </c>
      <c r="B44" t="s">
        <v>36</v>
      </c>
      <c r="C44" s="1">
        <v>31366688</v>
      </c>
      <c r="D44" s="1">
        <v>32544750</v>
      </c>
      <c r="E44" s="1">
        <v>33633010</v>
      </c>
      <c r="F44" s="1">
        <v>36525538</v>
      </c>
      <c r="G44" s="1">
        <v>3836040</v>
      </c>
      <c r="H44" s="1">
        <v>3537112</v>
      </c>
      <c r="I44" s="1">
        <v>3406111</v>
      </c>
      <c r="J44" s="1">
        <v>3598983</v>
      </c>
      <c r="K44" s="1">
        <v>27530648</v>
      </c>
      <c r="L44" s="1">
        <v>29007638</v>
      </c>
      <c r="M44" s="1">
        <v>30226899</v>
      </c>
      <c r="N44" s="1">
        <v>32926555</v>
      </c>
      <c r="O44" s="1">
        <v>29577.65401900638</v>
      </c>
      <c r="P44" s="1">
        <v>30550</v>
      </c>
      <c r="Q44" s="1">
        <v>31366</v>
      </c>
      <c r="R44" s="1">
        <v>33816</v>
      </c>
      <c r="S44" s="1">
        <v>3617</v>
      </c>
      <c r="T44" s="1">
        <v>3320</v>
      </c>
      <c r="U44" s="1">
        <v>3177</v>
      </c>
      <c r="V44" s="1">
        <v>3332</v>
      </c>
      <c r="W44" s="1">
        <v>25960</v>
      </c>
      <c r="X44" s="1">
        <v>27230</v>
      </c>
      <c r="Y44" s="1">
        <v>28189</v>
      </c>
      <c r="Z44" s="1">
        <v>30484</v>
      </c>
      <c r="AG44" s="1"/>
    </row>
    <row r="45" spans="1:33" ht="12.75">
      <c r="A45">
        <v>13900</v>
      </c>
      <c r="B45" t="s">
        <v>37</v>
      </c>
      <c r="C45" s="1">
        <v>2603852</v>
      </c>
      <c r="D45" s="1">
        <v>2642435</v>
      </c>
      <c r="E45" s="1">
        <v>2824629</v>
      </c>
      <c r="F45" s="1">
        <v>3045689</v>
      </c>
      <c r="G45" s="1">
        <v>303842</v>
      </c>
      <c r="H45" s="1">
        <v>266386</v>
      </c>
      <c r="I45" s="1">
        <v>256162</v>
      </c>
      <c r="J45" s="1">
        <v>264490</v>
      </c>
      <c r="K45" s="1">
        <v>2300010</v>
      </c>
      <c r="L45" s="1">
        <v>2376049</v>
      </c>
      <c r="M45" s="1">
        <v>2568467</v>
      </c>
      <c r="N45" s="1">
        <v>2781199</v>
      </c>
      <c r="O45" s="1">
        <v>27341.62168973266</v>
      </c>
      <c r="P45" s="1">
        <v>27486</v>
      </c>
      <c r="Q45" s="1">
        <v>29156</v>
      </c>
      <c r="R45" s="1">
        <v>31134</v>
      </c>
      <c r="S45" s="1">
        <v>3190</v>
      </c>
      <c r="T45" s="1">
        <v>2771</v>
      </c>
      <c r="U45" s="1">
        <v>2644</v>
      </c>
      <c r="V45" s="1">
        <v>2704</v>
      </c>
      <c r="W45" s="1">
        <v>24151</v>
      </c>
      <c r="X45" s="1">
        <v>24715</v>
      </c>
      <c r="Y45" s="1">
        <v>26512</v>
      </c>
      <c r="Z45" s="1">
        <v>28430</v>
      </c>
      <c r="AG45" s="1"/>
    </row>
    <row r="46" spans="1:33" ht="12.75">
      <c r="A46">
        <v>13980</v>
      </c>
      <c r="B46" t="s">
        <v>38</v>
      </c>
      <c r="C46" s="1">
        <v>3147974</v>
      </c>
      <c r="D46" s="1">
        <v>3220009</v>
      </c>
      <c r="E46" s="1">
        <v>3355869</v>
      </c>
      <c r="F46" s="1">
        <v>3496466</v>
      </c>
      <c r="G46" s="1">
        <v>414975</v>
      </c>
      <c r="H46" s="1">
        <v>355428</v>
      </c>
      <c r="I46" s="1">
        <v>342498</v>
      </c>
      <c r="J46" s="1">
        <v>350590</v>
      </c>
      <c r="K46" s="1">
        <v>2732999</v>
      </c>
      <c r="L46" s="1">
        <v>2864581</v>
      </c>
      <c r="M46" s="1">
        <v>3013371</v>
      </c>
      <c r="N46" s="1">
        <v>3145876</v>
      </c>
      <c r="O46" s="1">
        <v>20736.275607667478</v>
      </c>
      <c r="P46" s="1">
        <v>21324</v>
      </c>
      <c r="Q46" s="1">
        <v>22268</v>
      </c>
      <c r="R46" s="1">
        <v>23225</v>
      </c>
      <c r="S46" s="1">
        <v>2734</v>
      </c>
      <c r="T46" s="1">
        <v>2354</v>
      </c>
      <c r="U46" s="1">
        <v>2273</v>
      </c>
      <c r="V46" s="1">
        <v>2329</v>
      </c>
      <c r="W46" s="1">
        <v>18003</v>
      </c>
      <c r="X46" s="1">
        <v>18970</v>
      </c>
      <c r="Y46" s="1">
        <v>19995</v>
      </c>
      <c r="Z46" s="1">
        <v>20896</v>
      </c>
      <c r="AG46" s="1"/>
    </row>
    <row r="47" spans="1:33" ht="12.75">
      <c r="A47">
        <v>14020</v>
      </c>
      <c r="B47" t="s">
        <v>39</v>
      </c>
      <c r="C47" s="1">
        <v>4036418</v>
      </c>
      <c r="D47" s="1">
        <v>4109695</v>
      </c>
      <c r="E47" s="1">
        <v>4387129</v>
      </c>
      <c r="F47" s="1">
        <v>4709186</v>
      </c>
      <c r="G47" s="1">
        <v>512288</v>
      </c>
      <c r="H47" s="1">
        <v>469591</v>
      </c>
      <c r="I47" s="1">
        <v>451691</v>
      </c>
      <c r="J47" s="1">
        <v>459700</v>
      </c>
      <c r="K47" s="1">
        <v>3524130</v>
      </c>
      <c r="L47" s="1">
        <v>3640104</v>
      </c>
      <c r="M47" s="1">
        <v>3935438</v>
      </c>
      <c r="N47" s="1">
        <v>4249486</v>
      </c>
      <c r="O47" s="1">
        <v>23000.450160405257</v>
      </c>
      <c r="P47" s="1">
        <v>23406</v>
      </c>
      <c r="Q47" s="1">
        <v>24833</v>
      </c>
      <c r="R47" s="1">
        <v>26558</v>
      </c>
      <c r="S47" s="1">
        <v>2919</v>
      </c>
      <c r="T47" s="1">
        <v>2675</v>
      </c>
      <c r="U47" s="1">
        <v>2557</v>
      </c>
      <c r="V47" s="1">
        <v>2592</v>
      </c>
      <c r="W47" s="1">
        <v>20081</v>
      </c>
      <c r="X47" s="1">
        <v>20732</v>
      </c>
      <c r="Y47" s="1">
        <v>22277</v>
      </c>
      <c r="Z47" s="1">
        <v>23965</v>
      </c>
      <c r="AG47" s="1"/>
    </row>
    <row r="48" spans="1:33" ht="12.75">
      <c r="A48">
        <v>14060</v>
      </c>
      <c r="B48" t="s">
        <v>40</v>
      </c>
      <c r="C48" s="1">
        <v>4531417</v>
      </c>
      <c r="D48" s="1">
        <v>4646428</v>
      </c>
      <c r="E48" s="1">
        <v>5040209</v>
      </c>
      <c r="F48" s="1">
        <v>5073783</v>
      </c>
      <c r="G48" s="1">
        <v>654238</v>
      </c>
      <c r="H48" s="1">
        <v>610058</v>
      </c>
      <c r="I48" s="1">
        <v>539746</v>
      </c>
      <c r="J48" s="1">
        <v>532237</v>
      </c>
      <c r="K48" s="1">
        <v>3877179</v>
      </c>
      <c r="L48" s="1">
        <v>4036370</v>
      </c>
      <c r="M48" s="1">
        <v>4500463</v>
      </c>
      <c r="N48" s="1">
        <v>4541546</v>
      </c>
      <c r="O48" s="1">
        <v>29728.635534620076</v>
      </c>
      <c r="P48" s="1">
        <v>29932</v>
      </c>
      <c r="Q48" s="1">
        <v>32174</v>
      </c>
      <c r="R48" s="1">
        <v>32157</v>
      </c>
      <c r="S48" s="1">
        <v>4292</v>
      </c>
      <c r="T48" s="1">
        <v>3930</v>
      </c>
      <c r="U48" s="1">
        <v>3445</v>
      </c>
      <c r="V48" s="1">
        <v>3373</v>
      </c>
      <c r="W48" s="1">
        <v>25436</v>
      </c>
      <c r="X48" s="1">
        <v>26002</v>
      </c>
      <c r="Y48" s="1">
        <v>28728</v>
      </c>
      <c r="Z48" s="1">
        <v>28784</v>
      </c>
      <c r="AG48" s="1"/>
    </row>
    <row r="49" spans="1:33" ht="12.75">
      <c r="A49">
        <v>14260</v>
      </c>
      <c r="B49" t="s">
        <v>41</v>
      </c>
      <c r="C49" s="1">
        <v>14077946</v>
      </c>
      <c r="D49" s="1">
        <v>14493794</v>
      </c>
      <c r="E49" s="1">
        <v>14908771</v>
      </c>
      <c r="F49" s="1">
        <v>16371803</v>
      </c>
      <c r="G49" s="1">
        <v>1866352</v>
      </c>
      <c r="H49" s="1">
        <v>1518424</v>
      </c>
      <c r="I49" s="1">
        <v>1448575</v>
      </c>
      <c r="J49" s="1">
        <v>1530597</v>
      </c>
      <c r="K49" s="1">
        <v>12211594</v>
      </c>
      <c r="L49" s="1">
        <v>12975370</v>
      </c>
      <c r="M49" s="1">
        <v>13460196</v>
      </c>
      <c r="N49" s="1">
        <v>14841206</v>
      </c>
      <c r="O49" s="1">
        <v>29002.593721093606</v>
      </c>
      <c r="P49" s="1">
        <v>29047</v>
      </c>
      <c r="Q49" s="1">
        <v>29164</v>
      </c>
      <c r="R49" s="1">
        <v>31207</v>
      </c>
      <c r="S49" s="1">
        <v>3845</v>
      </c>
      <c r="T49" s="1">
        <v>3043</v>
      </c>
      <c r="U49" s="1">
        <v>2834</v>
      </c>
      <c r="V49" s="1">
        <v>2918</v>
      </c>
      <c r="W49" s="1">
        <v>25158</v>
      </c>
      <c r="X49" s="1">
        <v>26004</v>
      </c>
      <c r="Y49" s="1">
        <v>26331</v>
      </c>
      <c r="Z49" s="1">
        <v>28289</v>
      </c>
      <c r="AG49" s="1"/>
    </row>
    <row r="50" spans="1:33" ht="12.75">
      <c r="A50">
        <v>14460</v>
      </c>
      <c r="B50" t="s">
        <v>42</v>
      </c>
      <c r="C50" s="1">
        <v>188442089</v>
      </c>
      <c r="D50" s="1">
        <v>188434021</v>
      </c>
      <c r="E50" s="1">
        <v>190707890</v>
      </c>
      <c r="F50" s="1">
        <v>201089445</v>
      </c>
      <c r="G50" s="1">
        <v>35951883</v>
      </c>
      <c r="H50" s="1">
        <v>27577719</v>
      </c>
      <c r="I50" s="1">
        <v>26493306</v>
      </c>
      <c r="J50" s="1">
        <v>27700777</v>
      </c>
      <c r="K50" s="1">
        <v>152490206</v>
      </c>
      <c r="L50" s="1">
        <v>160856302</v>
      </c>
      <c r="M50" s="1">
        <v>164214584</v>
      </c>
      <c r="N50" s="1">
        <v>173388668</v>
      </c>
      <c r="O50" s="1">
        <v>42440.17227221767</v>
      </c>
      <c r="P50" s="1">
        <v>42325</v>
      </c>
      <c r="Q50" s="1">
        <v>42835</v>
      </c>
      <c r="R50" s="1">
        <v>45195</v>
      </c>
      <c r="S50" s="1">
        <v>8097</v>
      </c>
      <c r="T50" s="1">
        <v>6194</v>
      </c>
      <c r="U50" s="1">
        <v>5951</v>
      </c>
      <c r="V50" s="1">
        <v>6226</v>
      </c>
      <c r="W50" s="1">
        <v>34343</v>
      </c>
      <c r="X50" s="1">
        <v>36131</v>
      </c>
      <c r="Y50" s="1">
        <v>36884</v>
      </c>
      <c r="Z50" s="1">
        <v>38970</v>
      </c>
      <c r="AG50" s="1"/>
    </row>
    <row r="51" spans="1:33" ht="12.75">
      <c r="A51">
        <v>14500</v>
      </c>
      <c r="B51" t="s">
        <v>43</v>
      </c>
      <c r="C51" s="1">
        <v>12085925</v>
      </c>
      <c r="D51" s="1">
        <v>11274957</v>
      </c>
      <c r="E51" s="1">
        <v>11384857</v>
      </c>
      <c r="F51" s="1">
        <v>12005671</v>
      </c>
      <c r="G51" s="1">
        <v>2002136</v>
      </c>
      <c r="H51" s="1">
        <v>1635431</v>
      </c>
      <c r="I51" s="1">
        <v>1508326</v>
      </c>
      <c r="J51" s="1">
        <v>1567224</v>
      </c>
      <c r="K51" s="1">
        <v>10083789</v>
      </c>
      <c r="L51" s="1">
        <v>9639526</v>
      </c>
      <c r="M51" s="1">
        <v>9876531</v>
      </c>
      <c r="N51" s="1">
        <v>10438447</v>
      </c>
      <c r="O51" s="1">
        <v>40455.114494107096</v>
      </c>
      <c r="P51" s="1">
        <v>40500</v>
      </c>
      <c r="Q51" s="1">
        <v>41055</v>
      </c>
      <c r="R51" s="1">
        <v>43076</v>
      </c>
      <c r="S51" s="1">
        <v>6702</v>
      </c>
      <c r="T51" s="1">
        <v>5874</v>
      </c>
      <c r="U51" s="1">
        <v>5439</v>
      </c>
      <c r="V51" s="1">
        <v>5623</v>
      </c>
      <c r="W51" s="1">
        <v>33753</v>
      </c>
      <c r="X51" s="1">
        <v>34625</v>
      </c>
      <c r="Y51" s="1">
        <v>35616</v>
      </c>
      <c r="Z51" s="1">
        <v>37453</v>
      </c>
      <c r="AG51" s="1"/>
    </row>
    <row r="52" spans="1:33" ht="12.75">
      <c r="A52">
        <v>14540</v>
      </c>
      <c r="B52" t="s">
        <v>44</v>
      </c>
      <c r="C52" s="1">
        <v>2442642</v>
      </c>
      <c r="D52" s="1">
        <v>2545385</v>
      </c>
      <c r="E52" s="1">
        <v>2685033</v>
      </c>
      <c r="F52" s="1">
        <v>2894459</v>
      </c>
      <c r="G52" s="1">
        <v>331695</v>
      </c>
      <c r="H52" s="1">
        <v>286016</v>
      </c>
      <c r="I52" s="1">
        <v>290991</v>
      </c>
      <c r="J52" s="1">
        <v>321292</v>
      </c>
      <c r="K52" s="1">
        <v>2110947</v>
      </c>
      <c r="L52" s="1">
        <v>2259369</v>
      </c>
      <c r="M52" s="1">
        <v>2394042</v>
      </c>
      <c r="N52" s="1">
        <v>2573167</v>
      </c>
      <c r="O52" s="1">
        <v>23241.565015509335</v>
      </c>
      <c r="P52" s="1">
        <v>24012</v>
      </c>
      <c r="Q52" s="1">
        <v>25011</v>
      </c>
      <c r="R52" s="1">
        <v>26568</v>
      </c>
      <c r="S52" s="1">
        <v>3156</v>
      </c>
      <c r="T52" s="1">
        <v>2698</v>
      </c>
      <c r="U52" s="1">
        <v>2711</v>
      </c>
      <c r="V52" s="1">
        <v>2949</v>
      </c>
      <c r="W52" s="1">
        <v>20086</v>
      </c>
      <c r="X52" s="1">
        <v>21314</v>
      </c>
      <c r="Y52" s="1">
        <v>22300</v>
      </c>
      <c r="Z52" s="1">
        <v>23619</v>
      </c>
      <c r="AG52" s="1"/>
    </row>
    <row r="53" spans="1:33" ht="12.75">
      <c r="A53">
        <v>14740</v>
      </c>
      <c r="B53" t="s">
        <v>45</v>
      </c>
      <c r="C53" s="1">
        <v>7172131</v>
      </c>
      <c r="D53" s="1">
        <v>7475565</v>
      </c>
      <c r="E53" s="1">
        <v>7806826</v>
      </c>
      <c r="F53" s="1">
        <v>8188974</v>
      </c>
      <c r="G53" s="1">
        <v>805413</v>
      </c>
      <c r="H53" s="1">
        <v>688925</v>
      </c>
      <c r="I53" s="1">
        <v>659466</v>
      </c>
      <c r="J53" s="1">
        <v>681481</v>
      </c>
      <c r="K53" s="1">
        <v>6366718</v>
      </c>
      <c r="L53" s="1">
        <v>6786640</v>
      </c>
      <c r="M53" s="1">
        <v>7147360</v>
      </c>
      <c r="N53" s="1">
        <v>7507493</v>
      </c>
      <c r="O53" s="1">
        <v>30546.743500630346</v>
      </c>
      <c r="P53" s="1">
        <v>31339</v>
      </c>
      <c r="Q53" s="1">
        <v>32558</v>
      </c>
      <c r="R53" s="1">
        <v>34101</v>
      </c>
      <c r="S53" s="1">
        <v>3430</v>
      </c>
      <c r="T53" s="1">
        <v>2888</v>
      </c>
      <c r="U53" s="1">
        <v>2750</v>
      </c>
      <c r="V53" s="1">
        <v>2838</v>
      </c>
      <c r="W53" s="1">
        <v>27116</v>
      </c>
      <c r="X53" s="1">
        <v>28451</v>
      </c>
      <c r="Y53" s="1">
        <v>29808</v>
      </c>
      <c r="Z53" s="1">
        <v>31263</v>
      </c>
      <c r="AG53" s="1"/>
    </row>
    <row r="54" spans="1:33" ht="12.75">
      <c r="A54">
        <v>14860</v>
      </c>
      <c r="B54" t="s">
        <v>46</v>
      </c>
      <c r="C54" s="1">
        <v>54989072</v>
      </c>
      <c r="D54" s="1">
        <v>53470871</v>
      </c>
      <c r="E54" s="1">
        <v>53290454</v>
      </c>
      <c r="F54" s="1">
        <v>57845030</v>
      </c>
      <c r="G54" s="1">
        <v>14374833</v>
      </c>
      <c r="H54" s="1">
        <v>11229504</v>
      </c>
      <c r="I54" s="1">
        <v>10874162</v>
      </c>
      <c r="J54" s="1">
        <v>11802587</v>
      </c>
      <c r="K54" s="1">
        <v>40614239</v>
      </c>
      <c r="L54" s="1">
        <v>42241367</v>
      </c>
      <c r="M54" s="1">
        <v>42416292</v>
      </c>
      <c r="N54" s="1">
        <v>46042443</v>
      </c>
      <c r="O54" s="1">
        <v>61759.45191632739</v>
      </c>
      <c r="P54" s="1">
        <v>59738</v>
      </c>
      <c r="Q54" s="1">
        <v>59276</v>
      </c>
      <c r="R54" s="1">
        <v>64224</v>
      </c>
      <c r="S54" s="1">
        <v>16145</v>
      </c>
      <c r="T54" s="1">
        <v>12546</v>
      </c>
      <c r="U54" s="1">
        <v>12096</v>
      </c>
      <c r="V54" s="1">
        <v>13104</v>
      </c>
      <c r="W54" s="1">
        <v>45615</v>
      </c>
      <c r="X54" s="1">
        <v>47193</v>
      </c>
      <c r="Y54" s="1">
        <v>47181</v>
      </c>
      <c r="Z54" s="1">
        <v>51119</v>
      </c>
      <c r="AG54" s="1"/>
    </row>
    <row r="55" spans="1:33" ht="12.75">
      <c r="A55">
        <v>15180</v>
      </c>
      <c r="B55" t="s">
        <v>47</v>
      </c>
      <c r="C55" s="1">
        <v>5346948</v>
      </c>
      <c r="D55" s="1">
        <v>5662226</v>
      </c>
      <c r="E55" s="1">
        <v>5972318</v>
      </c>
      <c r="F55" s="1">
        <v>6220660</v>
      </c>
      <c r="G55" s="1">
        <v>404215</v>
      </c>
      <c r="H55" s="1">
        <v>363206</v>
      </c>
      <c r="I55" s="1">
        <v>344549</v>
      </c>
      <c r="J55" s="1">
        <v>353306</v>
      </c>
      <c r="K55" s="1">
        <v>4942733</v>
      </c>
      <c r="L55" s="1">
        <v>5299020</v>
      </c>
      <c r="M55" s="1">
        <v>5627769</v>
      </c>
      <c r="N55" s="1">
        <v>5867354</v>
      </c>
      <c r="O55" s="1">
        <v>15529.458917835671</v>
      </c>
      <c r="P55" s="1">
        <v>16032</v>
      </c>
      <c r="Q55" s="1">
        <v>16493</v>
      </c>
      <c r="R55" s="1">
        <v>16783</v>
      </c>
      <c r="S55" s="1">
        <v>1174</v>
      </c>
      <c r="T55" s="1">
        <v>1028</v>
      </c>
      <c r="U55" s="1">
        <v>951</v>
      </c>
      <c r="V55" s="1">
        <v>953</v>
      </c>
      <c r="W55" s="1">
        <v>14355</v>
      </c>
      <c r="X55" s="1">
        <v>15003</v>
      </c>
      <c r="Y55" s="1">
        <v>15541</v>
      </c>
      <c r="Z55" s="1">
        <v>15830</v>
      </c>
      <c r="AG55" s="1"/>
    </row>
    <row r="56" spans="1:33" ht="12.75">
      <c r="A56">
        <v>15260</v>
      </c>
      <c r="B56" t="s">
        <v>48</v>
      </c>
      <c r="C56" s="1">
        <v>2488909</v>
      </c>
      <c r="D56" s="1">
        <v>2553737</v>
      </c>
      <c r="E56" s="1">
        <v>2656104</v>
      </c>
      <c r="F56" s="1">
        <v>2874615</v>
      </c>
      <c r="G56" s="1">
        <v>316931</v>
      </c>
      <c r="H56" s="1">
        <v>294058</v>
      </c>
      <c r="I56" s="1">
        <v>291332</v>
      </c>
      <c r="J56" s="1">
        <v>309839</v>
      </c>
      <c r="K56" s="1">
        <v>2171978</v>
      </c>
      <c r="L56" s="1">
        <v>2259679</v>
      </c>
      <c r="M56" s="1">
        <v>2364772</v>
      </c>
      <c r="N56" s="1">
        <v>2564776</v>
      </c>
      <c r="O56" s="1">
        <v>26339.05497645378</v>
      </c>
      <c r="P56" s="1">
        <v>26774</v>
      </c>
      <c r="Q56" s="1">
        <v>27552</v>
      </c>
      <c r="R56" s="1">
        <v>29578</v>
      </c>
      <c r="S56" s="1">
        <v>3354</v>
      </c>
      <c r="T56" s="1">
        <v>3083</v>
      </c>
      <c r="U56" s="1">
        <v>3022</v>
      </c>
      <c r="V56" s="1">
        <v>3188</v>
      </c>
      <c r="W56" s="1">
        <v>22985</v>
      </c>
      <c r="X56" s="1">
        <v>23691</v>
      </c>
      <c r="Y56" s="1">
        <v>24530</v>
      </c>
      <c r="Z56" s="1">
        <v>26390</v>
      </c>
      <c r="AG56" s="1"/>
    </row>
    <row r="57" spans="1:33" ht="12.75">
      <c r="A57">
        <v>15380</v>
      </c>
      <c r="B57" t="s">
        <v>49</v>
      </c>
      <c r="C57" s="1">
        <v>32306291</v>
      </c>
      <c r="D57" s="1">
        <v>32951233</v>
      </c>
      <c r="E57" s="1">
        <v>34143406</v>
      </c>
      <c r="F57" s="1">
        <v>35617270</v>
      </c>
      <c r="G57" s="1">
        <v>4331605</v>
      </c>
      <c r="H57" s="1">
        <v>3689414</v>
      </c>
      <c r="I57" s="1">
        <v>3434191</v>
      </c>
      <c r="J57" s="1">
        <v>3615752</v>
      </c>
      <c r="K57" s="1">
        <v>27974686</v>
      </c>
      <c r="L57" s="1">
        <v>29261819</v>
      </c>
      <c r="M57" s="1">
        <v>30709215</v>
      </c>
      <c r="N57" s="1">
        <v>32001518</v>
      </c>
      <c r="O57" s="1">
        <v>27750.730999175372</v>
      </c>
      <c r="P57" s="1">
        <v>28408</v>
      </c>
      <c r="Q57" s="1">
        <v>29515</v>
      </c>
      <c r="R57" s="1">
        <v>30912</v>
      </c>
      <c r="S57" s="1">
        <v>3721</v>
      </c>
      <c r="T57" s="1">
        <v>3181</v>
      </c>
      <c r="U57" s="1">
        <v>2969</v>
      </c>
      <c r="V57" s="1">
        <v>3138</v>
      </c>
      <c r="W57" s="1">
        <v>24030</v>
      </c>
      <c r="X57" s="1">
        <v>25227</v>
      </c>
      <c r="Y57" s="1">
        <v>26546</v>
      </c>
      <c r="Z57" s="1">
        <v>27774</v>
      </c>
      <c r="AG57" s="1"/>
    </row>
    <row r="58" spans="1:33" ht="12.75">
      <c r="A58">
        <v>15500</v>
      </c>
      <c r="B58" t="s">
        <v>50</v>
      </c>
      <c r="C58" s="1">
        <v>3458024</v>
      </c>
      <c r="D58" s="1">
        <v>3515980</v>
      </c>
      <c r="E58" s="1">
        <v>3542690</v>
      </c>
      <c r="F58" s="1">
        <v>3687766</v>
      </c>
      <c r="G58" s="1">
        <v>350090</v>
      </c>
      <c r="H58" s="1">
        <v>362514</v>
      </c>
      <c r="I58" s="1">
        <v>333047</v>
      </c>
      <c r="J58" s="1">
        <v>333198</v>
      </c>
      <c r="K58" s="1">
        <v>3107934</v>
      </c>
      <c r="L58" s="1">
        <v>3153466</v>
      </c>
      <c r="M58" s="1">
        <v>3209643</v>
      </c>
      <c r="N58" s="1">
        <v>3354568</v>
      </c>
      <c r="O58" s="1">
        <v>25877.40868511049</v>
      </c>
      <c r="P58" s="1">
        <v>25921</v>
      </c>
      <c r="Q58" s="1">
        <v>25956</v>
      </c>
      <c r="R58" s="1">
        <v>26668</v>
      </c>
      <c r="S58" s="1">
        <v>2620</v>
      </c>
      <c r="T58" s="1">
        <v>2673</v>
      </c>
      <c r="U58" s="1">
        <v>2440</v>
      </c>
      <c r="V58" s="1">
        <v>2410</v>
      </c>
      <c r="W58" s="1">
        <v>23258</v>
      </c>
      <c r="X58" s="1">
        <v>23249</v>
      </c>
      <c r="Y58" s="1">
        <v>23516</v>
      </c>
      <c r="Z58" s="1">
        <v>24259</v>
      </c>
      <c r="AG58" s="1"/>
    </row>
    <row r="59" spans="1:33" ht="12.75">
      <c r="A59">
        <v>15540</v>
      </c>
      <c r="B59" t="s">
        <v>51</v>
      </c>
      <c r="C59" s="1">
        <v>6322801</v>
      </c>
      <c r="D59" s="1">
        <v>6457306</v>
      </c>
      <c r="E59" s="1">
        <v>6714516</v>
      </c>
      <c r="F59" s="1">
        <v>6975773</v>
      </c>
      <c r="G59" s="1">
        <v>940321</v>
      </c>
      <c r="H59" s="1">
        <v>818724</v>
      </c>
      <c r="I59" s="1">
        <v>747540</v>
      </c>
      <c r="J59" s="1">
        <v>777234</v>
      </c>
      <c r="K59" s="1">
        <v>5382480</v>
      </c>
      <c r="L59" s="1">
        <v>5638582</v>
      </c>
      <c r="M59" s="1">
        <v>5966976</v>
      </c>
      <c r="N59" s="1">
        <v>6198539</v>
      </c>
      <c r="O59" s="1">
        <v>31444.831804889694</v>
      </c>
      <c r="P59" s="1">
        <v>31899</v>
      </c>
      <c r="Q59" s="1">
        <v>33029</v>
      </c>
      <c r="R59" s="1">
        <v>34115</v>
      </c>
      <c r="S59" s="1">
        <v>4676</v>
      </c>
      <c r="T59" s="1">
        <v>4044</v>
      </c>
      <c r="U59" s="1">
        <v>3677</v>
      </c>
      <c r="V59" s="1">
        <v>3801</v>
      </c>
      <c r="W59" s="1">
        <v>26768</v>
      </c>
      <c r="X59" s="1">
        <v>27854</v>
      </c>
      <c r="Y59" s="1">
        <v>29352</v>
      </c>
      <c r="Z59" s="1">
        <v>30314</v>
      </c>
      <c r="AG59" s="1"/>
    </row>
    <row r="60" spans="1:33" ht="12.75">
      <c r="A60">
        <v>15940</v>
      </c>
      <c r="B60" t="s">
        <v>52</v>
      </c>
      <c r="C60" s="1">
        <v>10766120</v>
      </c>
      <c r="D60" s="1">
        <v>10918064</v>
      </c>
      <c r="E60" s="1">
        <v>11080806</v>
      </c>
      <c r="F60" s="1">
        <v>11386316</v>
      </c>
      <c r="G60" s="1">
        <v>1374590</v>
      </c>
      <c r="H60" s="1">
        <v>1223499</v>
      </c>
      <c r="I60" s="1">
        <v>1133470</v>
      </c>
      <c r="J60" s="1">
        <v>1153665</v>
      </c>
      <c r="K60" s="1">
        <v>9391530</v>
      </c>
      <c r="L60" s="1">
        <v>9694565</v>
      </c>
      <c r="M60" s="1">
        <v>9947336</v>
      </c>
      <c r="N60" s="1">
        <v>10232651</v>
      </c>
      <c r="O60" s="1">
        <v>26405.60579415826</v>
      </c>
      <c r="P60" s="1">
        <v>26715</v>
      </c>
      <c r="Q60" s="1">
        <v>27056</v>
      </c>
      <c r="R60" s="1">
        <v>27780</v>
      </c>
      <c r="S60" s="1">
        <v>3371</v>
      </c>
      <c r="T60" s="1">
        <v>2994</v>
      </c>
      <c r="U60" s="1">
        <v>2768</v>
      </c>
      <c r="V60" s="1">
        <v>2815</v>
      </c>
      <c r="W60" s="1">
        <v>23034</v>
      </c>
      <c r="X60" s="1">
        <v>23722</v>
      </c>
      <c r="Y60" s="1">
        <v>24289</v>
      </c>
      <c r="Z60" s="1">
        <v>24966</v>
      </c>
      <c r="AG60" s="1"/>
    </row>
    <row r="61" spans="1:33" ht="12.75">
      <c r="A61">
        <v>15980</v>
      </c>
      <c r="B61" t="s">
        <v>53</v>
      </c>
      <c r="C61" s="1">
        <v>14304478</v>
      </c>
      <c r="D61" s="1">
        <v>14798568</v>
      </c>
      <c r="E61" s="1">
        <v>15743763</v>
      </c>
      <c r="F61" s="1">
        <v>18381025</v>
      </c>
      <c r="G61" s="1">
        <v>2181025</v>
      </c>
      <c r="H61" s="1">
        <v>1873377</v>
      </c>
      <c r="I61" s="1">
        <v>1785992</v>
      </c>
      <c r="J61" s="1">
        <v>2154888</v>
      </c>
      <c r="K61" s="1">
        <v>12123453</v>
      </c>
      <c r="L61" s="1">
        <v>12925191</v>
      </c>
      <c r="M61" s="1">
        <v>13957771</v>
      </c>
      <c r="N61" s="1">
        <v>16226137</v>
      </c>
      <c r="O61" s="1">
        <v>31156.63395881206</v>
      </c>
      <c r="P61" s="1">
        <v>31123</v>
      </c>
      <c r="Q61" s="1">
        <v>32001</v>
      </c>
      <c r="R61" s="1">
        <v>35728</v>
      </c>
      <c r="S61" s="1">
        <v>4750</v>
      </c>
      <c r="T61" s="1">
        <v>3940</v>
      </c>
      <c r="U61" s="1">
        <v>3630</v>
      </c>
      <c r="V61" s="1">
        <v>4189</v>
      </c>
      <c r="W61" s="1">
        <v>26406</v>
      </c>
      <c r="X61" s="1">
        <v>27183</v>
      </c>
      <c r="Y61" s="1">
        <v>28371</v>
      </c>
      <c r="Z61" s="1">
        <v>31539</v>
      </c>
      <c r="AG61" s="1"/>
    </row>
    <row r="62" spans="1:33" ht="12.75">
      <c r="A62">
        <v>16180</v>
      </c>
      <c r="B62" t="s">
        <v>54</v>
      </c>
      <c r="C62" s="1">
        <v>1724799</v>
      </c>
      <c r="D62" s="1">
        <v>1751205</v>
      </c>
      <c r="E62" s="1">
        <v>1859588</v>
      </c>
      <c r="F62" s="1">
        <v>1996847</v>
      </c>
      <c r="G62" s="1">
        <v>187056</v>
      </c>
      <c r="H62" s="1">
        <v>161135</v>
      </c>
      <c r="I62" s="1">
        <v>150008</v>
      </c>
      <c r="J62" s="1">
        <v>164744</v>
      </c>
      <c r="K62" s="1">
        <v>1537743</v>
      </c>
      <c r="L62" s="1">
        <v>1590070</v>
      </c>
      <c r="M62" s="1">
        <v>1709580</v>
      </c>
      <c r="N62" s="1">
        <v>1832103</v>
      </c>
      <c r="O62" s="1">
        <v>32260.338539231274</v>
      </c>
      <c r="P62" s="1">
        <v>32089</v>
      </c>
      <c r="Q62" s="1">
        <v>33653</v>
      </c>
      <c r="R62" s="1">
        <v>35697</v>
      </c>
      <c r="S62" s="1">
        <v>3499</v>
      </c>
      <c r="T62" s="1">
        <v>2953</v>
      </c>
      <c r="U62" s="1">
        <v>2715</v>
      </c>
      <c r="V62" s="1">
        <v>2945</v>
      </c>
      <c r="W62" s="1">
        <v>28762</v>
      </c>
      <c r="X62" s="1">
        <v>29137</v>
      </c>
      <c r="Y62" s="1">
        <v>30938</v>
      </c>
      <c r="Z62" s="1">
        <v>32752</v>
      </c>
      <c r="AG62" s="1"/>
    </row>
    <row r="63" spans="1:33" ht="12.75">
      <c r="A63">
        <v>16220</v>
      </c>
      <c r="B63" t="s">
        <v>55</v>
      </c>
      <c r="C63" s="1">
        <v>2238726</v>
      </c>
      <c r="D63" s="1">
        <v>2279667</v>
      </c>
      <c r="E63" s="1">
        <v>2410419</v>
      </c>
      <c r="F63" s="1">
        <v>2659494</v>
      </c>
      <c r="G63" s="1">
        <v>280823</v>
      </c>
      <c r="H63" s="1">
        <v>214084</v>
      </c>
      <c r="I63" s="1">
        <v>213320</v>
      </c>
      <c r="J63" s="1">
        <v>233458</v>
      </c>
      <c r="K63" s="1">
        <v>1957903</v>
      </c>
      <c r="L63" s="1">
        <v>2065583</v>
      </c>
      <c r="M63" s="1">
        <v>2197099</v>
      </c>
      <c r="N63" s="1">
        <v>2426036</v>
      </c>
      <c r="O63" s="1">
        <v>33459.26556965431</v>
      </c>
      <c r="P63" s="1">
        <v>33768</v>
      </c>
      <c r="Q63" s="1">
        <v>35351</v>
      </c>
      <c r="R63" s="1">
        <v>38550</v>
      </c>
      <c r="S63" s="1">
        <v>4197</v>
      </c>
      <c r="T63" s="1">
        <v>3171</v>
      </c>
      <c r="U63" s="1">
        <v>3129</v>
      </c>
      <c r="V63" s="1">
        <v>3384</v>
      </c>
      <c r="W63" s="1">
        <v>29262</v>
      </c>
      <c r="X63" s="1">
        <v>30597</v>
      </c>
      <c r="Y63" s="1">
        <v>32223</v>
      </c>
      <c r="Z63" s="1">
        <v>35166</v>
      </c>
      <c r="AG63" s="1"/>
    </row>
    <row r="64" spans="1:33" ht="12.75">
      <c r="A64">
        <v>16300</v>
      </c>
      <c r="B64" t="s">
        <v>56</v>
      </c>
      <c r="C64" s="1">
        <v>7170478</v>
      </c>
      <c r="D64" s="1">
        <v>7336836</v>
      </c>
      <c r="E64" s="1">
        <v>7490191</v>
      </c>
      <c r="F64" s="1">
        <v>7930384</v>
      </c>
      <c r="G64" s="1">
        <v>928593</v>
      </c>
      <c r="H64" s="1">
        <v>796581</v>
      </c>
      <c r="I64" s="1">
        <v>757658</v>
      </c>
      <c r="J64" s="1">
        <v>788168</v>
      </c>
      <c r="K64" s="1">
        <v>6241885</v>
      </c>
      <c r="L64" s="1">
        <v>6540255</v>
      </c>
      <c r="M64" s="1">
        <v>6732533</v>
      </c>
      <c r="N64" s="1">
        <v>7142216</v>
      </c>
      <c r="O64" s="1">
        <v>29885.58377200112</v>
      </c>
      <c r="P64" s="1">
        <v>30337</v>
      </c>
      <c r="Q64" s="1">
        <v>30828</v>
      </c>
      <c r="R64" s="1">
        <v>32387</v>
      </c>
      <c r="S64" s="1">
        <v>3870</v>
      </c>
      <c r="T64" s="1">
        <v>3294</v>
      </c>
      <c r="U64" s="1">
        <v>3118</v>
      </c>
      <c r="V64" s="1">
        <v>3219</v>
      </c>
      <c r="W64" s="1">
        <v>26015</v>
      </c>
      <c r="X64" s="1">
        <v>27043</v>
      </c>
      <c r="Y64" s="1">
        <v>27710</v>
      </c>
      <c r="Z64" s="1">
        <v>29168</v>
      </c>
      <c r="AG64" s="1"/>
    </row>
    <row r="65" spans="1:33" ht="12.75">
      <c r="A65">
        <v>16580</v>
      </c>
      <c r="B65" t="s">
        <v>57</v>
      </c>
      <c r="C65" s="1">
        <v>5650949</v>
      </c>
      <c r="D65" s="1">
        <v>5744585</v>
      </c>
      <c r="E65" s="1">
        <v>6744743</v>
      </c>
      <c r="F65" s="1">
        <v>6260508</v>
      </c>
      <c r="G65" s="1">
        <v>742946</v>
      </c>
      <c r="H65" s="1">
        <v>646499</v>
      </c>
      <c r="I65" s="1">
        <v>581542</v>
      </c>
      <c r="J65" s="1">
        <v>579019</v>
      </c>
      <c r="K65" s="1">
        <v>4908003</v>
      </c>
      <c r="L65" s="1">
        <v>5098086</v>
      </c>
      <c r="M65" s="1">
        <v>6163201</v>
      </c>
      <c r="N65" s="1">
        <v>5681489</v>
      </c>
      <c r="O65" s="1">
        <v>26731.073793755913</v>
      </c>
      <c r="P65" s="1">
        <v>26996</v>
      </c>
      <c r="Q65" s="1">
        <v>31465</v>
      </c>
      <c r="R65" s="1">
        <v>29144</v>
      </c>
      <c r="S65" s="1">
        <v>3514</v>
      </c>
      <c r="T65" s="1">
        <v>3038</v>
      </c>
      <c r="U65" s="1">
        <v>2713</v>
      </c>
      <c r="V65" s="1">
        <v>2695</v>
      </c>
      <c r="W65" s="1">
        <v>23217</v>
      </c>
      <c r="X65" s="1">
        <v>23958</v>
      </c>
      <c r="Y65" s="1">
        <v>28752</v>
      </c>
      <c r="Z65" s="1">
        <v>26449</v>
      </c>
      <c r="AG65" s="1"/>
    </row>
    <row r="66" spans="1:33" ht="12.75">
      <c r="A66">
        <v>16620</v>
      </c>
      <c r="B66" t="s">
        <v>58</v>
      </c>
      <c r="C66" s="1">
        <v>8508265</v>
      </c>
      <c r="D66" s="1">
        <v>8739552</v>
      </c>
      <c r="E66" s="1">
        <v>8848356</v>
      </c>
      <c r="F66" s="1">
        <v>9039173</v>
      </c>
      <c r="G66" s="1">
        <v>1037901</v>
      </c>
      <c r="H66" s="1">
        <v>908961</v>
      </c>
      <c r="I66" s="1">
        <v>848133</v>
      </c>
      <c r="J66" s="1">
        <v>830629</v>
      </c>
      <c r="K66" s="1">
        <v>7470364</v>
      </c>
      <c r="L66" s="1">
        <v>7830591</v>
      </c>
      <c r="M66" s="1">
        <v>8000223</v>
      </c>
      <c r="N66" s="1">
        <v>8208544</v>
      </c>
      <c r="O66" s="1">
        <v>27678.245537558676</v>
      </c>
      <c r="P66" s="1">
        <v>28503</v>
      </c>
      <c r="Q66" s="1">
        <v>28834</v>
      </c>
      <c r="R66" s="1">
        <v>29448</v>
      </c>
      <c r="S66" s="1">
        <v>3376</v>
      </c>
      <c r="T66" s="1">
        <v>2964</v>
      </c>
      <c r="U66" s="1">
        <v>2764</v>
      </c>
      <c r="V66" s="1">
        <v>2706</v>
      </c>
      <c r="W66" s="1">
        <v>24302</v>
      </c>
      <c r="X66" s="1">
        <v>25539</v>
      </c>
      <c r="Y66" s="1">
        <v>26070</v>
      </c>
      <c r="Z66" s="1">
        <v>26742</v>
      </c>
      <c r="AG66" s="1"/>
    </row>
    <row r="67" spans="1:33" ht="12.75">
      <c r="A67">
        <v>16700</v>
      </c>
      <c r="B67" t="s">
        <v>59</v>
      </c>
      <c r="C67" s="1">
        <v>14533655</v>
      </c>
      <c r="D67" s="1">
        <v>15140862</v>
      </c>
      <c r="E67" s="1">
        <v>15764753</v>
      </c>
      <c r="F67" s="1">
        <v>17016309</v>
      </c>
      <c r="G67" s="1">
        <v>1879111</v>
      </c>
      <c r="H67" s="1">
        <v>1705427</v>
      </c>
      <c r="I67" s="1">
        <v>1698596</v>
      </c>
      <c r="J67" s="1">
        <v>1814662</v>
      </c>
      <c r="K67" s="1">
        <v>12654544</v>
      </c>
      <c r="L67" s="1">
        <v>13435435</v>
      </c>
      <c r="M67" s="1">
        <v>14066157</v>
      </c>
      <c r="N67" s="1">
        <v>15201647</v>
      </c>
      <c r="O67" s="1">
        <v>26189.313915227787</v>
      </c>
      <c r="P67" s="1">
        <v>26913</v>
      </c>
      <c r="Q67" s="1">
        <v>27612</v>
      </c>
      <c r="R67" s="1">
        <v>29223</v>
      </c>
      <c r="S67" s="1">
        <v>3386</v>
      </c>
      <c r="T67" s="1">
        <v>3031</v>
      </c>
      <c r="U67" s="1">
        <v>2975</v>
      </c>
      <c r="V67" s="1">
        <v>3116</v>
      </c>
      <c r="W67" s="1">
        <v>22803</v>
      </c>
      <c r="X67" s="1">
        <v>23882</v>
      </c>
      <c r="Y67" s="1">
        <v>24637</v>
      </c>
      <c r="Z67" s="1">
        <v>26107</v>
      </c>
      <c r="AG67" s="1"/>
    </row>
    <row r="68" spans="1:33" ht="12.75">
      <c r="A68">
        <v>16740</v>
      </c>
      <c r="B68" t="s">
        <v>60</v>
      </c>
      <c r="C68" s="1">
        <v>44819596</v>
      </c>
      <c r="D68" s="1">
        <v>46684189</v>
      </c>
      <c r="E68" s="1">
        <v>47917513</v>
      </c>
      <c r="F68" s="1">
        <v>51651743</v>
      </c>
      <c r="G68" s="1">
        <v>6744504</v>
      </c>
      <c r="H68" s="1">
        <v>6075234</v>
      </c>
      <c r="I68" s="1">
        <v>5796620</v>
      </c>
      <c r="J68" s="1">
        <v>6043213</v>
      </c>
      <c r="K68" s="1">
        <v>38075092</v>
      </c>
      <c r="L68" s="1">
        <v>40608955</v>
      </c>
      <c r="M68" s="1">
        <v>42120893</v>
      </c>
      <c r="N68" s="1">
        <v>45608530</v>
      </c>
      <c r="O68" s="1">
        <v>32603.515275488367</v>
      </c>
      <c r="P68" s="1">
        <v>33192</v>
      </c>
      <c r="Q68" s="1">
        <v>33333</v>
      </c>
      <c r="R68" s="1">
        <v>35075</v>
      </c>
      <c r="S68" s="1">
        <v>4906</v>
      </c>
      <c r="T68" s="1">
        <v>4319</v>
      </c>
      <c r="U68" s="1">
        <v>4032</v>
      </c>
      <c r="V68" s="1">
        <v>4104</v>
      </c>
      <c r="W68" s="1">
        <v>27697</v>
      </c>
      <c r="X68" s="1">
        <v>28872</v>
      </c>
      <c r="Y68" s="1">
        <v>29300</v>
      </c>
      <c r="Z68" s="1">
        <v>30971</v>
      </c>
      <c r="AG68" s="1"/>
    </row>
    <row r="69" spans="1:33" ht="12.75">
      <c r="A69">
        <v>16820</v>
      </c>
      <c r="B69" t="s">
        <v>61</v>
      </c>
      <c r="C69" s="1">
        <v>5538522</v>
      </c>
      <c r="D69" s="1">
        <v>5640617</v>
      </c>
      <c r="E69" s="1">
        <v>5912928</v>
      </c>
      <c r="F69" s="1">
        <v>6269229</v>
      </c>
      <c r="G69" s="1">
        <v>916346</v>
      </c>
      <c r="H69" s="1">
        <v>790991</v>
      </c>
      <c r="I69" s="1">
        <v>788261</v>
      </c>
      <c r="J69" s="1">
        <v>829102</v>
      </c>
      <c r="K69" s="1">
        <v>4622176</v>
      </c>
      <c r="L69" s="1">
        <v>4849626</v>
      </c>
      <c r="M69" s="1">
        <v>5124667</v>
      </c>
      <c r="N69" s="1">
        <v>5440127</v>
      </c>
      <c r="O69" s="1">
        <v>31122.635678081344</v>
      </c>
      <c r="P69" s="1">
        <v>31211</v>
      </c>
      <c r="Q69" s="1">
        <v>32298</v>
      </c>
      <c r="R69" s="1">
        <v>33813</v>
      </c>
      <c r="S69" s="1">
        <v>5149</v>
      </c>
      <c r="T69" s="1">
        <v>4377</v>
      </c>
      <c r="U69" s="1">
        <v>4306</v>
      </c>
      <c r="V69" s="1">
        <v>4472</v>
      </c>
      <c r="W69" s="1">
        <v>25973</v>
      </c>
      <c r="X69" s="1">
        <v>26834</v>
      </c>
      <c r="Y69" s="1">
        <v>27992</v>
      </c>
      <c r="Z69" s="1">
        <v>29342</v>
      </c>
      <c r="AG69" s="1"/>
    </row>
    <row r="70" spans="1:33" ht="12.75">
      <c r="A70">
        <v>16860</v>
      </c>
      <c r="B70" t="s">
        <v>62</v>
      </c>
      <c r="C70" s="1">
        <v>13068888</v>
      </c>
      <c r="D70" s="1">
        <v>13402489</v>
      </c>
      <c r="E70" s="1">
        <v>13834891</v>
      </c>
      <c r="F70" s="1">
        <v>14462565</v>
      </c>
      <c r="G70" s="1">
        <v>1381625</v>
      </c>
      <c r="H70" s="1">
        <v>1200668</v>
      </c>
      <c r="I70" s="1">
        <v>1127776</v>
      </c>
      <c r="J70" s="1">
        <v>1136945</v>
      </c>
      <c r="K70" s="1">
        <v>11687263</v>
      </c>
      <c r="L70" s="1">
        <v>12201821</v>
      </c>
      <c r="M70" s="1">
        <v>12707115</v>
      </c>
      <c r="N70" s="1">
        <v>13325620</v>
      </c>
      <c r="O70" s="1">
        <v>27220.72533679922</v>
      </c>
      <c r="P70" s="1">
        <v>27750</v>
      </c>
      <c r="Q70" s="1">
        <v>28493</v>
      </c>
      <c r="R70" s="1">
        <v>29629</v>
      </c>
      <c r="S70" s="1">
        <v>2878</v>
      </c>
      <c r="T70" s="1">
        <v>2486</v>
      </c>
      <c r="U70" s="1">
        <v>2323</v>
      </c>
      <c r="V70" s="1">
        <v>2329</v>
      </c>
      <c r="W70" s="1">
        <v>24343</v>
      </c>
      <c r="X70" s="1">
        <v>25264</v>
      </c>
      <c r="Y70" s="1">
        <v>26170</v>
      </c>
      <c r="Z70" s="1">
        <v>27299</v>
      </c>
      <c r="AG70" s="1"/>
    </row>
    <row r="71" spans="1:33" ht="12.75">
      <c r="A71">
        <v>16940</v>
      </c>
      <c r="B71" t="s">
        <v>63</v>
      </c>
      <c r="C71" s="1">
        <v>2443472</v>
      </c>
      <c r="D71" s="1">
        <v>2623184</v>
      </c>
      <c r="E71" s="1">
        <v>2787595</v>
      </c>
      <c r="F71" s="1">
        <v>2973379</v>
      </c>
      <c r="G71" s="1">
        <v>305719</v>
      </c>
      <c r="H71" s="1">
        <v>240095</v>
      </c>
      <c r="I71" s="1">
        <v>219539</v>
      </c>
      <c r="J71" s="1">
        <v>222044</v>
      </c>
      <c r="K71" s="1">
        <v>2137753</v>
      </c>
      <c r="L71" s="1">
        <v>2383089</v>
      </c>
      <c r="M71" s="1">
        <v>2568056</v>
      </c>
      <c r="N71" s="1">
        <v>2751335</v>
      </c>
      <c r="O71" s="1">
        <v>29675.394704882197</v>
      </c>
      <c r="P71" s="1">
        <v>31553</v>
      </c>
      <c r="Q71" s="1">
        <v>33093</v>
      </c>
      <c r="R71" s="1">
        <v>34983</v>
      </c>
      <c r="S71" s="1">
        <v>3713</v>
      </c>
      <c r="T71" s="1">
        <v>2888</v>
      </c>
      <c r="U71" s="1">
        <v>2606</v>
      </c>
      <c r="V71" s="1">
        <v>2612</v>
      </c>
      <c r="W71" s="1">
        <v>25963</v>
      </c>
      <c r="X71" s="1">
        <v>28665</v>
      </c>
      <c r="Y71" s="1">
        <v>30487</v>
      </c>
      <c r="Z71" s="1">
        <v>32371</v>
      </c>
      <c r="AG71" s="1"/>
    </row>
    <row r="72" spans="1:33" ht="12.75">
      <c r="A72">
        <v>16980</v>
      </c>
      <c r="B72" t="s">
        <v>64</v>
      </c>
      <c r="C72" s="1">
        <v>323493464</v>
      </c>
      <c r="D72" s="1">
        <v>328703396</v>
      </c>
      <c r="E72" s="1">
        <v>335573918</v>
      </c>
      <c r="F72" s="1">
        <v>350111097</v>
      </c>
      <c r="G72" s="1">
        <v>48568473</v>
      </c>
      <c r="H72" s="1">
        <v>42304235</v>
      </c>
      <c r="I72" s="1">
        <v>39114528</v>
      </c>
      <c r="J72" s="1">
        <v>39751617</v>
      </c>
      <c r="K72" s="1">
        <v>274924991</v>
      </c>
      <c r="L72" s="1">
        <v>286399161</v>
      </c>
      <c r="M72" s="1">
        <v>296459390</v>
      </c>
      <c r="N72" s="1">
        <v>310359480</v>
      </c>
      <c r="O72" s="1">
        <v>35132.89015401224</v>
      </c>
      <c r="P72" s="1">
        <v>35430</v>
      </c>
      <c r="Q72" s="1">
        <v>35962</v>
      </c>
      <c r="R72" s="1">
        <v>37268</v>
      </c>
      <c r="S72" s="1">
        <v>5275</v>
      </c>
      <c r="T72" s="1">
        <v>4560</v>
      </c>
      <c r="U72" s="1">
        <v>4192</v>
      </c>
      <c r="V72" s="1">
        <v>4231</v>
      </c>
      <c r="W72" s="1">
        <v>29858</v>
      </c>
      <c r="X72" s="1">
        <v>30870</v>
      </c>
      <c r="Y72" s="1">
        <v>31770</v>
      </c>
      <c r="Z72" s="1">
        <v>33037</v>
      </c>
      <c r="AG72" s="1"/>
    </row>
    <row r="73" spans="1:33" ht="12.75">
      <c r="A73">
        <v>17020</v>
      </c>
      <c r="B73" t="s">
        <v>65</v>
      </c>
      <c r="C73" s="1">
        <v>4798095</v>
      </c>
      <c r="D73" s="1">
        <v>4899283</v>
      </c>
      <c r="E73" s="1">
        <v>5085403</v>
      </c>
      <c r="F73" s="1">
        <v>5516753</v>
      </c>
      <c r="G73" s="1">
        <v>544529</v>
      </c>
      <c r="H73" s="1">
        <v>487231</v>
      </c>
      <c r="I73" s="1">
        <v>461745</v>
      </c>
      <c r="J73" s="1">
        <v>473795</v>
      </c>
      <c r="K73" s="1">
        <v>4253566</v>
      </c>
      <c r="L73" s="1">
        <v>4412052</v>
      </c>
      <c r="M73" s="1">
        <v>4623658</v>
      </c>
      <c r="N73" s="1">
        <v>5042958</v>
      </c>
      <c r="O73" s="1">
        <v>23300.31953536256</v>
      </c>
      <c r="P73" s="1">
        <v>23477</v>
      </c>
      <c r="Q73" s="1">
        <v>24103</v>
      </c>
      <c r="R73" s="1">
        <v>25948</v>
      </c>
      <c r="S73" s="1">
        <v>2644</v>
      </c>
      <c r="T73" s="1">
        <v>2335</v>
      </c>
      <c r="U73" s="1">
        <v>2189</v>
      </c>
      <c r="V73" s="1">
        <v>2228</v>
      </c>
      <c r="W73" s="1">
        <v>20656</v>
      </c>
      <c r="X73" s="1">
        <v>21142</v>
      </c>
      <c r="Y73" s="1">
        <v>21915</v>
      </c>
      <c r="Z73" s="1">
        <v>23719</v>
      </c>
      <c r="AG73" s="1"/>
    </row>
    <row r="74" spans="1:33" ht="12.75">
      <c r="A74">
        <v>17140</v>
      </c>
      <c r="B74" t="s">
        <v>66</v>
      </c>
      <c r="C74" s="1">
        <v>63113579</v>
      </c>
      <c r="D74" s="1">
        <v>65107613</v>
      </c>
      <c r="E74" s="1">
        <v>66723495</v>
      </c>
      <c r="F74" s="1">
        <v>70041222</v>
      </c>
      <c r="G74" s="1">
        <v>9601592</v>
      </c>
      <c r="H74" s="1">
        <v>8758560</v>
      </c>
      <c r="I74" s="1">
        <v>8343249</v>
      </c>
      <c r="J74" s="1">
        <v>8597544</v>
      </c>
      <c r="K74" s="1">
        <v>53511987</v>
      </c>
      <c r="L74" s="1">
        <v>56349053</v>
      </c>
      <c r="M74" s="1">
        <v>58380246</v>
      </c>
      <c r="N74" s="1">
        <v>61443678</v>
      </c>
      <c r="O74" s="1">
        <v>31056.026599102766</v>
      </c>
      <c r="P74" s="1">
        <v>31839</v>
      </c>
      <c r="Q74" s="1">
        <v>32401</v>
      </c>
      <c r="R74" s="1">
        <v>33758</v>
      </c>
      <c r="S74" s="1">
        <v>4725</v>
      </c>
      <c r="T74" s="1">
        <v>4283</v>
      </c>
      <c r="U74" s="1">
        <v>4051</v>
      </c>
      <c r="V74" s="1">
        <v>4144</v>
      </c>
      <c r="W74" s="1">
        <v>26331</v>
      </c>
      <c r="X74" s="1">
        <v>27556</v>
      </c>
      <c r="Y74" s="1">
        <v>28349</v>
      </c>
      <c r="Z74" s="1">
        <v>29614</v>
      </c>
      <c r="AG74" s="1"/>
    </row>
    <row r="75" spans="1:33" ht="12.75">
      <c r="A75">
        <v>17300</v>
      </c>
      <c r="B75" t="s">
        <v>67</v>
      </c>
      <c r="C75" s="1">
        <v>5492924</v>
      </c>
      <c r="D75" s="1">
        <v>5792433</v>
      </c>
      <c r="E75" s="1">
        <v>6175355</v>
      </c>
      <c r="F75" s="1">
        <v>6536740</v>
      </c>
      <c r="G75" s="1">
        <v>424842</v>
      </c>
      <c r="H75" s="1">
        <v>380462</v>
      </c>
      <c r="I75" s="1">
        <v>368150</v>
      </c>
      <c r="J75" s="1">
        <v>379624</v>
      </c>
      <c r="K75" s="1">
        <v>5068082</v>
      </c>
      <c r="L75" s="1">
        <v>5411971</v>
      </c>
      <c r="M75" s="1">
        <v>5807205</v>
      </c>
      <c r="N75" s="1">
        <v>6157116</v>
      </c>
      <c r="O75" s="1">
        <v>23550.72501050429</v>
      </c>
      <c r="P75" s="1">
        <v>24754</v>
      </c>
      <c r="Q75" s="1">
        <v>26203</v>
      </c>
      <c r="R75" s="1">
        <v>27527</v>
      </c>
      <c r="S75" s="1">
        <v>1821</v>
      </c>
      <c r="T75" s="1">
        <v>1626</v>
      </c>
      <c r="U75" s="1">
        <v>1562</v>
      </c>
      <c r="V75" s="1">
        <v>1599</v>
      </c>
      <c r="W75" s="1">
        <v>21729</v>
      </c>
      <c r="X75" s="1">
        <v>23128</v>
      </c>
      <c r="Y75" s="1">
        <v>24641</v>
      </c>
      <c r="Z75" s="1">
        <v>25928</v>
      </c>
      <c r="AG75" s="1"/>
    </row>
    <row r="76" spans="1:33" ht="12.75">
      <c r="A76">
        <v>17420</v>
      </c>
      <c r="B76" t="s">
        <v>68</v>
      </c>
      <c r="C76" s="1">
        <v>2520572</v>
      </c>
      <c r="D76" s="1">
        <v>2558238</v>
      </c>
      <c r="E76" s="1">
        <v>2671335</v>
      </c>
      <c r="F76" s="1">
        <v>2846618</v>
      </c>
      <c r="G76" s="1">
        <v>230043</v>
      </c>
      <c r="H76" s="1">
        <v>197694</v>
      </c>
      <c r="I76" s="1">
        <v>181129</v>
      </c>
      <c r="J76" s="1">
        <v>175274</v>
      </c>
      <c r="K76" s="1">
        <v>2290529</v>
      </c>
      <c r="L76" s="1">
        <v>2360544</v>
      </c>
      <c r="M76" s="1">
        <v>2490206</v>
      </c>
      <c r="N76" s="1">
        <v>2671344</v>
      </c>
      <c r="O76" s="1">
        <v>23986.03035637817</v>
      </c>
      <c r="P76" s="1">
        <v>24229</v>
      </c>
      <c r="Q76" s="1">
        <v>25180</v>
      </c>
      <c r="R76" s="1">
        <v>26605</v>
      </c>
      <c r="S76" s="1">
        <v>2189</v>
      </c>
      <c r="T76" s="1">
        <v>1872</v>
      </c>
      <c r="U76" s="1">
        <v>1707</v>
      </c>
      <c r="V76" s="1">
        <v>1638</v>
      </c>
      <c r="W76" s="1">
        <v>21797</v>
      </c>
      <c r="X76" s="1">
        <v>22357</v>
      </c>
      <c r="Y76" s="1">
        <v>23472</v>
      </c>
      <c r="Z76" s="1">
        <v>24967</v>
      </c>
      <c r="AG76" s="1"/>
    </row>
    <row r="77" spans="1:33" ht="12.75">
      <c r="A77">
        <v>17460</v>
      </c>
      <c r="B77" t="s">
        <v>69</v>
      </c>
      <c r="C77" s="1">
        <v>68208071</v>
      </c>
      <c r="D77" s="1">
        <v>68877285</v>
      </c>
      <c r="E77" s="1">
        <v>69697226</v>
      </c>
      <c r="F77" s="1">
        <v>72722910</v>
      </c>
      <c r="G77" s="1">
        <v>9620363</v>
      </c>
      <c r="H77" s="1">
        <v>8776232</v>
      </c>
      <c r="I77" s="1">
        <v>8336666</v>
      </c>
      <c r="J77" s="1">
        <v>8644856</v>
      </c>
      <c r="K77" s="1">
        <v>58587708</v>
      </c>
      <c r="L77" s="1">
        <v>60101053</v>
      </c>
      <c r="M77" s="1">
        <v>61360560</v>
      </c>
      <c r="N77" s="1">
        <v>64078054</v>
      </c>
      <c r="O77" s="1">
        <v>31793.180004549336</v>
      </c>
      <c r="P77" s="1">
        <v>32146</v>
      </c>
      <c r="Q77" s="1">
        <v>32577</v>
      </c>
      <c r="R77" s="1">
        <v>34078</v>
      </c>
      <c r="S77" s="1">
        <v>4484</v>
      </c>
      <c r="T77" s="1">
        <v>4096</v>
      </c>
      <c r="U77" s="1">
        <v>3897</v>
      </c>
      <c r="V77" s="1">
        <v>4051</v>
      </c>
      <c r="W77" s="1">
        <v>27309</v>
      </c>
      <c r="X77" s="1">
        <v>28050</v>
      </c>
      <c r="Y77" s="1">
        <v>28680</v>
      </c>
      <c r="Z77" s="1">
        <v>30027</v>
      </c>
      <c r="AG77" s="1"/>
    </row>
    <row r="78" spans="1:33" ht="12.75">
      <c r="A78">
        <v>17660</v>
      </c>
      <c r="B78" t="s">
        <v>70</v>
      </c>
      <c r="C78" s="1">
        <v>2650520</v>
      </c>
      <c r="D78" s="1">
        <v>2714370</v>
      </c>
      <c r="E78" s="1">
        <v>2858897</v>
      </c>
      <c r="F78" s="1">
        <v>3205142</v>
      </c>
      <c r="G78" s="1">
        <v>365154</v>
      </c>
      <c r="H78" s="1">
        <v>297222</v>
      </c>
      <c r="I78" s="1">
        <v>305532</v>
      </c>
      <c r="J78" s="1">
        <v>341809</v>
      </c>
      <c r="K78" s="1">
        <v>2285366</v>
      </c>
      <c r="L78" s="1">
        <v>2417148</v>
      </c>
      <c r="M78" s="1">
        <v>2553365</v>
      </c>
      <c r="N78" s="1">
        <v>2863333</v>
      </c>
      <c r="O78" s="1">
        <v>23707.26820629327</v>
      </c>
      <c r="P78" s="1">
        <v>23754</v>
      </c>
      <c r="Q78" s="1">
        <v>24330</v>
      </c>
      <c r="R78" s="1">
        <v>26191</v>
      </c>
      <c r="S78" s="1">
        <v>3266</v>
      </c>
      <c r="T78" s="1">
        <v>2601</v>
      </c>
      <c r="U78" s="1">
        <v>2600</v>
      </c>
      <c r="V78" s="1">
        <v>2793</v>
      </c>
      <c r="W78" s="1">
        <v>20441</v>
      </c>
      <c r="X78" s="1">
        <v>21153</v>
      </c>
      <c r="Y78" s="1">
        <v>21730</v>
      </c>
      <c r="Z78" s="1">
        <v>23398</v>
      </c>
      <c r="AG78" s="1"/>
    </row>
    <row r="79" spans="1:33" ht="12.75">
      <c r="A79">
        <v>17780</v>
      </c>
      <c r="B79" t="s">
        <v>71</v>
      </c>
      <c r="C79" s="1">
        <v>3831632</v>
      </c>
      <c r="D79" s="1">
        <v>3940487</v>
      </c>
      <c r="E79" s="1">
        <v>4212909</v>
      </c>
      <c r="F79" s="1">
        <v>4425764</v>
      </c>
      <c r="G79" s="1">
        <v>410005</v>
      </c>
      <c r="H79" s="1">
        <v>341299</v>
      </c>
      <c r="I79" s="1">
        <v>328351</v>
      </c>
      <c r="J79" s="1">
        <v>340854</v>
      </c>
      <c r="K79" s="1">
        <v>3421627</v>
      </c>
      <c r="L79" s="1">
        <v>3599188</v>
      </c>
      <c r="M79" s="1">
        <v>3884558</v>
      </c>
      <c r="N79" s="1">
        <v>4084910</v>
      </c>
      <c r="O79" s="1">
        <v>20734.38819022057</v>
      </c>
      <c r="P79" s="1">
        <v>21152</v>
      </c>
      <c r="Q79" s="1">
        <v>22423</v>
      </c>
      <c r="R79" s="1">
        <v>23454</v>
      </c>
      <c r="S79" s="1">
        <v>2219</v>
      </c>
      <c r="T79" s="1">
        <v>1832</v>
      </c>
      <c r="U79" s="1">
        <v>1748</v>
      </c>
      <c r="V79" s="1">
        <v>1806</v>
      </c>
      <c r="W79" s="1">
        <v>18516</v>
      </c>
      <c r="X79" s="1">
        <v>19320</v>
      </c>
      <c r="Y79" s="1">
        <v>20676</v>
      </c>
      <c r="Z79" s="1">
        <v>21647</v>
      </c>
      <c r="AG79" s="1"/>
    </row>
    <row r="80" spans="1:33" ht="12.75">
      <c r="A80">
        <v>17820</v>
      </c>
      <c r="B80" t="s">
        <v>72</v>
      </c>
      <c r="C80" s="1">
        <v>16742057</v>
      </c>
      <c r="D80" s="1">
        <v>16915548</v>
      </c>
      <c r="E80" s="1">
        <v>17256850</v>
      </c>
      <c r="F80" s="1">
        <v>18359790</v>
      </c>
      <c r="G80" s="1">
        <v>1856053</v>
      </c>
      <c r="H80" s="1">
        <v>1494862</v>
      </c>
      <c r="I80" s="1">
        <v>1373733</v>
      </c>
      <c r="J80" s="1">
        <v>1404179</v>
      </c>
      <c r="K80" s="1">
        <v>14886004</v>
      </c>
      <c r="L80" s="1">
        <v>15420686</v>
      </c>
      <c r="M80" s="1">
        <v>15883117</v>
      </c>
      <c r="N80" s="1">
        <v>16955611</v>
      </c>
      <c r="O80" s="1">
        <v>30094.88791301237</v>
      </c>
      <c r="P80" s="1">
        <v>29924</v>
      </c>
      <c r="Q80" s="1">
        <v>30201</v>
      </c>
      <c r="R80" s="1">
        <v>31726</v>
      </c>
      <c r="S80" s="1">
        <v>3336</v>
      </c>
      <c r="T80" s="1">
        <v>2644</v>
      </c>
      <c r="U80" s="1">
        <v>2404</v>
      </c>
      <c r="V80" s="1">
        <v>2426</v>
      </c>
      <c r="W80" s="1">
        <v>26759</v>
      </c>
      <c r="X80" s="1">
        <v>27280</v>
      </c>
      <c r="Y80" s="1">
        <v>27797</v>
      </c>
      <c r="Z80" s="1">
        <v>29299</v>
      </c>
      <c r="AG80" s="1"/>
    </row>
    <row r="81" spans="1:33" ht="12.75">
      <c r="A81">
        <v>17860</v>
      </c>
      <c r="B81" t="s">
        <v>73</v>
      </c>
      <c r="C81" s="1">
        <v>3959699</v>
      </c>
      <c r="D81" s="1">
        <v>4056814</v>
      </c>
      <c r="E81" s="1">
        <v>4148166</v>
      </c>
      <c r="F81" s="1">
        <v>4516626</v>
      </c>
      <c r="G81" s="1">
        <v>475675</v>
      </c>
      <c r="H81" s="1">
        <v>432534</v>
      </c>
      <c r="I81" s="1">
        <v>408485</v>
      </c>
      <c r="J81" s="1">
        <v>418391</v>
      </c>
      <c r="K81" s="1">
        <v>3484024</v>
      </c>
      <c r="L81" s="1">
        <v>3624280</v>
      </c>
      <c r="M81" s="1">
        <v>3739681</v>
      </c>
      <c r="N81" s="1">
        <v>4098235</v>
      </c>
      <c r="O81" s="1">
        <v>26909.63519721641</v>
      </c>
      <c r="P81" s="1">
        <v>27291</v>
      </c>
      <c r="Q81" s="1">
        <v>27666</v>
      </c>
      <c r="R81" s="1">
        <v>29905</v>
      </c>
      <c r="S81" s="1">
        <v>3233</v>
      </c>
      <c r="T81" s="1">
        <v>2910</v>
      </c>
      <c r="U81" s="1">
        <v>2724</v>
      </c>
      <c r="V81" s="1">
        <v>2770</v>
      </c>
      <c r="W81" s="1">
        <v>23677</v>
      </c>
      <c r="X81" s="1">
        <v>24381</v>
      </c>
      <c r="Y81" s="1">
        <v>24942</v>
      </c>
      <c r="Z81" s="1">
        <v>27135</v>
      </c>
      <c r="AG81" s="1"/>
    </row>
    <row r="82" spans="1:33" ht="12.75">
      <c r="A82">
        <v>17900</v>
      </c>
      <c r="B82" t="s">
        <v>74</v>
      </c>
      <c r="C82" s="1">
        <v>17865689</v>
      </c>
      <c r="D82" s="1">
        <v>18326664</v>
      </c>
      <c r="E82" s="1">
        <v>18897492</v>
      </c>
      <c r="F82" s="1">
        <v>20139357</v>
      </c>
      <c r="G82" s="1">
        <v>2181299</v>
      </c>
      <c r="H82" s="1">
        <v>1956077</v>
      </c>
      <c r="I82" s="1">
        <v>1843232</v>
      </c>
      <c r="J82" s="1">
        <v>1870651</v>
      </c>
      <c r="K82" s="1">
        <v>15684390</v>
      </c>
      <c r="L82" s="1">
        <v>16370587</v>
      </c>
      <c r="M82" s="1">
        <v>17054260</v>
      </c>
      <c r="N82" s="1">
        <v>18268706</v>
      </c>
      <c r="O82" s="1">
        <v>27175.994475264182</v>
      </c>
      <c r="P82" s="1">
        <v>27633</v>
      </c>
      <c r="Q82" s="1">
        <v>28086</v>
      </c>
      <c r="R82" s="1">
        <v>29419</v>
      </c>
      <c r="S82" s="1">
        <v>3318</v>
      </c>
      <c r="T82" s="1">
        <v>2949</v>
      </c>
      <c r="U82" s="1">
        <v>2739</v>
      </c>
      <c r="V82" s="1">
        <v>2733</v>
      </c>
      <c r="W82" s="1">
        <v>23858</v>
      </c>
      <c r="X82" s="1">
        <v>24684</v>
      </c>
      <c r="Y82" s="1">
        <v>25347</v>
      </c>
      <c r="Z82" s="1">
        <v>26687</v>
      </c>
      <c r="AG82" s="1"/>
    </row>
    <row r="83" spans="1:33" ht="12.75">
      <c r="A83">
        <v>17980</v>
      </c>
      <c r="B83" t="s">
        <v>75</v>
      </c>
      <c r="C83" s="1">
        <v>7178431</v>
      </c>
      <c r="D83" s="1">
        <v>7394985</v>
      </c>
      <c r="E83" s="1">
        <v>7583827</v>
      </c>
      <c r="F83" s="1">
        <v>7933649</v>
      </c>
      <c r="G83" s="1">
        <v>735439</v>
      </c>
      <c r="H83" s="1">
        <v>666608</v>
      </c>
      <c r="I83" s="1">
        <v>611664</v>
      </c>
      <c r="J83" s="1">
        <v>607985</v>
      </c>
      <c r="K83" s="1">
        <v>6442992</v>
      </c>
      <c r="L83" s="1">
        <v>6728377</v>
      </c>
      <c r="M83" s="1">
        <v>6972163</v>
      </c>
      <c r="N83" s="1">
        <v>7325664</v>
      </c>
      <c r="O83" s="1">
        <v>25365.570196361117</v>
      </c>
      <c r="P83" s="1">
        <v>25871</v>
      </c>
      <c r="Q83" s="1">
        <v>27414</v>
      </c>
      <c r="R83" s="1">
        <v>28188</v>
      </c>
      <c r="S83" s="1">
        <v>2599</v>
      </c>
      <c r="T83" s="1">
        <v>2332</v>
      </c>
      <c r="U83" s="1">
        <v>2211</v>
      </c>
      <c r="V83" s="1">
        <v>2160</v>
      </c>
      <c r="W83" s="1">
        <v>22767</v>
      </c>
      <c r="X83" s="1">
        <v>23539</v>
      </c>
      <c r="Y83" s="1">
        <v>25203</v>
      </c>
      <c r="Z83" s="1">
        <v>26028</v>
      </c>
      <c r="AG83" s="1"/>
    </row>
    <row r="84" spans="1:33" ht="12.75">
      <c r="A84">
        <v>18020</v>
      </c>
      <c r="B84" t="s">
        <v>76</v>
      </c>
      <c r="C84" s="1">
        <v>2094369</v>
      </c>
      <c r="D84" s="1">
        <v>2147385</v>
      </c>
      <c r="E84" s="1">
        <v>2249558</v>
      </c>
      <c r="F84" s="1">
        <v>2402445</v>
      </c>
      <c r="G84" s="1">
        <v>278887</v>
      </c>
      <c r="H84" s="1">
        <v>246908</v>
      </c>
      <c r="I84" s="1">
        <v>239458</v>
      </c>
      <c r="J84" s="1">
        <v>246268</v>
      </c>
      <c r="K84" s="1">
        <v>1815482</v>
      </c>
      <c r="L84" s="1">
        <v>1900477</v>
      </c>
      <c r="M84" s="1">
        <v>2010100</v>
      </c>
      <c r="N84" s="1">
        <v>2156177</v>
      </c>
      <c r="O84" s="1">
        <v>29069.885906226576</v>
      </c>
      <c r="P84" s="1">
        <v>29877</v>
      </c>
      <c r="Q84" s="1">
        <v>31106</v>
      </c>
      <c r="R84" s="1">
        <v>32968</v>
      </c>
      <c r="S84" s="1">
        <v>3871</v>
      </c>
      <c r="T84" s="1">
        <v>3435</v>
      </c>
      <c r="U84" s="1">
        <v>3311</v>
      </c>
      <c r="V84" s="1">
        <v>3380</v>
      </c>
      <c r="W84" s="1">
        <v>25199</v>
      </c>
      <c r="X84" s="1">
        <v>26442</v>
      </c>
      <c r="Y84" s="1">
        <v>27795</v>
      </c>
      <c r="Z84" s="1">
        <v>29589</v>
      </c>
      <c r="AG84" s="1"/>
    </row>
    <row r="85" spans="1:33" ht="12.75">
      <c r="A85">
        <v>18140</v>
      </c>
      <c r="B85" t="s">
        <v>77</v>
      </c>
      <c r="C85" s="1">
        <v>51523774</v>
      </c>
      <c r="D85" s="1">
        <v>53426817</v>
      </c>
      <c r="E85" s="1">
        <v>54708328</v>
      </c>
      <c r="F85" s="1">
        <v>56971102</v>
      </c>
      <c r="G85" s="1">
        <v>7830959</v>
      </c>
      <c r="H85" s="1">
        <v>7347431</v>
      </c>
      <c r="I85" s="1">
        <v>6891215</v>
      </c>
      <c r="J85" s="1">
        <v>7027246</v>
      </c>
      <c r="K85" s="1">
        <v>43692815</v>
      </c>
      <c r="L85" s="1">
        <v>46079386</v>
      </c>
      <c r="M85" s="1">
        <v>47817113</v>
      </c>
      <c r="N85" s="1">
        <v>49943856</v>
      </c>
      <c r="O85" s="1">
        <v>31428.529427014233</v>
      </c>
      <c r="P85" s="1">
        <v>32278</v>
      </c>
      <c r="Q85" s="1">
        <v>32690</v>
      </c>
      <c r="R85" s="1">
        <v>33725</v>
      </c>
      <c r="S85" s="1">
        <v>4777</v>
      </c>
      <c r="T85" s="1">
        <v>4439</v>
      </c>
      <c r="U85" s="1">
        <v>4118</v>
      </c>
      <c r="V85" s="1">
        <v>4160</v>
      </c>
      <c r="W85" s="1">
        <v>26652</v>
      </c>
      <c r="X85" s="1">
        <v>27839</v>
      </c>
      <c r="Y85" s="1">
        <v>28573</v>
      </c>
      <c r="Z85" s="1">
        <v>29565</v>
      </c>
      <c r="AG85" s="1"/>
    </row>
    <row r="86" spans="1:33" ht="12.75">
      <c r="A86">
        <v>18580</v>
      </c>
      <c r="B86" t="s">
        <v>78</v>
      </c>
      <c r="C86" s="1">
        <v>9706189</v>
      </c>
      <c r="D86" s="1">
        <v>10047316</v>
      </c>
      <c r="E86" s="1">
        <v>10504810</v>
      </c>
      <c r="F86" s="1">
        <v>11075561</v>
      </c>
      <c r="G86" s="1">
        <v>971386</v>
      </c>
      <c r="H86" s="1">
        <v>805600</v>
      </c>
      <c r="I86" s="1">
        <v>741383</v>
      </c>
      <c r="J86" s="1">
        <v>739448</v>
      </c>
      <c r="K86" s="1">
        <v>8734803</v>
      </c>
      <c r="L86" s="1">
        <v>9241716</v>
      </c>
      <c r="M86" s="1">
        <v>9763427</v>
      </c>
      <c r="N86" s="1">
        <v>10336113</v>
      </c>
      <c r="O86" s="1">
        <v>24141.44582208902</v>
      </c>
      <c r="P86" s="1">
        <v>24853</v>
      </c>
      <c r="Q86" s="1">
        <v>25909</v>
      </c>
      <c r="R86" s="1">
        <v>27068</v>
      </c>
      <c r="S86" s="1">
        <v>2416</v>
      </c>
      <c r="T86" s="1">
        <v>1993</v>
      </c>
      <c r="U86" s="1">
        <v>1829</v>
      </c>
      <c r="V86" s="1">
        <v>1807</v>
      </c>
      <c r="W86" s="1">
        <v>21725</v>
      </c>
      <c r="X86" s="1">
        <v>22860</v>
      </c>
      <c r="Y86" s="1">
        <v>24081</v>
      </c>
      <c r="Z86" s="1">
        <v>25261</v>
      </c>
      <c r="AG86" s="1"/>
    </row>
    <row r="87" spans="1:33" ht="12.75">
      <c r="A87">
        <v>18700</v>
      </c>
      <c r="B87" t="s">
        <v>79</v>
      </c>
      <c r="C87" s="1">
        <v>2330893</v>
      </c>
      <c r="D87" s="1">
        <v>2454679</v>
      </c>
      <c r="E87" s="1">
        <v>2615787</v>
      </c>
      <c r="F87" s="1">
        <v>2727093</v>
      </c>
      <c r="G87" s="1">
        <v>334996</v>
      </c>
      <c r="H87" s="1">
        <v>289545</v>
      </c>
      <c r="I87" s="1">
        <v>268752</v>
      </c>
      <c r="J87" s="1">
        <v>267635</v>
      </c>
      <c r="K87" s="1">
        <v>1995897</v>
      </c>
      <c r="L87" s="1">
        <v>2165134</v>
      </c>
      <c r="M87" s="1">
        <v>2347035</v>
      </c>
      <c r="N87" s="1">
        <v>2459458</v>
      </c>
      <c r="O87" s="1">
        <v>29943.129849442474</v>
      </c>
      <c r="P87" s="1">
        <v>31052</v>
      </c>
      <c r="Q87" s="1">
        <v>33056</v>
      </c>
      <c r="R87" s="1">
        <v>34809</v>
      </c>
      <c r="S87" s="1">
        <v>4303</v>
      </c>
      <c r="T87" s="1">
        <v>3663</v>
      </c>
      <c r="U87" s="1">
        <v>3396</v>
      </c>
      <c r="V87" s="1">
        <v>3416</v>
      </c>
      <c r="W87" s="1">
        <v>25640</v>
      </c>
      <c r="X87" s="1">
        <v>27389</v>
      </c>
      <c r="Y87" s="1">
        <v>29660</v>
      </c>
      <c r="Z87" s="1">
        <v>31393</v>
      </c>
      <c r="AG87" s="1"/>
    </row>
    <row r="88" spans="1:33" ht="12.75">
      <c r="A88">
        <v>19060</v>
      </c>
      <c r="B88" t="s">
        <v>80</v>
      </c>
      <c r="C88" s="1">
        <v>2189279</v>
      </c>
      <c r="D88" s="1">
        <v>2250769</v>
      </c>
      <c r="E88" s="1">
        <v>2302543</v>
      </c>
      <c r="F88" s="1">
        <v>2414071</v>
      </c>
      <c r="G88" s="1">
        <v>244357</v>
      </c>
      <c r="H88" s="1">
        <v>236198</v>
      </c>
      <c r="I88" s="1">
        <v>219852</v>
      </c>
      <c r="J88" s="1">
        <v>216792</v>
      </c>
      <c r="K88" s="1">
        <v>1944922</v>
      </c>
      <c r="L88" s="1">
        <v>2014571</v>
      </c>
      <c r="M88" s="1">
        <v>2082691</v>
      </c>
      <c r="N88" s="1">
        <v>2197279</v>
      </c>
      <c r="O88" s="1">
        <v>21579.24359062817</v>
      </c>
      <c r="P88" s="1">
        <v>22263</v>
      </c>
      <c r="Q88" s="1">
        <v>22834</v>
      </c>
      <c r="R88" s="1">
        <v>23943</v>
      </c>
      <c r="S88" s="1">
        <v>2409</v>
      </c>
      <c r="T88" s="1">
        <v>2336</v>
      </c>
      <c r="U88" s="1">
        <v>2180</v>
      </c>
      <c r="V88" s="1">
        <v>2150</v>
      </c>
      <c r="W88" s="1">
        <v>19171</v>
      </c>
      <c r="X88" s="1">
        <v>19927</v>
      </c>
      <c r="Y88" s="1">
        <v>20653</v>
      </c>
      <c r="Z88" s="1">
        <v>21793</v>
      </c>
      <c r="AG88" s="1"/>
    </row>
    <row r="89" spans="1:33" ht="12.75">
      <c r="A89">
        <v>19100</v>
      </c>
      <c r="B89" t="s">
        <v>81</v>
      </c>
      <c r="C89" s="1">
        <v>183488201</v>
      </c>
      <c r="D89" s="1">
        <v>185863325</v>
      </c>
      <c r="E89" s="1">
        <v>190587779</v>
      </c>
      <c r="F89" s="1">
        <v>202282124</v>
      </c>
      <c r="G89" s="1">
        <v>23411254</v>
      </c>
      <c r="H89" s="1">
        <v>19301301</v>
      </c>
      <c r="I89" s="1">
        <v>18127638</v>
      </c>
      <c r="J89" s="1">
        <v>18424670</v>
      </c>
      <c r="K89" s="1">
        <v>160076947</v>
      </c>
      <c r="L89" s="1">
        <v>166562024</v>
      </c>
      <c r="M89" s="1">
        <v>172460141</v>
      </c>
      <c r="N89" s="1">
        <v>183857454</v>
      </c>
      <c r="O89" s="1">
        <v>34275.865231707605</v>
      </c>
      <c r="P89" s="1">
        <v>33926</v>
      </c>
      <c r="Q89" s="1">
        <v>34121</v>
      </c>
      <c r="R89" s="1">
        <v>35521</v>
      </c>
      <c r="S89" s="1">
        <v>4373</v>
      </c>
      <c r="T89" s="1">
        <v>3523</v>
      </c>
      <c r="U89" s="1">
        <v>3245</v>
      </c>
      <c r="V89" s="1">
        <v>3235</v>
      </c>
      <c r="W89" s="1">
        <v>29903</v>
      </c>
      <c r="X89" s="1">
        <v>30403</v>
      </c>
      <c r="Y89" s="1">
        <v>30875</v>
      </c>
      <c r="Z89" s="1">
        <v>32285</v>
      </c>
      <c r="AG89" s="1"/>
    </row>
    <row r="90" spans="1:33" ht="12.75">
      <c r="A90">
        <v>19140</v>
      </c>
      <c r="B90" t="s">
        <v>82</v>
      </c>
      <c r="C90" s="1">
        <v>2986749</v>
      </c>
      <c r="D90" s="1">
        <v>3100553</v>
      </c>
      <c r="E90" s="1">
        <v>3210570</v>
      </c>
      <c r="F90" s="1">
        <v>3416132</v>
      </c>
      <c r="G90" s="1">
        <v>382843</v>
      </c>
      <c r="H90" s="1">
        <v>332319</v>
      </c>
      <c r="I90" s="1">
        <v>295817</v>
      </c>
      <c r="J90" s="1">
        <v>295472</v>
      </c>
      <c r="K90" s="1">
        <v>2603906</v>
      </c>
      <c r="L90" s="1">
        <v>2768234</v>
      </c>
      <c r="M90" s="1">
        <v>2914753</v>
      </c>
      <c r="N90" s="1">
        <v>3120660</v>
      </c>
      <c r="O90" s="1">
        <v>24175.98063816354</v>
      </c>
      <c r="P90" s="1">
        <v>24684</v>
      </c>
      <c r="Q90" s="1">
        <v>25218</v>
      </c>
      <c r="R90" s="1">
        <v>26336</v>
      </c>
      <c r="S90" s="1">
        <v>3099</v>
      </c>
      <c r="T90" s="1">
        <v>2646</v>
      </c>
      <c r="U90" s="1">
        <v>2324</v>
      </c>
      <c r="V90" s="1">
        <v>2278</v>
      </c>
      <c r="W90" s="1">
        <v>21077</v>
      </c>
      <c r="X90" s="1">
        <v>22038</v>
      </c>
      <c r="Y90" s="1">
        <v>22895</v>
      </c>
      <c r="Z90" s="1">
        <v>24059</v>
      </c>
      <c r="AG90" s="1"/>
    </row>
    <row r="91" spans="1:33" ht="12.75">
      <c r="A91">
        <v>19180</v>
      </c>
      <c r="B91" t="s">
        <v>83</v>
      </c>
      <c r="C91" s="1">
        <v>1836196</v>
      </c>
      <c r="D91" s="1">
        <v>1865280</v>
      </c>
      <c r="E91" s="1">
        <v>2003705</v>
      </c>
      <c r="F91" s="1">
        <v>2023465</v>
      </c>
      <c r="G91" s="1">
        <v>199150</v>
      </c>
      <c r="H91" s="1">
        <v>169344</v>
      </c>
      <c r="I91" s="1">
        <v>153280</v>
      </c>
      <c r="J91" s="1">
        <v>151965</v>
      </c>
      <c r="K91" s="1">
        <v>1637046</v>
      </c>
      <c r="L91" s="1">
        <v>1695936</v>
      </c>
      <c r="M91" s="1">
        <v>1850425</v>
      </c>
      <c r="N91" s="1">
        <v>1871500</v>
      </c>
      <c r="O91" s="1">
        <v>21974.318162779287</v>
      </c>
      <c r="P91" s="1">
        <v>22417</v>
      </c>
      <c r="Q91" s="1">
        <v>24217</v>
      </c>
      <c r="R91" s="1">
        <v>24513</v>
      </c>
      <c r="S91" s="1">
        <v>2383</v>
      </c>
      <c r="T91" s="1">
        <v>2035</v>
      </c>
      <c r="U91" s="1">
        <v>1853</v>
      </c>
      <c r="V91" s="1">
        <v>1841</v>
      </c>
      <c r="W91" s="1">
        <v>19591</v>
      </c>
      <c r="X91" s="1">
        <v>20382</v>
      </c>
      <c r="Y91" s="1">
        <v>22364</v>
      </c>
      <c r="Z91" s="1">
        <v>22672</v>
      </c>
      <c r="AG91" s="1"/>
    </row>
    <row r="92" spans="1:33" ht="12.75">
      <c r="A92">
        <v>19260</v>
      </c>
      <c r="B92" t="s">
        <v>84</v>
      </c>
      <c r="C92" s="1">
        <v>2408584</v>
      </c>
      <c r="D92" s="1">
        <v>2533518</v>
      </c>
      <c r="E92" s="1">
        <v>2611053</v>
      </c>
      <c r="F92" s="1">
        <v>2677216</v>
      </c>
      <c r="G92" s="1">
        <v>271633</v>
      </c>
      <c r="H92" s="1">
        <v>230118</v>
      </c>
      <c r="I92" s="1">
        <v>218706</v>
      </c>
      <c r="J92" s="1">
        <v>220580</v>
      </c>
      <c r="K92" s="1">
        <v>2136951</v>
      </c>
      <c r="L92" s="1">
        <v>2303400</v>
      </c>
      <c r="M92" s="1">
        <v>2392347</v>
      </c>
      <c r="N92" s="1">
        <v>2456636</v>
      </c>
      <c r="O92" s="1">
        <v>21982.34902207741</v>
      </c>
      <c r="P92" s="1">
        <v>23258</v>
      </c>
      <c r="Q92" s="1">
        <v>24039</v>
      </c>
      <c r="R92" s="1">
        <v>24802</v>
      </c>
      <c r="S92" s="1">
        <v>2479</v>
      </c>
      <c r="T92" s="1">
        <v>2112</v>
      </c>
      <c r="U92" s="1">
        <v>2014</v>
      </c>
      <c r="V92" s="1">
        <v>2044</v>
      </c>
      <c r="W92" s="1">
        <v>19503</v>
      </c>
      <c r="X92" s="1">
        <v>21145</v>
      </c>
      <c r="Y92" s="1">
        <v>22025</v>
      </c>
      <c r="Z92" s="1">
        <v>22759</v>
      </c>
      <c r="AG92" s="1"/>
    </row>
    <row r="93" spans="1:33" ht="12.75">
      <c r="A93">
        <v>19340</v>
      </c>
      <c r="B93" t="s">
        <v>85</v>
      </c>
      <c r="C93" s="1">
        <v>10393612</v>
      </c>
      <c r="D93" s="1">
        <v>10655562</v>
      </c>
      <c r="E93" s="1">
        <v>10988090</v>
      </c>
      <c r="F93" s="1">
        <v>11713087</v>
      </c>
      <c r="G93" s="1">
        <v>1296914</v>
      </c>
      <c r="H93" s="1">
        <v>1149296</v>
      </c>
      <c r="I93" s="1">
        <v>1068830</v>
      </c>
      <c r="J93" s="1">
        <v>1085457</v>
      </c>
      <c r="K93" s="1">
        <v>9096698</v>
      </c>
      <c r="L93" s="1">
        <v>9506266</v>
      </c>
      <c r="M93" s="1">
        <v>9919260</v>
      </c>
      <c r="N93" s="1">
        <v>10627630</v>
      </c>
      <c r="O93" s="1">
        <v>27699.23593732927</v>
      </c>
      <c r="P93" s="1">
        <v>28416</v>
      </c>
      <c r="Q93" s="1">
        <v>29336</v>
      </c>
      <c r="R93" s="1">
        <v>31226</v>
      </c>
      <c r="S93" s="1">
        <v>3456</v>
      </c>
      <c r="T93" s="1">
        <v>3065</v>
      </c>
      <c r="U93" s="1">
        <v>2854</v>
      </c>
      <c r="V93" s="1">
        <v>2894</v>
      </c>
      <c r="W93" s="1">
        <v>24243</v>
      </c>
      <c r="X93" s="1">
        <v>25351</v>
      </c>
      <c r="Y93" s="1">
        <v>26483</v>
      </c>
      <c r="Z93" s="1">
        <v>28332</v>
      </c>
      <c r="AG93" s="1"/>
    </row>
    <row r="94" spans="1:33" ht="12.75">
      <c r="A94">
        <v>19380</v>
      </c>
      <c r="B94" t="s">
        <v>86</v>
      </c>
      <c r="C94" s="1">
        <v>24657688</v>
      </c>
      <c r="D94" s="1">
        <v>25130233</v>
      </c>
      <c r="E94" s="1">
        <v>25525598</v>
      </c>
      <c r="F94" s="1">
        <v>25935393</v>
      </c>
      <c r="G94" s="1">
        <v>3349852</v>
      </c>
      <c r="H94" s="1">
        <v>3049964</v>
      </c>
      <c r="I94" s="1">
        <v>2830025</v>
      </c>
      <c r="J94" s="1">
        <v>2828836</v>
      </c>
      <c r="K94" s="1">
        <v>21307836</v>
      </c>
      <c r="L94" s="1">
        <v>22080269</v>
      </c>
      <c r="M94" s="1">
        <v>22695573</v>
      </c>
      <c r="N94" s="1">
        <v>23106557</v>
      </c>
      <c r="O94" s="1">
        <v>29161.956281348197</v>
      </c>
      <c r="P94" s="1">
        <v>29759</v>
      </c>
      <c r="Q94" s="1">
        <v>30239</v>
      </c>
      <c r="R94" s="1">
        <v>30746</v>
      </c>
      <c r="S94" s="1">
        <v>3962</v>
      </c>
      <c r="T94" s="1">
        <v>3612</v>
      </c>
      <c r="U94" s="1">
        <v>3353</v>
      </c>
      <c r="V94" s="1">
        <v>3354</v>
      </c>
      <c r="W94" s="1">
        <v>25200</v>
      </c>
      <c r="X94" s="1">
        <v>26148</v>
      </c>
      <c r="Y94" s="1">
        <v>26886</v>
      </c>
      <c r="Z94" s="1">
        <v>27392</v>
      </c>
      <c r="AG94" s="1"/>
    </row>
    <row r="95" spans="1:33" ht="12.75">
      <c r="A95">
        <v>19460</v>
      </c>
      <c r="B95" t="s">
        <v>87</v>
      </c>
      <c r="C95" s="1">
        <v>3625990</v>
      </c>
      <c r="D95" s="1">
        <v>3738314</v>
      </c>
      <c r="E95" s="1">
        <v>3922534</v>
      </c>
      <c r="F95" s="1">
        <v>4135577</v>
      </c>
      <c r="G95" s="1">
        <v>410261</v>
      </c>
      <c r="H95" s="1">
        <v>348116</v>
      </c>
      <c r="I95" s="1">
        <v>328018</v>
      </c>
      <c r="J95" s="1">
        <v>337386</v>
      </c>
      <c r="K95" s="1">
        <v>3215729</v>
      </c>
      <c r="L95" s="1">
        <v>3390198</v>
      </c>
      <c r="M95" s="1">
        <v>3594516</v>
      </c>
      <c r="N95" s="1">
        <v>3798191</v>
      </c>
      <c r="O95" s="1">
        <v>24750.109212035168</v>
      </c>
      <c r="P95" s="1">
        <v>25535</v>
      </c>
      <c r="Q95" s="1">
        <v>26647</v>
      </c>
      <c r="R95" s="1">
        <v>28086</v>
      </c>
      <c r="S95" s="1">
        <v>2800</v>
      </c>
      <c r="T95" s="1">
        <v>2378</v>
      </c>
      <c r="U95" s="1">
        <v>2228</v>
      </c>
      <c r="V95" s="1">
        <v>2291</v>
      </c>
      <c r="W95" s="1">
        <v>21950</v>
      </c>
      <c r="X95" s="1">
        <v>23157</v>
      </c>
      <c r="Y95" s="1">
        <v>24418</v>
      </c>
      <c r="Z95" s="1">
        <v>25795</v>
      </c>
      <c r="AG95" s="1"/>
    </row>
    <row r="96" spans="1:33" ht="12.75">
      <c r="A96">
        <v>19500</v>
      </c>
      <c r="B96" t="s">
        <v>88</v>
      </c>
      <c r="C96" s="1">
        <v>3153130</v>
      </c>
      <c r="D96" s="1">
        <v>3120615</v>
      </c>
      <c r="E96" s="1">
        <v>3210856</v>
      </c>
      <c r="F96" s="1">
        <v>3436821</v>
      </c>
      <c r="G96" s="1">
        <v>384727</v>
      </c>
      <c r="H96" s="1">
        <v>338793</v>
      </c>
      <c r="I96" s="1">
        <v>310531</v>
      </c>
      <c r="J96" s="1">
        <v>319384</v>
      </c>
      <c r="K96" s="1">
        <v>2768403</v>
      </c>
      <c r="L96" s="1">
        <v>2781822</v>
      </c>
      <c r="M96" s="1">
        <v>2900325</v>
      </c>
      <c r="N96" s="1">
        <v>3117437</v>
      </c>
      <c r="O96" s="1">
        <v>27785.042693619307</v>
      </c>
      <c r="P96" s="1">
        <v>27784</v>
      </c>
      <c r="Q96" s="1">
        <v>28943</v>
      </c>
      <c r="R96" s="1">
        <v>31163</v>
      </c>
      <c r="S96" s="1">
        <v>3390</v>
      </c>
      <c r="T96" s="1">
        <v>3016</v>
      </c>
      <c r="U96" s="1">
        <v>2799</v>
      </c>
      <c r="V96" s="1">
        <v>2896</v>
      </c>
      <c r="W96" s="1">
        <v>24395</v>
      </c>
      <c r="X96" s="1">
        <v>24768</v>
      </c>
      <c r="Y96" s="1">
        <v>26144</v>
      </c>
      <c r="Z96" s="1">
        <v>28267</v>
      </c>
      <c r="AG96" s="1"/>
    </row>
    <row r="97" spans="1:33" ht="12.75">
      <c r="A97">
        <v>19660</v>
      </c>
      <c r="B97" t="s">
        <v>89</v>
      </c>
      <c r="C97" s="1">
        <v>10949705</v>
      </c>
      <c r="D97" s="1">
        <v>11356533</v>
      </c>
      <c r="E97" s="1">
        <v>11812530</v>
      </c>
      <c r="F97" s="1">
        <v>12971188</v>
      </c>
      <c r="G97" s="1">
        <v>1196241</v>
      </c>
      <c r="H97" s="1">
        <v>1073551</v>
      </c>
      <c r="I97" s="1">
        <v>960041</v>
      </c>
      <c r="J97" s="1">
        <v>1092449</v>
      </c>
      <c r="K97" s="1">
        <v>9753464</v>
      </c>
      <c r="L97" s="1">
        <v>10282982</v>
      </c>
      <c r="M97" s="1">
        <v>10852489</v>
      </c>
      <c r="N97" s="1">
        <v>11878739</v>
      </c>
      <c r="O97" s="1">
        <v>24252.751487874404</v>
      </c>
      <c r="P97" s="1">
        <v>24732</v>
      </c>
      <c r="Q97" s="1">
        <v>25286</v>
      </c>
      <c r="R97" s="1">
        <v>27117</v>
      </c>
      <c r="S97" s="1">
        <v>2650</v>
      </c>
      <c r="T97" s="1">
        <v>2338</v>
      </c>
      <c r="U97" s="1">
        <v>2055</v>
      </c>
      <c r="V97" s="1">
        <v>2284</v>
      </c>
      <c r="W97" s="1">
        <v>21603</v>
      </c>
      <c r="X97" s="1">
        <v>22394</v>
      </c>
      <c r="Y97" s="1">
        <v>23231</v>
      </c>
      <c r="Z97" s="1">
        <v>24833</v>
      </c>
      <c r="AG97" s="1"/>
    </row>
    <row r="98" spans="1:33" ht="12.75">
      <c r="A98">
        <v>19740</v>
      </c>
      <c r="B98" t="s">
        <v>90</v>
      </c>
      <c r="C98" s="1">
        <v>87645529</v>
      </c>
      <c r="D98" s="1">
        <v>88322390</v>
      </c>
      <c r="E98" s="1">
        <v>88867955</v>
      </c>
      <c r="F98" s="1">
        <v>94401729</v>
      </c>
      <c r="G98" s="1">
        <v>13132664</v>
      </c>
      <c r="H98" s="1">
        <v>11068480</v>
      </c>
      <c r="I98" s="1">
        <v>10139003</v>
      </c>
      <c r="J98" s="1">
        <v>10435865</v>
      </c>
      <c r="K98" s="1">
        <v>74512865</v>
      </c>
      <c r="L98" s="1">
        <v>77253910</v>
      </c>
      <c r="M98" s="1">
        <v>78728952</v>
      </c>
      <c r="N98" s="1">
        <v>83965864</v>
      </c>
      <c r="O98" s="1">
        <v>39425.37630326296</v>
      </c>
      <c r="P98" s="1">
        <v>38796</v>
      </c>
      <c r="Q98" s="1">
        <v>38640</v>
      </c>
      <c r="R98" s="1">
        <v>40583</v>
      </c>
      <c r="S98" s="1">
        <v>5907</v>
      </c>
      <c r="T98" s="1">
        <v>4862</v>
      </c>
      <c r="U98" s="1">
        <v>4408</v>
      </c>
      <c r="V98" s="1">
        <v>4486</v>
      </c>
      <c r="W98" s="1">
        <v>33518</v>
      </c>
      <c r="X98" s="1">
        <v>33934</v>
      </c>
      <c r="Y98" s="1">
        <v>34232</v>
      </c>
      <c r="Z98" s="1">
        <v>36097</v>
      </c>
      <c r="AG98" s="1"/>
    </row>
    <row r="99" spans="1:33" ht="12.75">
      <c r="A99">
        <v>19780</v>
      </c>
      <c r="B99" t="s">
        <v>91</v>
      </c>
      <c r="C99" s="1">
        <v>15800827</v>
      </c>
      <c r="D99" s="1">
        <v>16646109</v>
      </c>
      <c r="E99" s="1">
        <v>17217206</v>
      </c>
      <c r="F99" s="1">
        <v>18823734</v>
      </c>
      <c r="G99" s="1">
        <v>2158767</v>
      </c>
      <c r="H99" s="1">
        <v>1974795</v>
      </c>
      <c r="I99" s="1">
        <v>1901277</v>
      </c>
      <c r="J99" s="1">
        <v>1992319</v>
      </c>
      <c r="K99" s="1">
        <v>13642060</v>
      </c>
      <c r="L99" s="1">
        <v>14671314</v>
      </c>
      <c r="M99" s="1">
        <v>15315929</v>
      </c>
      <c r="N99" s="1">
        <v>16831415</v>
      </c>
      <c r="O99" s="1">
        <v>32248.09940058411</v>
      </c>
      <c r="P99" s="1">
        <v>33487</v>
      </c>
      <c r="Q99" s="1">
        <v>34126</v>
      </c>
      <c r="R99" s="1">
        <v>36724</v>
      </c>
      <c r="S99" s="1">
        <v>4406</v>
      </c>
      <c r="T99" s="1">
        <v>3973</v>
      </c>
      <c r="U99" s="1">
        <v>3769</v>
      </c>
      <c r="V99" s="1">
        <v>3887</v>
      </c>
      <c r="W99" s="1">
        <v>27842</v>
      </c>
      <c r="X99" s="1">
        <v>29514</v>
      </c>
      <c r="Y99" s="1">
        <v>30358</v>
      </c>
      <c r="Z99" s="1">
        <v>32837</v>
      </c>
      <c r="AG99" s="1"/>
    </row>
    <row r="100" spans="1:33" ht="12.75">
      <c r="A100">
        <v>19820</v>
      </c>
      <c r="B100" t="s">
        <v>92</v>
      </c>
      <c r="C100" s="1">
        <v>154129608</v>
      </c>
      <c r="D100" s="1">
        <v>155403201</v>
      </c>
      <c r="E100" s="1">
        <v>160166102</v>
      </c>
      <c r="F100" s="1">
        <v>161831225</v>
      </c>
      <c r="G100" s="1">
        <v>21078683</v>
      </c>
      <c r="H100" s="1">
        <v>17992203</v>
      </c>
      <c r="I100" s="1">
        <v>16927866</v>
      </c>
      <c r="J100" s="1">
        <v>16513627</v>
      </c>
      <c r="K100" s="1">
        <v>133050925</v>
      </c>
      <c r="L100" s="1">
        <v>137410998</v>
      </c>
      <c r="M100" s="1">
        <v>143238236</v>
      </c>
      <c r="N100" s="1">
        <v>145317598</v>
      </c>
      <c r="O100" s="1">
        <v>34458.53328745707</v>
      </c>
      <c r="P100" s="1">
        <v>34712</v>
      </c>
      <c r="Q100" s="1">
        <v>35745</v>
      </c>
      <c r="R100" s="1">
        <v>36094</v>
      </c>
      <c r="S100" s="1">
        <v>4713</v>
      </c>
      <c r="T100" s="1">
        <v>4019</v>
      </c>
      <c r="U100" s="1">
        <v>3778</v>
      </c>
      <c r="V100" s="1">
        <v>3683</v>
      </c>
      <c r="W100" s="1">
        <v>29746</v>
      </c>
      <c r="X100" s="1">
        <v>30693</v>
      </c>
      <c r="Y100" s="1">
        <v>31967</v>
      </c>
      <c r="Z100" s="1">
        <v>32411</v>
      </c>
      <c r="AG100" s="1"/>
    </row>
    <row r="101" spans="1:33" ht="12.75">
      <c r="A101">
        <v>20020</v>
      </c>
      <c r="B101" t="s">
        <v>93</v>
      </c>
      <c r="C101" s="1">
        <v>3231673</v>
      </c>
      <c r="D101" s="1">
        <v>3333888</v>
      </c>
      <c r="E101" s="1">
        <v>3426387</v>
      </c>
      <c r="F101" s="1">
        <v>3677892</v>
      </c>
      <c r="G101" s="1">
        <v>350367</v>
      </c>
      <c r="H101" s="1">
        <v>343464</v>
      </c>
      <c r="I101" s="1">
        <v>323787</v>
      </c>
      <c r="J101" s="1">
        <v>335622</v>
      </c>
      <c r="K101" s="1">
        <v>2881306</v>
      </c>
      <c r="L101" s="1">
        <v>2990424</v>
      </c>
      <c r="M101" s="1">
        <v>3102600</v>
      </c>
      <c r="N101" s="1">
        <v>3342270</v>
      </c>
      <c r="O101" s="1">
        <v>24605.02352636628</v>
      </c>
      <c r="P101" s="1">
        <v>25290</v>
      </c>
      <c r="Q101" s="1">
        <v>25707</v>
      </c>
      <c r="R101" s="1">
        <v>27295</v>
      </c>
      <c r="S101" s="1">
        <v>2668</v>
      </c>
      <c r="T101" s="1">
        <v>2605</v>
      </c>
      <c r="U101" s="1">
        <v>2429</v>
      </c>
      <c r="V101" s="1">
        <v>2491</v>
      </c>
      <c r="W101" s="1">
        <v>21937</v>
      </c>
      <c r="X101" s="1">
        <v>22684</v>
      </c>
      <c r="Y101" s="1">
        <v>23277</v>
      </c>
      <c r="Z101" s="1">
        <v>24804</v>
      </c>
      <c r="AG101" s="1"/>
    </row>
    <row r="102" spans="1:33" ht="12.75">
      <c r="A102">
        <v>20100</v>
      </c>
      <c r="B102" t="s">
        <v>94</v>
      </c>
      <c r="C102" s="1">
        <v>3161272</v>
      </c>
      <c r="D102" s="1">
        <v>3373944</v>
      </c>
      <c r="E102" s="1">
        <v>3521440</v>
      </c>
      <c r="F102" s="1">
        <v>3801204</v>
      </c>
      <c r="G102" s="1">
        <v>361338</v>
      </c>
      <c r="H102" s="1">
        <v>336219</v>
      </c>
      <c r="I102" s="1">
        <v>330365</v>
      </c>
      <c r="J102" s="1">
        <v>360994</v>
      </c>
      <c r="K102" s="1">
        <v>2799934</v>
      </c>
      <c r="L102" s="1">
        <v>3037725</v>
      </c>
      <c r="M102" s="1">
        <v>3191075</v>
      </c>
      <c r="N102" s="1">
        <v>3440210</v>
      </c>
      <c r="O102" s="1">
        <v>24496.869381935405</v>
      </c>
      <c r="P102" s="1">
        <v>25654</v>
      </c>
      <c r="Q102" s="1">
        <v>26198</v>
      </c>
      <c r="R102" s="1">
        <v>27382</v>
      </c>
      <c r="S102" s="1">
        <v>2800</v>
      </c>
      <c r="T102" s="1">
        <v>2556</v>
      </c>
      <c r="U102" s="1">
        <v>2458</v>
      </c>
      <c r="V102" s="1">
        <v>2600</v>
      </c>
      <c r="W102" s="1">
        <v>21697</v>
      </c>
      <c r="X102" s="1">
        <v>23097</v>
      </c>
      <c r="Y102" s="1">
        <v>23740</v>
      </c>
      <c r="Z102" s="1">
        <v>24782</v>
      </c>
      <c r="AG102" s="1"/>
    </row>
    <row r="103" spans="1:33" ht="12.75">
      <c r="A103">
        <v>20220</v>
      </c>
      <c r="B103" t="s">
        <v>95</v>
      </c>
      <c r="C103" s="1">
        <v>2345539</v>
      </c>
      <c r="D103" s="1">
        <v>2421441</v>
      </c>
      <c r="E103" s="1">
        <v>2491982</v>
      </c>
      <c r="F103" s="1">
        <v>2695504</v>
      </c>
      <c r="G103" s="1">
        <v>294347</v>
      </c>
      <c r="H103" s="1">
        <v>262236</v>
      </c>
      <c r="I103" s="1">
        <v>247677</v>
      </c>
      <c r="J103" s="1">
        <v>256915</v>
      </c>
      <c r="K103" s="1">
        <v>2051192</v>
      </c>
      <c r="L103" s="1">
        <v>2159205</v>
      </c>
      <c r="M103" s="1">
        <v>2244305</v>
      </c>
      <c r="N103" s="1">
        <v>2438589</v>
      </c>
      <c r="O103" s="1">
        <v>26290.564472740316</v>
      </c>
      <c r="P103" s="1">
        <v>27034</v>
      </c>
      <c r="Q103" s="1">
        <v>27495</v>
      </c>
      <c r="R103" s="1">
        <v>29549</v>
      </c>
      <c r="S103" s="1">
        <v>3299</v>
      </c>
      <c r="T103" s="1">
        <v>2928</v>
      </c>
      <c r="U103" s="1">
        <v>2733</v>
      </c>
      <c r="V103" s="1">
        <v>2816</v>
      </c>
      <c r="W103" s="1">
        <v>22991</v>
      </c>
      <c r="X103" s="1">
        <v>24106</v>
      </c>
      <c r="Y103" s="1">
        <v>24762</v>
      </c>
      <c r="Z103" s="1">
        <v>26732</v>
      </c>
      <c r="AG103" s="1"/>
    </row>
    <row r="104" spans="1:33" ht="12.75">
      <c r="A104">
        <v>20260</v>
      </c>
      <c r="B104" t="s">
        <v>96</v>
      </c>
      <c r="C104" s="1">
        <v>7148622</v>
      </c>
      <c r="D104" s="1">
        <v>7448624</v>
      </c>
      <c r="E104" s="1">
        <v>7663525</v>
      </c>
      <c r="F104" s="1">
        <v>8033547</v>
      </c>
      <c r="G104" s="1">
        <v>833764</v>
      </c>
      <c r="H104" s="1">
        <v>783259</v>
      </c>
      <c r="I104" s="1">
        <v>731185</v>
      </c>
      <c r="J104" s="1">
        <v>727164</v>
      </c>
      <c r="K104" s="1">
        <v>6314858</v>
      </c>
      <c r="L104" s="1">
        <v>6665365</v>
      </c>
      <c r="M104" s="1">
        <v>6932340</v>
      </c>
      <c r="N104" s="1">
        <v>7306383</v>
      </c>
      <c r="O104" s="1">
        <v>25857.146990950063</v>
      </c>
      <c r="P104" s="1">
        <v>26985</v>
      </c>
      <c r="Q104" s="1">
        <v>27775</v>
      </c>
      <c r="R104" s="1">
        <v>29150</v>
      </c>
      <c r="S104" s="1">
        <v>3016</v>
      </c>
      <c r="T104" s="1">
        <v>2838</v>
      </c>
      <c r="U104" s="1">
        <v>2650</v>
      </c>
      <c r="V104" s="1">
        <v>2639</v>
      </c>
      <c r="W104" s="1">
        <v>22841</v>
      </c>
      <c r="X104" s="1">
        <v>24147</v>
      </c>
      <c r="Y104" s="1">
        <v>25125</v>
      </c>
      <c r="Z104" s="1">
        <v>26511</v>
      </c>
      <c r="AG104" s="1"/>
    </row>
    <row r="105" spans="1:33" ht="12.75">
      <c r="A105">
        <v>20500</v>
      </c>
      <c r="B105" t="s">
        <v>97</v>
      </c>
      <c r="C105" s="1">
        <v>13505729</v>
      </c>
      <c r="D105" s="1">
        <v>13814205</v>
      </c>
      <c r="E105" s="1">
        <v>14077154</v>
      </c>
      <c r="F105" s="1">
        <v>15260377</v>
      </c>
      <c r="G105" s="1">
        <v>1880657</v>
      </c>
      <c r="H105" s="1">
        <v>1598348</v>
      </c>
      <c r="I105" s="1">
        <v>1512121</v>
      </c>
      <c r="J105" s="1">
        <v>1572755</v>
      </c>
      <c r="K105" s="1">
        <v>11625072</v>
      </c>
      <c r="L105" s="1">
        <v>12215857</v>
      </c>
      <c r="M105" s="1">
        <v>12565033</v>
      </c>
      <c r="N105" s="1">
        <v>13687622</v>
      </c>
      <c r="O105" s="1">
        <v>31088.246261785505</v>
      </c>
      <c r="P105" s="1">
        <v>31325</v>
      </c>
      <c r="Q105" s="1">
        <v>31643</v>
      </c>
      <c r="R105" s="1">
        <v>33937</v>
      </c>
      <c r="S105" s="1">
        <v>4329</v>
      </c>
      <c r="T105" s="1">
        <v>3624</v>
      </c>
      <c r="U105" s="1">
        <v>3399</v>
      </c>
      <c r="V105" s="1">
        <v>3498</v>
      </c>
      <c r="W105" s="1">
        <v>26759</v>
      </c>
      <c r="X105" s="1">
        <v>27701</v>
      </c>
      <c r="Y105" s="1">
        <v>28244</v>
      </c>
      <c r="Z105" s="1">
        <v>30439</v>
      </c>
      <c r="AG105" s="1"/>
    </row>
    <row r="106" spans="1:33" ht="12.75">
      <c r="A106">
        <v>20740</v>
      </c>
      <c r="B106" t="s">
        <v>98</v>
      </c>
      <c r="C106" s="1">
        <v>3876593</v>
      </c>
      <c r="D106" s="1">
        <v>3980267</v>
      </c>
      <c r="E106" s="1">
        <v>4073844</v>
      </c>
      <c r="F106" s="1">
        <v>4247474</v>
      </c>
      <c r="G106" s="1">
        <v>509877</v>
      </c>
      <c r="H106" s="1">
        <v>440705</v>
      </c>
      <c r="I106" s="1">
        <v>514094</v>
      </c>
      <c r="J106" s="1">
        <v>482941</v>
      </c>
      <c r="K106" s="1">
        <v>3366716</v>
      </c>
      <c r="L106" s="1">
        <v>3539562</v>
      </c>
      <c r="M106" s="1">
        <v>3559750</v>
      </c>
      <c r="N106" s="1">
        <v>3764533</v>
      </c>
      <c r="O106" s="1">
        <v>25938.195443444514</v>
      </c>
      <c r="P106" s="1">
        <v>26482</v>
      </c>
      <c r="Q106" s="1">
        <v>26965</v>
      </c>
      <c r="R106" s="1">
        <v>27785</v>
      </c>
      <c r="S106" s="1">
        <v>3412</v>
      </c>
      <c r="T106" s="1">
        <v>2932</v>
      </c>
      <c r="U106" s="1">
        <v>3403</v>
      </c>
      <c r="V106" s="1">
        <v>3159</v>
      </c>
      <c r="W106" s="1">
        <v>22527</v>
      </c>
      <c r="X106" s="1">
        <v>23550</v>
      </c>
      <c r="Y106" s="1">
        <v>23562</v>
      </c>
      <c r="Z106" s="1">
        <v>24625</v>
      </c>
      <c r="AG106" s="1"/>
    </row>
    <row r="107" spans="1:33" ht="12.75">
      <c r="A107">
        <v>20940</v>
      </c>
      <c r="B107" t="s">
        <v>99</v>
      </c>
      <c r="C107" s="1">
        <v>2741955</v>
      </c>
      <c r="D107" s="1">
        <v>2985254</v>
      </c>
      <c r="E107" s="1">
        <v>3145670</v>
      </c>
      <c r="F107" s="1">
        <v>3238894</v>
      </c>
      <c r="G107" s="1">
        <v>244892</v>
      </c>
      <c r="H107" s="1">
        <v>219578</v>
      </c>
      <c r="I107" s="1">
        <v>208204</v>
      </c>
      <c r="J107" s="1">
        <v>211844</v>
      </c>
      <c r="K107" s="1">
        <v>2497063</v>
      </c>
      <c r="L107" s="1">
        <v>2765676</v>
      </c>
      <c r="M107" s="1">
        <v>2937466</v>
      </c>
      <c r="N107" s="1">
        <v>3027050</v>
      </c>
      <c r="O107" s="1">
        <v>19079.64595612027</v>
      </c>
      <c r="P107" s="1">
        <v>20479</v>
      </c>
      <c r="Q107" s="1">
        <v>21105</v>
      </c>
      <c r="R107" s="1">
        <v>21285</v>
      </c>
      <c r="S107" s="1">
        <v>1704</v>
      </c>
      <c r="T107" s="1">
        <v>1506</v>
      </c>
      <c r="U107" s="1">
        <v>1397</v>
      </c>
      <c r="V107" s="1">
        <v>1392</v>
      </c>
      <c r="W107" s="1">
        <v>17376</v>
      </c>
      <c r="X107" s="1">
        <v>18972</v>
      </c>
      <c r="Y107" s="1">
        <v>19708</v>
      </c>
      <c r="Z107" s="1">
        <v>19893</v>
      </c>
      <c r="AG107" s="1"/>
    </row>
    <row r="108" spans="1:33" ht="12.75">
      <c r="A108">
        <v>21060</v>
      </c>
      <c r="B108" t="s">
        <v>100</v>
      </c>
      <c r="C108" s="1">
        <v>2720622</v>
      </c>
      <c r="D108" s="1">
        <v>2833245</v>
      </c>
      <c r="E108" s="1">
        <v>2962084</v>
      </c>
      <c r="F108" s="1">
        <v>3122052</v>
      </c>
      <c r="G108" s="1">
        <v>286447</v>
      </c>
      <c r="H108" s="1">
        <v>273411</v>
      </c>
      <c r="I108" s="1">
        <v>267973</v>
      </c>
      <c r="J108" s="1">
        <v>273011</v>
      </c>
      <c r="K108" s="1">
        <v>2434175</v>
      </c>
      <c r="L108" s="1">
        <v>2559834</v>
      </c>
      <c r="M108" s="1">
        <v>2694111</v>
      </c>
      <c r="N108" s="1">
        <v>2849041</v>
      </c>
      <c r="O108" s="1">
        <v>25118.612144657513</v>
      </c>
      <c r="P108" s="1">
        <v>26068</v>
      </c>
      <c r="Q108" s="1">
        <v>27212</v>
      </c>
      <c r="R108" s="1">
        <v>28600</v>
      </c>
      <c r="S108" s="1">
        <v>2645</v>
      </c>
      <c r="T108" s="1">
        <v>2516</v>
      </c>
      <c r="U108" s="1">
        <v>2462</v>
      </c>
      <c r="V108" s="1">
        <v>2501</v>
      </c>
      <c r="W108" s="1">
        <v>22474</v>
      </c>
      <c r="X108" s="1">
        <v>23552</v>
      </c>
      <c r="Y108" s="1">
        <v>24750</v>
      </c>
      <c r="Z108" s="1">
        <v>26099</v>
      </c>
      <c r="AG108" s="1"/>
    </row>
    <row r="109" spans="1:33" ht="12.75">
      <c r="A109">
        <v>21140</v>
      </c>
      <c r="B109" t="s">
        <v>101</v>
      </c>
      <c r="C109" s="1">
        <v>4882529</v>
      </c>
      <c r="D109" s="1">
        <v>5204389</v>
      </c>
      <c r="E109" s="1">
        <v>5606010</v>
      </c>
      <c r="F109" s="1">
        <v>5895756</v>
      </c>
      <c r="G109" s="1">
        <v>605977</v>
      </c>
      <c r="H109" s="1">
        <v>572206</v>
      </c>
      <c r="I109" s="1">
        <v>546635</v>
      </c>
      <c r="J109" s="1">
        <v>556608</v>
      </c>
      <c r="K109" s="1">
        <v>4276552</v>
      </c>
      <c r="L109" s="1">
        <v>4632183</v>
      </c>
      <c r="M109" s="1">
        <v>5059375</v>
      </c>
      <c r="N109" s="1">
        <v>5339148</v>
      </c>
      <c r="O109" s="1">
        <v>26315.803941014143</v>
      </c>
      <c r="P109" s="1">
        <v>27982</v>
      </c>
      <c r="Q109" s="1">
        <v>29667</v>
      </c>
      <c r="R109" s="1">
        <v>30760</v>
      </c>
      <c r="S109" s="1">
        <v>3266</v>
      </c>
      <c r="T109" s="1">
        <v>3077</v>
      </c>
      <c r="U109" s="1">
        <v>2893</v>
      </c>
      <c r="V109" s="1">
        <v>2904</v>
      </c>
      <c r="W109" s="1">
        <v>23050</v>
      </c>
      <c r="X109" s="1">
        <v>24906</v>
      </c>
      <c r="Y109" s="1">
        <v>26774</v>
      </c>
      <c r="Z109" s="1">
        <v>27856</v>
      </c>
      <c r="AG109" s="1"/>
    </row>
    <row r="110" spans="1:33" ht="12.75">
      <c r="A110">
        <v>21300</v>
      </c>
      <c r="B110" t="s">
        <v>102</v>
      </c>
      <c r="C110" s="1">
        <v>2201588</v>
      </c>
      <c r="D110" s="1">
        <v>2164959</v>
      </c>
      <c r="E110" s="1">
        <v>2196024</v>
      </c>
      <c r="F110" s="1">
        <v>2310111</v>
      </c>
      <c r="G110" s="1">
        <v>293561</v>
      </c>
      <c r="H110" s="1">
        <v>227831</v>
      </c>
      <c r="I110" s="1">
        <v>207857</v>
      </c>
      <c r="J110" s="1">
        <v>218063</v>
      </c>
      <c r="K110" s="1">
        <v>1908027</v>
      </c>
      <c r="L110" s="1">
        <v>1937128</v>
      </c>
      <c r="M110" s="1">
        <v>1988167</v>
      </c>
      <c r="N110" s="1">
        <v>2092048</v>
      </c>
      <c r="O110" s="1">
        <v>24263.131212942757</v>
      </c>
      <c r="P110" s="1">
        <v>23890</v>
      </c>
      <c r="Q110" s="1">
        <v>24358</v>
      </c>
      <c r="R110" s="1">
        <v>25716</v>
      </c>
      <c r="S110" s="1">
        <v>3235</v>
      </c>
      <c r="T110" s="1">
        <v>2514</v>
      </c>
      <c r="U110" s="1">
        <v>2305</v>
      </c>
      <c r="V110" s="1">
        <v>2427</v>
      </c>
      <c r="W110" s="1">
        <v>21028</v>
      </c>
      <c r="X110" s="1">
        <v>21376</v>
      </c>
      <c r="Y110" s="1">
        <v>22052</v>
      </c>
      <c r="Z110" s="1">
        <v>23288</v>
      </c>
      <c r="AG110" s="1"/>
    </row>
    <row r="111" spans="1:33" ht="12.75">
      <c r="A111">
        <v>21340</v>
      </c>
      <c r="B111" t="s">
        <v>103</v>
      </c>
      <c r="C111" s="1">
        <v>13510529</v>
      </c>
      <c r="D111" s="1">
        <v>14200502</v>
      </c>
      <c r="E111" s="1">
        <v>14672082</v>
      </c>
      <c r="F111" s="1">
        <v>15727416</v>
      </c>
      <c r="G111" s="1">
        <v>1060231</v>
      </c>
      <c r="H111" s="1">
        <v>930252</v>
      </c>
      <c r="I111" s="1">
        <v>887225</v>
      </c>
      <c r="J111" s="1">
        <v>914271</v>
      </c>
      <c r="K111" s="1">
        <v>12450298</v>
      </c>
      <c r="L111" s="1">
        <v>13270250</v>
      </c>
      <c r="M111" s="1">
        <v>13784857</v>
      </c>
      <c r="N111" s="1">
        <v>14813145</v>
      </c>
      <c r="O111" s="1">
        <v>19639.823233975127</v>
      </c>
      <c r="P111" s="1">
        <v>20460</v>
      </c>
      <c r="Q111" s="1">
        <v>20892</v>
      </c>
      <c r="R111" s="1">
        <v>22074</v>
      </c>
      <c r="S111" s="1">
        <v>1541</v>
      </c>
      <c r="T111" s="1">
        <v>1340</v>
      </c>
      <c r="U111" s="1">
        <v>1263</v>
      </c>
      <c r="V111" s="1">
        <v>1283</v>
      </c>
      <c r="W111" s="1">
        <v>18099</v>
      </c>
      <c r="X111" s="1">
        <v>19119</v>
      </c>
      <c r="Y111" s="1">
        <v>19629</v>
      </c>
      <c r="Z111" s="1">
        <v>20791</v>
      </c>
      <c r="AG111" s="1"/>
    </row>
    <row r="112" spans="1:33" ht="12.75">
      <c r="A112">
        <v>21500</v>
      </c>
      <c r="B112" t="s">
        <v>104</v>
      </c>
      <c r="C112" s="1">
        <v>6901666</v>
      </c>
      <c r="D112" s="1">
        <v>7067409</v>
      </c>
      <c r="E112" s="1">
        <v>7150057</v>
      </c>
      <c r="F112" s="1">
        <v>7403594</v>
      </c>
      <c r="G112" s="1">
        <v>832239</v>
      </c>
      <c r="H112" s="1">
        <v>735881</v>
      </c>
      <c r="I112" s="1">
        <v>682576</v>
      </c>
      <c r="J112" s="1">
        <v>677327</v>
      </c>
      <c r="K112" s="1">
        <v>6069427</v>
      </c>
      <c r="L112" s="1">
        <v>6331528</v>
      </c>
      <c r="M112" s="1">
        <v>6467481</v>
      </c>
      <c r="N112" s="1">
        <v>6726267</v>
      </c>
      <c r="O112" s="1">
        <v>24495.795903445975</v>
      </c>
      <c r="P112" s="1">
        <v>25020</v>
      </c>
      <c r="Q112" s="1">
        <v>25275</v>
      </c>
      <c r="R112" s="1">
        <v>26363</v>
      </c>
      <c r="S112" s="1">
        <v>2954</v>
      </c>
      <c r="T112" s="1">
        <v>2605</v>
      </c>
      <c r="U112" s="1">
        <v>2413</v>
      </c>
      <c r="V112" s="1">
        <v>2412</v>
      </c>
      <c r="W112" s="1">
        <v>21542</v>
      </c>
      <c r="X112" s="1">
        <v>22414</v>
      </c>
      <c r="Y112" s="1">
        <v>22862</v>
      </c>
      <c r="Z112" s="1">
        <v>23951</v>
      </c>
      <c r="AG112" s="1"/>
    </row>
    <row r="113" spans="1:33" ht="12.75">
      <c r="A113">
        <v>21660</v>
      </c>
      <c r="B113" t="s">
        <v>105</v>
      </c>
      <c r="C113" s="1">
        <v>8420557</v>
      </c>
      <c r="D113" s="1">
        <v>8672337</v>
      </c>
      <c r="E113" s="1">
        <v>8846999</v>
      </c>
      <c r="F113" s="1">
        <v>9414569</v>
      </c>
      <c r="G113" s="1">
        <v>1116378</v>
      </c>
      <c r="H113" s="1">
        <v>1005532</v>
      </c>
      <c r="I113" s="1">
        <v>994815</v>
      </c>
      <c r="J113" s="1">
        <v>1037118</v>
      </c>
      <c r="K113" s="1">
        <v>7304179</v>
      </c>
      <c r="L113" s="1">
        <v>7666805</v>
      </c>
      <c r="M113" s="1">
        <v>7852184</v>
      </c>
      <c r="N113" s="1">
        <v>8377451</v>
      </c>
      <c r="O113" s="1">
        <v>25946.689550831503</v>
      </c>
      <c r="P113" s="1">
        <v>26522</v>
      </c>
      <c r="Q113" s="1">
        <v>26818</v>
      </c>
      <c r="R113" s="1">
        <v>28416</v>
      </c>
      <c r="S113" s="1">
        <v>3440</v>
      </c>
      <c r="T113" s="1">
        <v>3075</v>
      </c>
      <c r="U113" s="1">
        <v>3016</v>
      </c>
      <c r="V113" s="1">
        <v>3130</v>
      </c>
      <c r="W113" s="1">
        <v>22507</v>
      </c>
      <c r="X113" s="1">
        <v>23447</v>
      </c>
      <c r="Y113" s="1">
        <v>23802</v>
      </c>
      <c r="Z113" s="1">
        <v>25286</v>
      </c>
      <c r="AG113" s="1"/>
    </row>
    <row r="114" spans="1:33" ht="12.75">
      <c r="A114">
        <v>21780</v>
      </c>
      <c r="B114" t="s">
        <v>106</v>
      </c>
      <c r="C114" s="1">
        <v>9611393</v>
      </c>
      <c r="D114" s="1">
        <v>9976242</v>
      </c>
      <c r="E114" s="1">
        <v>10360201</v>
      </c>
      <c r="F114" s="1">
        <v>10858356</v>
      </c>
      <c r="G114" s="1">
        <v>1214640</v>
      </c>
      <c r="H114" s="1">
        <v>1115597</v>
      </c>
      <c r="I114" s="1">
        <v>1036214</v>
      </c>
      <c r="J114" s="1">
        <v>1024084</v>
      </c>
      <c r="K114" s="1">
        <v>8396753</v>
      </c>
      <c r="L114" s="1">
        <v>8860645</v>
      </c>
      <c r="M114" s="1">
        <v>9323987</v>
      </c>
      <c r="N114" s="1">
        <v>9834272</v>
      </c>
      <c r="O114" s="1">
        <v>27988.34327780156</v>
      </c>
      <c r="P114" s="1">
        <v>28971</v>
      </c>
      <c r="Q114" s="1">
        <v>29934</v>
      </c>
      <c r="R114" s="1">
        <v>31234</v>
      </c>
      <c r="S114" s="1">
        <v>3537</v>
      </c>
      <c r="T114" s="1">
        <v>3240</v>
      </c>
      <c r="U114" s="1">
        <v>2994</v>
      </c>
      <c r="V114" s="1">
        <v>2946</v>
      </c>
      <c r="W114" s="1">
        <v>24451</v>
      </c>
      <c r="X114" s="1">
        <v>25731</v>
      </c>
      <c r="Y114" s="1">
        <v>26940</v>
      </c>
      <c r="Z114" s="1">
        <v>28288</v>
      </c>
      <c r="AG114" s="1"/>
    </row>
    <row r="115" spans="1:33" ht="12.75">
      <c r="A115">
        <v>21820</v>
      </c>
      <c r="B115" t="s">
        <v>107</v>
      </c>
      <c r="C115" s="1">
        <v>2408390</v>
      </c>
      <c r="D115" s="1">
        <v>2521539</v>
      </c>
      <c r="E115" s="1">
        <v>2584043</v>
      </c>
      <c r="F115" s="1">
        <v>2745498</v>
      </c>
      <c r="G115" s="1">
        <v>281333</v>
      </c>
      <c r="H115" s="1">
        <v>255841</v>
      </c>
      <c r="I115" s="1">
        <v>243164</v>
      </c>
      <c r="J115" s="1">
        <v>240639</v>
      </c>
      <c r="K115" s="1">
        <v>2127057</v>
      </c>
      <c r="L115" s="1">
        <v>2265698</v>
      </c>
      <c r="M115" s="1">
        <v>2340879</v>
      </c>
      <c r="N115" s="1">
        <v>2504859</v>
      </c>
      <c r="O115" s="1">
        <v>28741.452353959066</v>
      </c>
      <c r="P115" s="1">
        <v>29763</v>
      </c>
      <c r="Q115" s="1">
        <v>30339</v>
      </c>
      <c r="R115" s="1">
        <v>31641</v>
      </c>
      <c r="S115" s="1">
        <v>3357</v>
      </c>
      <c r="T115" s="1">
        <v>3020</v>
      </c>
      <c r="U115" s="1">
        <v>2855</v>
      </c>
      <c r="V115" s="1">
        <v>2773</v>
      </c>
      <c r="W115" s="1">
        <v>25384</v>
      </c>
      <c r="X115" s="1">
        <v>26743</v>
      </c>
      <c r="Y115" s="1">
        <v>27484</v>
      </c>
      <c r="Z115" s="1">
        <v>28868</v>
      </c>
      <c r="AG115" s="1"/>
    </row>
    <row r="116" spans="1:33" ht="12.75">
      <c r="A116">
        <v>22020</v>
      </c>
      <c r="B116" t="s">
        <v>108</v>
      </c>
      <c r="C116" s="1">
        <v>4925983</v>
      </c>
      <c r="D116" s="1">
        <v>5195937</v>
      </c>
      <c r="E116" s="1">
        <v>5420039</v>
      </c>
      <c r="F116" s="1">
        <v>5751152</v>
      </c>
      <c r="G116" s="1">
        <v>602619</v>
      </c>
      <c r="H116" s="1">
        <v>555450</v>
      </c>
      <c r="I116" s="1">
        <v>540435</v>
      </c>
      <c r="J116" s="1">
        <v>561808</v>
      </c>
      <c r="K116" s="1">
        <v>4323364</v>
      </c>
      <c r="L116" s="1">
        <v>4640487</v>
      </c>
      <c r="M116" s="1">
        <v>4879604</v>
      </c>
      <c r="N116" s="1">
        <v>5189344</v>
      </c>
      <c r="O116" s="1">
        <v>27998.402846457273</v>
      </c>
      <c r="P116" s="1">
        <v>29354</v>
      </c>
      <c r="Q116" s="1">
        <v>30341</v>
      </c>
      <c r="R116" s="1">
        <v>31510</v>
      </c>
      <c r="S116" s="1">
        <v>3425</v>
      </c>
      <c r="T116" s="1">
        <v>3138</v>
      </c>
      <c r="U116" s="1">
        <v>3025</v>
      </c>
      <c r="V116" s="1">
        <v>3078</v>
      </c>
      <c r="W116" s="1">
        <v>24573</v>
      </c>
      <c r="X116" s="1">
        <v>26216</v>
      </c>
      <c r="Y116" s="1">
        <v>27316</v>
      </c>
      <c r="Z116" s="1">
        <v>28432</v>
      </c>
      <c r="AG116" s="1"/>
    </row>
    <row r="117" spans="1:33" ht="12.75">
      <c r="A117">
        <v>22140</v>
      </c>
      <c r="B117" t="s">
        <v>109</v>
      </c>
      <c r="C117" s="1">
        <v>2413154</v>
      </c>
      <c r="D117" s="1">
        <v>2427550</v>
      </c>
      <c r="E117" s="1">
        <v>2535480</v>
      </c>
      <c r="F117" s="1">
        <v>2818430</v>
      </c>
      <c r="G117" s="1">
        <v>272051</v>
      </c>
      <c r="H117" s="1">
        <v>231901</v>
      </c>
      <c r="I117" s="1">
        <v>223870</v>
      </c>
      <c r="J117" s="1">
        <v>233301</v>
      </c>
      <c r="K117" s="1">
        <v>2141103</v>
      </c>
      <c r="L117" s="1">
        <v>2195649</v>
      </c>
      <c r="M117" s="1">
        <v>2311610</v>
      </c>
      <c r="N117" s="1">
        <v>2585129</v>
      </c>
      <c r="O117" s="1">
        <v>20767.961031360803</v>
      </c>
      <c r="P117" s="1">
        <v>20240</v>
      </c>
      <c r="Q117" s="1">
        <v>20743</v>
      </c>
      <c r="R117" s="1">
        <v>22716</v>
      </c>
      <c r="S117" s="1">
        <v>2341</v>
      </c>
      <c r="T117" s="1">
        <v>1933</v>
      </c>
      <c r="U117" s="1">
        <v>1831</v>
      </c>
      <c r="V117" s="1">
        <v>1880</v>
      </c>
      <c r="W117" s="1">
        <v>18427</v>
      </c>
      <c r="X117" s="1">
        <v>18306</v>
      </c>
      <c r="Y117" s="1">
        <v>18911</v>
      </c>
      <c r="Z117" s="1">
        <v>20836</v>
      </c>
      <c r="AG117" s="1"/>
    </row>
    <row r="118" spans="1:33" ht="12.75">
      <c r="A118">
        <v>22180</v>
      </c>
      <c r="B118" t="s">
        <v>110</v>
      </c>
      <c r="C118" s="1">
        <v>8076253</v>
      </c>
      <c r="D118" s="1">
        <v>8591492</v>
      </c>
      <c r="E118" s="1">
        <v>9131326</v>
      </c>
      <c r="F118" s="1">
        <v>9793614</v>
      </c>
      <c r="G118" s="1">
        <v>780374</v>
      </c>
      <c r="H118" s="1">
        <v>707206</v>
      </c>
      <c r="I118" s="1">
        <v>682723</v>
      </c>
      <c r="J118" s="1">
        <v>707312</v>
      </c>
      <c r="K118" s="1">
        <v>7295879</v>
      </c>
      <c r="L118" s="1">
        <v>7884286</v>
      </c>
      <c r="M118" s="1">
        <v>8448603</v>
      </c>
      <c r="N118" s="1">
        <v>9086302</v>
      </c>
      <c r="O118" s="1">
        <v>23957.39360266264</v>
      </c>
      <c r="P118" s="1">
        <v>25253</v>
      </c>
      <c r="Q118" s="1">
        <v>26578</v>
      </c>
      <c r="R118" s="1">
        <v>28398</v>
      </c>
      <c r="S118" s="1">
        <v>2315</v>
      </c>
      <c r="T118" s="1">
        <v>2079</v>
      </c>
      <c r="U118" s="1">
        <v>1987</v>
      </c>
      <c r="V118" s="1">
        <v>2051</v>
      </c>
      <c r="W118" s="1">
        <v>21642</v>
      </c>
      <c r="X118" s="1">
        <v>23174</v>
      </c>
      <c r="Y118" s="1">
        <v>24590</v>
      </c>
      <c r="Z118" s="1">
        <v>26347</v>
      </c>
      <c r="AG118" s="1"/>
    </row>
    <row r="119" spans="1:33" ht="12.75">
      <c r="A119">
        <v>22220</v>
      </c>
      <c r="B119" t="s">
        <v>111</v>
      </c>
      <c r="C119" s="1">
        <v>8622996</v>
      </c>
      <c r="D119" s="1">
        <v>9062350</v>
      </c>
      <c r="E119" s="1">
        <v>9622042</v>
      </c>
      <c r="F119" s="1">
        <v>10640180</v>
      </c>
      <c r="G119" s="1">
        <v>1285537</v>
      </c>
      <c r="H119" s="1">
        <v>1211168</v>
      </c>
      <c r="I119" s="1">
        <v>1155203</v>
      </c>
      <c r="J119" s="1">
        <v>1219337</v>
      </c>
      <c r="K119" s="1">
        <v>7337459</v>
      </c>
      <c r="L119" s="1">
        <v>7851182</v>
      </c>
      <c r="M119" s="1">
        <v>8466839</v>
      </c>
      <c r="N119" s="1">
        <v>9420843</v>
      </c>
      <c r="O119" s="1">
        <v>24065.674790893943</v>
      </c>
      <c r="P119" s="1">
        <v>24657</v>
      </c>
      <c r="Q119" s="1">
        <v>25389</v>
      </c>
      <c r="R119" s="1">
        <v>27144</v>
      </c>
      <c r="S119" s="1">
        <v>3588</v>
      </c>
      <c r="T119" s="1">
        <v>3295</v>
      </c>
      <c r="U119" s="1">
        <v>3048</v>
      </c>
      <c r="V119" s="1">
        <v>3111</v>
      </c>
      <c r="W119" s="1">
        <v>20478</v>
      </c>
      <c r="X119" s="1">
        <v>21361</v>
      </c>
      <c r="Y119" s="1">
        <v>22341</v>
      </c>
      <c r="Z119" s="1">
        <v>24034</v>
      </c>
      <c r="AG119" s="1"/>
    </row>
    <row r="120" spans="1:33" ht="12.75">
      <c r="A120">
        <v>22380</v>
      </c>
      <c r="B120" t="s">
        <v>112</v>
      </c>
      <c r="C120" s="1">
        <v>2787863</v>
      </c>
      <c r="D120" s="1">
        <v>2908992</v>
      </c>
      <c r="E120" s="1">
        <v>2999350</v>
      </c>
      <c r="F120" s="1">
        <v>3226683</v>
      </c>
      <c r="G120" s="1">
        <v>300661</v>
      </c>
      <c r="H120" s="1">
        <v>278879</v>
      </c>
      <c r="I120" s="1">
        <v>262842</v>
      </c>
      <c r="J120" s="1">
        <v>275754</v>
      </c>
      <c r="K120" s="1">
        <v>2487202</v>
      </c>
      <c r="L120" s="1">
        <v>2630113</v>
      </c>
      <c r="M120" s="1">
        <v>2736508</v>
      </c>
      <c r="N120" s="1">
        <v>2950929</v>
      </c>
      <c r="O120" s="1">
        <v>23715.191057878797</v>
      </c>
      <c r="P120" s="1">
        <v>24266</v>
      </c>
      <c r="Q120" s="1">
        <v>24795</v>
      </c>
      <c r="R120" s="1">
        <v>26328</v>
      </c>
      <c r="S120" s="1">
        <v>2558</v>
      </c>
      <c r="T120" s="1">
        <v>2326</v>
      </c>
      <c r="U120" s="1">
        <v>2173</v>
      </c>
      <c r="V120" s="1">
        <v>2250</v>
      </c>
      <c r="W120" s="1">
        <v>21158</v>
      </c>
      <c r="X120" s="1">
        <v>21940</v>
      </c>
      <c r="Y120" s="1">
        <v>22622</v>
      </c>
      <c r="Z120" s="1">
        <v>24078</v>
      </c>
      <c r="AG120" s="1"/>
    </row>
    <row r="121" spans="1:33" ht="12.75">
      <c r="A121">
        <v>22420</v>
      </c>
      <c r="B121" t="s">
        <v>113</v>
      </c>
      <c r="C121" s="1">
        <v>11428292</v>
      </c>
      <c r="D121" s="1">
        <v>11768618</v>
      </c>
      <c r="E121" s="1">
        <v>12279118</v>
      </c>
      <c r="F121" s="1">
        <v>12109642</v>
      </c>
      <c r="G121" s="1">
        <v>1465248</v>
      </c>
      <c r="H121" s="1">
        <v>1282226</v>
      </c>
      <c r="I121" s="1">
        <v>1197615</v>
      </c>
      <c r="J121" s="1">
        <v>1152042</v>
      </c>
      <c r="K121" s="1">
        <v>9963044</v>
      </c>
      <c r="L121" s="1">
        <v>10486392</v>
      </c>
      <c r="M121" s="1">
        <v>11081503</v>
      </c>
      <c r="N121" s="1">
        <v>10957600</v>
      </c>
      <c r="O121" s="1">
        <v>26047.151706879027</v>
      </c>
      <c r="P121" s="1">
        <v>26723</v>
      </c>
      <c r="Q121" s="1">
        <v>27799</v>
      </c>
      <c r="R121" s="1">
        <v>27352</v>
      </c>
      <c r="S121" s="1">
        <v>3340</v>
      </c>
      <c r="T121" s="1">
        <v>2912</v>
      </c>
      <c r="U121" s="1">
        <v>2711</v>
      </c>
      <c r="V121" s="1">
        <v>2602</v>
      </c>
      <c r="W121" s="1">
        <v>22708</v>
      </c>
      <c r="X121" s="1">
        <v>23812</v>
      </c>
      <c r="Y121" s="1">
        <v>25088</v>
      </c>
      <c r="Z121" s="1">
        <v>24750</v>
      </c>
      <c r="AG121" s="1"/>
    </row>
    <row r="122" spans="1:33" ht="12.75">
      <c r="A122">
        <v>22500</v>
      </c>
      <c r="B122" t="s">
        <v>114</v>
      </c>
      <c r="C122" s="1">
        <v>4679262</v>
      </c>
      <c r="D122" s="1">
        <v>4799041</v>
      </c>
      <c r="E122" s="1">
        <v>4943831</v>
      </c>
      <c r="F122" s="1">
        <v>5203776</v>
      </c>
      <c r="G122" s="1">
        <v>510345</v>
      </c>
      <c r="H122" s="1">
        <v>452380</v>
      </c>
      <c r="I122" s="1">
        <v>418065</v>
      </c>
      <c r="J122" s="1">
        <v>415371</v>
      </c>
      <c r="K122" s="1">
        <v>4168917</v>
      </c>
      <c r="L122" s="1">
        <v>4346661</v>
      </c>
      <c r="M122" s="1">
        <v>4525766</v>
      </c>
      <c r="N122" s="1">
        <v>4788405</v>
      </c>
      <c r="O122" s="1">
        <v>24130.23097510791</v>
      </c>
      <c r="P122" s="1">
        <v>24627</v>
      </c>
      <c r="Q122" s="1">
        <v>25240</v>
      </c>
      <c r="R122" s="1">
        <v>26458</v>
      </c>
      <c r="S122" s="1">
        <v>2632</v>
      </c>
      <c r="T122" s="1">
        <v>2321</v>
      </c>
      <c r="U122" s="1">
        <v>2134</v>
      </c>
      <c r="V122" s="1">
        <v>2112</v>
      </c>
      <c r="W122" s="1">
        <v>21498</v>
      </c>
      <c r="X122" s="1">
        <v>22305</v>
      </c>
      <c r="Y122" s="1">
        <v>23106</v>
      </c>
      <c r="Z122" s="1">
        <v>24346</v>
      </c>
      <c r="AG122" s="1"/>
    </row>
    <row r="123" spans="1:33" ht="12.75">
      <c r="A123">
        <v>22520</v>
      </c>
      <c r="B123" t="s">
        <v>115</v>
      </c>
      <c r="C123" s="1">
        <v>3203323</v>
      </c>
      <c r="D123" s="1">
        <v>3227579</v>
      </c>
      <c r="E123" s="1">
        <v>3345245</v>
      </c>
      <c r="F123" s="1">
        <v>3510399</v>
      </c>
      <c r="G123" s="1">
        <v>341292</v>
      </c>
      <c r="H123" s="1">
        <v>314516</v>
      </c>
      <c r="I123" s="1">
        <v>298909</v>
      </c>
      <c r="J123" s="1">
        <v>309835</v>
      </c>
      <c r="K123" s="1">
        <v>2862031</v>
      </c>
      <c r="L123" s="1">
        <v>2913063</v>
      </c>
      <c r="M123" s="1">
        <v>3046336</v>
      </c>
      <c r="N123" s="1">
        <v>3200564</v>
      </c>
      <c r="O123" s="1">
        <v>22499.037759172894</v>
      </c>
      <c r="P123" s="1">
        <v>22772</v>
      </c>
      <c r="Q123" s="1">
        <v>23638</v>
      </c>
      <c r="R123" s="1">
        <v>24723</v>
      </c>
      <c r="S123" s="1">
        <v>2397</v>
      </c>
      <c r="T123" s="1">
        <v>2219</v>
      </c>
      <c r="U123" s="1">
        <v>2112</v>
      </c>
      <c r="V123" s="1">
        <v>2182</v>
      </c>
      <c r="W123" s="1">
        <v>20102</v>
      </c>
      <c r="X123" s="1">
        <v>20553</v>
      </c>
      <c r="Y123" s="1">
        <v>21526</v>
      </c>
      <c r="Z123" s="1">
        <v>22540</v>
      </c>
      <c r="AG123" s="1"/>
    </row>
    <row r="124" spans="1:33" ht="12.75">
      <c r="A124">
        <v>22540</v>
      </c>
      <c r="B124" t="s">
        <v>116</v>
      </c>
      <c r="C124" s="1">
        <v>2753340</v>
      </c>
      <c r="D124" s="1">
        <v>2866995</v>
      </c>
      <c r="E124" s="1">
        <v>2952326</v>
      </c>
      <c r="F124" s="1">
        <v>3088374</v>
      </c>
      <c r="G124" s="1">
        <v>353296</v>
      </c>
      <c r="H124" s="1">
        <v>312884</v>
      </c>
      <c r="I124" s="1">
        <v>297697</v>
      </c>
      <c r="J124" s="1">
        <v>303200</v>
      </c>
      <c r="K124" s="1">
        <v>2400044</v>
      </c>
      <c r="L124" s="1">
        <v>2554111</v>
      </c>
      <c r="M124" s="1">
        <v>2654629</v>
      </c>
      <c r="N124" s="1">
        <v>2785174</v>
      </c>
      <c r="O124" s="1">
        <v>28151.033678915403</v>
      </c>
      <c r="P124" s="1">
        <v>29313</v>
      </c>
      <c r="Q124" s="1">
        <v>30092</v>
      </c>
      <c r="R124" s="1">
        <v>31346</v>
      </c>
      <c r="S124" s="1">
        <v>3612</v>
      </c>
      <c r="T124" s="1">
        <v>3199</v>
      </c>
      <c r="U124" s="1">
        <v>3034</v>
      </c>
      <c r="V124" s="1">
        <v>3077</v>
      </c>
      <c r="W124" s="1">
        <v>24539</v>
      </c>
      <c r="X124" s="1">
        <v>26114</v>
      </c>
      <c r="Y124" s="1">
        <v>27057</v>
      </c>
      <c r="Z124" s="1">
        <v>28268</v>
      </c>
      <c r="AG124" s="1"/>
    </row>
    <row r="125" spans="1:33" ht="12.75">
      <c r="A125">
        <v>22660</v>
      </c>
      <c r="B125" t="s">
        <v>117</v>
      </c>
      <c r="C125" s="1">
        <v>8164809</v>
      </c>
      <c r="D125" s="1">
        <v>8267020</v>
      </c>
      <c r="E125" s="1">
        <v>8264210</v>
      </c>
      <c r="F125" s="1">
        <v>8816010</v>
      </c>
      <c r="G125" s="1">
        <v>1153454</v>
      </c>
      <c r="H125" s="1">
        <v>1004504</v>
      </c>
      <c r="I125" s="1">
        <v>915078</v>
      </c>
      <c r="J125" s="1">
        <v>927488</v>
      </c>
      <c r="K125" s="1">
        <v>7011355</v>
      </c>
      <c r="L125" s="1">
        <v>7262516</v>
      </c>
      <c r="M125" s="1">
        <v>7349132</v>
      </c>
      <c r="N125" s="1">
        <v>7888522</v>
      </c>
      <c r="O125" s="1">
        <v>31450.650406190896</v>
      </c>
      <c r="P125" s="1">
        <v>31344</v>
      </c>
      <c r="Q125" s="1">
        <v>31036</v>
      </c>
      <c r="R125" s="1">
        <v>32796</v>
      </c>
      <c r="S125" s="1">
        <v>4443</v>
      </c>
      <c r="T125" s="1">
        <v>3809</v>
      </c>
      <c r="U125" s="1">
        <v>3437</v>
      </c>
      <c r="V125" s="1">
        <v>3450</v>
      </c>
      <c r="W125" s="1">
        <v>27008</v>
      </c>
      <c r="X125" s="1">
        <v>27536</v>
      </c>
      <c r="Y125" s="1">
        <v>27599</v>
      </c>
      <c r="Z125" s="1">
        <v>29346</v>
      </c>
      <c r="AG125" s="1"/>
    </row>
    <row r="126" spans="1:33" ht="12.75">
      <c r="A126">
        <v>22900</v>
      </c>
      <c r="B126" t="s">
        <v>118</v>
      </c>
      <c r="C126" s="1">
        <v>6278360</v>
      </c>
      <c r="D126" s="1">
        <v>6330353</v>
      </c>
      <c r="E126" s="1">
        <v>6539868</v>
      </c>
      <c r="F126" s="1">
        <v>7030449</v>
      </c>
      <c r="G126" s="1">
        <v>687152</v>
      </c>
      <c r="H126" s="1">
        <v>604792</v>
      </c>
      <c r="I126" s="1">
        <v>582541</v>
      </c>
      <c r="J126" s="1">
        <v>621274</v>
      </c>
      <c r="K126" s="1">
        <v>5591208</v>
      </c>
      <c r="L126" s="1">
        <v>5725561</v>
      </c>
      <c r="M126" s="1">
        <v>5957327</v>
      </c>
      <c r="N126" s="1">
        <v>6409175</v>
      </c>
      <c r="O126" s="1">
        <v>22755.51367318461</v>
      </c>
      <c r="P126" s="1">
        <v>22762</v>
      </c>
      <c r="Q126" s="1">
        <v>23398</v>
      </c>
      <c r="R126" s="1">
        <v>24956</v>
      </c>
      <c r="S126" s="1">
        <v>2491</v>
      </c>
      <c r="T126" s="1">
        <v>2175</v>
      </c>
      <c r="U126" s="1">
        <v>2084</v>
      </c>
      <c r="V126" s="1">
        <v>2205</v>
      </c>
      <c r="W126" s="1">
        <v>20265</v>
      </c>
      <c r="X126" s="1">
        <v>20588</v>
      </c>
      <c r="Y126" s="1">
        <v>21314</v>
      </c>
      <c r="Z126" s="1">
        <v>22750</v>
      </c>
      <c r="AG126" s="1"/>
    </row>
    <row r="127" spans="1:33" ht="12.75">
      <c r="A127">
        <v>23020</v>
      </c>
      <c r="B127" t="s">
        <v>119</v>
      </c>
      <c r="C127" s="1">
        <v>4757566</v>
      </c>
      <c r="D127" s="1">
        <v>5166167</v>
      </c>
      <c r="E127" s="1">
        <v>5532745</v>
      </c>
      <c r="F127" s="1">
        <v>5968451</v>
      </c>
      <c r="G127" s="1">
        <v>561387</v>
      </c>
      <c r="H127" s="1">
        <v>512204</v>
      </c>
      <c r="I127" s="1">
        <v>474759</v>
      </c>
      <c r="J127" s="1">
        <v>558709</v>
      </c>
      <c r="K127" s="1">
        <v>4196179</v>
      </c>
      <c r="L127" s="1">
        <v>4653963</v>
      </c>
      <c r="M127" s="1">
        <v>5057986</v>
      </c>
      <c r="N127" s="1">
        <v>5409742</v>
      </c>
      <c r="O127" s="1">
        <v>27704.885193014332</v>
      </c>
      <c r="P127" s="1">
        <v>29492</v>
      </c>
      <c r="Q127" s="1">
        <v>31153</v>
      </c>
      <c r="R127" s="1">
        <v>33034</v>
      </c>
      <c r="S127" s="1">
        <v>3269</v>
      </c>
      <c r="T127" s="1">
        <v>2924</v>
      </c>
      <c r="U127" s="1">
        <v>2673</v>
      </c>
      <c r="V127" s="1">
        <v>3092</v>
      </c>
      <c r="W127" s="1">
        <v>24436</v>
      </c>
      <c r="X127" s="1">
        <v>26568</v>
      </c>
      <c r="Y127" s="1">
        <v>28480</v>
      </c>
      <c r="Z127" s="1">
        <v>29941</v>
      </c>
      <c r="AG127" s="1"/>
    </row>
    <row r="128" spans="1:33" ht="12.75">
      <c r="A128">
        <v>23060</v>
      </c>
      <c r="B128" t="s">
        <v>120</v>
      </c>
      <c r="C128" s="1">
        <v>11264712</v>
      </c>
      <c r="D128" s="1">
        <v>11587444</v>
      </c>
      <c r="E128" s="1">
        <v>11653956</v>
      </c>
      <c r="F128" s="1">
        <v>12115862</v>
      </c>
      <c r="G128" s="1">
        <v>1487714</v>
      </c>
      <c r="H128" s="1">
        <v>1363904</v>
      </c>
      <c r="I128" s="1">
        <v>1256515</v>
      </c>
      <c r="J128" s="1">
        <v>1232800</v>
      </c>
      <c r="K128" s="1">
        <v>9776998</v>
      </c>
      <c r="L128" s="1">
        <v>10223540</v>
      </c>
      <c r="M128" s="1">
        <v>10397441</v>
      </c>
      <c r="N128" s="1">
        <v>10883062</v>
      </c>
      <c r="O128" s="1">
        <v>28596.30079051183</v>
      </c>
      <c r="P128" s="1">
        <v>29208</v>
      </c>
      <c r="Q128" s="1">
        <v>29162</v>
      </c>
      <c r="R128" s="1">
        <v>30188</v>
      </c>
      <c r="S128" s="1">
        <v>3777</v>
      </c>
      <c r="T128" s="1">
        <v>3438</v>
      </c>
      <c r="U128" s="1">
        <v>3144</v>
      </c>
      <c r="V128" s="1">
        <v>3072</v>
      </c>
      <c r="W128" s="1">
        <v>24820</v>
      </c>
      <c r="X128" s="1">
        <v>25770</v>
      </c>
      <c r="Y128" s="1">
        <v>26018</v>
      </c>
      <c r="Z128" s="1">
        <v>27117</v>
      </c>
      <c r="AG128" s="1"/>
    </row>
    <row r="129" spans="1:33" ht="12.75">
      <c r="A129">
        <v>23420</v>
      </c>
      <c r="B129" t="s">
        <v>121</v>
      </c>
      <c r="C129" s="1">
        <v>18592571</v>
      </c>
      <c r="D129" s="1">
        <v>19690862</v>
      </c>
      <c r="E129" s="1">
        <v>20689515</v>
      </c>
      <c r="F129" s="1">
        <v>21859333</v>
      </c>
      <c r="G129" s="1">
        <v>2098613</v>
      </c>
      <c r="H129" s="1">
        <v>1852184</v>
      </c>
      <c r="I129" s="1">
        <v>1820025</v>
      </c>
      <c r="J129" s="1">
        <v>1937944</v>
      </c>
      <c r="K129" s="1">
        <v>16493958</v>
      </c>
      <c r="L129" s="1">
        <v>17838678</v>
      </c>
      <c r="M129" s="1">
        <v>18869490</v>
      </c>
      <c r="N129" s="1">
        <v>19921389</v>
      </c>
      <c r="O129" s="1">
        <v>22815.490054116406</v>
      </c>
      <c r="P129" s="1">
        <v>23655</v>
      </c>
      <c r="Q129" s="1">
        <v>24330</v>
      </c>
      <c r="R129" s="1">
        <v>25257</v>
      </c>
      <c r="S129" s="1">
        <v>2575</v>
      </c>
      <c r="T129" s="1">
        <v>2225</v>
      </c>
      <c r="U129" s="1">
        <v>2140</v>
      </c>
      <c r="V129" s="1">
        <v>2239</v>
      </c>
      <c r="W129" s="1">
        <v>20240</v>
      </c>
      <c r="X129" s="1">
        <v>21430</v>
      </c>
      <c r="Y129" s="1">
        <v>22190</v>
      </c>
      <c r="Z129" s="1">
        <v>23018</v>
      </c>
      <c r="AG129" s="1"/>
    </row>
    <row r="130" spans="1:33" ht="12.75">
      <c r="A130">
        <v>23460</v>
      </c>
      <c r="B130" t="s">
        <v>122</v>
      </c>
      <c r="C130" s="1">
        <v>2277714</v>
      </c>
      <c r="D130" s="1">
        <v>2360687</v>
      </c>
      <c r="E130" s="1">
        <v>2458043</v>
      </c>
      <c r="F130" s="1">
        <v>2602950</v>
      </c>
      <c r="G130" s="1">
        <v>221894</v>
      </c>
      <c r="H130" s="1">
        <v>196924</v>
      </c>
      <c r="I130" s="1">
        <v>190480</v>
      </c>
      <c r="J130" s="1">
        <v>199597</v>
      </c>
      <c r="K130" s="1">
        <v>2055820</v>
      </c>
      <c r="L130" s="1">
        <v>2163763</v>
      </c>
      <c r="M130" s="1">
        <v>2267563</v>
      </c>
      <c r="N130" s="1">
        <v>2403353</v>
      </c>
      <c r="O130" s="1">
        <v>22126.40250240429</v>
      </c>
      <c r="P130" s="1">
        <v>22944</v>
      </c>
      <c r="Q130" s="1">
        <v>23893</v>
      </c>
      <c r="R130" s="1">
        <v>25289</v>
      </c>
      <c r="S130" s="1">
        <v>2156</v>
      </c>
      <c r="T130" s="1">
        <v>1914</v>
      </c>
      <c r="U130" s="1">
        <v>1852</v>
      </c>
      <c r="V130" s="1">
        <v>1939</v>
      </c>
      <c r="W130" s="1">
        <v>19971</v>
      </c>
      <c r="X130" s="1">
        <v>21030</v>
      </c>
      <c r="Y130" s="1">
        <v>22041</v>
      </c>
      <c r="Z130" s="1">
        <v>23350</v>
      </c>
      <c r="AG130" s="1"/>
    </row>
    <row r="131" spans="1:33" ht="12.75">
      <c r="A131">
        <v>23540</v>
      </c>
      <c r="B131" t="s">
        <v>123</v>
      </c>
      <c r="C131" s="1">
        <v>5728890</v>
      </c>
      <c r="D131" s="1">
        <v>5834500</v>
      </c>
      <c r="E131" s="1">
        <v>6000828</v>
      </c>
      <c r="F131" s="1">
        <v>6648488</v>
      </c>
      <c r="G131" s="1">
        <v>674149</v>
      </c>
      <c r="H131" s="1">
        <v>592376</v>
      </c>
      <c r="I131" s="1">
        <v>528073</v>
      </c>
      <c r="J131" s="1">
        <v>599403</v>
      </c>
      <c r="K131" s="1">
        <v>5054741</v>
      </c>
      <c r="L131" s="1">
        <v>5242124</v>
      </c>
      <c r="M131" s="1">
        <v>5472755</v>
      </c>
      <c r="N131" s="1">
        <v>6049085</v>
      </c>
      <c r="O131" s="1">
        <v>24536.437030216075</v>
      </c>
      <c r="P131" s="1">
        <v>24774</v>
      </c>
      <c r="Q131" s="1">
        <v>25358</v>
      </c>
      <c r="R131" s="1">
        <v>27927</v>
      </c>
      <c r="S131" s="1">
        <v>2887</v>
      </c>
      <c r="T131" s="1">
        <v>2515</v>
      </c>
      <c r="U131" s="1">
        <v>2231</v>
      </c>
      <c r="V131" s="1">
        <v>2518</v>
      </c>
      <c r="W131" s="1">
        <v>21649</v>
      </c>
      <c r="X131" s="1">
        <v>22259</v>
      </c>
      <c r="Y131" s="1">
        <v>23126</v>
      </c>
      <c r="Z131" s="1">
        <v>25410</v>
      </c>
      <c r="AG131" s="1"/>
    </row>
    <row r="132" spans="1:33" ht="12.75">
      <c r="A132">
        <v>23580</v>
      </c>
      <c r="B132" t="s">
        <v>124</v>
      </c>
      <c r="C132" s="1">
        <v>3668441</v>
      </c>
      <c r="D132" s="1">
        <v>3771554</v>
      </c>
      <c r="E132" s="1">
        <v>3894502</v>
      </c>
      <c r="F132" s="1">
        <v>4133036</v>
      </c>
      <c r="G132" s="1">
        <v>540902</v>
      </c>
      <c r="H132" s="1">
        <v>491090</v>
      </c>
      <c r="I132" s="1">
        <v>474815</v>
      </c>
      <c r="J132" s="1">
        <v>507138</v>
      </c>
      <c r="K132" s="1">
        <v>3127539</v>
      </c>
      <c r="L132" s="1">
        <v>3280464</v>
      </c>
      <c r="M132" s="1">
        <v>3419687</v>
      </c>
      <c r="N132" s="1">
        <v>3625898</v>
      </c>
      <c r="O132" s="1">
        <v>24940.620177174053</v>
      </c>
      <c r="P132" s="1">
        <v>24782</v>
      </c>
      <c r="Q132" s="1">
        <v>24886</v>
      </c>
      <c r="R132" s="1">
        <v>25757</v>
      </c>
      <c r="S132" s="1">
        <v>3677</v>
      </c>
      <c r="T132" s="1">
        <v>3227</v>
      </c>
      <c r="U132" s="1">
        <v>3034</v>
      </c>
      <c r="V132" s="1">
        <v>3161</v>
      </c>
      <c r="W132" s="1">
        <v>21263</v>
      </c>
      <c r="X132" s="1">
        <v>21555</v>
      </c>
      <c r="Y132" s="1">
        <v>21852</v>
      </c>
      <c r="Z132" s="1">
        <v>22597</v>
      </c>
      <c r="AG132" s="1"/>
    </row>
    <row r="133" spans="1:33" ht="12.75">
      <c r="A133">
        <v>24020</v>
      </c>
      <c r="B133" t="s">
        <v>125</v>
      </c>
      <c r="C133" s="1">
        <v>3048731</v>
      </c>
      <c r="D133" s="1">
        <v>3088962</v>
      </c>
      <c r="E133" s="1">
        <v>3213548</v>
      </c>
      <c r="F133" s="1">
        <v>3441293</v>
      </c>
      <c r="G133" s="1">
        <v>393160</v>
      </c>
      <c r="H133" s="1">
        <v>349757</v>
      </c>
      <c r="I133" s="1">
        <v>326808</v>
      </c>
      <c r="J133" s="1">
        <v>346383</v>
      </c>
      <c r="K133" s="1">
        <v>2655571</v>
      </c>
      <c r="L133" s="1">
        <v>2739205</v>
      </c>
      <c r="M133" s="1">
        <v>2886740</v>
      </c>
      <c r="N133" s="1">
        <v>3094910</v>
      </c>
      <c r="O133" s="1">
        <v>24417.781942542268</v>
      </c>
      <c r="P133" s="1">
        <v>24607</v>
      </c>
      <c r="Q133" s="1">
        <v>25399</v>
      </c>
      <c r="R133" s="1">
        <v>26947</v>
      </c>
      <c r="S133" s="1">
        <v>3149</v>
      </c>
      <c r="T133" s="1">
        <v>2786</v>
      </c>
      <c r="U133" s="1">
        <v>2583</v>
      </c>
      <c r="V133" s="1">
        <v>2712</v>
      </c>
      <c r="W133" s="1">
        <v>21269</v>
      </c>
      <c r="X133" s="1">
        <v>21821</v>
      </c>
      <c r="Y133" s="1">
        <v>22816</v>
      </c>
      <c r="Z133" s="1">
        <v>24234</v>
      </c>
      <c r="AG133" s="1"/>
    </row>
    <row r="134" spans="1:33" ht="12.75">
      <c r="A134">
        <v>24140</v>
      </c>
      <c r="B134" t="s">
        <v>126</v>
      </c>
      <c r="C134" s="1">
        <v>2554616</v>
      </c>
      <c r="D134" s="1">
        <v>2616183</v>
      </c>
      <c r="E134" s="1">
        <v>2653268</v>
      </c>
      <c r="F134" s="1">
        <v>2847346</v>
      </c>
      <c r="G134" s="1">
        <v>303572</v>
      </c>
      <c r="H134" s="1">
        <v>258312</v>
      </c>
      <c r="I134" s="1">
        <v>244614</v>
      </c>
      <c r="J134" s="1">
        <v>253746</v>
      </c>
      <c r="K134" s="1">
        <v>2251044</v>
      </c>
      <c r="L134" s="1">
        <v>2357871</v>
      </c>
      <c r="M134" s="1">
        <v>2408654</v>
      </c>
      <c r="N134" s="1">
        <v>2593600</v>
      </c>
      <c r="O134" s="1">
        <v>22573.062003516803</v>
      </c>
      <c r="P134" s="1">
        <v>23136</v>
      </c>
      <c r="Q134" s="1">
        <v>23448</v>
      </c>
      <c r="R134" s="1">
        <v>24982</v>
      </c>
      <c r="S134" s="1">
        <v>2682</v>
      </c>
      <c r="T134" s="1">
        <v>2284</v>
      </c>
      <c r="U134" s="1">
        <v>2162</v>
      </c>
      <c r="V134" s="1">
        <v>2226</v>
      </c>
      <c r="W134" s="1">
        <v>19891</v>
      </c>
      <c r="X134" s="1">
        <v>20852</v>
      </c>
      <c r="Y134" s="1">
        <v>21287</v>
      </c>
      <c r="Z134" s="1">
        <v>22755</v>
      </c>
      <c r="AG134" s="1"/>
    </row>
    <row r="135" spans="1:33" ht="12.75">
      <c r="A135">
        <v>24220</v>
      </c>
      <c r="B135" t="s">
        <v>127</v>
      </c>
      <c r="C135" s="1">
        <v>2358063</v>
      </c>
      <c r="D135" s="1">
        <v>2455710</v>
      </c>
      <c r="E135" s="1">
        <v>2612984</v>
      </c>
      <c r="F135" s="1">
        <v>2683232</v>
      </c>
      <c r="G135" s="1">
        <v>253028</v>
      </c>
      <c r="H135" s="1">
        <v>223188</v>
      </c>
      <c r="I135" s="1">
        <v>212853</v>
      </c>
      <c r="J135" s="1">
        <v>216618</v>
      </c>
      <c r="K135" s="1">
        <v>2105035</v>
      </c>
      <c r="L135" s="1">
        <v>2232522</v>
      </c>
      <c r="M135" s="1">
        <v>2400131</v>
      </c>
      <c r="N135" s="1">
        <v>2466614</v>
      </c>
      <c r="O135" s="1">
        <v>24491.213310899235</v>
      </c>
      <c r="P135" s="1">
        <v>25650</v>
      </c>
      <c r="Q135" s="1">
        <v>27330</v>
      </c>
      <c r="R135" s="1">
        <v>27670</v>
      </c>
      <c r="S135" s="1">
        <v>2628</v>
      </c>
      <c r="T135" s="1">
        <v>2331</v>
      </c>
      <c r="U135" s="1">
        <v>2226</v>
      </c>
      <c r="V135" s="1">
        <v>2234</v>
      </c>
      <c r="W135" s="1">
        <v>21863</v>
      </c>
      <c r="X135" s="1">
        <v>23319</v>
      </c>
      <c r="Y135" s="1">
        <v>25104</v>
      </c>
      <c r="Z135" s="1">
        <v>25436</v>
      </c>
      <c r="AG135" s="1"/>
    </row>
    <row r="136" spans="1:33" ht="12.75">
      <c r="A136">
        <v>24300</v>
      </c>
      <c r="B136" t="s">
        <v>128</v>
      </c>
      <c r="C136" s="1">
        <v>3027503</v>
      </c>
      <c r="D136" s="1">
        <v>3113261</v>
      </c>
      <c r="E136" s="1">
        <v>3214110</v>
      </c>
      <c r="F136" s="1">
        <v>3471671</v>
      </c>
      <c r="G136" s="1">
        <v>370720</v>
      </c>
      <c r="H136" s="1">
        <v>334876</v>
      </c>
      <c r="I136" s="1">
        <v>319532</v>
      </c>
      <c r="J136" s="1">
        <v>343938</v>
      </c>
      <c r="K136" s="1">
        <v>2656783</v>
      </c>
      <c r="L136" s="1">
        <v>2778385</v>
      </c>
      <c r="M136" s="1">
        <v>2894578</v>
      </c>
      <c r="N136" s="1">
        <v>3127733</v>
      </c>
      <c r="O136" s="1">
        <v>25396.59757233095</v>
      </c>
      <c r="P136" s="1">
        <v>25494</v>
      </c>
      <c r="Q136" s="1">
        <v>25802</v>
      </c>
      <c r="R136" s="1">
        <v>27282</v>
      </c>
      <c r="S136" s="1">
        <v>3110</v>
      </c>
      <c r="T136" s="1">
        <v>2742</v>
      </c>
      <c r="U136" s="1">
        <v>2565</v>
      </c>
      <c r="V136" s="1">
        <v>2703</v>
      </c>
      <c r="W136" s="1">
        <v>22287</v>
      </c>
      <c r="X136" s="1">
        <v>22751</v>
      </c>
      <c r="Y136" s="1">
        <v>23237</v>
      </c>
      <c r="Z136" s="1">
        <v>24579</v>
      </c>
      <c r="AG136" s="1"/>
    </row>
    <row r="137" spans="1:33" ht="12.75">
      <c r="A137">
        <v>24340</v>
      </c>
      <c r="B137" t="s">
        <v>129</v>
      </c>
      <c r="C137" s="1">
        <v>21581116</v>
      </c>
      <c r="D137" s="1">
        <v>21821228</v>
      </c>
      <c r="E137" s="1">
        <v>22522129</v>
      </c>
      <c r="F137" s="1">
        <v>23610116</v>
      </c>
      <c r="G137" s="1">
        <v>2864813</v>
      </c>
      <c r="H137" s="1">
        <v>2494434</v>
      </c>
      <c r="I137" s="1">
        <v>2392525</v>
      </c>
      <c r="J137" s="1">
        <v>2384107</v>
      </c>
      <c r="K137" s="1">
        <v>18716303</v>
      </c>
      <c r="L137" s="1">
        <v>19326794</v>
      </c>
      <c r="M137" s="1">
        <v>20129604</v>
      </c>
      <c r="N137" s="1">
        <v>21226009</v>
      </c>
      <c r="O137" s="1">
        <v>28761.820990245742</v>
      </c>
      <c r="P137" s="1">
        <v>28836</v>
      </c>
      <c r="Q137" s="1">
        <v>29568</v>
      </c>
      <c r="R137" s="1">
        <v>30832</v>
      </c>
      <c r="S137" s="1">
        <v>3818</v>
      </c>
      <c r="T137" s="1">
        <v>3296</v>
      </c>
      <c r="U137" s="1">
        <v>3141</v>
      </c>
      <c r="V137" s="1">
        <v>3113</v>
      </c>
      <c r="W137" s="1">
        <v>24944</v>
      </c>
      <c r="X137" s="1">
        <v>25540</v>
      </c>
      <c r="Y137" s="1">
        <v>26427</v>
      </c>
      <c r="Z137" s="1">
        <v>27718</v>
      </c>
      <c r="AG137" s="1"/>
    </row>
    <row r="138" spans="1:33" ht="12.75">
      <c r="A138">
        <v>24500</v>
      </c>
      <c r="B138" t="s">
        <v>130</v>
      </c>
      <c r="C138" s="1">
        <v>2080813</v>
      </c>
      <c r="D138" s="1">
        <v>2149491</v>
      </c>
      <c r="E138" s="1">
        <v>2215261</v>
      </c>
      <c r="F138" s="1">
        <v>2347695</v>
      </c>
      <c r="G138" s="1">
        <v>215918</v>
      </c>
      <c r="H138" s="1">
        <v>177631</v>
      </c>
      <c r="I138" s="1">
        <v>174245</v>
      </c>
      <c r="J138" s="1">
        <v>181642</v>
      </c>
      <c r="K138" s="1">
        <v>1864895</v>
      </c>
      <c r="L138" s="1">
        <v>1971860</v>
      </c>
      <c r="M138" s="1">
        <v>2041016</v>
      </c>
      <c r="N138" s="1">
        <v>2166053</v>
      </c>
      <c r="O138" s="1">
        <v>26056.41263242255</v>
      </c>
      <c r="P138" s="1">
        <v>26957</v>
      </c>
      <c r="Q138" s="1">
        <v>27782</v>
      </c>
      <c r="R138" s="1">
        <v>29392</v>
      </c>
      <c r="S138" s="1">
        <v>2704</v>
      </c>
      <c r="T138" s="1">
        <v>2228</v>
      </c>
      <c r="U138" s="1">
        <v>2185</v>
      </c>
      <c r="V138" s="1">
        <v>2274</v>
      </c>
      <c r="W138" s="1">
        <v>23353</v>
      </c>
      <c r="X138" s="1">
        <v>24729</v>
      </c>
      <c r="Y138" s="1">
        <v>25597</v>
      </c>
      <c r="Z138" s="1">
        <v>27118</v>
      </c>
      <c r="AG138" s="1"/>
    </row>
    <row r="139" spans="1:33" ht="12.75">
      <c r="A139">
        <v>24540</v>
      </c>
      <c r="B139" t="s">
        <v>131</v>
      </c>
      <c r="C139" s="1">
        <v>4950093</v>
      </c>
      <c r="D139" s="1">
        <v>4939537</v>
      </c>
      <c r="E139" s="1">
        <v>4979902</v>
      </c>
      <c r="F139" s="1">
        <v>5322106</v>
      </c>
      <c r="G139" s="1">
        <v>636247</v>
      </c>
      <c r="H139" s="1">
        <v>578386</v>
      </c>
      <c r="I139" s="1">
        <v>549576</v>
      </c>
      <c r="J139" s="1">
        <v>585660</v>
      </c>
      <c r="K139" s="1">
        <v>4313846</v>
      </c>
      <c r="L139" s="1">
        <v>4361151</v>
      </c>
      <c r="M139" s="1">
        <v>4430326</v>
      </c>
      <c r="N139" s="1">
        <v>4736446</v>
      </c>
      <c r="O139" s="1">
        <v>25565.492914101556</v>
      </c>
      <c r="P139" s="1">
        <v>24159</v>
      </c>
      <c r="Q139" s="1">
        <v>23508</v>
      </c>
      <c r="R139" s="1">
        <v>24246</v>
      </c>
      <c r="S139" s="1">
        <v>3286</v>
      </c>
      <c r="T139" s="1">
        <v>2829</v>
      </c>
      <c r="U139" s="1">
        <v>2594</v>
      </c>
      <c r="V139" s="1">
        <v>2668</v>
      </c>
      <c r="W139" s="1">
        <v>22280</v>
      </c>
      <c r="X139" s="1">
        <v>21330</v>
      </c>
      <c r="Y139" s="1">
        <v>20914</v>
      </c>
      <c r="Z139" s="1">
        <v>21578</v>
      </c>
      <c r="AG139" s="1"/>
    </row>
    <row r="140" spans="1:33" ht="12.75">
      <c r="A140">
        <v>24580</v>
      </c>
      <c r="B140" t="s">
        <v>132</v>
      </c>
      <c r="C140" s="1">
        <v>8369393</v>
      </c>
      <c r="D140" s="1">
        <v>8678064</v>
      </c>
      <c r="E140" s="1">
        <v>8947035</v>
      </c>
      <c r="F140" s="1">
        <v>9398696</v>
      </c>
      <c r="G140" s="1">
        <v>1202004</v>
      </c>
      <c r="H140" s="1">
        <v>1065044</v>
      </c>
      <c r="I140" s="1">
        <v>1024409</v>
      </c>
      <c r="J140" s="1">
        <v>1055431</v>
      </c>
      <c r="K140" s="1">
        <v>7167389</v>
      </c>
      <c r="L140" s="1">
        <v>7613020</v>
      </c>
      <c r="M140" s="1">
        <v>7922626</v>
      </c>
      <c r="N140" s="1">
        <v>8343265</v>
      </c>
      <c r="O140" s="1">
        <v>29274.564260055336</v>
      </c>
      <c r="P140" s="1">
        <v>30021</v>
      </c>
      <c r="Q140" s="1">
        <v>30696</v>
      </c>
      <c r="R140" s="1">
        <v>31874</v>
      </c>
      <c r="S140" s="1">
        <v>4204</v>
      </c>
      <c r="T140" s="1">
        <v>3684</v>
      </c>
      <c r="U140" s="1">
        <v>3515</v>
      </c>
      <c r="V140" s="1">
        <v>3579</v>
      </c>
      <c r="W140" s="1">
        <v>25070</v>
      </c>
      <c r="X140" s="1">
        <v>26337</v>
      </c>
      <c r="Y140" s="1">
        <v>27181</v>
      </c>
      <c r="Z140" s="1">
        <v>28295</v>
      </c>
      <c r="AG140" s="1"/>
    </row>
    <row r="141" spans="1:33" ht="12.75">
      <c r="A141">
        <v>24660</v>
      </c>
      <c r="B141" t="s">
        <v>133</v>
      </c>
      <c r="C141" s="1">
        <v>18463499</v>
      </c>
      <c r="D141" s="1">
        <v>18599507</v>
      </c>
      <c r="E141" s="1">
        <v>19001250</v>
      </c>
      <c r="F141" s="1">
        <v>20159781</v>
      </c>
      <c r="G141" s="1">
        <v>2656821</v>
      </c>
      <c r="H141" s="1">
        <v>2301064</v>
      </c>
      <c r="I141" s="1">
        <v>2129954</v>
      </c>
      <c r="J141" s="1">
        <v>2149181</v>
      </c>
      <c r="K141" s="1">
        <v>15806678</v>
      </c>
      <c r="L141" s="1">
        <v>16298443</v>
      </c>
      <c r="M141" s="1">
        <v>16871296</v>
      </c>
      <c r="N141" s="1">
        <v>18010600</v>
      </c>
      <c r="O141" s="1">
        <v>28322.24639059499</v>
      </c>
      <c r="P141" s="1">
        <v>28334</v>
      </c>
      <c r="Q141" s="1">
        <v>28736</v>
      </c>
      <c r="R141" s="1">
        <v>30301</v>
      </c>
      <c r="S141" s="1">
        <v>4075</v>
      </c>
      <c r="T141" s="1">
        <v>3505</v>
      </c>
      <c r="U141" s="1">
        <v>3221</v>
      </c>
      <c r="V141" s="1">
        <v>3230</v>
      </c>
      <c r="W141" s="1">
        <v>24247</v>
      </c>
      <c r="X141" s="1">
        <v>24828</v>
      </c>
      <c r="Y141" s="1">
        <v>25515</v>
      </c>
      <c r="Z141" s="1">
        <v>27071</v>
      </c>
      <c r="AG141" s="1"/>
    </row>
    <row r="142" spans="1:33" ht="12.75">
      <c r="A142">
        <v>24780</v>
      </c>
      <c r="B142" t="s">
        <v>134</v>
      </c>
      <c r="C142" s="1">
        <v>3712601</v>
      </c>
      <c r="D142" s="1">
        <v>3777255</v>
      </c>
      <c r="E142" s="1">
        <v>3913898</v>
      </c>
      <c r="F142" s="1">
        <v>4196445</v>
      </c>
      <c r="G142" s="1">
        <v>486031</v>
      </c>
      <c r="H142" s="1">
        <v>391880</v>
      </c>
      <c r="I142" s="1">
        <v>372900</v>
      </c>
      <c r="J142" s="1">
        <v>386014</v>
      </c>
      <c r="K142" s="1">
        <v>3226570</v>
      </c>
      <c r="L142" s="1">
        <v>3385375</v>
      </c>
      <c r="M142" s="1">
        <v>3540998</v>
      </c>
      <c r="N142" s="1">
        <v>3810431</v>
      </c>
      <c r="O142" s="1">
        <v>24058.43204852381</v>
      </c>
      <c r="P142" s="1">
        <v>24158</v>
      </c>
      <c r="Q142" s="1">
        <v>24746</v>
      </c>
      <c r="R142" s="1">
        <v>26219</v>
      </c>
      <c r="S142" s="1">
        <v>3150</v>
      </c>
      <c r="T142" s="1">
        <v>2506</v>
      </c>
      <c r="U142" s="1">
        <v>2358</v>
      </c>
      <c r="V142" s="1">
        <v>2412</v>
      </c>
      <c r="W142" s="1">
        <v>20909</v>
      </c>
      <c r="X142" s="1">
        <v>21651</v>
      </c>
      <c r="Y142" s="1">
        <v>22389</v>
      </c>
      <c r="Z142" s="1">
        <v>23807</v>
      </c>
      <c r="AG142" s="1"/>
    </row>
    <row r="143" spans="1:33" ht="12.75">
      <c r="A143">
        <v>24860</v>
      </c>
      <c r="B143" t="s">
        <v>135</v>
      </c>
      <c r="C143" s="1">
        <v>15256947</v>
      </c>
      <c r="D143" s="1">
        <v>15436481</v>
      </c>
      <c r="E143" s="1">
        <v>15757590</v>
      </c>
      <c r="F143" s="1">
        <v>16496688</v>
      </c>
      <c r="G143" s="1">
        <v>1950694</v>
      </c>
      <c r="H143" s="1">
        <v>1693935</v>
      </c>
      <c r="I143" s="1">
        <v>1591200</v>
      </c>
      <c r="J143" s="1">
        <v>1601044</v>
      </c>
      <c r="K143" s="1">
        <v>13306253</v>
      </c>
      <c r="L143" s="1">
        <v>13742546</v>
      </c>
      <c r="M143" s="1">
        <v>14166390</v>
      </c>
      <c r="N143" s="1">
        <v>14895644</v>
      </c>
      <c r="O143" s="1">
        <v>26860.44386698779</v>
      </c>
      <c r="P143" s="1">
        <v>26956</v>
      </c>
      <c r="Q143" s="1">
        <v>27276</v>
      </c>
      <c r="R143" s="1">
        <v>28275</v>
      </c>
      <c r="S143" s="1">
        <v>3434</v>
      </c>
      <c r="T143" s="1">
        <v>2958</v>
      </c>
      <c r="U143" s="1">
        <v>2754</v>
      </c>
      <c r="V143" s="1">
        <v>2744</v>
      </c>
      <c r="W143" s="1">
        <v>23426</v>
      </c>
      <c r="X143" s="1">
        <v>23998</v>
      </c>
      <c r="Y143" s="1">
        <v>24522</v>
      </c>
      <c r="Z143" s="1">
        <v>25531</v>
      </c>
      <c r="AG143" s="1"/>
    </row>
    <row r="144" spans="1:33" ht="12.75">
      <c r="A144">
        <v>25060</v>
      </c>
      <c r="B144" t="s">
        <v>136</v>
      </c>
      <c r="C144" s="1">
        <v>5927036</v>
      </c>
      <c r="D144" s="1">
        <v>6130911</v>
      </c>
      <c r="E144" s="1">
        <v>6353756</v>
      </c>
      <c r="F144" s="1">
        <v>6537560</v>
      </c>
      <c r="G144" s="1">
        <v>564895</v>
      </c>
      <c r="H144" s="1">
        <v>500932</v>
      </c>
      <c r="I144" s="1">
        <v>571483</v>
      </c>
      <c r="J144" s="1">
        <v>668804</v>
      </c>
      <c r="K144" s="1">
        <v>5362141</v>
      </c>
      <c r="L144" s="1">
        <v>5629979</v>
      </c>
      <c r="M144" s="1">
        <v>5782273</v>
      </c>
      <c r="N144" s="1">
        <v>5868756</v>
      </c>
      <c r="O144" s="1">
        <v>23938.431713079826</v>
      </c>
      <c r="P144" s="1">
        <v>24651</v>
      </c>
      <c r="Q144" s="1">
        <v>25559</v>
      </c>
      <c r="R144" s="1">
        <v>25901</v>
      </c>
      <c r="S144" s="1">
        <v>2282</v>
      </c>
      <c r="T144" s="1">
        <v>2014</v>
      </c>
      <c r="U144" s="1">
        <v>2299</v>
      </c>
      <c r="V144" s="1">
        <v>2650</v>
      </c>
      <c r="W144" s="1">
        <v>21657</v>
      </c>
      <c r="X144" s="1">
        <v>22637</v>
      </c>
      <c r="Y144" s="1">
        <v>23260</v>
      </c>
      <c r="Z144" s="1">
        <v>23251</v>
      </c>
      <c r="AG144" s="1"/>
    </row>
    <row r="145" spans="1:33" ht="12.75">
      <c r="A145">
        <v>25180</v>
      </c>
      <c r="B145" t="s">
        <v>137</v>
      </c>
      <c r="C145" s="1">
        <v>5840259</v>
      </c>
      <c r="D145" s="1">
        <v>6118425</v>
      </c>
      <c r="E145" s="1">
        <v>6352226</v>
      </c>
      <c r="F145" s="1">
        <v>6865498</v>
      </c>
      <c r="G145" s="1">
        <v>727479</v>
      </c>
      <c r="H145" s="1">
        <v>685713</v>
      </c>
      <c r="I145" s="1">
        <v>684541</v>
      </c>
      <c r="J145" s="1">
        <v>727370</v>
      </c>
      <c r="K145" s="1">
        <v>5112780</v>
      </c>
      <c r="L145" s="1">
        <v>5432712</v>
      </c>
      <c r="M145" s="1">
        <v>5667685</v>
      </c>
      <c r="N145" s="1">
        <v>6138128</v>
      </c>
      <c r="O145" s="1">
        <v>25741.167292537157</v>
      </c>
      <c r="P145" s="1">
        <v>26437</v>
      </c>
      <c r="Q145" s="1">
        <v>26740</v>
      </c>
      <c r="R145" s="1">
        <v>28127</v>
      </c>
      <c r="S145" s="1">
        <v>3206</v>
      </c>
      <c r="T145" s="1">
        <v>2963</v>
      </c>
      <c r="U145" s="1">
        <v>2882</v>
      </c>
      <c r="V145" s="1">
        <v>2980</v>
      </c>
      <c r="W145" s="1">
        <v>22535</v>
      </c>
      <c r="X145" s="1">
        <v>23474</v>
      </c>
      <c r="Y145" s="1">
        <v>23859</v>
      </c>
      <c r="Z145" s="1">
        <v>25147</v>
      </c>
      <c r="AG145" s="1"/>
    </row>
    <row r="146" spans="1:33" ht="12.75">
      <c r="A146">
        <v>25260</v>
      </c>
      <c r="B146" t="s">
        <v>138</v>
      </c>
      <c r="C146" s="1">
        <v>2358099</v>
      </c>
      <c r="D146" s="1">
        <v>2540703</v>
      </c>
      <c r="E146" s="1">
        <v>2794777</v>
      </c>
      <c r="F146" s="1">
        <v>2958592</v>
      </c>
      <c r="G146" s="1">
        <v>213417</v>
      </c>
      <c r="H146" s="1">
        <v>187071</v>
      </c>
      <c r="I146" s="1">
        <v>182456</v>
      </c>
      <c r="J146" s="1">
        <v>190511</v>
      </c>
      <c r="K146" s="1">
        <v>2144682</v>
      </c>
      <c r="L146" s="1">
        <v>2353632</v>
      </c>
      <c r="M146" s="1">
        <v>2612321</v>
      </c>
      <c r="N146" s="1">
        <v>2768081</v>
      </c>
      <c r="O146" s="1">
        <v>17872.239317275773</v>
      </c>
      <c r="P146" s="1">
        <v>18885</v>
      </c>
      <c r="Q146" s="1">
        <v>20177</v>
      </c>
      <c r="R146" s="1">
        <v>20808</v>
      </c>
      <c r="S146" s="1">
        <v>1618</v>
      </c>
      <c r="T146" s="1">
        <v>1391</v>
      </c>
      <c r="U146" s="1">
        <v>1317</v>
      </c>
      <c r="V146" s="1">
        <v>1340</v>
      </c>
      <c r="W146" s="1">
        <v>16255</v>
      </c>
      <c r="X146" s="1">
        <v>17495</v>
      </c>
      <c r="Y146" s="1">
        <v>18859</v>
      </c>
      <c r="Z146" s="1">
        <v>19468</v>
      </c>
      <c r="AG146" s="1"/>
    </row>
    <row r="147" spans="1:33" ht="12.75">
      <c r="A147">
        <v>25420</v>
      </c>
      <c r="B147" t="s">
        <v>139</v>
      </c>
      <c r="C147" s="1">
        <v>15662372</v>
      </c>
      <c r="D147" s="1">
        <v>16246970</v>
      </c>
      <c r="E147" s="1">
        <v>16812039</v>
      </c>
      <c r="F147" s="1">
        <v>17553685</v>
      </c>
      <c r="G147" s="1">
        <v>2097692</v>
      </c>
      <c r="H147" s="1">
        <v>1879887</v>
      </c>
      <c r="I147" s="1">
        <v>1810440</v>
      </c>
      <c r="J147" s="1">
        <v>1870235</v>
      </c>
      <c r="K147" s="1">
        <v>13564680</v>
      </c>
      <c r="L147" s="1">
        <v>14367083</v>
      </c>
      <c r="M147" s="1">
        <v>15001599</v>
      </c>
      <c r="N147" s="1">
        <v>15683450</v>
      </c>
      <c r="O147" s="1">
        <v>30673.905081970745</v>
      </c>
      <c r="P147" s="1">
        <v>31611</v>
      </c>
      <c r="Q147" s="1">
        <v>32551</v>
      </c>
      <c r="R147" s="1">
        <v>33880</v>
      </c>
      <c r="S147" s="1">
        <v>4108</v>
      </c>
      <c r="T147" s="1">
        <v>3658</v>
      </c>
      <c r="U147" s="1">
        <v>3505</v>
      </c>
      <c r="V147" s="1">
        <v>3610</v>
      </c>
      <c r="W147" s="1">
        <v>26566</v>
      </c>
      <c r="X147" s="1">
        <v>27953</v>
      </c>
      <c r="Y147" s="1">
        <v>29046</v>
      </c>
      <c r="Z147" s="1">
        <v>30271</v>
      </c>
      <c r="AG147" s="1"/>
    </row>
    <row r="148" spans="1:33" ht="12.75">
      <c r="A148">
        <v>25500</v>
      </c>
      <c r="B148" t="s">
        <v>140</v>
      </c>
      <c r="C148" s="1">
        <v>2538595</v>
      </c>
      <c r="D148" s="1">
        <v>2565374</v>
      </c>
      <c r="E148" s="1">
        <v>2710384</v>
      </c>
      <c r="F148" s="1">
        <v>2782240</v>
      </c>
      <c r="G148" s="1">
        <v>348136</v>
      </c>
      <c r="H148" s="1">
        <v>269890</v>
      </c>
      <c r="I148" s="1">
        <v>262717</v>
      </c>
      <c r="J148" s="1">
        <v>269709</v>
      </c>
      <c r="K148" s="1">
        <v>2190459</v>
      </c>
      <c r="L148" s="1">
        <v>2295484</v>
      </c>
      <c r="M148" s="1">
        <v>2447667</v>
      </c>
      <c r="N148" s="1">
        <v>2512531</v>
      </c>
      <c r="O148" s="1">
        <v>23269.581557358266</v>
      </c>
      <c r="P148" s="1">
        <v>23316</v>
      </c>
      <c r="Q148" s="1">
        <v>24586</v>
      </c>
      <c r="R148" s="1">
        <v>25115</v>
      </c>
      <c r="S148" s="1">
        <v>3191</v>
      </c>
      <c r="T148" s="1">
        <v>2453</v>
      </c>
      <c r="U148" s="1">
        <v>2383</v>
      </c>
      <c r="V148" s="1">
        <v>2435</v>
      </c>
      <c r="W148" s="1">
        <v>20078</v>
      </c>
      <c r="X148" s="1">
        <v>20863</v>
      </c>
      <c r="Y148" s="1">
        <v>22203</v>
      </c>
      <c r="Z148" s="1">
        <v>22680</v>
      </c>
      <c r="AG148" s="1"/>
    </row>
    <row r="149" spans="1:33" ht="12.75">
      <c r="A149">
        <v>25540</v>
      </c>
      <c r="B149" t="s">
        <v>141</v>
      </c>
      <c r="C149" s="1">
        <v>43992461</v>
      </c>
      <c r="D149" s="1">
        <v>44297149</v>
      </c>
      <c r="E149" s="1">
        <v>45186132</v>
      </c>
      <c r="F149" s="1">
        <v>47839801</v>
      </c>
      <c r="G149" s="1">
        <v>6918131</v>
      </c>
      <c r="H149" s="1">
        <v>5810947</v>
      </c>
      <c r="I149" s="1">
        <v>5507382</v>
      </c>
      <c r="J149" s="1">
        <v>5829299</v>
      </c>
      <c r="K149" s="1">
        <v>37074330</v>
      </c>
      <c r="L149" s="1">
        <v>38486202</v>
      </c>
      <c r="M149" s="1">
        <v>39678750</v>
      </c>
      <c r="N149" s="1">
        <v>42010502</v>
      </c>
      <c r="O149" s="1">
        <v>37981.048525651095</v>
      </c>
      <c r="P149" s="1">
        <v>37911</v>
      </c>
      <c r="Q149" s="1">
        <v>38357</v>
      </c>
      <c r="R149" s="1">
        <v>40504</v>
      </c>
      <c r="S149" s="1">
        <v>5973</v>
      </c>
      <c r="T149" s="1">
        <v>4973</v>
      </c>
      <c r="U149" s="1">
        <v>4675</v>
      </c>
      <c r="V149" s="1">
        <v>4935</v>
      </c>
      <c r="W149" s="1">
        <v>32008</v>
      </c>
      <c r="X149" s="1">
        <v>32938</v>
      </c>
      <c r="Y149" s="1">
        <v>33682</v>
      </c>
      <c r="Z149" s="1">
        <v>35569</v>
      </c>
      <c r="AG149" s="1"/>
    </row>
    <row r="150" spans="1:33" ht="12.75">
      <c r="A150">
        <v>25620</v>
      </c>
      <c r="B150" t="s">
        <v>142</v>
      </c>
      <c r="C150" s="1">
        <v>2757599</v>
      </c>
      <c r="D150" s="1">
        <v>2880476</v>
      </c>
      <c r="E150" s="1">
        <v>2894228</v>
      </c>
      <c r="F150" s="1">
        <v>3063708</v>
      </c>
      <c r="G150" s="1">
        <v>300485</v>
      </c>
      <c r="H150" s="1">
        <v>294479</v>
      </c>
      <c r="I150" s="1">
        <v>267122</v>
      </c>
      <c r="J150" s="1">
        <v>261841</v>
      </c>
      <c r="K150" s="1">
        <v>2457114</v>
      </c>
      <c r="L150" s="1">
        <v>2585997</v>
      </c>
      <c r="M150" s="1">
        <v>2627106</v>
      </c>
      <c r="N150" s="1">
        <v>2801867</v>
      </c>
      <c r="O150" s="1">
        <v>21984.46194811614</v>
      </c>
      <c r="P150" s="1">
        <v>22737</v>
      </c>
      <c r="Q150" s="1">
        <v>22589</v>
      </c>
      <c r="R150" s="1">
        <v>23634</v>
      </c>
      <c r="S150" s="1">
        <v>2396</v>
      </c>
      <c r="T150" s="1">
        <v>2324</v>
      </c>
      <c r="U150" s="1">
        <v>2085</v>
      </c>
      <c r="V150" s="1">
        <v>2020</v>
      </c>
      <c r="W150" s="1">
        <v>19589</v>
      </c>
      <c r="X150" s="1">
        <v>20413</v>
      </c>
      <c r="Y150" s="1">
        <v>20504</v>
      </c>
      <c r="Z150" s="1">
        <v>21615</v>
      </c>
      <c r="AG150" s="1"/>
    </row>
    <row r="151" spans="1:33" ht="12.75">
      <c r="A151">
        <v>25860</v>
      </c>
      <c r="B151" t="s">
        <v>143</v>
      </c>
      <c r="C151" s="1">
        <v>8794309</v>
      </c>
      <c r="D151" s="1">
        <v>8732703</v>
      </c>
      <c r="E151" s="1">
        <v>8893447</v>
      </c>
      <c r="F151" s="1">
        <v>9387203</v>
      </c>
      <c r="G151" s="1">
        <v>1017631</v>
      </c>
      <c r="H151" s="1">
        <v>881252</v>
      </c>
      <c r="I151" s="1">
        <v>827292</v>
      </c>
      <c r="J151" s="1">
        <v>845773</v>
      </c>
      <c r="K151" s="1">
        <v>7776678</v>
      </c>
      <c r="L151" s="1">
        <v>7851451</v>
      </c>
      <c r="M151" s="1">
        <v>8066155</v>
      </c>
      <c r="N151" s="1">
        <v>8541430</v>
      </c>
      <c r="O151" s="1">
        <v>25343.537826653293</v>
      </c>
      <c r="P151" s="1">
        <v>25024</v>
      </c>
      <c r="Q151" s="1">
        <v>25384</v>
      </c>
      <c r="R151" s="1">
        <v>26602</v>
      </c>
      <c r="S151" s="1">
        <v>2933</v>
      </c>
      <c r="T151" s="1">
        <v>2525</v>
      </c>
      <c r="U151" s="1">
        <v>2361</v>
      </c>
      <c r="V151" s="1">
        <v>2397</v>
      </c>
      <c r="W151" s="1">
        <v>22411</v>
      </c>
      <c r="X151" s="1">
        <v>22499</v>
      </c>
      <c r="Y151" s="1">
        <v>23023</v>
      </c>
      <c r="Z151" s="1">
        <v>24205</v>
      </c>
      <c r="AG151" s="1"/>
    </row>
    <row r="152" spans="1:33" ht="12.75">
      <c r="A152">
        <v>25980</v>
      </c>
      <c r="B152" t="s">
        <v>144</v>
      </c>
      <c r="C152" s="1">
        <v>1232191</v>
      </c>
      <c r="D152" s="1">
        <v>1278039</v>
      </c>
      <c r="E152" s="1">
        <v>1387227</v>
      </c>
      <c r="F152" s="1">
        <v>1490361</v>
      </c>
      <c r="G152" s="1">
        <v>93489</v>
      </c>
      <c r="H152" s="1">
        <v>80728</v>
      </c>
      <c r="I152" s="1">
        <v>76518</v>
      </c>
      <c r="J152" s="1">
        <v>80276</v>
      </c>
      <c r="K152" s="1">
        <v>1138702</v>
      </c>
      <c r="L152" s="1">
        <v>1197311</v>
      </c>
      <c r="M152" s="1">
        <v>1310709</v>
      </c>
      <c r="N152" s="1">
        <v>1410085</v>
      </c>
      <c r="O152" s="1">
        <v>17529.10632486414</v>
      </c>
      <c r="P152" s="1">
        <v>17891</v>
      </c>
      <c r="Q152" s="1">
        <v>19742</v>
      </c>
      <c r="R152" s="1">
        <v>20922</v>
      </c>
      <c r="S152" s="1">
        <v>1330</v>
      </c>
      <c r="T152" s="1">
        <v>1130</v>
      </c>
      <c r="U152" s="1">
        <v>1089</v>
      </c>
      <c r="V152" s="1">
        <v>1127</v>
      </c>
      <c r="W152" s="1">
        <v>16199</v>
      </c>
      <c r="X152" s="1">
        <v>16761</v>
      </c>
      <c r="Y152" s="1">
        <v>18653</v>
      </c>
      <c r="Z152" s="1">
        <v>19795</v>
      </c>
      <c r="AG152" s="1"/>
    </row>
    <row r="153" spans="1:33" ht="12.75">
      <c r="A153">
        <v>26100</v>
      </c>
      <c r="B153" t="s">
        <v>145</v>
      </c>
      <c r="C153" s="1">
        <v>6763271</v>
      </c>
      <c r="D153" s="1">
        <v>6868133</v>
      </c>
      <c r="E153" s="1">
        <v>7134942</v>
      </c>
      <c r="F153" s="1">
        <v>7539371</v>
      </c>
      <c r="G153" s="1">
        <v>947058</v>
      </c>
      <c r="H153" s="1">
        <v>857733</v>
      </c>
      <c r="I153" s="1">
        <v>809688</v>
      </c>
      <c r="J153" s="1">
        <v>790952</v>
      </c>
      <c r="K153" s="1">
        <v>5816213</v>
      </c>
      <c r="L153" s="1">
        <v>6010400</v>
      </c>
      <c r="M153" s="1">
        <v>6325254</v>
      </c>
      <c r="N153" s="1">
        <v>6748419</v>
      </c>
      <c r="O153" s="1">
        <v>27768.739966414432</v>
      </c>
      <c r="P153" s="1">
        <v>27873</v>
      </c>
      <c r="Q153" s="1">
        <v>28588</v>
      </c>
      <c r="R153" s="1">
        <v>29810</v>
      </c>
      <c r="S153" s="1">
        <v>3888</v>
      </c>
      <c r="T153" s="1">
        <v>3481</v>
      </c>
      <c r="U153" s="1">
        <v>3244</v>
      </c>
      <c r="V153" s="1">
        <v>3127</v>
      </c>
      <c r="W153" s="1">
        <v>23880</v>
      </c>
      <c r="X153" s="1">
        <v>24392</v>
      </c>
      <c r="Y153" s="1">
        <v>25344</v>
      </c>
      <c r="Z153" s="1">
        <v>26683</v>
      </c>
      <c r="AG153" s="1"/>
    </row>
    <row r="154" spans="1:33" ht="12.75">
      <c r="A154">
        <v>26180</v>
      </c>
      <c r="B154" t="s">
        <v>146</v>
      </c>
      <c r="C154" s="1">
        <v>26976012</v>
      </c>
      <c r="D154" s="1">
        <v>27818834</v>
      </c>
      <c r="E154" s="1">
        <v>28885499</v>
      </c>
      <c r="F154" s="1">
        <v>31278392</v>
      </c>
      <c r="G154" s="1">
        <v>3498081</v>
      </c>
      <c r="H154" s="1">
        <v>3233202</v>
      </c>
      <c r="I154" s="1">
        <v>3168205</v>
      </c>
      <c r="J154" s="1">
        <v>3392420</v>
      </c>
      <c r="K154" s="1">
        <v>23477931</v>
      </c>
      <c r="L154" s="1">
        <v>24585632</v>
      </c>
      <c r="M154" s="1">
        <v>25717294</v>
      </c>
      <c r="N154" s="1">
        <v>27885972</v>
      </c>
      <c r="O154" s="1">
        <v>30683.1502081485</v>
      </c>
      <c r="P154" s="1">
        <v>31410</v>
      </c>
      <c r="Q154" s="1">
        <v>32399</v>
      </c>
      <c r="R154" s="1">
        <v>34832</v>
      </c>
      <c r="S154" s="1">
        <v>3979</v>
      </c>
      <c r="T154" s="1">
        <v>3651</v>
      </c>
      <c r="U154" s="1">
        <v>3554</v>
      </c>
      <c r="V154" s="1">
        <v>3778</v>
      </c>
      <c r="W154" s="1">
        <v>26704</v>
      </c>
      <c r="X154" s="1">
        <v>27759</v>
      </c>
      <c r="Y154" s="1">
        <v>28846</v>
      </c>
      <c r="Z154" s="1">
        <v>31054</v>
      </c>
      <c r="AG154" s="1"/>
    </row>
    <row r="155" spans="1:33" ht="12.75">
      <c r="A155">
        <v>26300</v>
      </c>
      <c r="B155" t="s">
        <v>147</v>
      </c>
      <c r="C155" s="1">
        <v>2208399</v>
      </c>
      <c r="D155" s="1">
        <v>2226841</v>
      </c>
      <c r="E155" s="1">
        <v>2295945</v>
      </c>
      <c r="F155" s="1">
        <v>2439138</v>
      </c>
      <c r="G155" s="1">
        <v>203074</v>
      </c>
      <c r="H155" s="1">
        <v>205621</v>
      </c>
      <c r="I155" s="1">
        <v>193402</v>
      </c>
      <c r="J155" s="1">
        <v>200068</v>
      </c>
      <c r="K155" s="1">
        <v>2005325</v>
      </c>
      <c r="L155" s="1">
        <v>2021220</v>
      </c>
      <c r="M155" s="1">
        <v>2102543</v>
      </c>
      <c r="N155" s="1">
        <v>2239070</v>
      </c>
      <c r="O155" s="1">
        <v>24753.118800228654</v>
      </c>
      <c r="P155" s="1">
        <v>24752</v>
      </c>
      <c r="Q155" s="1">
        <v>25199</v>
      </c>
      <c r="R155" s="1">
        <v>26477</v>
      </c>
      <c r="S155" s="1">
        <v>2276</v>
      </c>
      <c r="T155" s="1">
        <v>2286</v>
      </c>
      <c r="U155" s="1">
        <v>2123</v>
      </c>
      <c r="V155" s="1">
        <v>2172</v>
      </c>
      <c r="W155" s="1">
        <v>22477</v>
      </c>
      <c r="X155" s="1">
        <v>22467</v>
      </c>
      <c r="Y155" s="1">
        <v>23076</v>
      </c>
      <c r="Z155" s="1">
        <v>24305</v>
      </c>
      <c r="AG155" s="1"/>
    </row>
    <row r="156" spans="1:33" ht="12.75">
      <c r="A156">
        <v>26380</v>
      </c>
      <c r="B156" t="s">
        <v>148</v>
      </c>
      <c r="C156" s="1">
        <v>4626382</v>
      </c>
      <c r="D156" s="1">
        <v>4760749</v>
      </c>
      <c r="E156" s="1">
        <v>4902087</v>
      </c>
      <c r="F156" s="1">
        <v>5067246</v>
      </c>
      <c r="G156" s="1">
        <v>496880</v>
      </c>
      <c r="H156" s="1">
        <v>382078</v>
      </c>
      <c r="I156" s="1">
        <v>354062</v>
      </c>
      <c r="J156" s="1">
        <v>364765</v>
      </c>
      <c r="K156" s="1">
        <v>4129502</v>
      </c>
      <c r="L156" s="1">
        <v>4378671</v>
      </c>
      <c r="M156" s="1">
        <v>4548025</v>
      </c>
      <c r="N156" s="1">
        <v>4702481</v>
      </c>
      <c r="O156" s="1">
        <v>23712.9969912711</v>
      </c>
      <c r="P156" s="1">
        <v>24272</v>
      </c>
      <c r="Q156" s="1">
        <v>24853</v>
      </c>
      <c r="R156" s="1">
        <v>25581</v>
      </c>
      <c r="S156" s="1">
        <v>2547</v>
      </c>
      <c r="T156" s="1">
        <v>1948</v>
      </c>
      <c r="U156" s="1">
        <v>1795</v>
      </c>
      <c r="V156" s="1">
        <v>1841</v>
      </c>
      <c r="W156" s="1">
        <v>21166</v>
      </c>
      <c r="X156" s="1">
        <v>22324</v>
      </c>
      <c r="Y156" s="1">
        <v>23058</v>
      </c>
      <c r="Z156" s="1">
        <v>23740</v>
      </c>
      <c r="AG156" s="1"/>
    </row>
    <row r="157" spans="1:33" ht="12.75">
      <c r="A157">
        <v>26420</v>
      </c>
      <c r="B157" t="s">
        <v>149</v>
      </c>
      <c r="C157" s="1">
        <v>171951870</v>
      </c>
      <c r="D157" s="1">
        <v>171890362</v>
      </c>
      <c r="E157" s="1">
        <v>178720405</v>
      </c>
      <c r="F157" s="1">
        <v>191918391</v>
      </c>
      <c r="G157" s="1">
        <v>20668825</v>
      </c>
      <c r="H157" s="1">
        <v>17059543</v>
      </c>
      <c r="I157" s="1">
        <v>15735415</v>
      </c>
      <c r="J157" s="1">
        <v>15727627</v>
      </c>
      <c r="K157" s="1">
        <v>151283045</v>
      </c>
      <c r="L157" s="1">
        <v>154830819</v>
      </c>
      <c r="M157" s="1">
        <v>162984990</v>
      </c>
      <c r="N157" s="1">
        <v>176190764</v>
      </c>
      <c r="O157" s="1">
        <v>35352.9281754325</v>
      </c>
      <c r="P157" s="1">
        <v>34369</v>
      </c>
      <c r="Q157" s="1">
        <v>34929</v>
      </c>
      <c r="R157" s="1">
        <v>36676</v>
      </c>
      <c r="S157" s="1">
        <v>4249</v>
      </c>
      <c r="T157" s="1">
        <v>3411</v>
      </c>
      <c r="U157" s="1">
        <v>3075</v>
      </c>
      <c r="V157" s="1">
        <v>3006</v>
      </c>
      <c r="W157" s="1">
        <v>31103</v>
      </c>
      <c r="X157" s="1">
        <v>30958</v>
      </c>
      <c r="Y157" s="1">
        <v>31853</v>
      </c>
      <c r="Z157" s="1">
        <v>33671</v>
      </c>
      <c r="AG157" s="1"/>
    </row>
    <row r="158" spans="1:33" ht="12.75">
      <c r="A158">
        <v>26580</v>
      </c>
      <c r="B158" t="s">
        <v>150</v>
      </c>
      <c r="C158" s="1">
        <v>6430188</v>
      </c>
      <c r="D158" s="1">
        <v>6680639</v>
      </c>
      <c r="E158" s="1">
        <v>6805867</v>
      </c>
      <c r="F158" s="1">
        <v>7039864</v>
      </c>
      <c r="G158" s="1">
        <v>671053</v>
      </c>
      <c r="H158" s="1">
        <v>624192</v>
      </c>
      <c r="I158" s="1">
        <v>586826</v>
      </c>
      <c r="J158" s="1">
        <v>591684</v>
      </c>
      <c r="K158" s="1">
        <v>5759135</v>
      </c>
      <c r="L158" s="1">
        <v>6056447</v>
      </c>
      <c r="M158" s="1">
        <v>6219041</v>
      </c>
      <c r="N158" s="1">
        <v>6448180</v>
      </c>
      <c r="O158" s="1">
        <v>22383.466655527474</v>
      </c>
      <c r="P158" s="1">
        <v>23331</v>
      </c>
      <c r="Q158" s="1">
        <v>23750</v>
      </c>
      <c r="R158" s="1">
        <v>24617</v>
      </c>
      <c r="S158" s="1">
        <v>2336</v>
      </c>
      <c r="T158" s="1">
        <v>2180</v>
      </c>
      <c r="U158" s="1">
        <v>2048</v>
      </c>
      <c r="V158" s="1">
        <v>2069</v>
      </c>
      <c r="W158" s="1">
        <v>20048</v>
      </c>
      <c r="X158" s="1">
        <v>21151</v>
      </c>
      <c r="Y158" s="1">
        <v>21703</v>
      </c>
      <c r="Z158" s="1">
        <v>22548</v>
      </c>
      <c r="AG158" s="1"/>
    </row>
    <row r="159" spans="1:33" ht="12.75">
      <c r="A159">
        <v>26620</v>
      </c>
      <c r="B159" t="s">
        <v>151</v>
      </c>
      <c r="C159" s="1">
        <v>9796788</v>
      </c>
      <c r="D159" s="1">
        <v>10237351</v>
      </c>
      <c r="E159" s="1">
        <v>10791373</v>
      </c>
      <c r="F159" s="1">
        <v>11467069</v>
      </c>
      <c r="G159" s="1">
        <v>1317052</v>
      </c>
      <c r="H159" s="1">
        <v>1225572</v>
      </c>
      <c r="I159" s="1">
        <v>1188185</v>
      </c>
      <c r="J159" s="1">
        <v>1254701</v>
      </c>
      <c r="K159" s="1">
        <v>8479736</v>
      </c>
      <c r="L159" s="1">
        <v>9011779</v>
      </c>
      <c r="M159" s="1">
        <v>9603188</v>
      </c>
      <c r="N159" s="1">
        <v>10212368</v>
      </c>
      <c r="O159" s="1">
        <v>28140.934642794564</v>
      </c>
      <c r="P159" s="1">
        <v>28984</v>
      </c>
      <c r="Q159" s="1">
        <v>30161</v>
      </c>
      <c r="R159" s="1">
        <v>31628</v>
      </c>
      <c r="S159" s="1">
        <v>3783</v>
      </c>
      <c r="T159" s="1">
        <v>3470</v>
      </c>
      <c r="U159" s="1">
        <v>3321</v>
      </c>
      <c r="V159" s="1">
        <v>3461</v>
      </c>
      <c r="W159" s="1">
        <v>24358</v>
      </c>
      <c r="X159" s="1">
        <v>25514</v>
      </c>
      <c r="Y159" s="1">
        <v>26840</v>
      </c>
      <c r="Z159" s="1">
        <v>28168</v>
      </c>
      <c r="AG159" s="1"/>
    </row>
    <row r="160" spans="1:33" ht="12.75">
      <c r="A160">
        <v>26820</v>
      </c>
      <c r="B160" t="s">
        <v>152</v>
      </c>
      <c r="C160" s="1">
        <v>2510032</v>
      </c>
      <c r="D160" s="1">
        <v>2592070</v>
      </c>
      <c r="E160" s="1">
        <v>2725025</v>
      </c>
      <c r="F160" s="1">
        <v>2983103</v>
      </c>
      <c r="G160" s="1">
        <v>316208</v>
      </c>
      <c r="H160" s="1">
        <v>280421</v>
      </c>
      <c r="I160" s="1">
        <v>262419</v>
      </c>
      <c r="J160" s="1">
        <v>270540</v>
      </c>
      <c r="K160" s="1">
        <v>2193824</v>
      </c>
      <c r="L160" s="1">
        <v>2311649</v>
      </c>
      <c r="M160" s="1">
        <v>2462606</v>
      </c>
      <c r="N160" s="1">
        <v>2712563</v>
      </c>
      <c r="O160" s="1">
        <v>24320.130222463376</v>
      </c>
      <c r="P160" s="1">
        <v>24681</v>
      </c>
      <c r="Q160" s="1">
        <v>25388</v>
      </c>
      <c r="R160" s="1">
        <v>26991</v>
      </c>
      <c r="S160" s="1">
        <v>3064</v>
      </c>
      <c r="T160" s="1">
        <v>2670</v>
      </c>
      <c r="U160" s="1">
        <v>2445</v>
      </c>
      <c r="V160" s="1">
        <v>2448</v>
      </c>
      <c r="W160" s="1">
        <v>21256</v>
      </c>
      <c r="X160" s="1">
        <v>22011</v>
      </c>
      <c r="Y160" s="1">
        <v>22943</v>
      </c>
      <c r="Z160" s="1">
        <v>24543</v>
      </c>
      <c r="AG160" s="1"/>
    </row>
    <row r="161" spans="1:33" ht="12.75">
      <c r="A161">
        <v>26900</v>
      </c>
      <c r="B161" t="s">
        <v>153</v>
      </c>
      <c r="C161" s="1">
        <v>50515457</v>
      </c>
      <c r="D161" s="1">
        <v>52022451</v>
      </c>
      <c r="E161" s="1">
        <v>53697448</v>
      </c>
      <c r="F161" s="1">
        <v>56899880</v>
      </c>
      <c r="G161" s="1">
        <v>7062898</v>
      </c>
      <c r="H161" s="1">
        <v>6248419</v>
      </c>
      <c r="I161" s="1">
        <v>5948662</v>
      </c>
      <c r="J161" s="1">
        <v>6026287</v>
      </c>
      <c r="K161" s="1">
        <v>43452559</v>
      </c>
      <c r="L161" s="1">
        <v>45774032</v>
      </c>
      <c r="M161" s="1">
        <v>47748786</v>
      </c>
      <c r="N161" s="1">
        <v>50873593</v>
      </c>
      <c r="O161" s="1">
        <v>32497.98767126989</v>
      </c>
      <c r="P161" s="1">
        <v>33004</v>
      </c>
      <c r="Q161" s="1">
        <v>33573</v>
      </c>
      <c r="R161" s="1">
        <v>35180</v>
      </c>
      <c r="S161" s="1">
        <v>4544</v>
      </c>
      <c r="T161" s="1">
        <v>3964</v>
      </c>
      <c r="U161" s="1">
        <v>3719</v>
      </c>
      <c r="V161" s="1">
        <v>3726</v>
      </c>
      <c r="W161" s="1">
        <v>27954</v>
      </c>
      <c r="X161" s="1">
        <v>29040</v>
      </c>
      <c r="Y161" s="1">
        <v>29854</v>
      </c>
      <c r="Z161" s="1">
        <v>31454</v>
      </c>
      <c r="AG161" s="1"/>
    </row>
    <row r="162" spans="1:33" ht="12.75">
      <c r="A162">
        <v>26980</v>
      </c>
      <c r="B162" t="s">
        <v>154</v>
      </c>
      <c r="C162" s="1">
        <v>3934971</v>
      </c>
      <c r="D162" s="1">
        <v>4079158</v>
      </c>
      <c r="E162" s="1">
        <v>4183561</v>
      </c>
      <c r="F162" s="1">
        <v>4521862</v>
      </c>
      <c r="G162" s="1">
        <v>515363</v>
      </c>
      <c r="H162" s="1">
        <v>477906</v>
      </c>
      <c r="I162" s="1">
        <v>449180</v>
      </c>
      <c r="J162" s="1">
        <v>464131</v>
      </c>
      <c r="K162" s="1">
        <v>3419608</v>
      </c>
      <c r="L162" s="1">
        <v>3601252</v>
      </c>
      <c r="M162" s="1">
        <v>3734381</v>
      </c>
      <c r="N162" s="1">
        <v>4057731</v>
      </c>
      <c r="O162" s="1">
        <v>29370.277209691143</v>
      </c>
      <c r="P162" s="1">
        <v>30200</v>
      </c>
      <c r="Q162" s="1">
        <v>30723</v>
      </c>
      <c r="R162" s="1">
        <v>32837</v>
      </c>
      <c r="S162" s="1">
        <v>3847</v>
      </c>
      <c r="T162" s="1">
        <v>3538</v>
      </c>
      <c r="U162" s="1">
        <v>3299</v>
      </c>
      <c r="V162" s="1">
        <v>3370</v>
      </c>
      <c r="W162" s="1">
        <v>25524</v>
      </c>
      <c r="X162" s="1">
        <v>26662</v>
      </c>
      <c r="Y162" s="1">
        <v>27424</v>
      </c>
      <c r="Z162" s="1">
        <v>29466</v>
      </c>
      <c r="AG162" s="1"/>
    </row>
    <row r="163" spans="1:33" ht="12.75">
      <c r="A163">
        <v>27060</v>
      </c>
      <c r="B163" t="s">
        <v>155</v>
      </c>
      <c r="C163" s="1">
        <v>2420457</v>
      </c>
      <c r="D163" s="1">
        <v>2465358</v>
      </c>
      <c r="E163" s="1">
        <v>2620566</v>
      </c>
      <c r="F163" s="1">
        <v>2758922</v>
      </c>
      <c r="G163" s="1">
        <v>378173</v>
      </c>
      <c r="H163" s="1">
        <v>312649</v>
      </c>
      <c r="I163" s="1">
        <v>293166</v>
      </c>
      <c r="J163" s="1">
        <v>309078</v>
      </c>
      <c r="K163" s="1">
        <v>2042284</v>
      </c>
      <c r="L163" s="1">
        <v>2152709</v>
      </c>
      <c r="M163" s="1">
        <v>2327400</v>
      </c>
      <c r="N163" s="1">
        <v>2449844</v>
      </c>
      <c r="O163" s="1">
        <v>24820.108695652172</v>
      </c>
      <c r="P163" s="1">
        <v>25051</v>
      </c>
      <c r="Q163" s="1">
        <v>26351</v>
      </c>
      <c r="R163" s="1">
        <v>27579</v>
      </c>
      <c r="S163" s="1">
        <v>3878</v>
      </c>
      <c r="T163" s="1">
        <v>3177</v>
      </c>
      <c r="U163" s="1">
        <v>2948</v>
      </c>
      <c r="V163" s="1">
        <v>3090</v>
      </c>
      <c r="W163" s="1">
        <v>20942</v>
      </c>
      <c r="X163" s="1">
        <v>21874</v>
      </c>
      <c r="Y163" s="1">
        <v>23403</v>
      </c>
      <c r="Z163" s="1">
        <v>24489</v>
      </c>
      <c r="AG163" s="1"/>
    </row>
    <row r="164" spans="1:33" ht="12.75">
      <c r="A164">
        <v>27100</v>
      </c>
      <c r="B164" t="s">
        <v>156</v>
      </c>
      <c r="C164" s="1">
        <v>3973959</v>
      </c>
      <c r="D164" s="1">
        <v>4092008</v>
      </c>
      <c r="E164" s="1">
        <v>4206743</v>
      </c>
      <c r="F164" s="1">
        <v>4304049</v>
      </c>
      <c r="G164" s="1">
        <v>489359</v>
      </c>
      <c r="H164" s="1">
        <v>440123</v>
      </c>
      <c r="I164" s="1">
        <v>402321</v>
      </c>
      <c r="J164" s="1">
        <v>384777</v>
      </c>
      <c r="K164" s="1">
        <v>3484600</v>
      </c>
      <c r="L164" s="1">
        <v>3651885</v>
      </c>
      <c r="M164" s="1">
        <v>3804422</v>
      </c>
      <c r="N164" s="1">
        <v>3919272</v>
      </c>
      <c r="O164" s="1">
        <v>24856.50754334609</v>
      </c>
      <c r="P164" s="1">
        <v>25400</v>
      </c>
      <c r="Q164" s="1">
        <v>25906</v>
      </c>
      <c r="R164" s="1">
        <v>26480</v>
      </c>
      <c r="S164" s="1">
        <v>3061</v>
      </c>
      <c r="T164" s="1">
        <v>2732</v>
      </c>
      <c r="U164" s="1">
        <v>2478</v>
      </c>
      <c r="V164" s="1">
        <v>2367</v>
      </c>
      <c r="W164" s="1">
        <v>21796</v>
      </c>
      <c r="X164" s="1">
        <v>22668</v>
      </c>
      <c r="Y164" s="1">
        <v>23428</v>
      </c>
      <c r="Z164" s="1">
        <v>24112</v>
      </c>
      <c r="AG164" s="1"/>
    </row>
    <row r="165" spans="1:33" ht="12.75">
      <c r="A165">
        <v>27140</v>
      </c>
      <c r="B165" t="s">
        <v>157</v>
      </c>
      <c r="C165" s="1">
        <v>13270938</v>
      </c>
      <c r="D165" s="1">
        <v>13582416</v>
      </c>
      <c r="E165" s="1">
        <v>14146961</v>
      </c>
      <c r="F165" s="1">
        <v>15014762</v>
      </c>
      <c r="G165" s="1">
        <v>1542833</v>
      </c>
      <c r="H165" s="1">
        <v>1398189</v>
      </c>
      <c r="I165" s="1">
        <v>1278381</v>
      </c>
      <c r="J165" s="1">
        <v>1251855</v>
      </c>
      <c r="K165" s="1">
        <v>11728105</v>
      </c>
      <c r="L165" s="1">
        <v>12184227</v>
      </c>
      <c r="M165" s="1">
        <v>12868580</v>
      </c>
      <c r="N165" s="1">
        <v>13762907</v>
      </c>
      <c r="O165" s="1">
        <v>26480.44137600766</v>
      </c>
      <c r="P165" s="1">
        <v>26938</v>
      </c>
      <c r="Q165" s="1">
        <v>27806</v>
      </c>
      <c r="R165" s="1">
        <v>29133</v>
      </c>
      <c r="S165" s="1">
        <v>3079</v>
      </c>
      <c r="T165" s="1">
        <v>2773</v>
      </c>
      <c r="U165" s="1">
        <v>2513</v>
      </c>
      <c r="V165" s="1">
        <v>2429</v>
      </c>
      <c r="W165" s="1">
        <v>23402</v>
      </c>
      <c r="X165" s="1">
        <v>24165</v>
      </c>
      <c r="Y165" s="1">
        <v>25294</v>
      </c>
      <c r="Z165" s="1">
        <v>26704</v>
      </c>
      <c r="AG165" s="1"/>
    </row>
    <row r="166" spans="1:33" ht="12.75">
      <c r="A166">
        <v>27180</v>
      </c>
      <c r="B166" t="s">
        <v>158</v>
      </c>
      <c r="C166" s="1">
        <v>2678930</v>
      </c>
      <c r="D166" s="1">
        <v>2738487</v>
      </c>
      <c r="E166" s="1">
        <v>2855134</v>
      </c>
      <c r="F166" s="1">
        <v>2994473</v>
      </c>
      <c r="G166" s="1">
        <v>250270</v>
      </c>
      <c r="H166" s="1">
        <v>232587</v>
      </c>
      <c r="I166" s="1">
        <v>212011</v>
      </c>
      <c r="J166" s="1">
        <v>207677</v>
      </c>
      <c r="K166" s="1">
        <v>2428660</v>
      </c>
      <c r="L166" s="1">
        <v>2505900</v>
      </c>
      <c r="M166" s="1">
        <v>2643123</v>
      </c>
      <c r="N166" s="1">
        <v>2786796</v>
      </c>
      <c r="O166" s="1">
        <v>24656.284801796577</v>
      </c>
      <c r="P166" s="1">
        <v>25067</v>
      </c>
      <c r="Q166" s="1">
        <v>26158</v>
      </c>
      <c r="R166" s="1">
        <v>27265</v>
      </c>
      <c r="S166" s="1">
        <v>2303</v>
      </c>
      <c r="T166" s="1">
        <v>2129</v>
      </c>
      <c r="U166" s="1">
        <v>1942</v>
      </c>
      <c r="V166" s="1">
        <v>1891</v>
      </c>
      <c r="W166" s="1">
        <v>22353</v>
      </c>
      <c r="X166" s="1">
        <v>22938</v>
      </c>
      <c r="Y166" s="1">
        <v>24215</v>
      </c>
      <c r="Z166" s="1">
        <v>25374</v>
      </c>
      <c r="AG166" s="1"/>
    </row>
    <row r="167" spans="1:33" ht="12.75">
      <c r="A167">
        <v>27260</v>
      </c>
      <c r="B167" t="s">
        <v>159</v>
      </c>
      <c r="C167" s="1">
        <v>33804492</v>
      </c>
      <c r="D167" s="1">
        <v>35123316</v>
      </c>
      <c r="E167" s="1">
        <v>37185391</v>
      </c>
      <c r="F167" s="1">
        <v>40347961</v>
      </c>
      <c r="G167" s="1">
        <v>4215909</v>
      </c>
      <c r="H167" s="1">
        <v>3771772</v>
      </c>
      <c r="I167" s="1">
        <v>3393017</v>
      </c>
      <c r="J167" s="1">
        <v>3893410</v>
      </c>
      <c r="K167" s="1">
        <v>29588583</v>
      </c>
      <c r="L167" s="1">
        <v>31351544</v>
      </c>
      <c r="M167" s="1">
        <v>33792374</v>
      </c>
      <c r="N167" s="1">
        <v>36454551</v>
      </c>
      <c r="O167" s="1">
        <v>29441.984788006685</v>
      </c>
      <c r="P167" s="1">
        <v>29944</v>
      </c>
      <c r="Q167" s="1">
        <v>31123</v>
      </c>
      <c r="R167" s="1">
        <v>33014</v>
      </c>
      <c r="S167" s="1">
        <v>3672</v>
      </c>
      <c r="T167" s="1">
        <v>3216</v>
      </c>
      <c r="U167" s="1">
        <v>2840</v>
      </c>
      <c r="V167" s="1">
        <v>3186</v>
      </c>
      <c r="W167" s="1">
        <v>25770</v>
      </c>
      <c r="X167" s="1">
        <v>26728</v>
      </c>
      <c r="Y167" s="1">
        <v>28283</v>
      </c>
      <c r="Z167" s="1">
        <v>29829</v>
      </c>
      <c r="AG167" s="1"/>
    </row>
    <row r="168" spans="1:33" ht="12.75">
      <c r="A168">
        <v>27340</v>
      </c>
      <c r="B168" t="s">
        <v>160</v>
      </c>
      <c r="C168" s="1">
        <v>3607640</v>
      </c>
      <c r="D168" s="1">
        <v>3580321</v>
      </c>
      <c r="E168" s="1">
        <v>3871043</v>
      </c>
      <c r="F168" s="1">
        <v>4370063</v>
      </c>
      <c r="G168" s="1">
        <v>324549</v>
      </c>
      <c r="H168" s="1">
        <v>281385</v>
      </c>
      <c r="I168" s="1">
        <v>280598</v>
      </c>
      <c r="J168" s="1">
        <v>303485</v>
      </c>
      <c r="K168" s="1">
        <v>3283091</v>
      </c>
      <c r="L168" s="1">
        <v>3298936</v>
      </c>
      <c r="M168" s="1">
        <v>3590445</v>
      </c>
      <c r="N168" s="1">
        <v>4066578</v>
      </c>
      <c r="O168" s="1">
        <v>24374.957771982215</v>
      </c>
      <c r="P168" s="1">
        <v>23935</v>
      </c>
      <c r="Q168" s="1">
        <v>25615</v>
      </c>
      <c r="R168" s="1">
        <v>28320</v>
      </c>
      <c r="S168" s="1">
        <v>2193</v>
      </c>
      <c r="T168" s="1">
        <v>1881</v>
      </c>
      <c r="U168" s="1">
        <v>1857</v>
      </c>
      <c r="V168" s="1">
        <v>1967</v>
      </c>
      <c r="W168" s="1">
        <v>22182</v>
      </c>
      <c r="X168" s="1">
        <v>22054</v>
      </c>
      <c r="Y168" s="1">
        <v>23759</v>
      </c>
      <c r="Z168" s="1">
        <v>26353</v>
      </c>
      <c r="AG168" s="1"/>
    </row>
    <row r="169" spans="1:33" ht="12.75">
      <c r="A169">
        <v>27500</v>
      </c>
      <c r="B169" t="s">
        <v>161</v>
      </c>
      <c r="C169" s="1">
        <v>4006187</v>
      </c>
      <c r="D169" s="1">
        <v>4176536</v>
      </c>
      <c r="E169" s="1">
        <v>4378110</v>
      </c>
      <c r="F169" s="1">
        <v>4380381</v>
      </c>
      <c r="G169" s="1">
        <v>514272</v>
      </c>
      <c r="H169" s="1">
        <v>476691</v>
      </c>
      <c r="I169" s="1">
        <v>466706</v>
      </c>
      <c r="J169" s="1">
        <v>474714</v>
      </c>
      <c r="K169" s="1">
        <v>3491915</v>
      </c>
      <c r="L169" s="1">
        <v>3699845</v>
      </c>
      <c r="M169" s="1">
        <v>3911404</v>
      </c>
      <c r="N169" s="1">
        <v>3905667</v>
      </c>
      <c r="O169" s="1">
        <v>26111.355889119906</v>
      </c>
      <c r="P169" s="1">
        <v>27130</v>
      </c>
      <c r="Q169" s="1">
        <v>28305</v>
      </c>
      <c r="R169" s="1">
        <v>28068</v>
      </c>
      <c r="S169" s="1">
        <v>3352</v>
      </c>
      <c r="T169" s="1">
        <v>3096</v>
      </c>
      <c r="U169" s="1">
        <v>3017</v>
      </c>
      <c r="V169" s="1">
        <v>3042</v>
      </c>
      <c r="W169" s="1">
        <v>22759</v>
      </c>
      <c r="X169" s="1">
        <v>24033</v>
      </c>
      <c r="Y169" s="1">
        <v>25288</v>
      </c>
      <c r="Z169" s="1">
        <v>25026</v>
      </c>
      <c r="AG169" s="1"/>
    </row>
    <row r="170" spans="1:33" ht="12.75">
      <c r="A170">
        <v>27620</v>
      </c>
      <c r="B170" t="s">
        <v>162</v>
      </c>
      <c r="C170" s="1">
        <v>3627245</v>
      </c>
      <c r="D170" s="1">
        <v>3712432</v>
      </c>
      <c r="E170" s="1">
        <v>3809915</v>
      </c>
      <c r="F170" s="1">
        <v>4031662</v>
      </c>
      <c r="G170" s="1">
        <v>419169</v>
      </c>
      <c r="H170" s="1">
        <v>362236</v>
      </c>
      <c r="I170" s="1">
        <v>337221</v>
      </c>
      <c r="J170" s="1">
        <v>338933</v>
      </c>
      <c r="K170" s="1">
        <v>3208076</v>
      </c>
      <c r="L170" s="1">
        <v>3350196</v>
      </c>
      <c r="M170" s="1">
        <v>3472694</v>
      </c>
      <c r="N170" s="1">
        <v>3692729</v>
      </c>
      <c r="O170" s="1">
        <v>25740.111270384194</v>
      </c>
      <c r="P170" s="1">
        <v>26122</v>
      </c>
      <c r="Q170" s="1">
        <v>26649</v>
      </c>
      <c r="R170" s="1">
        <v>28352</v>
      </c>
      <c r="S170" s="1">
        <v>2975</v>
      </c>
      <c r="T170" s="1">
        <v>2549</v>
      </c>
      <c r="U170" s="1">
        <v>2359</v>
      </c>
      <c r="V170" s="1">
        <v>2384</v>
      </c>
      <c r="W170" s="1">
        <v>22766</v>
      </c>
      <c r="X170" s="1">
        <v>23573</v>
      </c>
      <c r="Y170" s="1">
        <v>24290</v>
      </c>
      <c r="Z170" s="1">
        <v>25969</v>
      </c>
      <c r="AG170" s="1"/>
    </row>
    <row r="171" spans="1:33" ht="12.75">
      <c r="A171">
        <v>27740</v>
      </c>
      <c r="B171" t="s">
        <v>163</v>
      </c>
      <c r="C171" s="1">
        <v>4054717</v>
      </c>
      <c r="D171" s="1">
        <v>4194477</v>
      </c>
      <c r="E171" s="1">
        <v>4341426</v>
      </c>
      <c r="F171" s="1">
        <v>4686929</v>
      </c>
      <c r="G171" s="1">
        <v>372982</v>
      </c>
      <c r="H171" s="1">
        <v>329225</v>
      </c>
      <c r="I171" s="1">
        <v>308339</v>
      </c>
      <c r="J171" s="1">
        <v>310131</v>
      </c>
      <c r="K171" s="1">
        <v>3681735</v>
      </c>
      <c r="L171" s="1">
        <v>3865252</v>
      </c>
      <c r="M171" s="1">
        <v>4033087</v>
      </c>
      <c r="N171" s="1">
        <v>4376798</v>
      </c>
      <c r="O171" s="1">
        <v>22274.014216811873</v>
      </c>
      <c r="P171" s="1">
        <v>22840</v>
      </c>
      <c r="Q171" s="1">
        <v>23340</v>
      </c>
      <c r="R171" s="1">
        <v>25054</v>
      </c>
      <c r="S171" s="1">
        <v>2049</v>
      </c>
      <c r="T171" s="1">
        <v>1793</v>
      </c>
      <c r="U171" s="1">
        <v>1658</v>
      </c>
      <c r="V171" s="1">
        <v>1658</v>
      </c>
      <c r="W171" s="1">
        <v>20225</v>
      </c>
      <c r="X171" s="1">
        <v>21047</v>
      </c>
      <c r="Y171" s="1">
        <v>21683</v>
      </c>
      <c r="Z171" s="1">
        <v>23396</v>
      </c>
      <c r="AG171" s="1"/>
    </row>
    <row r="172" spans="1:33" ht="12.75">
      <c r="A172">
        <v>27780</v>
      </c>
      <c r="B172" t="s">
        <v>164</v>
      </c>
      <c r="C172" s="1">
        <v>3489716</v>
      </c>
      <c r="D172" s="1">
        <v>3535350</v>
      </c>
      <c r="E172" s="1">
        <v>3631973</v>
      </c>
      <c r="F172" s="1">
        <v>3741745</v>
      </c>
      <c r="G172" s="1">
        <v>405747</v>
      </c>
      <c r="H172" s="1">
        <v>305186</v>
      </c>
      <c r="I172" s="1">
        <v>293673</v>
      </c>
      <c r="J172" s="1">
        <v>298153</v>
      </c>
      <c r="K172" s="1">
        <v>3083969</v>
      </c>
      <c r="L172" s="1">
        <v>3230164</v>
      </c>
      <c r="M172" s="1">
        <v>3338300</v>
      </c>
      <c r="N172" s="1">
        <v>3443592</v>
      </c>
      <c r="O172" s="1">
        <v>23075.401207424402</v>
      </c>
      <c r="P172" s="1">
        <v>23521</v>
      </c>
      <c r="Q172" s="1">
        <v>24326</v>
      </c>
      <c r="R172" s="1">
        <v>25195</v>
      </c>
      <c r="S172" s="1">
        <v>2683</v>
      </c>
      <c r="T172" s="1">
        <v>2030</v>
      </c>
      <c r="U172" s="1">
        <v>1967</v>
      </c>
      <c r="V172" s="1">
        <v>2008</v>
      </c>
      <c r="W172" s="1">
        <v>20392</v>
      </c>
      <c r="X172" s="1">
        <v>21491</v>
      </c>
      <c r="Y172" s="1">
        <v>22359</v>
      </c>
      <c r="Z172" s="1">
        <v>23187</v>
      </c>
      <c r="AG172" s="1"/>
    </row>
    <row r="173" spans="1:33" ht="12.75">
      <c r="A173">
        <v>27860</v>
      </c>
      <c r="B173" t="s">
        <v>165</v>
      </c>
      <c r="C173" s="1">
        <v>2334700</v>
      </c>
      <c r="D173" s="1">
        <v>2385081</v>
      </c>
      <c r="E173" s="1">
        <v>2591347</v>
      </c>
      <c r="F173" s="1">
        <v>2680507</v>
      </c>
      <c r="G173" s="1">
        <v>250601</v>
      </c>
      <c r="H173" s="1">
        <v>213690</v>
      </c>
      <c r="I173" s="1">
        <v>208297</v>
      </c>
      <c r="J173" s="1">
        <v>218686</v>
      </c>
      <c r="K173" s="1">
        <v>2084099</v>
      </c>
      <c r="L173" s="1">
        <v>2171391</v>
      </c>
      <c r="M173" s="1">
        <v>2383050</v>
      </c>
      <c r="N173" s="1">
        <v>2461821</v>
      </c>
      <c r="O173" s="1">
        <v>21497.56452400026</v>
      </c>
      <c r="P173" s="1">
        <v>21861</v>
      </c>
      <c r="Q173" s="1">
        <v>23572</v>
      </c>
      <c r="R173" s="1">
        <v>24156</v>
      </c>
      <c r="S173" s="1">
        <v>2307</v>
      </c>
      <c r="T173" s="1">
        <v>1959</v>
      </c>
      <c r="U173" s="1">
        <v>1895</v>
      </c>
      <c r="V173" s="1">
        <v>1971</v>
      </c>
      <c r="W173" s="1">
        <v>19190</v>
      </c>
      <c r="X173" s="1">
        <v>19902</v>
      </c>
      <c r="Y173" s="1">
        <v>21677</v>
      </c>
      <c r="Z173" s="1">
        <v>22185</v>
      </c>
      <c r="AG173" s="1"/>
    </row>
    <row r="174" spans="1:33" ht="12.75">
      <c r="A174">
        <v>27900</v>
      </c>
      <c r="B174" t="s">
        <v>166</v>
      </c>
      <c r="C174" s="1">
        <v>3640320</v>
      </c>
      <c r="D174" s="1">
        <v>3669117</v>
      </c>
      <c r="E174" s="1">
        <v>3806544</v>
      </c>
      <c r="F174" s="1">
        <v>4095809</v>
      </c>
      <c r="G174" s="1">
        <v>381311</v>
      </c>
      <c r="H174" s="1">
        <v>353326</v>
      </c>
      <c r="I174" s="1">
        <v>328106</v>
      </c>
      <c r="J174" s="1">
        <v>330407</v>
      </c>
      <c r="K174" s="1">
        <v>3259009</v>
      </c>
      <c r="L174" s="1">
        <v>3315791</v>
      </c>
      <c r="M174" s="1">
        <v>3478438</v>
      </c>
      <c r="N174" s="1">
        <v>3765402</v>
      </c>
      <c r="O174" s="1">
        <v>22950.66670869716</v>
      </c>
      <c r="P174" s="1">
        <v>22921</v>
      </c>
      <c r="Q174" s="1">
        <v>23492</v>
      </c>
      <c r="R174" s="1">
        <v>24987</v>
      </c>
      <c r="S174" s="1">
        <v>2404</v>
      </c>
      <c r="T174" s="1">
        <v>2207</v>
      </c>
      <c r="U174" s="1">
        <v>2025</v>
      </c>
      <c r="V174" s="1">
        <v>2016</v>
      </c>
      <c r="W174" s="1">
        <v>20547</v>
      </c>
      <c r="X174" s="1">
        <v>20714</v>
      </c>
      <c r="Y174" s="1">
        <v>21467</v>
      </c>
      <c r="Z174" s="1">
        <v>22971</v>
      </c>
      <c r="AG174" s="1"/>
    </row>
    <row r="175" spans="1:33" ht="12.75">
      <c r="A175">
        <v>28020</v>
      </c>
      <c r="B175" t="s">
        <v>167</v>
      </c>
      <c r="C175" s="1">
        <v>8551586</v>
      </c>
      <c r="D175" s="1">
        <v>8884029</v>
      </c>
      <c r="E175" s="1">
        <v>9223390</v>
      </c>
      <c r="F175" s="1">
        <v>9457026</v>
      </c>
      <c r="G175" s="1">
        <v>1127584</v>
      </c>
      <c r="H175" s="1">
        <v>1062871</v>
      </c>
      <c r="I175" s="1">
        <v>991641</v>
      </c>
      <c r="J175" s="1">
        <v>959622</v>
      </c>
      <c r="K175" s="1">
        <v>7424002</v>
      </c>
      <c r="L175" s="1">
        <v>7821158</v>
      </c>
      <c r="M175" s="1">
        <v>8231749</v>
      </c>
      <c r="N175" s="1">
        <v>8497404</v>
      </c>
      <c r="O175" s="1">
        <v>27072.004507998216</v>
      </c>
      <c r="P175" s="1">
        <v>27958</v>
      </c>
      <c r="Q175" s="1">
        <v>28881</v>
      </c>
      <c r="R175" s="1">
        <v>29739</v>
      </c>
      <c r="S175" s="1">
        <v>3570</v>
      </c>
      <c r="T175" s="1">
        <v>3345</v>
      </c>
      <c r="U175" s="1">
        <v>3105</v>
      </c>
      <c r="V175" s="1">
        <v>3018</v>
      </c>
      <c r="W175" s="1">
        <v>23502</v>
      </c>
      <c r="X175" s="1">
        <v>24613</v>
      </c>
      <c r="Y175" s="1">
        <v>25776</v>
      </c>
      <c r="Z175" s="1">
        <v>26721</v>
      </c>
      <c r="AG175" s="1"/>
    </row>
    <row r="176" spans="1:33" ht="12.75">
      <c r="A176">
        <v>28100</v>
      </c>
      <c r="B176" t="s">
        <v>168</v>
      </c>
      <c r="C176" s="1">
        <v>2633551</v>
      </c>
      <c r="D176" s="1">
        <v>2700842</v>
      </c>
      <c r="E176" s="1">
        <v>2806761</v>
      </c>
      <c r="F176" s="1">
        <v>2832759</v>
      </c>
      <c r="G176" s="1">
        <v>297333</v>
      </c>
      <c r="H176" s="1">
        <v>266164</v>
      </c>
      <c r="I176" s="1">
        <v>246612</v>
      </c>
      <c r="J176" s="1">
        <v>246254</v>
      </c>
      <c r="K176" s="1">
        <v>2336218</v>
      </c>
      <c r="L176" s="1">
        <v>2434678</v>
      </c>
      <c r="M176" s="1">
        <v>2560149</v>
      </c>
      <c r="N176" s="1">
        <v>2586505</v>
      </c>
      <c r="O176" s="1">
        <v>25168.20849022344</v>
      </c>
      <c r="P176" s="1">
        <v>25658</v>
      </c>
      <c r="Q176" s="1">
        <v>26448</v>
      </c>
      <c r="R176" s="1">
        <v>26477</v>
      </c>
      <c r="S176" s="1">
        <v>2842</v>
      </c>
      <c r="T176" s="1">
        <v>2529</v>
      </c>
      <c r="U176" s="1">
        <v>2324</v>
      </c>
      <c r="V176" s="1">
        <v>2302</v>
      </c>
      <c r="W176" s="1">
        <v>22327</v>
      </c>
      <c r="X176" s="1">
        <v>23129</v>
      </c>
      <c r="Y176" s="1">
        <v>24125</v>
      </c>
      <c r="Z176" s="1">
        <v>24176</v>
      </c>
      <c r="AG176" s="1"/>
    </row>
    <row r="177" spans="1:33" ht="12.75">
      <c r="A177">
        <v>28140</v>
      </c>
      <c r="B177" t="s">
        <v>169</v>
      </c>
      <c r="C177" s="1">
        <v>60067059</v>
      </c>
      <c r="D177" s="1">
        <v>61797450</v>
      </c>
      <c r="E177" s="1">
        <v>63280608</v>
      </c>
      <c r="F177" s="1">
        <v>66426485</v>
      </c>
      <c r="G177" s="1">
        <v>8489911</v>
      </c>
      <c r="H177" s="1">
        <v>7354086</v>
      </c>
      <c r="I177" s="1">
        <v>6930316</v>
      </c>
      <c r="J177" s="1">
        <v>7009918</v>
      </c>
      <c r="K177" s="1">
        <v>51577148</v>
      </c>
      <c r="L177" s="1">
        <v>54443364</v>
      </c>
      <c r="M177" s="1">
        <v>56350292</v>
      </c>
      <c r="N177" s="1">
        <v>59416567</v>
      </c>
      <c r="O177" s="1">
        <v>32209.57626273405</v>
      </c>
      <c r="P177" s="1">
        <v>32723</v>
      </c>
      <c r="Q177" s="1">
        <v>33188</v>
      </c>
      <c r="R177" s="1">
        <v>34498</v>
      </c>
      <c r="S177" s="1">
        <v>4553</v>
      </c>
      <c r="T177" s="1">
        <v>3894</v>
      </c>
      <c r="U177" s="1">
        <v>3635</v>
      </c>
      <c r="V177" s="1">
        <v>3641</v>
      </c>
      <c r="W177" s="1">
        <v>27657</v>
      </c>
      <c r="X177" s="1">
        <v>28829</v>
      </c>
      <c r="Y177" s="1">
        <v>29554</v>
      </c>
      <c r="Z177" s="1">
        <v>30857</v>
      </c>
      <c r="AG177" s="1"/>
    </row>
    <row r="178" spans="1:33" ht="12.75">
      <c r="A178">
        <v>28420</v>
      </c>
      <c r="B178" t="s">
        <v>170</v>
      </c>
      <c r="C178" s="1">
        <v>5171971</v>
      </c>
      <c r="D178" s="1">
        <v>5442179</v>
      </c>
      <c r="E178" s="1">
        <v>5714112</v>
      </c>
      <c r="F178" s="1">
        <v>5985472</v>
      </c>
      <c r="G178" s="1">
        <v>566369</v>
      </c>
      <c r="H178" s="1">
        <v>499960</v>
      </c>
      <c r="I178" s="1">
        <v>456916</v>
      </c>
      <c r="J178" s="1">
        <v>451992</v>
      </c>
      <c r="K178" s="1">
        <v>4605602</v>
      </c>
      <c r="L178" s="1">
        <v>4942219</v>
      </c>
      <c r="M178" s="1">
        <v>5257196</v>
      </c>
      <c r="N178" s="1">
        <v>5533480</v>
      </c>
      <c r="O178" s="1">
        <v>26279.272184057558</v>
      </c>
      <c r="P178" s="1">
        <v>26752</v>
      </c>
      <c r="Q178" s="1">
        <v>27197</v>
      </c>
      <c r="R178" s="1">
        <v>27783</v>
      </c>
      <c r="S178" s="1">
        <v>2878</v>
      </c>
      <c r="T178" s="1">
        <v>2458</v>
      </c>
      <c r="U178" s="1">
        <v>2175</v>
      </c>
      <c r="V178" s="1">
        <v>2098</v>
      </c>
      <c r="W178" s="1">
        <v>23401</v>
      </c>
      <c r="X178" s="1">
        <v>24294</v>
      </c>
      <c r="Y178" s="1">
        <v>25022</v>
      </c>
      <c r="Z178" s="1">
        <v>25685</v>
      </c>
      <c r="AG178" s="1"/>
    </row>
    <row r="179" spans="1:33" ht="12.75">
      <c r="A179">
        <v>28660</v>
      </c>
      <c r="B179" t="s">
        <v>171</v>
      </c>
      <c r="C179" s="1">
        <v>7782476</v>
      </c>
      <c r="D179" s="1">
        <v>8208370</v>
      </c>
      <c r="E179" s="1">
        <v>8706815</v>
      </c>
      <c r="F179" s="1">
        <v>9385791</v>
      </c>
      <c r="G179" s="1">
        <v>610230</v>
      </c>
      <c r="H179" s="1">
        <v>549419</v>
      </c>
      <c r="I179" s="1">
        <v>485477</v>
      </c>
      <c r="J179" s="1">
        <v>465005</v>
      </c>
      <c r="K179" s="1">
        <v>7172246</v>
      </c>
      <c r="L179" s="1">
        <v>7658951</v>
      </c>
      <c r="M179" s="1">
        <v>8221338</v>
      </c>
      <c r="N179" s="1">
        <v>8920786</v>
      </c>
      <c r="O179" s="1">
        <v>23330.373496973712</v>
      </c>
      <c r="P179" s="1">
        <v>24276</v>
      </c>
      <c r="Q179" s="1">
        <v>25344</v>
      </c>
      <c r="R179" s="1">
        <v>27203</v>
      </c>
      <c r="S179" s="1">
        <v>1829</v>
      </c>
      <c r="T179" s="1">
        <v>1625</v>
      </c>
      <c r="U179" s="1">
        <v>1413</v>
      </c>
      <c r="V179" s="1">
        <v>1348</v>
      </c>
      <c r="W179" s="1">
        <v>21501</v>
      </c>
      <c r="X179" s="1">
        <v>22651</v>
      </c>
      <c r="Y179" s="1">
        <v>23930</v>
      </c>
      <c r="Z179" s="1">
        <v>25855</v>
      </c>
      <c r="AG179" s="1"/>
    </row>
    <row r="180" spans="1:33" ht="12.75">
      <c r="A180">
        <v>28700</v>
      </c>
      <c r="B180" t="s">
        <v>172</v>
      </c>
      <c r="C180" s="1">
        <v>7111932</v>
      </c>
      <c r="D180" s="1">
        <v>7300912</v>
      </c>
      <c r="E180" s="1">
        <v>7502031</v>
      </c>
      <c r="F180" s="1">
        <v>7796318</v>
      </c>
      <c r="G180" s="1">
        <v>777438</v>
      </c>
      <c r="H180" s="1">
        <v>644678</v>
      </c>
      <c r="I180" s="1">
        <v>601492</v>
      </c>
      <c r="J180" s="1">
        <v>583866</v>
      </c>
      <c r="K180" s="1">
        <v>6334494</v>
      </c>
      <c r="L180" s="1">
        <v>6656234</v>
      </c>
      <c r="M180" s="1">
        <v>6900539</v>
      </c>
      <c r="N180" s="1">
        <v>7212452</v>
      </c>
      <c r="O180" s="1">
        <v>23834.271140885616</v>
      </c>
      <c r="P180" s="1">
        <v>24429</v>
      </c>
      <c r="Q180" s="1">
        <v>25046</v>
      </c>
      <c r="R180" s="1">
        <v>26014</v>
      </c>
      <c r="S180" s="1">
        <v>2605</v>
      </c>
      <c r="T180" s="1">
        <v>2157</v>
      </c>
      <c r="U180" s="1">
        <v>2008</v>
      </c>
      <c r="V180" s="1">
        <v>1948</v>
      </c>
      <c r="W180" s="1">
        <v>21229</v>
      </c>
      <c r="X180" s="1">
        <v>22272</v>
      </c>
      <c r="Y180" s="1">
        <v>23038</v>
      </c>
      <c r="Z180" s="1">
        <v>24066</v>
      </c>
      <c r="AG180" s="1"/>
    </row>
    <row r="181" spans="1:33" ht="12.75">
      <c r="A181">
        <v>28740</v>
      </c>
      <c r="B181" t="s">
        <v>173</v>
      </c>
      <c r="C181" s="1">
        <v>4726452</v>
      </c>
      <c r="D181" s="1">
        <v>4732323</v>
      </c>
      <c r="E181" s="1">
        <v>4872046</v>
      </c>
      <c r="F181" s="1">
        <v>5208303</v>
      </c>
      <c r="G181" s="1">
        <v>679244</v>
      </c>
      <c r="H181" s="1">
        <v>577563</v>
      </c>
      <c r="I181" s="1">
        <v>542066</v>
      </c>
      <c r="J181" s="1">
        <v>578522</v>
      </c>
      <c r="K181" s="1">
        <v>4047208</v>
      </c>
      <c r="L181" s="1">
        <v>4154760</v>
      </c>
      <c r="M181" s="1">
        <v>4329980</v>
      </c>
      <c r="N181" s="1">
        <v>4629781</v>
      </c>
      <c r="O181" s="1">
        <v>26478.57434972353</v>
      </c>
      <c r="P181" s="1">
        <v>26260</v>
      </c>
      <c r="Q181" s="1">
        <v>26921</v>
      </c>
      <c r="R181" s="1">
        <v>28657</v>
      </c>
      <c r="S181" s="1">
        <v>3805</v>
      </c>
      <c r="T181" s="1">
        <v>3205</v>
      </c>
      <c r="U181" s="1">
        <v>2995</v>
      </c>
      <c r="V181" s="1">
        <v>3183</v>
      </c>
      <c r="W181" s="1">
        <v>22673</v>
      </c>
      <c r="X181" s="1">
        <v>23055</v>
      </c>
      <c r="Y181" s="1">
        <v>23926</v>
      </c>
      <c r="Z181" s="1">
        <v>25474</v>
      </c>
      <c r="AG181" s="1"/>
    </row>
    <row r="182" spans="1:33" ht="12.75">
      <c r="A182">
        <v>28940</v>
      </c>
      <c r="B182" t="s">
        <v>174</v>
      </c>
      <c r="C182" s="1">
        <v>17138808</v>
      </c>
      <c r="D182" s="1">
        <v>17654927</v>
      </c>
      <c r="E182" s="1">
        <v>18279984</v>
      </c>
      <c r="F182" s="1">
        <v>19202416</v>
      </c>
      <c r="G182" s="1">
        <v>1929841</v>
      </c>
      <c r="H182" s="1">
        <v>1703377</v>
      </c>
      <c r="I182" s="1">
        <v>1617342</v>
      </c>
      <c r="J182" s="1">
        <v>1650330</v>
      </c>
      <c r="K182" s="1">
        <v>15208967</v>
      </c>
      <c r="L182" s="1">
        <v>15951550</v>
      </c>
      <c r="M182" s="1">
        <v>16662642</v>
      </c>
      <c r="N182" s="1">
        <v>17552086</v>
      </c>
      <c r="O182" s="1">
        <v>27424.111214585395</v>
      </c>
      <c r="P182" s="1">
        <v>27931</v>
      </c>
      <c r="Q182" s="1">
        <v>28558</v>
      </c>
      <c r="R182" s="1">
        <v>29694</v>
      </c>
      <c r="S182" s="1">
        <v>3088</v>
      </c>
      <c r="T182" s="1">
        <v>2695</v>
      </c>
      <c r="U182" s="1">
        <v>2527</v>
      </c>
      <c r="V182" s="1">
        <v>2552</v>
      </c>
      <c r="W182" s="1">
        <v>24336</v>
      </c>
      <c r="X182" s="1">
        <v>25236</v>
      </c>
      <c r="Y182" s="1">
        <v>26031</v>
      </c>
      <c r="Z182" s="1">
        <v>27142</v>
      </c>
      <c r="AG182" s="1"/>
    </row>
    <row r="183" spans="1:33" ht="12.75">
      <c r="A183">
        <v>29020</v>
      </c>
      <c r="B183" t="s">
        <v>175</v>
      </c>
      <c r="C183" s="1">
        <v>2803012</v>
      </c>
      <c r="D183" s="1">
        <v>2945540</v>
      </c>
      <c r="E183" s="1">
        <v>3130853</v>
      </c>
      <c r="F183" s="1">
        <v>3053072</v>
      </c>
      <c r="G183" s="1">
        <v>371553</v>
      </c>
      <c r="H183" s="1">
        <v>335884</v>
      </c>
      <c r="I183" s="1">
        <v>309302</v>
      </c>
      <c r="J183" s="1">
        <v>295275</v>
      </c>
      <c r="K183" s="1">
        <v>2431459</v>
      </c>
      <c r="L183" s="1">
        <v>2609656</v>
      </c>
      <c r="M183" s="1">
        <v>2821551</v>
      </c>
      <c r="N183" s="1">
        <v>2757797</v>
      </c>
      <c r="O183" s="1">
        <v>27612.345216868776</v>
      </c>
      <c r="P183" s="1">
        <v>29096</v>
      </c>
      <c r="Q183" s="1">
        <v>30922</v>
      </c>
      <c r="R183" s="1">
        <v>30224</v>
      </c>
      <c r="S183" s="1">
        <v>3660</v>
      </c>
      <c r="T183" s="1">
        <v>3318</v>
      </c>
      <c r="U183" s="1">
        <v>3055</v>
      </c>
      <c r="V183" s="1">
        <v>2923</v>
      </c>
      <c r="W183" s="1">
        <v>23952</v>
      </c>
      <c r="X183" s="1">
        <v>25778</v>
      </c>
      <c r="Y183" s="1">
        <v>27867</v>
      </c>
      <c r="Z183" s="1">
        <v>27301</v>
      </c>
      <c r="AG183" s="1"/>
    </row>
    <row r="184" spans="1:33" ht="12.75">
      <c r="A184">
        <v>29100</v>
      </c>
      <c r="B184" t="s">
        <v>176</v>
      </c>
      <c r="C184" s="1">
        <v>3445296</v>
      </c>
      <c r="D184" s="1">
        <v>3502659</v>
      </c>
      <c r="E184" s="1">
        <v>3631680</v>
      </c>
      <c r="F184" s="1">
        <v>3840304</v>
      </c>
      <c r="G184" s="1">
        <v>479741</v>
      </c>
      <c r="H184" s="1">
        <v>457162</v>
      </c>
      <c r="I184" s="1">
        <v>440761</v>
      </c>
      <c r="J184" s="1">
        <v>440741</v>
      </c>
      <c r="K184" s="1">
        <v>2965555</v>
      </c>
      <c r="L184" s="1">
        <v>3045497</v>
      </c>
      <c r="M184" s="1">
        <v>3190919</v>
      </c>
      <c r="N184" s="1">
        <v>3399563</v>
      </c>
      <c r="O184" s="1">
        <v>27034.439466105883</v>
      </c>
      <c r="P184" s="1">
        <v>27391</v>
      </c>
      <c r="Q184" s="1">
        <v>28312</v>
      </c>
      <c r="R184" s="1">
        <v>29922</v>
      </c>
      <c r="S184" s="1">
        <v>3764</v>
      </c>
      <c r="T184" s="1">
        <v>3575</v>
      </c>
      <c r="U184" s="1">
        <v>3436</v>
      </c>
      <c r="V184" s="1">
        <v>3434</v>
      </c>
      <c r="W184" s="1">
        <v>23270</v>
      </c>
      <c r="X184" s="1">
        <v>23816</v>
      </c>
      <c r="Y184" s="1">
        <v>24876</v>
      </c>
      <c r="Z184" s="1">
        <v>26488</v>
      </c>
      <c r="AG184" s="1"/>
    </row>
    <row r="185" spans="1:33" ht="12.75">
      <c r="A185">
        <v>29140</v>
      </c>
      <c r="B185" t="s">
        <v>177</v>
      </c>
      <c r="C185" s="1">
        <v>4457546</v>
      </c>
      <c r="D185" s="1">
        <v>4553313</v>
      </c>
      <c r="E185" s="1">
        <v>4702074</v>
      </c>
      <c r="F185" s="1">
        <v>4982630</v>
      </c>
      <c r="G185" s="1">
        <v>585189</v>
      </c>
      <c r="H185" s="1">
        <v>505096</v>
      </c>
      <c r="I185" s="1">
        <v>475722</v>
      </c>
      <c r="J185" s="1">
        <v>477988</v>
      </c>
      <c r="K185" s="1">
        <v>3872357</v>
      </c>
      <c r="L185" s="1">
        <v>4048217</v>
      </c>
      <c r="M185" s="1">
        <v>4226352</v>
      </c>
      <c r="N185" s="1">
        <v>4504642</v>
      </c>
      <c r="O185" s="1">
        <v>24850.98483032374</v>
      </c>
      <c r="P185" s="1">
        <v>25344</v>
      </c>
      <c r="Q185" s="1">
        <v>25980</v>
      </c>
      <c r="R185" s="1">
        <v>27449</v>
      </c>
      <c r="S185" s="1">
        <v>3262</v>
      </c>
      <c r="T185" s="1">
        <v>2811</v>
      </c>
      <c r="U185" s="1">
        <v>2629</v>
      </c>
      <c r="V185" s="1">
        <v>2633</v>
      </c>
      <c r="W185" s="1">
        <v>21589</v>
      </c>
      <c r="X185" s="1">
        <v>22532</v>
      </c>
      <c r="Y185" s="1">
        <v>23352</v>
      </c>
      <c r="Z185" s="1">
        <v>24816</v>
      </c>
      <c r="AG185" s="1"/>
    </row>
    <row r="186" spans="1:33" ht="12.75">
      <c r="A186">
        <v>29180</v>
      </c>
      <c r="B186" t="s">
        <v>178</v>
      </c>
      <c r="C186" s="1">
        <v>6451881</v>
      </c>
      <c r="D186" s="1">
        <v>6546017</v>
      </c>
      <c r="E186" s="1">
        <v>6741005</v>
      </c>
      <c r="F186" s="1">
        <v>7110040</v>
      </c>
      <c r="G186" s="1">
        <v>863332</v>
      </c>
      <c r="H186" s="1">
        <v>710204</v>
      </c>
      <c r="I186" s="1">
        <v>654688</v>
      </c>
      <c r="J186" s="1">
        <v>677773</v>
      </c>
      <c r="K186" s="1">
        <v>5588549</v>
      </c>
      <c r="L186" s="1">
        <v>5835813</v>
      </c>
      <c r="M186" s="1">
        <v>6086317</v>
      </c>
      <c r="N186" s="1">
        <v>6432267</v>
      </c>
      <c r="O186" s="1">
        <v>26900.210552648587</v>
      </c>
      <c r="P186" s="1">
        <v>27059</v>
      </c>
      <c r="Q186" s="1">
        <v>27715</v>
      </c>
      <c r="R186" s="1">
        <v>29004</v>
      </c>
      <c r="S186" s="1">
        <v>3600</v>
      </c>
      <c r="T186" s="1">
        <v>2936</v>
      </c>
      <c r="U186" s="1">
        <v>2692</v>
      </c>
      <c r="V186" s="1">
        <v>2765</v>
      </c>
      <c r="W186" s="1">
        <v>23301</v>
      </c>
      <c r="X186" s="1">
        <v>24124</v>
      </c>
      <c r="Y186" s="1">
        <v>25024</v>
      </c>
      <c r="Z186" s="1">
        <v>26239</v>
      </c>
      <c r="AG186" s="1"/>
    </row>
    <row r="187" spans="1:33" ht="12.75">
      <c r="A187">
        <v>29340</v>
      </c>
      <c r="B187" t="s">
        <v>179</v>
      </c>
      <c r="C187" s="1">
        <v>4641691</v>
      </c>
      <c r="D187" s="1">
        <v>4855678</v>
      </c>
      <c r="E187" s="1">
        <v>4817038</v>
      </c>
      <c r="F187" s="1">
        <v>5046971</v>
      </c>
      <c r="G187" s="1">
        <v>535736</v>
      </c>
      <c r="H187" s="1">
        <v>465172</v>
      </c>
      <c r="I187" s="1">
        <v>414805</v>
      </c>
      <c r="J187" s="1">
        <v>418710</v>
      </c>
      <c r="K187" s="1">
        <v>4105955</v>
      </c>
      <c r="L187" s="1">
        <v>4390506</v>
      </c>
      <c r="M187" s="1">
        <v>4402233</v>
      </c>
      <c r="N187" s="1">
        <v>4628261</v>
      </c>
      <c r="O187" s="1">
        <v>24068.918848846253</v>
      </c>
      <c r="P187" s="1">
        <v>25189</v>
      </c>
      <c r="Q187" s="1">
        <v>24905</v>
      </c>
      <c r="R187" s="1">
        <v>26038</v>
      </c>
      <c r="S187" s="1">
        <v>2778</v>
      </c>
      <c r="T187" s="1">
        <v>2413</v>
      </c>
      <c r="U187" s="1">
        <v>2145</v>
      </c>
      <c r="V187" s="1">
        <v>2160</v>
      </c>
      <c r="W187" s="1">
        <v>21291</v>
      </c>
      <c r="X187" s="1">
        <v>22776</v>
      </c>
      <c r="Y187" s="1">
        <v>22760</v>
      </c>
      <c r="Z187" s="1">
        <v>23878</v>
      </c>
      <c r="AG187" s="1"/>
    </row>
    <row r="188" spans="1:33" ht="12.75">
      <c r="A188">
        <v>29420</v>
      </c>
      <c r="B188" t="s">
        <v>180</v>
      </c>
      <c r="C188" s="1">
        <v>3088727</v>
      </c>
      <c r="D188" s="1">
        <v>3235607</v>
      </c>
      <c r="E188" s="1">
        <v>3431237</v>
      </c>
      <c r="F188" s="1">
        <v>3780081</v>
      </c>
      <c r="G188" s="1">
        <v>298753</v>
      </c>
      <c r="H188" s="1">
        <v>277899</v>
      </c>
      <c r="I188" s="1">
        <v>281155</v>
      </c>
      <c r="J188" s="1">
        <v>313553</v>
      </c>
      <c r="K188" s="1">
        <v>2789974</v>
      </c>
      <c r="L188" s="1">
        <v>2957708</v>
      </c>
      <c r="M188" s="1">
        <v>3150082</v>
      </c>
      <c r="N188" s="1">
        <v>3466528</v>
      </c>
      <c r="O188" s="1">
        <v>19304.664404152525</v>
      </c>
      <c r="P188" s="1">
        <v>19526</v>
      </c>
      <c r="Q188" s="1">
        <v>19952</v>
      </c>
      <c r="R188" s="1">
        <v>21066</v>
      </c>
      <c r="S188" s="1">
        <v>1867</v>
      </c>
      <c r="T188" s="1">
        <v>1677</v>
      </c>
      <c r="U188" s="1">
        <v>1635</v>
      </c>
      <c r="V188" s="1">
        <v>1747</v>
      </c>
      <c r="W188" s="1">
        <v>17437</v>
      </c>
      <c r="X188" s="1">
        <v>17849</v>
      </c>
      <c r="Y188" s="1">
        <v>18317</v>
      </c>
      <c r="Z188" s="1">
        <v>19318</v>
      </c>
      <c r="AG188" s="1"/>
    </row>
    <row r="189" spans="1:33" ht="12.75">
      <c r="A189">
        <v>29460</v>
      </c>
      <c r="B189" t="s">
        <v>181</v>
      </c>
      <c r="C189" s="1">
        <v>12211632</v>
      </c>
      <c r="D189" s="1">
        <v>12462296</v>
      </c>
      <c r="E189" s="1">
        <v>13051067</v>
      </c>
      <c r="F189" s="1">
        <v>14375686</v>
      </c>
      <c r="G189" s="1">
        <v>1148411</v>
      </c>
      <c r="H189" s="1">
        <v>1006237</v>
      </c>
      <c r="I189" s="1">
        <v>901066</v>
      </c>
      <c r="J189" s="1">
        <v>1025361</v>
      </c>
      <c r="K189" s="1">
        <v>11063221</v>
      </c>
      <c r="L189" s="1">
        <v>11456059</v>
      </c>
      <c r="M189" s="1">
        <v>12150001</v>
      </c>
      <c r="N189" s="1">
        <v>13350325</v>
      </c>
      <c r="O189" s="1">
        <v>24821.601053709936</v>
      </c>
      <c r="P189" s="1">
        <v>24931</v>
      </c>
      <c r="Q189" s="1">
        <v>25584</v>
      </c>
      <c r="R189" s="1">
        <v>27459</v>
      </c>
      <c r="S189" s="1">
        <v>2334</v>
      </c>
      <c r="T189" s="1">
        <v>2013</v>
      </c>
      <c r="U189" s="1">
        <v>1766</v>
      </c>
      <c r="V189" s="1">
        <v>1959</v>
      </c>
      <c r="W189" s="1">
        <v>22487</v>
      </c>
      <c r="X189" s="1">
        <v>22918</v>
      </c>
      <c r="Y189" s="1">
        <v>23817</v>
      </c>
      <c r="Z189" s="1">
        <v>25501</v>
      </c>
      <c r="AG189" s="1"/>
    </row>
    <row r="190" spans="1:33" ht="12.75">
      <c r="A190">
        <v>29540</v>
      </c>
      <c r="B190" t="s">
        <v>182</v>
      </c>
      <c r="C190" s="1">
        <v>13528256</v>
      </c>
      <c r="D190" s="1">
        <v>13669563</v>
      </c>
      <c r="E190" s="1">
        <v>14247926</v>
      </c>
      <c r="F190" s="1">
        <v>15170808</v>
      </c>
      <c r="G190" s="1">
        <v>1812549</v>
      </c>
      <c r="H190" s="1">
        <v>1618379</v>
      </c>
      <c r="I190" s="1">
        <v>1562374</v>
      </c>
      <c r="J190" s="1">
        <v>1603783</v>
      </c>
      <c r="K190" s="1">
        <v>11715707</v>
      </c>
      <c r="L190" s="1">
        <v>12051184</v>
      </c>
      <c r="M190" s="1">
        <v>12685552</v>
      </c>
      <c r="N190" s="1">
        <v>13567025</v>
      </c>
      <c r="O190" s="1">
        <v>28506.82524095903</v>
      </c>
      <c r="P190" s="1">
        <v>28580</v>
      </c>
      <c r="Q190" s="1">
        <v>29550</v>
      </c>
      <c r="R190" s="1">
        <v>31216</v>
      </c>
      <c r="S190" s="1">
        <v>3819</v>
      </c>
      <c r="T190" s="1">
        <v>3384</v>
      </c>
      <c r="U190" s="1">
        <v>3240</v>
      </c>
      <c r="V190" s="1">
        <v>3300</v>
      </c>
      <c r="W190" s="1">
        <v>24687</v>
      </c>
      <c r="X190" s="1">
        <v>25197</v>
      </c>
      <c r="Y190" s="1">
        <v>26310</v>
      </c>
      <c r="Z190" s="1">
        <v>27916</v>
      </c>
      <c r="AG190" s="1"/>
    </row>
    <row r="191" spans="1:33" ht="12.75">
      <c r="A191">
        <v>29620</v>
      </c>
      <c r="B191" t="s">
        <v>183</v>
      </c>
      <c r="C191" s="1">
        <v>12427137</v>
      </c>
      <c r="D191" s="1">
        <v>12660193</v>
      </c>
      <c r="E191" s="1">
        <v>13098436</v>
      </c>
      <c r="F191" s="1">
        <v>13329334</v>
      </c>
      <c r="G191" s="1">
        <v>1644333</v>
      </c>
      <c r="H191" s="1">
        <v>1464329</v>
      </c>
      <c r="I191" s="1">
        <v>1354157</v>
      </c>
      <c r="J191" s="1">
        <v>1297073</v>
      </c>
      <c r="K191" s="1">
        <v>10782804</v>
      </c>
      <c r="L191" s="1">
        <v>11195864</v>
      </c>
      <c r="M191" s="1">
        <v>11744279</v>
      </c>
      <c r="N191" s="1">
        <v>12032261</v>
      </c>
      <c r="O191" s="1">
        <v>27602.97860998201</v>
      </c>
      <c r="P191" s="1">
        <v>27993</v>
      </c>
      <c r="Q191" s="1">
        <v>28882</v>
      </c>
      <c r="R191" s="1">
        <v>29284</v>
      </c>
      <c r="S191" s="1">
        <v>3652</v>
      </c>
      <c r="T191" s="1">
        <v>3238</v>
      </c>
      <c r="U191" s="1">
        <v>2986</v>
      </c>
      <c r="V191" s="1">
        <v>2850</v>
      </c>
      <c r="W191" s="1">
        <v>23951</v>
      </c>
      <c r="X191" s="1">
        <v>24755</v>
      </c>
      <c r="Y191" s="1">
        <v>25896</v>
      </c>
      <c r="Z191" s="1">
        <v>26434</v>
      </c>
      <c r="AG191" s="1"/>
    </row>
    <row r="192" spans="1:33" ht="12.75">
      <c r="A192">
        <v>29700</v>
      </c>
      <c r="B192" t="s">
        <v>184</v>
      </c>
      <c r="C192" s="1">
        <v>3231723</v>
      </c>
      <c r="D192" s="1">
        <v>3432111</v>
      </c>
      <c r="E192" s="1">
        <v>3631991</v>
      </c>
      <c r="F192" s="1">
        <v>3862951</v>
      </c>
      <c r="G192" s="1">
        <v>308733</v>
      </c>
      <c r="H192" s="1">
        <v>263558</v>
      </c>
      <c r="I192" s="1">
        <v>259078</v>
      </c>
      <c r="J192" s="1">
        <v>274033</v>
      </c>
      <c r="K192" s="1">
        <v>2922990</v>
      </c>
      <c r="L192" s="1">
        <v>3168553</v>
      </c>
      <c r="M192" s="1">
        <v>3372913</v>
      </c>
      <c r="N192" s="1">
        <v>3588918</v>
      </c>
      <c r="O192" s="1">
        <v>16084.865889894832</v>
      </c>
      <c r="P192" s="1">
        <v>16584</v>
      </c>
      <c r="Q192" s="1">
        <v>17079</v>
      </c>
      <c r="R192" s="1">
        <v>17653</v>
      </c>
      <c r="S192" s="1">
        <v>1537</v>
      </c>
      <c r="T192" s="1">
        <v>1274</v>
      </c>
      <c r="U192" s="1">
        <v>1218</v>
      </c>
      <c r="V192" s="1">
        <v>1252</v>
      </c>
      <c r="W192" s="1">
        <v>14548</v>
      </c>
      <c r="X192" s="1">
        <v>15311</v>
      </c>
      <c r="Y192" s="1">
        <v>15861</v>
      </c>
      <c r="Z192" s="1">
        <v>16400</v>
      </c>
      <c r="AG192" s="1"/>
    </row>
    <row r="193" spans="1:33" ht="12.75">
      <c r="A193">
        <v>29740</v>
      </c>
      <c r="B193" t="s">
        <v>185</v>
      </c>
      <c r="C193" s="1">
        <v>3460005</v>
      </c>
      <c r="D193" s="1">
        <v>3580083</v>
      </c>
      <c r="E193" s="1">
        <v>3736712</v>
      </c>
      <c r="F193" s="1">
        <v>4091785</v>
      </c>
      <c r="G193" s="1">
        <v>334264</v>
      </c>
      <c r="H193" s="1">
        <v>302270</v>
      </c>
      <c r="I193" s="1">
        <v>291240</v>
      </c>
      <c r="J193" s="1">
        <v>301482</v>
      </c>
      <c r="K193" s="1">
        <v>3125741</v>
      </c>
      <c r="L193" s="1">
        <v>3277813</v>
      </c>
      <c r="M193" s="1">
        <v>3445472</v>
      </c>
      <c r="N193" s="1">
        <v>3790303</v>
      </c>
      <c r="O193" s="1">
        <v>19584.78615255734</v>
      </c>
      <c r="P193" s="1">
        <v>20041</v>
      </c>
      <c r="Q193" s="1">
        <v>20480</v>
      </c>
      <c r="R193" s="1">
        <v>22082</v>
      </c>
      <c r="S193" s="1">
        <v>1892</v>
      </c>
      <c r="T193" s="1">
        <v>1692</v>
      </c>
      <c r="U193" s="1">
        <v>1596</v>
      </c>
      <c r="V193" s="1">
        <v>1627</v>
      </c>
      <c r="W193" s="1">
        <v>17693</v>
      </c>
      <c r="X193" s="1">
        <v>18349</v>
      </c>
      <c r="Y193" s="1">
        <v>18884</v>
      </c>
      <c r="Z193" s="1">
        <v>20455</v>
      </c>
      <c r="AG193" s="1"/>
    </row>
    <row r="194" spans="1:33" ht="12.75">
      <c r="A194">
        <v>29820</v>
      </c>
      <c r="B194" t="s">
        <v>186</v>
      </c>
      <c r="C194" s="1">
        <v>43179726</v>
      </c>
      <c r="D194" s="1">
        <v>45202556</v>
      </c>
      <c r="E194" s="1">
        <v>48600898</v>
      </c>
      <c r="F194" s="1">
        <v>54474958</v>
      </c>
      <c r="G194" s="1">
        <v>5403533</v>
      </c>
      <c r="H194" s="1">
        <v>4994230</v>
      </c>
      <c r="I194" s="1">
        <v>5063924</v>
      </c>
      <c r="J194" s="1">
        <v>5976844</v>
      </c>
      <c r="K194" s="1">
        <v>37776193</v>
      </c>
      <c r="L194" s="1">
        <v>40208326</v>
      </c>
      <c r="M194" s="1">
        <v>43536974</v>
      </c>
      <c r="N194" s="1">
        <v>48498114</v>
      </c>
      <c r="O194" s="1">
        <v>29640.81122156887</v>
      </c>
      <c r="P194" s="1">
        <v>29805</v>
      </c>
      <c r="Q194" s="1">
        <v>30861</v>
      </c>
      <c r="R194" s="1">
        <v>33049</v>
      </c>
      <c r="S194" s="1">
        <v>3709</v>
      </c>
      <c r="T194" s="1">
        <v>3293</v>
      </c>
      <c r="U194" s="1">
        <v>3216</v>
      </c>
      <c r="V194" s="1">
        <v>3626</v>
      </c>
      <c r="W194" s="1">
        <v>25932</v>
      </c>
      <c r="X194" s="1">
        <v>26512</v>
      </c>
      <c r="Y194" s="1">
        <v>27646</v>
      </c>
      <c r="Z194" s="1">
        <v>29423</v>
      </c>
      <c r="AG194" s="1"/>
    </row>
    <row r="195" spans="1:33" ht="12.75">
      <c r="A195">
        <v>29940</v>
      </c>
      <c r="B195" t="s">
        <v>187</v>
      </c>
      <c r="C195" s="1">
        <v>2613168</v>
      </c>
      <c r="D195" s="1">
        <v>2704107</v>
      </c>
      <c r="E195" s="1">
        <v>2812689</v>
      </c>
      <c r="F195" s="1">
        <v>3012111</v>
      </c>
      <c r="G195" s="1">
        <v>352302</v>
      </c>
      <c r="H195" s="1">
        <v>308152</v>
      </c>
      <c r="I195" s="1">
        <v>286520</v>
      </c>
      <c r="J195" s="1">
        <v>289074</v>
      </c>
      <c r="K195" s="1">
        <v>2260866</v>
      </c>
      <c r="L195" s="1">
        <v>2395955</v>
      </c>
      <c r="M195" s="1">
        <v>2526169</v>
      </c>
      <c r="N195" s="1">
        <v>2723037</v>
      </c>
      <c r="O195" s="1">
        <v>25465.502455757385</v>
      </c>
      <c r="P195" s="1">
        <v>25753</v>
      </c>
      <c r="Q195" s="1">
        <v>26275</v>
      </c>
      <c r="R195" s="1">
        <v>27515</v>
      </c>
      <c r="S195" s="1">
        <v>3433</v>
      </c>
      <c r="T195" s="1">
        <v>2935</v>
      </c>
      <c r="U195" s="1">
        <v>2677</v>
      </c>
      <c r="V195" s="1">
        <v>2641</v>
      </c>
      <c r="W195" s="1">
        <v>22032</v>
      </c>
      <c r="X195" s="1">
        <v>22818</v>
      </c>
      <c r="Y195" s="1">
        <v>23598</v>
      </c>
      <c r="Z195" s="1">
        <v>24875</v>
      </c>
      <c r="AG195" s="1"/>
    </row>
    <row r="196" spans="1:33" ht="12.75">
      <c r="A196">
        <v>30020</v>
      </c>
      <c r="B196" t="s">
        <v>188</v>
      </c>
      <c r="C196" s="1">
        <v>2583920</v>
      </c>
      <c r="D196" s="1">
        <v>2691353</v>
      </c>
      <c r="E196" s="1">
        <v>2823252</v>
      </c>
      <c r="F196" s="1">
        <v>2957827</v>
      </c>
      <c r="G196" s="1">
        <v>241751</v>
      </c>
      <c r="H196" s="1">
        <v>229538</v>
      </c>
      <c r="I196" s="1">
        <v>212626</v>
      </c>
      <c r="J196" s="1">
        <v>211684</v>
      </c>
      <c r="K196" s="1">
        <v>2342169</v>
      </c>
      <c r="L196" s="1">
        <v>2461815</v>
      </c>
      <c r="M196" s="1">
        <v>2610626</v>
      </c>
      <c r="N196" s="1">
        <v>2746143</v>
      </c>
      <c r="O196" s="1">
        <v>23048.488957077105</v>
      </c>
      <c r="P196" s="1">
        <v>24108</v>
      </c>
      <c r="Q196" s="1">
        <v>25666</v>
      </c>
      <c r="R196" s="1">
        <v>26229</v>
      </c>
      <c r="S196" s="1">
        <v>2156</v>
      </c>
      <c r="T196" s="1">
        <v>2056</v>
      </c>
      <c r="U196" s="1">
        <v>1933</v>
      </c>
      <c r="V196" s="1">
        <v>1877</v>
      </c>
      <c r="W196" s="1">
        <v>20892</v>
      </c>
      <c r="X196" s="1">
        <v>22052</v>
      </c>
      <c r="Y196" s="1">
        <v>23733</v>
      </c>
      <c r="Z196" s="1">
        <v>24352</v>
      </c>
      <c r="AG196" s="1"/>
    </row>
    <row r="197" spans="1:33" ht="12.75">
      <c r="A197">
        <v>30140</v>
      </c>
      <c r="B197" t="s">
        <v>189</v>
      </c>
      <c r="C197" s="1">
        <v>3257728</v>
      </c>
      <c r="D197" s="1">
        <v>3334637</v>
      </c>
      <c r="E197" s="1">
        <v>3436821</v>
      </c>
      <c r="F197" s="1">
        <v>3761078</v>
      </c>
      <c r="G197" s="1">
        <v>413597</v>
      </c>
      <c r="H197" s="1">
        <v>349282</v>
      </c>
      <c r="I197" s="1">
        <v>333429</v>
      </c>
      <c r="J197" s="1">
        <v>340848</v>
      </c>
      <c r="K197" s="1">
        <v>2844131</v>
      </c>
      <c r="L197" s="1">
        <v>2985355</v>
      </c>
      <c r="M197" s="1">
        <v>3103392</v>
      </c>
      <c r="N197" s="1">
        <v>3420230</v>
      </c>
      <c r="O197" s="1">
        <v>26927.155054842417</v>
      </c>
      <c r="P197" s="1">
        <v>27428</v>
      </c>
      <c r="Q197" s="1">
        <v>27986</v>
      </c>
      <c r="R197" s="1">
        <v>30316</v>
      </c>
      <c r="S197" s="1">
        <v>3419</v>
      </c>
      <c r="T197" s="1">
        <v>2873</v>
      </c>
      <c r="U197" s="1">
        <v>2715</v>
      </c>
      <c r="V197" s="1">
        <v>2747</v>
      </c>
      <c r="W197" s="1">
        <v>23509</v>
      </c>
      <c r="X197" s="1">
        <v>24555</v>
      </c>
      <c r="Y197" s="1">
        <v>25270</v>
      </c>
      <c r="Z197" s="1">
        <v>27568</v>
      </c>
      <c r="AG197" s="1"/>
    </row>
    <row r="198" spans="1:33" ht="12.75">
      <c r="A198">
        <v>30300</v>
      </c>
      <c r="B198" t="s">
        <v>190</v>
      </c>
      <c r="C198" s="1">
        <v>1474615</v>
      </c>
      <c r="D198" s="1">
        <v>1477765</v>
      </c>
      <c r="E198" s="1">
        <v>1532139</v>
      </c>
      <c r="F198" s="1">
        <v>1611102</v>
      </c>
      <c r="G198" s="1">
        <v>167923</v>
      </c>
      <c r="H198" s="1">
        <v>132796</v>
      </c>
      <c r="I198" s="1">
        <v>126392</v>
      </c>
      <c r="J198" s="1">
        <v>130551</v>
      </c>
      <c r="K198" s="1">
        <v>1306692</v>
      </c>
      <c r="L198" s="1">
        <v>1344969</v>
      </c>
      <c r="M198" s="1">
        <v>1405747</v>
      </c>
      <c r="N198" s="1">
        <v>1480551</v>
      </c>
      <c r="O198" s="1">
        <v>25658.41902872753</v>
      </c>
      <c r="P198" s="1">
        <v>25607</v>
      </c>
      <c r="Q198" s="1">
        <v>26327</v>
      </c>
      <c r="R198" s="1">
        <v>27496</v>
      </c>
      <c r="S198" s="1">
        <v>2922</v>
      </c>
      <c r="T198" s="1">
        <v>2301</v>
      </c>
      <c r="U198" s="1">
        <v>2172</v>
      </c>
      <c r="V198" s="1">
        <v>2228</v>
      </c>
      <c r="W198" s="1">
        <v>22737</v>
      </c>
      <c r="X198" s="1">
        <v>23306</v>
      </c>
      <c r="Y198" s="1">
        <v>24155</v>
      </c>
      <c r="Z198" s="1">
        <v>25268</v>
      </c>
      <c r="AG198" s="1"/>
    </row>
    <row r="199" spans="1:33" ht="12.75">
      <c r="A199">
        <v>30340</v>
      </c>
      <c r="B199" t="s">
        <v>191</v>
      </c>
      <c r="C199" s="1">
        <v>2687508</v>
      </c>
      <c r="D199" s="1">
        <v>2822280</v>
      </c>
      <c r="E199" s="1">
        <v>2956844</v>
      </c>
      <c r="F199" s="1">
        <v>3046961</v>
      </c>
      <c r="G199" s="1">
        <v>320225</v>
      </c>
      <c r="H199" s="1">
        <v>282665</v>
      </c>
      <c r="I199" s="1">
        <v>266651</v>
      </c>
      <c r="J199" s="1">
        <v>270591</v>
      </c>
      <c r="K199" s="1">
        <v>2367283</v>
      </c>
      <c r="L199" s="1">
        <v>2539615</v>
      </c>
      <c r="M199" s="1">
        <v>2690193</v>
      </c>
      <c r="N199" s="1">
        <v>2776370</v>
      </c>
      <c r="O199" s="1">
        <v>25775.00287720106</v>
      </c>
      <c r="P199" s="1">
        <v>26835</v>
      </c>
      <c r="Q199" s="1">
        <v>27905</v>
      </c>
      <c r="R199" s="1">
        <v>28521</v>
      </c>
      <c r="S199" s="1">
        <v>3071</v>
      </c>
      <c r="T199" s="1">
        <v>2688</v>
      </c>
      <c r="U199" s="1">
        <v>2517</v>
      </c>
      <c r="V199" s="1">
        <v>2533</v>
      </c>
      <c r="W199" s="1">
        <v>22704</v>
      </c>
      <c r="X199" s="1">
        <v>24147</v>
      </c>
      <c r="Y199" s="1">
        <v>25389</v>
      </c>
      <c r="Z199" s="1">
        <v>25988</v>
      </c>
      <c r="AG199" s="1"/>
    </row>
    <row r="200" spans="1:33" ht="12.75">
      <c r="A200">
        <v>30460</v>
      </c>
      <c r="B200" t="s">
        <v>192</v>
      </c>
      <c r="C200" s="1">
        <v>12561962</v>
      </c>
      <c r="D200" s="1">
        <v>12744885</v>
      </c>
      <c r="E200" s="1">
        <v>13096733</v>
      </c>
      <c r="F200" s="1">
        <v>13814756</v>
      </c>
      <c r="G200" s="1">
        <v>1838951</v>
      </c>
      <c r="H200" s="1">
        <v>1803743</v>
      </c>
      <c r="I200" s="1">
        <v>1657818</v>
      </c>
      <c r="J200" s="1">
        <v>1622160</v>
      </c>
      <c r="K200" s="1">
        <v>10723011</v>
      </c>
      <c r="L200" s="1">
        <v>10941142</v>
      </c>
      <c r="M200" s="1">
        <v>11438915</v>
      </c>
      <c r="N200" s="1">
        <v>12192596</v>
      </c>
      <c r="O200" s="1">
        <v>30427.57140642561</v>
      </c>
      <c r="P200" s="1">
        <v>30678</v>
      </c>
      <c r="Q200" s="1">
        <v>31143</v>
      </c>
      <c r="R200" s="1">
        <v>32545</v>
      </c>
      <c r="S200" s="1">
        <v>4454</v>
      </c>
      <c r="T200" s="1">
        <v>4342</v>
      </c>
      <c r="U200" s="1">
        <v>3942</v>
      </c>
      <c r="V200" s="1">
        <v>3822</v>
      </c>
      <c r="W200" s="1">
        <v>25973</v>
      </c>
      <c r="X200" s="1">
        <v>26336</v>
      </c>
      <c r="Y200" s="1">
        <v>27201</v>
      </c>
      <c r="Z200" s="1">
        <v>28724</v>
      </c>
      <c r="AG200" s="1"/>
    </row>
    <row r="201" spans="1:33" ht="12.75">
      <c r="A201">
        <v>30620</v>
      </c>
      <c r="B201" t="s">
        <v>193</v>
      </c>
      <c r="C201" s="1">
        <v>2704121</v>
      </c>
      <c r="D201" s="1">
        <v>2794498</v>
      </c>
      <c r="E201" s="1">
        <v>2819863</v>
      </c>
      <c r="F201" s="1">
        <v>2817004</v>
      </c>
      <c r="G201" s="1">
        <v>341070</v>
      </c>
      <c r="H201" s="1">
        <v>307372</v>
      </c>
      <c r="I201" s="1">
        <v>287846</v>
      </c>
      <c r="J201" s="1">
        <v>295609</v>
      </c>
      <c r="K201" s="1">
        <v>2363051</v>
      </c>
      <c r="L201" s="1">
        <v>2487126</v>
      </c>
      <c r="M201" s="1">
        <v>2532017</v>
      </c>
      <c r="N201" s="1">
        <v>2521395</v>
      </c>
      <c r="O201" s="1">
        <v>24997.651952854172</v>
      </c>
      <c r="P201" s="1">
        <v>25865</v>
      </c>
      <c r="Q201" s="1">
        <v>26371</v>
      </c>
      <c r="R201" s="1">
        <v>26527</v>
      </c>
      <c r="S201" s="1">
        <v>3153</v>
      </c>
      <c r="T201" s="1">
        <v>2845</v>
      </c>
      <c r="U201" s="1">
        <v>2692</v>
      </c>
      <c r="V201" s="1">
        <v>2784</v>
      </c>
      <c r="W201" s="1">
        <v>21845</v>
      </c>
      <c r="X201" s="1">
        <v>23020</v>
      </c>
      <c r="Y201" s="1">
        <v>23679</v>
      </c>
      <c r="Z201" s="1">
        <v>23743</v>
      </c>
      <c r="AG201" s="1"/>
    </row>
    <row r="202" spans="1:33" ht="12.75">
      <c r="A202">
        <v>30700</v>
      </c>
      <c r="B202" t="s">
        <v>194</v>
      </c>
      <c r="C202" s="1">
        <v>7947494</v>
      </c>
      <c r="D202" s="1">
        <v>8254893</v>
      </c>
      <c r="E202" s="1">
        <v>8592801</v>
      </c>
      <c r="F202" s="1">
        <v>9027865</v>
      </c>
      <c r="G202" s="1">
        <v>1067618</v>
      </c>
      <c r="H202" s="1">
        <v>941705</v>
      </c>
      <c r="I202" s="1">
        <v>880037</v>
      </c>
      <c r="J202" s="1">
        <v>906952</v>
      </c>
      <c r="K202" s="1">
        <v>6879876</v>
      </c>
      <c r="L202" s="1">
        <v>7313188</v>
      </c>
      <c r="M202" s="1">
        <v>7712764</v>
      </c>
      <c r="N202" s="1">
        <v>8120913</v>
      </c>
      <c r="O202" s="1">
        <v>29439.197223323197</v>
      </c>
      <c r="P202" s="1">
        <v>30221</v>
      </c>
      <c r="Q202" s="1">
        <v>31070</v>
      </c>
      <c r="R202" s="1">
        <v>32420</v>
      </c>
      <c r="S202" s="1">
        <v>3955</v>
      </c>
      <c r="T202" s="1">
        <v>3448</v>
      </c>
      <c r="U202" s="1">
        <v>3182</v>
      </c>
      <c r="V202" s="1">
        <v>3257</v>
      </c>
      <c r="W202" s="1">
        <v>25485</v>
      </c>
      <c r="X202" s="1">
        <v>26773</v>
      </c>
      <c r="Y202" s="1">
        <v>27888</v>
      </c>
      <c r="Z202" s="1">
        <v>29163</v>
      </c>
      <c r="AG202" s="1"/>
    </row>
    <row r="203" spans="1:33" ht="12.75">
      <c r="A203">
        <v>30780</v>
      </c>
      <c r="B203" t="s">
        <v>195</v>
      </c>
      <c r="C203" s="1">
        <v>17348824</v>
      </c>
      <c r="D203" s="1">
        <v>18143386</v>
      </c>
      <c r="E203" s="1">
        <v>18810836</v>
      </c>
      <c r="F203" s="1">
        <v>20086533</v>
      </c>
      <c r="G203" s="1">
        <v>2277297</v>
      </c>
      <c r="H203" s="1">
        <v>2095724</v>
      </c>
      <c r="I203" s="1">
        <v>1963482</v>
      </c>
      <c r="J203" s="1">
        <v>2044978</v>
      </c>
      <c r="K203" s="1">
        <v>15071527</v>
      </c>
      <c r="L203" s="1">
        <v>16047662</v>
      </c>
      <c r="M203" s="1">
        <v>16847354</v>
      </c>
      <c r="N203" s="1">
        <v>18041555</v>
      </c>
      <c r="O203" s="1">
        <v>28128.24104699275</v>
      </c>
      <c r="P203" s="1">
        <v>29170</v>
      </c>
      <c r="Q203" s="1">
        <v>29952</v>
      </c>
      <c r="R203" s="1">
        <v>31645</v>
      </c>
      <c r="S203" s="1">
        <v>3692</v>
      </c>
      <c r="T203" s="1">
        <v>3369</v>
      </c>
      <c r="U203" s="1">
        <v>3126</v>
      </c>
      <c r="V203" s="1">
        <v>3222</v>
      </c>
      <c r="W203" s="1">
        <v>24436</v>
      </c>
      <c r="X203" s="1">
        <v>25800</v>
      </c>
      <c r="Y203" s="1">
        <v>26826</v>
      </c>
      <c r="Z203" s="1">
        <v>28423</v>
      </c>
      <c r="AG203" s="1"/>
    </row>
    <row r="204" spans="1:33" ht="12.75">
      <c r="A204">
        <v>30860</v>
      </c>
      <c r="B204" t="s">
        <v>196</v>
      </c>
      <c r="C204" s="1">
        <v>2041272</v>
      </c>
      <c r="D204" s="1">
        <v>2096042</v>
      </c>
      <c r="E204" s="1">
        <v>2200956</v>
      </c>
      <c r="F204" s="1">
        <v>2392109</v>
      </c>
      <c r="G204" s="1">
        <v>219867</v>
      </c>
      <c r="H204" s="1">
        <v>195473</v>
      </c>
      <c r="I204" s="1">
        <v>183643</v>
      </c>
      <c r="J204" s="1">
        <v>187963</v>
      </c>
      <c r="K204" s="1">
        <v>1821405</v>
      </c>
      <c r="L204" s="1">
        <v>1900569</v>
      </c>
      <c r="M204" s="1">
        <v>2017313</v>
      </c>
      <c r="N204" s="1">
        <v>2204146</v>
      </c>
      <c r="O204" s="1">
        <v>19680.79136898736</v>
      </c>
      <c r="P204" s="1">
        <v>19449</v>
      </c>
      <c r="Q204" s="1">
        <v>20294</v>
      </c>
      <c r="R204" s="1">
        <v>21958</v>
      </c>
      <c r="S204" s="1">
        <v>2120</v>
      </c>
      <c r="T204" s="1">
        <v>1814</v>
      </c>
      <c r="U204" s="1">
        <v>1693</v>
      </c>
      <c r="V204" s="1">
        <v>1725</v>
      </c>
      <c r="W204" s="1">
        <v>17561</v>
      </c>
      <c r="X204" s="1">
        <v>17635</v>
      </c>
      <c r="Y204" s="1">
        <v>18601</v>
      </c>
      <c r="Z204" s="1">
        <v>20233</v>
      </c>
      <c r="AG204" s="1"/>
    </row>
    <row r="205" spans="1:33" ht="12.75">
      <c r="A205">
        <v>30980</v>
      </c>
      <c r="B205" t="s">
        <v>197</v>
      </c>
      <c r="C205" s="1">
        <v>4973826</v>
      </c>
      <c r="D205" s="1">
        <v>5052714</v>
      </c>
      <c r="E205" s="1">
        <v>5361475</v>
      </c>
      <c r="F205" s="1">
        <v>5545005</v>
      </c>
      <c r="G205" s="1">
        <v>482592</v>
      </c>
      <c r="H205" s="1">
        <v>370938</v>
      </c>
      <c r="I205" s="1">
        <v>356857</v>
      </c>
      <c r="J205" s="1">
        <v>370489</v>
      </c>
      <c r="K205" s="1">
        <v>4491234</v>
      </c>
      <c r="L205" s="1">
        <v>4681776</v>
      </c>
      <c r="M205" s="1">
        <v>5004618</v>
      </c>
      <c r="N205" s="1">
        <v>5174516</v>
      </c>
      <c r="O205" s="1">
        <v>25518.446880884097</v>
      </c>
      <c r="P205" s="1">
        <v>25637</v>
      </c>
      <c r="Q205" s="1">
        <v>27022</v>
      </c>
      <c r="R205" s="1">
        <v>27763</v>
      </c>
      <c r="S205" s="1">
        <v>2476</v>
      </c>
      <c r="T205" s="1">
        <v>1882</v>
      </c>
      <c r="U205" s="1">
        <v>1799</v>
      </c>
      <c r="V205" s="1">
        <v>1855</v>
      </c>
      <c r="W205" s="1">
        <v>23042</v>
      </c>
      <c r="X205" s="1">
        <v>23755</v>
      </c>
      <c r="Y205" s="1">
        <v>25223</v>
      </c>
      <c r="Z205" s="1">
        <v>25908</v>
      </c>
      <c r="AG205" s="1"/>
    </row>
    <row r="206" spans="1:33" ht="12.75">
      <c r="A206">
        <v>31020</v>
      </c>
      <c r="B206" t="s">
        <v>198</v>
      </c>
      <c r="C206" s="1">
        <v>2340750</v>
      </c>
      <c r="D206" s="1">
        <v>2324508</v>
      </c>
      <c r="E206" s="1">
        <v>2360212</v>
      </c>
      <c r="F206" s="1">
        <v>2429313</v>
      </c>
      <c r="G206" s="1">
        <v>230661</v>
      </c>
      <c r="H206" s="1">
        <v>193500</v>
      </c>
      <c r="I206" s="1">
        <v>176550</v>
      </c>
      <c r="J206" s="1">
        <v>174385</v>
      </c>
      <c r="K206" s="1">
        <v>2110089</v>
      </c>
      <c r="L206" s="1">
        <v>2131008</v>
      </c>
      <c r="M206" s="1">
        <v>2183662</v>
      </c>
      <c r="N206" s="1">
        <v>2254928</v>
      </c>
      <c r="O206" s="1">
        <v>24943.256289760557</v>
      </c>
      <c r="P206" s="1">
        <v>24564</v>
      </c>
      <c r="Q206" s="1">
        <v>24853</v>
      </c>
      <c r="R206" s="1">
        <v>25265</v>
      </c>
      <c r="S206" s="1">
        <v>2458</v>
      </c>
      <c r="T206" s="1">
        <v>2045</v>
      </c>
      <c r="U206" s="1">
        <v>1859</v>
      </c>
      <c r="V206" s="1">
        <v>1814</v>
      </c>
      <c r="W206" s="1">
        <v>22485</v>
      </c>
      <c r="X206" s="1">
        <v>22519</v>
      </c>
      <c r="Y206" s="1">
        <v>22994</v>
      </c>
      <c r="Z206" s="1">
        <v>23451</v>
      </c>
      <c r="AG206" s="1"/>
    </row>
    <row r="207" spans="1:33" ht="12.75">
      <c r="A207">
        <v>31100</v>
      </c>
      <c r="B207" t="s">
        <v>199</v>
      </c>
      <c r="C207" s="1">
        <v>403518592</v>
      </c>
      <c r="D207" s="1">
        <v>412753239</v>
      </c>
      <c r="E207" s="1">
        <v>427549556</v>
      </c>
      <c r="F207" s="1">
        <v>453032702</v>
      </c>
      <c r="G207" s="1">
        <v>62821406</v>
      </c>
      <c r="H207" s="1">
        <v>52800270</v>
      </c>
      <c r="I207" s="1">
        <v>51892822</v>
      </c>
      <c r="J207" s="1">
        <v>55153393</v>
      </c>
      <c r="K207" s="1">
        <v>340697186</v>
      </c>
      <c r="L207" s="1">
        <v>359952969</v>
      </c>
      <c r="M207" s="1">
        <v>375656734</v>
      </c>
      <c r="N207" s="1">
        <v>397879309</v>
      </c>
      <c r="O207" s="1">
        <v>32124.161207933816</v>
      </c>
      <c r="P207" s="1">
        <v>32478</v>
      </c>
      <c r="Q207" s="1">
        <v>33340</v>
      </c>
      <c r="R207" s="1">
        <v>35115</v>
      </c>
      <c r="S207" s="1">
        <v>5001</v>
      </c>
      <c r="T207" s="1">
        <v>4155</v>
      </c>
      <c r="U207" s="1">
        <v>4047</v>
      </c>
      <c r="V207" s="1">
        <v>4275</v>
      </c>
      <c r="W207" s="1">
        <v>27123</v>
      </c>
      <c r="X207" s="1">
        <v>28323</v>
      </c>
      <c r="Y207" s="1">
        <v>29293</v>
      </c>
      <c r="Z207" s="1">
        <v>30840</v>
      </c>
      <c r="AG207" s="1"/>
    </row>
    <row r="208" spans="1:33" ht="12.75">
      <c r="A208">
        <v>31140</v>
      </c>
      <c r="B208" t="s">
        <v>200</v>
      </c>
      <c r="C208" s="1">
        <v>35573504</v>
      </c>
      <c r="D208" s="1">
        <v>36619303</v>
      </c>
      <c r="E208" s="1">
        <v>37343780</v>
      </c>
      <c r="F208" s="1">
        <v>39043846</v>
      </c>
      <c r="G208" s="1">
        <v>4987686</v>
      </c>
      <c r="H208" s="1">
        <v>4328746</v>
      </c>
      <c r="I208" s="1">
        <v>4205054</v>
      </c>
      <c r="J208" s="1">
        <v>4270142</v>
      </c>
      <c r="K208" s="1">
        <v>30585818</v>
      </c>
      <c r="L208" s="1">
        <v>32290557</v>
      </c>
      <c r="M208" s="1">
        <v>33138726</v>
      </c>
      <c r="N208" s="1">
        <v>34773704</v>
      </c>
      <c r="O208" s="1">
        <v>30332.7094579788</v>
      </c>
      <c r="P208" s="1">
        <v>31009</v>
      </c>
      <c r="Q208" s="1">
        <v>31374</v>
      </c>
      <c r="R208" s="1">
        <v>32522</v>
      </c>
      <c r="S208" s="1">
        <v>4253</v>
      </c>
      <c r="T208" s="1">
        <v>3666</v>
      </c>
      <c r="U208" s="1">
        <v>3533</v>
      </c>
      <c r="V208" s="1">
        <v>3557</v>
      </c>
      <c r="W208" s="1">
        <v>26080</v>
      </c>
      <c r="X208" s="1">
        <v>27343</v>
      </c>
      <c r="Y208" s="1">
        <v>27841</v>
      </c>
      <c r="Z208" s="1">
        <v>28965</v>
      </c>
      <c r="AG208" s="1"/>
    </row>
    <row r="209" spans="1:33" ht="12.75">
      <c r="A209">
        <v>31180</v>
      </c>
      <c r="B209" t="s">
        <v>201</v>
      </c>
      <c r="C209" s="1">
        <v>6075894</v>
      </c>
      <c r="D209" s="1">
        <v>6247601</v>
      </c>
      <c r="E209" s="1">
        <v>6494755</v>
      </c>
      <c r="F209" s="1">
        <v>6831942</v>
      </c>
      <c r="G209" s="1">
        <v>616170</v>
      </c>
      <c r="H209" s="1">
        <v>542723</v>
      </c>
      <c r="I209" s="1">
        <v>500654</v>
      </c>
      <c r="J209" s="1">
        <v>500261</v>
      </c>
      <c r="K209" s="1">
        <v>5459724</v>
      </c>
      <c r="L209" s="1">
        <v>5704878</v>
      </c>
      <c r="M209" s="1">
        <v>5994101</v>
      </c>
      <c r="N209" s="1">
        <v>6331681</v>
      </c>
      <c r="O209" s="1">
        <v>24050.08807172403</v>
      </c>
      <c r="P209" s="1">
        <v>24580</v>
      </c>
      <c r="Q209" s="1">
        <v>25300</v>
      </c>
      <c r="R209" s="1">
        <v>26510</v>
      </c>
      <c r="S209" s="1">
        <v>2439</v>
      </c>
      <c r="T209" s="1">
        <v>2135</v>
      </c>
      <c r="U209" s="1">
        <v>1950</v>
      </c>
      <c r="V209" s="1">
        <v>1941</v>
      </c>
      <c r="W209" s="1">
        <v>21611</v>
      </c>
      <c r="X209" s="1">
        <v>22445</v>
      </c>
      <c r="Y209" s="1">
        <v>23350</v>
      </c>
      <c r="Z209" s="1">
        <v>24569</v>
      </c>
      <c r="AG209" s="1"/>
    </row>
    <row r="210" spans="1:33" ht="12.75">
      <c r="A210">
        <v>31340</v>
      </c>
      <c r="B210" t="s">
        <v>202</v>
      </c>
      <c r="C210" s="1">
        <v>5838865</v>
      </c>
      <c r="D210" s="1">
        <v>5949259</v>
      </c>
      <c r="E210" s="1">
        <v>6101913</v>
      </c>
      <c r="F210" s="1">
        <v>6433605</v>
      </c>
      <c r="G210" s="1">
        <v>739323</v>
      </c>
      <c r="H210" s="1">
        <v>626436</v>
      </c>
      <c r="I210" s="1">
        <v>611838</v>
      </c>
      <c r="J210" s="1">
        <v>633504</v>
      </c>
      <c r="K210" s="1">
        <v>5099542</v>
      </c>
      <c r="L210" s="1">
        <v>5322823</v>
      </c>
      <c r="M210" s="1">
        <v>5490075</v>
      </c>
      <c r="N210" s="1">
        <v>5800101</v>
      </c>
      <c r="O210" s="1">
        <v>25472.866559927406</v>
      </c>
      <c r="P210" s="1">
        <v>25879</v>
      </c>
      <c r="Q210" s="1">
        <v>26334</v>
      </c>
      <c r="R210" s="1">
        <v>27566</v>
      </c>
      <c r="S210" s="1">
        <v>3225</v>
      </c>
      <c r="T210" s="1">
        <v>2725</v>
      </c>
      <c r="U210" s="1">
        <v>2641</v>
      </c>
      <c r="V210" s="1">
        <v>2714</v>
      </c>
      <c r="W210" s="1">
        <v>22247</v>
      </c>
      <c r="X210" s="1">
        <v>23154</v>
      </c>
      <c r="Y210" s="1">
        <v>23694</v>
      </c>
      <c r="Z210" s="1">
        <v>24851</v>
      </c>
      <c r="AG210" s="1"/>
    </row>
    <row r="211" spans="1:33" ht="12.75">
      <c r="A211">
        <v>31420</v>
      </c>
      <c r="B211" t="s">
        <v>203</v>
      </c>
      <c r="C211" s="1">
        <v>5882324</v>
      </c>
      <c r="D211" s="1">
        <v>6188218</v>
      </c>
      <c r="E211" s="1">
        <v>6175477</v>
      </c>
      <c r="F211" s="1">
        <v>6411425</v>
      </c>
      <c r="G211" s="1">
        <v>694266</v>
      </c>
      <c r="H211" s="1">
        <v>607790</v>
      </c>
      <c r="I211" s="1">
        <v>572523</v>
      </c>
      <c r="J211" s="1">
        <v>588529</v>
      </c>
      <c r="K211" s="1">
        <v>5188058</v>
      </c>
      <c r="L211" s="1">
        <v>5580428</v>
      </c>
      <c r="M211" s="1">
        <v>5602954</v>
      </c>
      <c r="N211" s="1">
        <v>5822896</v>
      </c>
      <c r="O211" s="1">
        <v>26385.11534441848</v>
      </c>
      <c r="P211" s="1">
        <v>27541</v>
      </c>
      <c r="Q211" s="1">
        <v>27315</v>
      </c>
      <c r="R211" s="1">
        <v>28195</v>
      </c>
      <c r="S211" s="1">
        <v>3114</v>
      </c>
      <c r="T211" s="1">
        <v>2705</v>
      </c>
      <c r="U211" s="1">
        <v>2532</v>
      </c>
      <c r="V211" s="1">
        <v>2588</v>
      </c>
      <c r="W211" s="1">
        <v>23271</v>
      </c>
      <c r="X211" s="1">
        <v>24836</v>
      </c>
      <c r="Y211" s="1">
        <v>24783</v>
      </c>
      <c r="Z211" s="1">
        <v>25607</v>
      </c>
      <c r="AG211" s="1"/>
    </row>
    <row r="212" spans="1:33" ht="12.75">
      <c r="A212">
        <v>31460</v>
      </c>
      <c r="B212" t="s">
        <v>204</v>
      </c>
      <c r="C212" s="1">
        <v>2408770</v>
      </c>
      <c r="D212" s="1">
        <v>2556711</v>
      </c>
      <c r="E212" s="1">
        <v>2715712</v>
      </c>
      <c r="F212" s="1">
        <v>2994534</v>
      </c>
      <c r="G212" s="1">
        <v>247227</v>
      </c>
      <c r="H212" s="1">
        <v>214710</v>
      </c>
      <c r="I212" s="1">
        <v>218678</v>
      </c>
      <c r="J212" s="1">
        <v>237668</v>
      </c>
      <c r="K212" s="1">
        <v>2161543</v>
      </c>
      <c r="L212" s="1">
        <v>2342001</v>
      </c>
      <c r="M212" s="1">
        <v>2497034</v>
      </c>
      <c r="N212" s="1">
        <v>2756866</v>
      </c>
      <c r="O212" s="1">
        <v>19127.3931376208</v>
      </c>
      <c r="P212" s="1">
        <v>19832</v>
      </c>
      <c r="Q212" s="1">
        <v>20314</v>
      </c>
      <c r="R212" s="1">
        <v>21560</v>
      </c>
      <c r="S212" s="1">
        <v>1963</v>
      </c>
      <c r="T212" s="1">
        <v>1665</v>
      </c>
      <c r="U212" s="1">
        <v>1636</v>
      </c>
      <c r="V212" s="1">
        <v>1711</v>
      </c>
      <c r="W212" s="1">
        <v>17164</v>
      </c>
      <c r="X212" s="1">
        <v>18167</v>
      </c>
      <c r="Y212" s="1">
        <v>18678</v>
      </c>
      <c r="Z212" s="1">
        <v>19849</v>
      </c>
      <c r="AG212" s="1"/>
    </row>
    <row r="213" spans="1:33" ht="12.75">
      <c r="A213">
        <v>31540</v>
      </c>
      <c r="B213" t="s">
        <v>205</v>
      </c>
      <c r="C213" s="1">
        <v>17224153</v>
      </c>
      <c r="D213" s="1">
        <v>17979968</v>
      </c>
      <c r="E213" s="1">
        <v>18698057</v>
      </c>
      <c r="F213" s="1">
        <v>19912794</v>
      </c>
      <c r="G213" s="1">
        <v>2639670</v>
      </c>
      <c r="H213" s="1">
        <v>2385687</v>
      </c>
      <c r="I213" s="1">
        <v>2295981</v>
      </c>
      <c r="J213" s="1">
        <v>2337740</v>
      </c>
      <c r="K213" s="1">
        <v>14584483</v>
      </c>
      <c r="L213" s="1">
        <v>15594281</v>
      </c>
      <c r="M213" s="1">
        <v>16402076</v>
      </c>
      <c r="N213" s="1">
        <v>17575054</v>
      </c>
      <c r="O213" s="1">
        <v>33724.444522763406</v>
      </c>
      <c r="P213" s="1">
        <v>34698</v>
      </c>
      <c r="Q213" s="1">
        <v>35645</v>
      </c>
      <c r="R213" s="1">
        <v>37490</v>
      </c>
      <c r="S213" s="1">
        <v>5168</v>
      </c>
      <c r="T213" s="1">
        <v>4604</v>
      </c>
      <c r="U213" s="1">
        <v>4377</v>
      </c>
      <c r="V213" s="1">
        <v>4401</v>
      </c>
      <c r="W213" s="1">
        <v>28556</v>
      </c>
      <c r="X213" s="1">
        <v>30094</v>
      </c>
      <c r="Y213" s="1">
        <v>31268</v>
      </c>
      <c r="Z213" s="1">
        <v>33089</v>
      </c>
      <c r="AG213" s="1"/>
    </row>
    <row r="214" spans="1:33" ht="12.75">
      <c r="A214">
        <v>31700</v>
      </c>
      <c r="B214" t="s">
        <v>206</v>
      </c>
      <c r="C214" s="1">
        <v>13872837</v>
      </c>
      <c r="D214" s="1">
        <v>13988209</v>
      </c>
      <c r="E214" s="1">
        <v>14323750</v>
      </c>
      <c r="F214" s="1">
        <v>15384684</v>
      </c>
      <c r="G214" s="1">
        <v>1900936</v>
      </c>
      <c r="H214" s="1">
        <v>1490690</v>
      </c>
      <c r="I214" s="1">
        <v>1391587</v>
      </c>
      <c r="J214" s="1">
        <v>1423535</v>
      </c>
      <c r="K214" s="1">
        <v>11971901</v>
      </c>
      <c r="L214" s="1">
        <v>12497519</v>
      </c>
      <c r="M214" s="1">
        <v>12932163</v>
      </c>
      <c r="N214" s="1">
        <v>13961149</v>
      </c>
      <c r="O214" s="1">
        <v>35698.794157608696</v>
      </c>
      <c r="P214" s="1">
        <v>35690</v>
      </c>
      <c r="Q214" s="1">
        <v>36321</v>
      </c>
      <c r="R214" s="1">
        <v>38634</v>
      </c>
      <c r="S214" s="1">
        <v>4892</v>
      </c>
      <c r="T214" s="1">
        <v>3803</v>
      </c>
      <c r="U214" s="1">
        <v>3529</v>
      </c>
      <c r="V214" s="1">
        <v>3575</v>
      </c>
      <c r="W214" s="1">
        <v>30807</v>
      </c>
      <c r="X214" s="1">
        <v>31887</v>
      </c>
      <c r="Y214" s="1">
        <v>32792</v>
      </c>
      <c r="Z214" s="1">
        <v>35059</v>
      </c>
      <c r="AG214" s="1"/>
    </row>
    <row r="215" spans="1:33" ht="12.75">
      <c r="A215">
        <v>31900</v>
      </c>
      <c r="B215" t="s">
        <v>207</v>
      </c>
      <c r="C215" s="1">
        <v>3095152</v>
      </c>
      <c r="D215" s="1">
        <v>3221523</v>
      </c>
      <c r="E215" s="1">
        <v>3347559</v>
      </c>
      <c r="F215" s="1">
        <v>3351271</v>
      </c>
      <c r="G215" s="1">
        <v>378409</v>
      </c>
      <c r="H215" s="1">
        <v>345009</v>
      </c>
      <c r="I215" s="1">
        <v>321155</v>
      </c>
      <c r="J215" s="1">
        <v>321490</v>
      </c>
      <c r="K215" s="1">
        <v>2716743</v>
      </c>
      <c r="L215" s="1">
        <v>2876514</v>
      </c>
      <c r="M215" s="1">
        <v>3026404</v>
      </c>
      <c r="N215" s="1">
        <v>3029781</v>
      </c>
      <c r="O215" s="1">
        <v>24181.2528320755</v>
      </c>
      <c r="P215" s="1">
        <v>25115</v>
      </c>
      <c r="Q215" s="1">
        <v>26142</v>
      </c>
      <c r="R215" s="1">
        <v>26204</v>
      </c>
      <c r="S215" s="1">
        <v>2956</v>
      </c>
      <c r="T215" s="1">
        <v>2690</v>
      </c>
      <c r="U215" s="1">
        <v>2508</v>
      </c>
      <c r="V215" s="1">
        <v>2514</v>
      </c>
      <c r="W215" s="1">
        <v>21225</v>
      </c>
      <c r="X215" s="1">
        <v>22426</v>
      </c>
      <c r="Y215" s="1">
        <v>23634</v>
      </c>
      <c r="Z215" s="1">
        <v>23690</v>
      </c>
      <c r="AG215" s="1"/>
    </row>
    <row r="216" spans="1:33" ht="12.75">
      <c r="A216">
        <v>32580</v>
      </c>
      <c r="B216" t="s">
        <v>208</v>
      </c>
      <c r="C216" s="1">
        <v>8504390</v>
      </c>
      <c r="D216" s="1">
        <v>8977503</v>
      </c>
      <c r="E216" s="1">
        <v>9485146</v>
      </c>
      <c r="F216" s="1">
        <v>10229193</v>
      </c>
      <c r="G216" s="1">
        <v>640130</v>
      </c>
      <c r="H216" s="1">
        <v>583617</v>
      </c>
      <c r="I216" s="1">
        <v>565030</v>
      </c>
      <c r="J216" s="1">
        <v>589945</v>
      </c>
      <c r="K216" s="1">
        <v>7864260</v>
      </c>
      <c r="L216" s="1">
        <v>8393886</v>
      </c>
      <c r="M216" s="1">
        <v>8920116</v>
      </c>
      <c r="N216" s="1">
        <v>9639248</v>
      </c>
      <c r="O216" s="1">
        <v>14375.771242338289</v>
      </c>
      <c r="P216" s="1">
        <v>14636</v>
      </c>
      <c r="Q216" s="1">
        <v>14925</v>
      </c>
      <c r="R216" s="1">
        <v>15560</v>
      </c>
      <c r="S216" s="1">
        <v>1082</v>
      </c>
      <c r="T216" s="1">
        <v>951</v>
      </c>
      <c r="U216" s="1">
        <v>889</v>
      </c>
      <c r="V216" s="1">
        <v>897</v>
      </c>
      <c r="W216" s="1">
        <v>13294</v>
      </c>
      <c r="X216" s="1">
        <v>13684</v>
      </c>
      <c r="Y216" s="1">
        <v>14036</v>
      </c>
      <c r="Z216" s="1">
        <v>14663</v>
      </c>
      <c r="AG216" s="1"/>
    </row>
    <row r="217" spans="1:33" ht="12.75">
      <c r="A217">
        <v>32780</v>
      </c>
      <c r="B217" t="s">
        <v>209</v>
      </c>
      <c r="C217" s="1">
        <v>4780747</v>
      </c>
      <c r="D217" s="1">
        <v>4939787</v>
      </c>
      <c r="E217" s="1">
        <v>5214284</v>
      </c>
      <c r="F217" s="1">
        <v>5599137</v>
      </c>
      <c r="G217" s="1">
        <v>617989</v>
      </c>
      <c r="H217" s="1">
        <v>546584</v>
      </c>
      <c r="I217" s="1">
        <v>554511</v>
      </c>
      <c r="J217" s="1">
        <v>601056</v>
      </c>
      <c r="K217" s="1">
        <v>4162758</v>
      </c>
      <c r="L217" s="1">
        <v>4393203</v>
      </c>
      <c r="M217" s="1">
        <v>4659773</v>
      </c>
      <c r="N217" s="1">
        <v>4998081</v>
      </c>
      <c r="O217" s="1">
        <v>25958.619304113636</v>
      </c>
      <c r="P217" s="1">
        <v>26391</v>
      </c>
      <c r="Q217" s="1">
        <v>27401</v>
      </c>
      <c r="R217" s="1">
        <v>29021</v>
      </c>
      <c r="S217" s="1">
        <v>3356</v>
      </c>
      <c r="T217" s="1">
        <v>2920</v>
      </c>
      <c r="U217" s="1">
        <v>2914</v>
      </c>
      <c r="V217" s="1">
        <v>3115</v>
      </c>
      <c r="W217" s="1">
        <v>22603</v>
      </c>
      <c r="X217" s="1">
        <v>23471</v>
      </c>
      <c r="Y217" s="1">
        <v>24487</v>
      </c>
      <c r="Z217" s="1">
        <v>25906</v>
      </c>
      <c r="AG217" s="1"/>
    </row>
    <row r="218" spans="1:33" ht="12.75">
      <c r="A218">
        <v>32820</v>
      </c>
      <c r="B218" t="s">
        <v>210</v>
      </c>
      <c r="C218" s="1">
        <v>36241448</v>
      </c>
      <c r="D218" s="1">
        <v>37395712</v>
      </c>
      <c r="E218" s="1">
        <v>38550953</v>
      </c>
      <c r="F218" s="1">
        <v>40257880</v>
      </c>
      <c r="G218" s="1">
        <v>3855052</v>
      </c>
      <c r="H218" s="1">
        <v>3413735</v>
      </c>
      <c r="I218" s="1">
        <v>3242096</v>
      </c>
      <c r="J218" s="1">
        <v>3312234</v>
      </c>
      <c r="K218" s="1">
        <v>32386396</v>
      </c>
      <c r="L218" s="1">
        <v>33981977</v>
      </c>
      <c r="M218" s="1">
        <v>35308857</v>
      </c>
      <c r="N218" s="1">
        <v>36945646</v>
      </c>
      <c r="O218" s="1">
        <v>29812.231575189384</v>
      </c>
      <c r="P218" s="1">
        <v>30532</v>
      </c>
      <c r="Q218" s="1">
        <v>31217</v>
      </c>
      <c r="R218" s="1">
        <v>32342</v>
      </c>
      <c r="S218" s="1">
        <v>3171</v>
      </c>
      <c r="T218" s="1">
        <v>2787</v>
      </c>
      <c r="U218" s="1">
        <v>2625</v>
      </c>
      <c r="V218" s="1">
        <v>2661</v>
      </c>
      <c r="W218" s="1">
        <v>26641</v>
      </c>
      <c r="X218" s="1">
        <v>27745</v>
      </c>
      <c r="Y218" s="1">
        <v>28591</v>
      </c>
      <c r="Z218" s="1">
        <v>29681</v>
      </c>
      <c r="AG218" s="1"/>
    </row>
    <row r="219" spans="1:33" ht="12.75">
      <c r="A219">
        <v>32900</v>
      </c>
      <c r="B219" t="s">
        <v>211</v>
      </c>
      <c r="C219" s="1">
        <v>4433382</v>
      </c>
      <c r="D219" s="1">
        <v>4644678</v>
      </c>
      <c r="E219" s="1">
        <v>4989214</v>
      </c>
      <c r="F219" s="1">
        <v>5362205</v>
      </c>
      <c r="G219" s="1">
        <v>415485</v>
      </c>
      <c r="H219" s="1">
        <v>352586</v>
      </c>
      <c r="I219" s="1">
        <v>348564</v>
      </c>
      <c r="J219" s="1">
        <v>373463</v>
      </c>
      <c r="K219" s="1">
        <v>4017897</v>
      </c>
      <c r="L219" s="1">
        <v>4292092</v>
      </c>
      <c r="M219" s="1">
        <v>4640650</v>
      </c>
      <c r="N219" s="1">
        <v>4988742</v>
      </c>
      <c r="O219" s="1">
        <v>20311.179119726214</v>
      </c>
      <c r="P219" s="1">
        <v>20638</v>
      </c>
      <c r="Q219" s="1">
        <v>21560</v>
      </c>
      <c r="R219" s="1">
        <v>22647</v>
      </c>
      <c r="S219" s="1">
        <v>1904</v>
      </c>
      <c r="T219" s="1">
        <v>1567</v>
      </c>
      <c r="U219" s="1">
        <v>1506</v>
      </c>
      <c r="V219" s="1">
        <v>1577</v>
      </c>
      <c r="W219" s="1">
        <v>18408</v>
      </c>
      <c r="X219" s="1">
        <v>19071</v>
      </c>
      <c r="Y219" s="1">
        <v>20054</v>
      </c>
      <c r="Z219" s="1">
        <v>21070</v>
      </c>
      <c r="AG219" s="1"/>
    </row>
    <row r="220" spans="1:33" ht="12.75">
      <c r="A220">
        <v>33100</v>
      </c>
      <c r="B220" t="s">
        <v>212</v>
      </c>
      <c r="C220" s="1">
        <v>163860067</v>
      </c>
      <c r="D220" s="1">
        <v>169802749</v>
      </c>
      <c r="E220" s="1">
        <v>173999892</v>
      </c>
      <c r="F220" s="1">
        <v>190430220</v>
      </c>
      <c r="G220" s="1">
        <v>21059810</v>
      </c>
      <c r="H220" s="1">
        <v>18114008</v>
      </c>
      <c r="I220" s="1">
        <v>16352309</v>
      </c>
      <c r="J220" s="1">
        <v>18830752</v>
      </c>
      <c r="K220" s="1">
        <v>142800257</v>
      </c>
      <c r="L220" s="1">
        <v>151688741</v>
      </c>
      <c r="M220" s="1">
        <v>157647583</v>
      </c>
      <c r="N220" s="1">
        <v>171599468</v>
      </c>
      <c r="O220" s="1">
        <v>32010.56527947111</v>
      </c>
      <c r="P220" s="1">
        <v>32588</v>
      </c>
      <c r="Q220" s="1">
        <v>32983</v>
      </c>
      <c r="R220" s="1">
        <v>35589</v>
      </c>
      <c r="S220" s="1">
        <v>4114</v>
      </c>
      <c r="T220" s="1">
        <v>3476</v>
      </c>
      <c r="U220" s="1">
        <v>3100</v>
      </c>
      <c r="V220" s="1">
        <v>3519</v>
      </c>
      <c r="W220" s="1">
        <v>27896</v>
      </c>
      <c r="X220" s="1">
        <v>29111</v>
      </c>
      <c r="Y220" s="1">
        <v>29883</v>
      </c>
      <c r="Z220" s="1">
        <v>32070</v>
      </c>
      <c r="AG220" s="1"/>
    </row>
    <row r="221" spans="1:33" ht="12.75">
      <c r="A221">
        <v>33140</v>
      </c>
      <c r="B221" t="s">
        <v>213</v>
      </c>
      <c r="C221" s="1">
        <v>2670028</v>
      </c>
      <c r="D221" s="1">
        <v>2712008</v>
      </c>
      <c r="E221" s="1">
        <v>2793993</v>
      </c>
      <c r="F221" s="1">
        <v>2891532</v>
      </c>
      <c r="G221" s="1">
        <v>330408</v>
      </c>
      <c r="H221" s="1">
        <v>290122</v>
      </c>
      <c r="I221" s="1">
        <v>273539</v>
      </c>
      <c r="J221" s="1">
        <v>274492</v>
      </c>
      <c r="K221" s="1">
        <v>2339620</v>
      </c>
      <c r="L221" s="1">
        <v>2421886</v>
      </c>
      <c r="M221" s="1">
        <v>2520454</v>
      </c>
      <c r="N221" s="1">
        <v>2617040</v>
      </c>
      <c r="O221" s="1">
        <v>24209.596692296534</v>
      </c>
      <c r="P221" s="1">
        <v>24620</v>
      </c>
      <c r="Q221" s="1">
        <v>25478</v>
      </c>
      <c r="R221" s="1">
        <v>26371</v>
      </c>
      <c r="S221" s="1">
        <v>2996</v>
      </c>
      <c r="T221" s="1">
        <v>2634</v>
      </c>
      <c r="U221" s="1">
        <v>2494</v>
      </c>
      <c r="V221" s="1">
        <v>2503</v>
      </c>
      <c r="W221" s="1">
        <v>21214</v>
      </c>
      <c r="X221" s="1">
        <v>21987</v>
      </c>
      <c r="Y221" s="1">
        <v>22983</v>
      </c>
      <c r="Z221" s="1">
        <v>23868</v>
      </c>
      <c r="AG221" s="1"/>
    </row>
    <row r="222" spans="1:33" ht="12.75">
      <c r="A222">
        <v>33260</v>
      </c>
      <c r="B222" t="s">
        <v>214</v>
      </c>
      <c r="C222" s="1">
        <v>4038379</v>
      </c>
      <c r="D222" s="1">
        <v>3796682</v>
      </c>
      <c r="E222" s="1">
        <v>4022393</v>
      </c>
      <c r="F222" s="1">
        <v>4425744</v>
      </c>
      <c r="G222" s="1">
        <v>500336</v>
      </c>
      <c r="H222" s="1">
        <v>368406</v>
      </c>
      <c r="I222" s="1">
        <v>403361</v>
      </c>
      <c r="J222" s="1">
        <v>463123</v>
      </c>
      <c r="K222" s="1">
        <v>3538043</v>
      </c>
      <c r="L222" s="1">
        <v>3428276</v>
      </c>
      <c r="M222" s="1">
        <v>3619032</v>
      </c>
      <c r="N222" s="1">
        <v>3962621</v>
      </c>
      <c r="O222" s="1">
        <v>34798.312810747</v>
      </c>
      <c r="P222" s="1">
        <v>32344</v>
      </c>
      <c r="Q222" s="1">
        <v>33900</v>
      </c>
      <c r="R222" s="1">
        <v>36899</v>
      </c>
      <c r="S222" s="1">
        <v>4311</v>
      </c>
      <c r="T222" s="1">
        <v>3138</v>
      </c>
      <c r="U222" s="1">
        <v>3400</v>
      </c>
      <c r="V222" s="1">
        <v>3861</v>
      </c>
      <c r="W222" s="1">
        <v>30487</v>
      </c>
      <c r="X222" s="1">
        <v>29206</v>
      </c>
      <c r="Y222" s="1">
        <v>30501</v>
      </c>
      <c r="Z222" s="1">
        <v>33038</v>
      </c>
      <c r="AG222" s="1"/>
    </row>
    <row r="223" spans="1:33" ht="12.75">
      <c r="A223">
        <v>33340</v>
      </c>
      <c r="B223" t="s">
        <v>215</v>
      </c>
      <c r="C223" s="1">
        <v>50920492</v>
      </c>
      <c r="D223" s="1">
        <v>52017249</v>
      </c>
      <c r="E223" s="1">
        <v>52909266</v>
      </c>
      <c r="F223" s="1">
        <v>55370044</v>
      </c>
      <c r="G223" s="1">
        <v>7391093</v>
      </c>
      <c r="H223" s="1">
        <v>6572920</v>
      </c>
      <c r="I223" s="1">
        <v>6277611</v>
      </c>
      <c r="J223" s="1">
        <v>6371730</v>
      </c>
      <c r="K223" s="1">
        <v>43529399</v>
      </c>
      <c r="L223" s="1">
        <v>45444329</v>
      </c>
      <c r="M223" s="1">
        <v>46631655</v>
      </c>
      <c r="N223" s="1">
        <v>48998314</v>
      </c>
      <c r="O223" s="1">
        <v>33833.47208998075</v>
      </c>
      <c r="P223" s="1">
        <v>34483</v>
      </c>
      <c r="Q223" s="1">
        <v>35023</v>
      </c>
      <c r="R223" s="1">
        <v>36644</v>
      </c>
      <c r="S223" s="1">
        <v>4911</v>
      </c>
      <c r="T223" s="1">
        <v>4357</v>
      </c>
      <c r="U223" s="1">
        <v>4155</v>
      </c>
      <c r="V223" s="1">
        <v>4217</v>
      </c>
      <c r="W223" s="1">
        <v>28923</v>
      </c>
      <c r="X223" s="1">
        <v>30125</v>
      </c>
      <c r="Y223" s="1">
        <v>30868</v>
      </c>
      <c r="Z223" s="1">
        <v>32427</v>
      </c>
      <c r="AG223" s="1"/>
    </row>
    <row r="224" spans="1:33" ht="12.75">
      <c r="A224">
        <v>33460</v>
      </c>
      <c r="B224" t="s">
        <v>216</v>
      </c>
      <c r="C224" s="1">
        <v>113011762</v>
      </c>
      <c r="D224" s="1">
        <v>115607139</v>
      </c>
      <c r="E224" s="1">
        <v>119627548</v>
      </c>
      <c r="F224" s="1">
        <v>127315073</v>
      </c>
      <c r="G224" s="1">
        <v>17955961</v>
      </c>
      <c r="H224" s="1">
        <v>16216191</v>
      </c>
      <c r="I224" s="1">
        <v>15665096</v>
      </c>
      <c r="J224" s="1">
        <v>16040765</v>
      </c>
      <c r="K224" s="1">
        <v>95055801</v>
      </c>
      <c r="L224" s="1">
        <v>99390948</v>
      </c>
      <c r="M224" s="1">
        <v>103962452</v>
      </c>
      <c r="N224" s="1">
        <v>111274308</v>
      </c>
      <c r="O224" s="1">
        <v>37366.57289624945</v>
      </c>
      <c r="P224" s="1">
        <v>37839</v>
      </c>
      <c r="Q224" s="1">
        <v>38815</v>
      </c>
      <c r="R224" s="1">
        <v>40915</v>
      </c>
      <c r="S224" s="1">
        <v>5937</v>
      </c>
      <c r="T224" s="1">
        <v>5308</v>
      </c>
      <c r="U224" s="1">
        <v>5083</v>
      </c>
      <c r="V224" s="1">
        <v>5155</v>
      </c>
      <c r="W224" s="1">
        <v>31430</v>
      </c>
      <c r="X224" s="1">
        <v>32531</v>
      </c>
      <c r="Y224" s="1">
        <v>33732</v>
      </c>
      <c r="Z224" s="1">
        <v>35760</v>
      </c>
      <c r="AG224" s="1"/>
    </row>
    <row r="225" spans="1:33" ht="12.75">
      <c r="A225">
        <v>33540</v>
      </c>
      <c r="B225" t="s">
        <v>217</v>
      </c>
      <c r="C225" s="1">
        <v>2561445</v>
      </c>
      <c r="D225" s="1">
        <v>2669139</v>
      </c>
      <c r="E225" s="1">
        <v>2778940</v>
      </c>
      <c r="F225" s="1">
        <v>2923396</v>
      </c>
      <c r="G225" s="1">
        <v>325965</v>
      </c>
      <c r="H225" s="1">
        <v>312172</v>
      </c>
      <c r="I225" s="1">
        <v>288608</v>
      </c>
      <c r="J225" s="1">
        <v>305598</v>
      </c>
      <c r="K225" s="1">
        <v>2235480</v>
      </c>
      <c r="L225" s="1">
        <v>2356967</v>
      </c>
      <c r="M225" s="1">
        <v>2490332</v>
      </c>
      <c r="N225" s="1">
        <v>2617798</v>
      </c>
      <c r="O225" s="1">
        <v>26490.76448930625</v>
      </c>
      <c r="P225" s="1">
        <v>27295</v>
      </c>
      <c r="Q225" s="1">
        <v>28253</v>
      </c>
      <c r="R225" s="1">
        <v>29520</v>
      </c>
      <c r="S225" s="1">
        <v>3371</v>
      </c>
      <c r="T225" s="1">
        <v>3192</v>
      </c>
      <c r="U225" s="1">
        <v>2934</v>
      </c>
      <c r="V225" s="1">
        <v>3086</v>
      </c>
      <c r="W225" s="1">
        <v>23120</v>
      </c>
      <c r="X225" s="1">
        <v>24103</v>
      </c>
      <c r="Y225" s="1">
        <v>25319</v>
      </c>
      <c r="Z225" s="1">
        <v>26434</v>
      </c>
      <c r="AG225" s="1"/>
    </row>
    <row r="226" spans="1:33" ht="12.75">
      <c r="A226">
        <v>33660</v>
      </c>
      <c r="B226" t="s">
        <v>218</v>
      </c>
      <c r="C226" s="1">
        <v>8811067</v>
      </c>
      <c r="D226" s="1">
        <v>8962829</v>
      </c>
      <c r="E226" s="1">
        <v>9158495</v>
      </c>
      <c r="F226" s="1">
        <v>9618811</v>
      </c>
      <c r="G226" s="1">
        <v>1014514</v>
      </c>
      <c r="H226" s="1">
        <v>883981</v>
      </c>
      <c r="I226" s="1">
        <v>807705</v>
      </c>
      <c r="J226" s="1">
        <v>808031</v>
      </c>
      <c r="K226" s="1">
        <v>7796553</v>
      </c>
      <c r="L226" s="1">
        <v>8078848</v>
      </c>
      <c r="M226" s="1">
        <v>8350790</v>
      </c>
      <c r="N226" s="1">
        <v>8810780</v>
      </c>
      <c r="O226" s="1">
        <v>22012.4788895662</v>
      </c>
      <c r="P226" s="1">
        <v>22456</v>
      </c>
      <c r="Q226" s="1">
        <v>22960</v>
      </c>
      <c r="R226" s="1">
        <v>24111</v>
      </c>
      <c r="S226" s="1">
        <v>2535</v>
      </c>
      <c r="T226" s="1">
        <v>2215</v>
      </c>
      <c r="U226" s="1">
        <v>2025</v>
      </c>
      <c r="V226" s="1">
        <v>2025</v>
      </c>
      <c r="W226" s="1">
        <v>19478</v>
      </c>
      <c r="X226" s="1">
        <v>20241</v>
      </c>
      <c r="Y226" s="1">
        <v>20935</v>
      </c>
      <c r="Z226" s="1">
        <v>22085</v>
      </c>
      <c r="AG226" s="1"/>
    </row>
    <row r="227" spans="1:33" ht="12.75">
      <c r="A227">
        <v>33700</v>
      </c>
      <c r="B227" t="s">
        <v>219</v>
      </c>
      <c r="C227" s="1">
        <v>10916779</v>
      </c>
      <c r="D227" s="1">
        <v>11460836</v>
      </c>
      <c r="E227" s="1">
        <v>11959040</v>
      </c>
      <c r="F227" s="1">
        <v>12885633</v>
      </c>
      <c r="G227" s="1">
        <v>1336307</v>
      </c>
      <c r="H227" s="1">
        <v>1142953</v>
      </c>
      <c r="I227" s="1">
        <v>1090469</v>
      </c>
      <c r="J227" s="1">
        <v>1137704</v>
      </c>
      <c r="K227" s="1">
        <v>9580472</v>
      </c>
      <c r="L227" s="1">
        <v>10317883</v>
      </c>
      <c r="M227" s="1">
        <v>10868571</v>
      </c>
      <c r="N227" s="1">
        <v>11747929</v>
      </c>
      <c r="O227" s="1">
        <v>23458.177543986316</v>
      </c>
      <c r="P227" s="1">
        <v>23861</v>
      </c>
      <c r="Q227" s="1">
        <v>24375</v>
      </c>
      <c r="R227" s="1">
        <v>25915</v>
      </c>
      <c r="S227" s="1">
        <v>2871</v>
      </c>
      <c r="T227" s="1">
        <v>2380</v>
      </c>
      <c r="U227" s="1">
        <v>2223</v>
      </c>
      <c r="V227" s="1">
        <v>2288</v>
      </c>
      <c r="W227" s="1">
        <v>20587</v>
      </c>
      <c r="X227" s="1">
        <v>21482</v>
      </c>
      <c r="Y227" s="1">
        <v>22152</v>
      </c>
      <c r="Z227" s="1">
        <v>23627</v>
      </c>
      <c r="AG227" s="1"/>
    </row>
    <row r="228" spans="1:33" ht="12.75">
      <c r="A228">
        <v>33740</v>
      </c>
      <c r="B228" t="s">
        <v>220</v>
      </c>
      <c r="C228" s="1">
        <v>4041979</v>
      </c>
      <c r="D228" s="1">
        <v>4206595</v>
      </c>
      <c r="E228" s="1">
        <v>4286735</v>
      </c>
      <c r="F228" s="1">
        <v>4450060</v>
      </c>
      <c r="G228" s="1">
        <v>434894</v>
      </c>
      <c r="H228" s="1">
        <v>410915</v>
      </c>
      <c r="I228" s="1">
        <v>378550</v>
      </c>
      <c r="J228" s="1">
        <v>393603</v>
      </c>
      <c r="K228" s="1">
        <v>3607085</v>
      </c>
      <c r="L228" s="1">
        <v>3795680</v>
      </c>
      <c r="M228" s="1">
        <v>3908185</v>
      </c>
      <c r="N228" s="1">
        <v>4056457</v>
      </c>
      <c r="O228" s="1">
        <v>23889.470729040455</v>
      </c>
      <c r="P228" s="1">
        <v>24792</v>
      </c>
      <c r="Q228" s="1">
        <v>25190</v>
      </c>
      <c r="R228" s="1">
        <v>26071</v>
      </c>
      <c r="S228" s="1">
        <v>2570</v>
      </c>
      <c r="T228" s="1">
        <v>2422</v>
      </c>
      <c r="U228" s="1">
        <v>2224</v>
      </c>
      <c r="V228" s="1">
        <v>2306</v>
      </c>
      <c r="W228" s="1">
        <v>21319</v>
      </c>
      <c r="X228" s="1">
        <v>22370</v>
      </c>
      <c r="Y228" s="1">
        <v>22965</v>
      </c>
      <c r="Z228" s="1">
        <v>23765</v>
      </c>
      <c r="AG228" s="1"/>
    </row>
    <row r="229" spans="1:33" ht="12.75">
      <c r="A229">
        <v>33780</v>
      </c>
      <c r="B229" t="s">
        <v>221</v>
      </c>
      <c r="C229" s="1">
        <v>4239589</v>
      </c>
      <c r="D229" s="1">
        <v>4329107</v>
      </c>
      <c r="E229" s="1">
        <v>4554626</v>
      </c>
      <c r="F229" s="1">
        <v>4592010</v>
      </c>
      <c r="G229" s="1">
        <v>581090</v>
      </c>
      <c r="H229" s="1">
        <v>497490</v>
      </c>
      <c r="I229" s="1">
        <v>462282</v>
      </c>
      <c r="J229" s="1">
        <v>443505</v>
      </c>
      <c r="K229" s="1">
        <v>3658499</v>
      </c>
      <c r="L229" s="1">
        <v>3831617</v>
      </c>
      <c r="M229" s="1">
        <v>4092344</v>
      </c>
      <c r="N229" s="1">
        <v>4148505</v>
      </c>
      <c r="O229" s="1">
        <v>28654.39049447133</v>
      </c>
      <c r="P229" s="1">
        <v>29015</v>
      </c>
      <c r="Q229" s="1">
        <v>30215</v>
      </c>
      <c r="R229" s="1">
        <v>30154</v>
      </c>
      <c r="S229" s="1">
        <v>3927</v>
      </c>
      <c r="T229" s="1">
        <v>3334</v>
      </c>
      <c r="U229" s="1">
        <v>3067</v>
      </c>
      <c r="V229" s="1">
        <v>2912</v>
      </c>
      <c r="W229" s="1">
        <v>24727</v>
      </c>
      <c r="X229" s="1">
        <v>25681</v>
      </c>
      <c r="Y229" s="1">
        <v>27148</v>
      </c>
      <c r="Z229" s="1">
        <v>27241</v>
      </c>
      <c r="AG229" s="1"/>
    </row>
    <row r="230" spans="1:33" ht="12.75">
      <c r="A230">
        <v>33860</v>
      </c>
      <c r="B230" t="s">
        <v>222</v>
      </c>
      <c r="C230" s="1">
        <v>9252263</v>
      </c>
      <c r="D230" s="1">
        <v>9667295</v>
      </c>
      <c r="E230" s="1">
        <v>10054703</v>
      </c>
      <c r="F230" s="1">
        <v>10679377</v>
      </c>
      <c r="G230" s="1">
        <v>1013414</v>
      </c>
      <c r="H230" s="1">
        <v>924813</v>
      </c>
      <c r="I230" s="1">
        <v>885980</v>
      </c>
      <c r="J230" s="1">
        <v>927285</v>
      </c>
      <c r="K230" s="1">
        <v>8238849</v>
      </c>
      <c r="L230" s="1">
        <v>8742482</v>
      </c>
      <c r="M230" s="1">
        <v>9168723</v>
      </c>
      <c r="N230" s="1">
        <v>9752092</v>
      </c>
      <c r="O230" s="1">
        <v>26556.666676234297</v>
      </c>
      <c r="P230" s="1">
        <v>27572</v>
      </c>
      <c r="Q230" s="1">
        <v>28589</v>
      </c>
      <c r="R230" s="1">
        <v>30237</v>
      </c>
      <c r="S230" s="1">
        <v>2909</v>
      </c>
      <c r="T230" s="1">
        <v>2638</v>
      </c>
      <c r="U230" s="1">
        <v>2519</v>
      </c>
      <c r="V230" s="1">
        <v>2625</v>
      </c>
      <c r="W230" s="1">
        <v>23648</v>
      </c>
      <c r="X230" s="1">
        <v>24935</v>
      </c>
      <c r="Y230" s="1">
        <v>26070</v>
      </c>
      <c r="Z230" s="1">
        <v>27612</v>
      </c>
      <c r="AG230" s="1"/>
    </row>
    <row r="231" spans="1:33" ht="12.75">
      <c r="A231">
        <v>34060</v>
      </c>
      <c r="B231" t="s">
        <v>223</v>
      </c>
      <c r="C231" s="1">
        <v>2704139</v>
      </c>
      <c r="D231" s="1">
        <v>2823425</v>
      </c>
      <c r="E231" s="1">
        <v>2891619</v>
      </c>
      <c r="F231" s="1">
        <v>3047292</v>
      </c>
      <c r="G231" s="1">
        <v>297923</v>
      </c>
      <c r="H231" s="1">
        <v>289322</v>
      </c>
      <c r="I231" s="1">
        <v>276627</v>
      </c>
      <c r="J231" s="1">
        <v>275259</v>
      </c>
      <c r="K231" s="1">
        <v>2406216</v>
      </c>
      <c r="L231" s="1">
        <v>2534103</v>
      </c>
      <c r="M231" s="1">
        <v>2614992</v>
      </c>
      <c r="N231" s="1">
        <v>2772033</v>
      </c>
      <c r="O231" s="1">
        <v>24227.59689644668</v>
      </c>
      <c r="P231" s="1">
        <v>25134</v>
      </c>
      <c r="Q231" s="1">
        <v>25510</v>
      </c>
      <c r="R231" s="1">
        <v>26766</v>
      </c>
      <c r="S231" s="1">
        <v>2669</v>
      </c>
      <c r="T231" s="1">
        <v>2576</v>
      </c>
      <c r="U231" s="1">
        <v>2440</v>
      </c>
      <c r="V231" s="1">
        <v>2418</v>
      </c>
      <c r="W231" s="1">
        <v>21558</v>
      </c>
      <c r="X231" s="1">
        <v>22559</v>
      </c>
      <c r="Y231" s="1">
        <v>23069</v>
      </c>
      <c r="Z231" s="1">
        <v>24348</v>
      </c>
      <c r="AG231" s="1"/>
    </row>
    <row r="232" spans="1:33" ht="12.75">
      <c r="A232">
        <v>34100</v>
      </c>
      <c r="B232" t="s">
        <v>224</v>
      </c>
      <c r="C232" s="1">
        <v>2760018</v>
      </c>
      <c r="D232" s="1">
        <v>2799712</v>
      </c>
      <c r="E232" s="1">
        <v>2922487</v>
      </c>
      <c r="F232" s="1">
        <v>3051934</v>
      </c>
      <c r="G232" s="1">
        <v>219248</v>
      </c>
      <c r="H232" s="1">
        <v>190466</v>
      </c>
      <c r="I232" s="1">
        <v>179188</v>
      </c>
      <c r="J232" s="1">
        <v>180879</v>
      </c>
      <c r="K232" s="1">
        <v>2540770</v>
      </c>
      <c r="L232" s="1">
        <v>2609246</v>
      </c>
      <c r="M232" s="1">
        <v>2743299</v>
      </c>
      <c r="N232" s="1">
        <v>2871055</v>
      </c>
      <c r="O232" s="1">
        <v>22099.41468960934</v>
      </c>
      <c r="P232" s="1">
        <v>22310</v>
      </c>
      <c r="Q232" s="1">
        <v>22958</v>
      </c>
      <c r="R232" s="1">
        <v>23709</v>
      </c>
      <c r="S232" s="1">
        <v>1756</v>
      </c>
      <c r="T232" s="1">
        <v>1518</v>
      </c>
      <c r="U232" s="1">
        <v>1408</v>
      </c>
      <c r="V232" s="1">
        <v>1405</v>
      </c>
      <c r="W232" s="1">
        <v>20344</v>
      </c>
      <c r="X232" s="1">
        <v>20792</v>
      </c>
      <c r="Y232" s="1">
        <v>21550</v>
      </c>
      <c r="Z232" s="1">
        <v>22304</v>
      </c>
      <c r="AG232" s="1"/>
    </row>
    <row r="233" spans="1:33" ht="12.75">
      <c r="A233">
        <v>34580</v>
      </c>
      <c r="B233" t="s">
        <v>225</v>
      </c>
      <c r="C233" s="1">
        <v>3086736</v>
      </c>
      <c r="D233" s="1">
        <v>3135695</v>
      </c>
      <c r="E233" s="1">
        <v>3208662</v>
      </c>
      <c r="F233" s="1">
        <v>3332697</v>
      </c>
      <c r="G233" s="1">
        <v>298648</v>
      </c>
      <c r="H233" s="1">
        <v>261981</v>
      </c>
      <c r="I233" s="1">
        <v>251178</v>
      </c>
      <c r="J233" s="1">
        <v>259876</v>
      </c>
      <c r="K233" s="1">
        <v>2788088</v>
      </c>
      <c r="L233" s="1">
        <v>2873714</v>
      </c>
      <c r="M233" s="1">
        <v>2957484</v>
      </c>
      <c r="N233" s="1">
        <v>3072821</v>
      </c>
      <c r="O233" s="1">
        <v>29353.595100659015</v>
      </c>
      <c r="P233" s="1">
        <v>29372</v>
      </c>
      <c r="Q233" s="1">
        <v>29400</v>
      </c>
      <c r="R233" s="1">
        <v>29990</v>
      </c>
      <c r="S233" s="1">
        <v>2840</v>
      </c>
      <c r="T233" s="1">
        <v>2454</v>
      </c>
      <c r="U233" s="1">
        <v>2301</v>
      </c>
      <c r="V233" s="1">
        <v>2339</v>
      </c>
      <c r="W233" s="1">
        <v>26514</v>
      </c>
      <c r="X233" s="1">
        <v>26918</v>
      </c>
      <c r="Y233" s="1">
        <v>27099</v>
      </c>
      <c r="Z233" s="1">
        <v>27652</v>
      </c>
      <c r="AG233" s="1"/>
    </row>
    <row r="234" spans="1:33" ht="12.75">
      <c r="A234">
        <v>34620</v>
      </c>
      <c r="B234" t="s">
        <v>226</v>
      </c>
      <c r="C234" s="1">
        <v>2934206</v>
      </c>
      <c r="D234" s="1">
        <v>2989656</v>
      </c>
      <c r="E234" s="1">
        <v>3089977</v>
      </c>
      <c r="F234" s="1">
        <v>3082723</v>
      </c>
      <c r="G234" s="1">
        <v>334889</v>
      </c>
      <c r="H234" s="1">
        <v>298358</v>
      </c>
      <c r="I234" s="1">
        <v>275133</v>
      </c>
      <c r="J234" s="1">
        <v>266138</v>
      </c>
      <c r="K234" s="1">
        <v>2599317</v>
      </c>
      <c r="L234" s="1">
        <v>2691298</v>
      </c>
      <c r="M234" s="1">
        <v>2814844</v>
      </c>
      <c r="N234" s="1">
        <v>2816585</v>
      </c>
      <c r="O234" s="1">
        <v>24537.187871084276</v>
      </c>
      <c r="P234" s="1">
        <v>25152</v>
      </c>
      <c r="Q234" s="1">
        <v>26128</v>
      </c>
      <c r="R234" s="1">
        <v>26255</v>
      </c>
      <c r="S234" s="1">
        <v>2800</v>
      </c>
      <c r="T234" s="1">
        <v>2510</v>
      </c>
      <c r="U234" s="1">
        <v>2326</v>
      </c>
      <c r="V234" s="1">
        <v>2267</v>
      </c>
      <c r="W234" s="1">
        <v>21737</v>
      </c>
      <c r="X234" s="1">
        <v>22642</v>
      </c>
      <c r="Y234" s="1">
        <v>23801</v>
      </c>
      <c r="Z234" s="1">
        <v>23988</v>
      </c>
      <c r="AG234" s="1"/>
    </row>
    <row r="235" spans="1:33" ht="12.75">
      <c r="A235">
        <v>34740</v>
      </c>
      <c r="B235" t="s">
        <v>227</v>
      </c>
      <c r="C235" s="1">
        <v>4073987</v>
      </c>
      <c r="D235" s="1">
        <v>4119399</v>
      </c>
      <c r="E235" s="1">
        <v>4259628</v>
      </c>
      <c r="F235" s="1">
        <v>4363431</v>
      </c>
      <c r="G235" s="1">
        <v>442652</v>
      </c>
      <c r="H235" s="1">
        <v>378995</v>
      </c>
      <c r="I235" s="1">
        <v>353572</v>
      </c>
      <c r="J235" s="1">
        <v>343310</v>
      </c>
      <c r="K235" s="1">
        <v>3631335</v>
      </c>
      <c r="L235" s="1">
        <v>3740404</v>
      </c>
      <c r="M235" s="1">
        <v>3906056</v>
      </c>
      <c r="N235" s="1">
        <v>4020121</v>
      </c>
      <c r="O235" s="1">
        <v>23769.024323362446</v>
      </c>
      <c r="P235" s="1">
        <v>23938</v>
      </c>
      <c r="Q235" s="1">
        <v>24629</v>
      </c>
      <c r="R235" s="1">
        <v>25084</v>
      </c>
      <c r="S235" s="1">
        <v>2583</v>
      </c>
      <c r="T235" s="1">
        <v>2202</v>
      </c>
      <c r="U235" s="1">
        <v>2044</v>
      </c>
      <c r="V235" s="1">
        <v>1974</v>
      </c>
      <c r="W235" s="1">
        <v>21186</v>
      </c>
      <c r="X235" s="1">
        <v>21736</v>
      </c>
      <c r="Y235" s="1">
        <v>22584</v>
      </c>
      <c r="Z235" s="1">
        <v>23111</v>
      </c>
      <c r="AG235" s="1"/>
    </row>
    <row r="236" spans="1:33" ht="12.75">
      <c r="A236">
        <v>34820</v>
      </c>
      <c r="B236" t="s">
        <v>228</v>
      </c>
      <c r="C236" s="1">
        <v>4870738</v>
      </c>
      <c r="D236" s="1">
        <v>5011034</v>
      </c>
      <c r="E236" s="1">
        <v>5270555</v>
      </c>
      <c r="F236" s="1">
        <v>5654028</v>
      </c>
      <c r="G236" s="1">
        <v>565438</v>
      </c>
      <c r="H236" s="1">
        <v>508261</v>
      </c>
      <c r="I236" s="1">
        <v>521575</v>
      </c>
      <c r="J236" s="1">
        <v>571397</v>
      </c>
      <c r="K236" s="1">
        <v>4305300</v>
      </c>
      <c r="L236" s="1">
        <v>4502773</v>
      </c>
      <c r="M236" s="1">
        <v>4748980</v>
      </c>
      <c r="N236" s="1">
        <v>5082631</v>
      </c>
      <c r="O236" s="1">
        <v>24159.567872147298</v>
      </c>
      <c r="P236" s="1">
        <v>24333</v>
      </c>
      <c r="Q236" s="1">
        <v>25017</v>
      </c>
      <c r="R236" s="1">
        <v>26006</v>
      </c>
      <c r="S236" s="1">
        <v>2805</v>
      </c>
      <c r="T236" s="1">
        <v>2468</v>
      </c>
      <c r="U236" s="1">
        <v>2476</v>
      </c>
      <c r="V236" s="1">
        <v>2628</v>
      </c>
      <c r="W236" s="1">
        <v>21355</v>
      </c>
      <c r="X236" s="1">
        <v>21865</v>
      </c>
      <c r="Y236" s="1">
        <v>22542</v>
      </c>
      <c r="Z236" s="1">
        <v>23378</v>
      </c>
      <c r="AG236" s="1"/>
    </row>
    <row r="237" spans="1:33" ht="12.75">
      <c r="A237">
        <v>34900</v>
      </c>
      <c r="B237" t="s">
        <v>229</v>
      </c>
      <c r="C237" s="1">
        <v>4805753</v>
      </c>
      <c r="D237" s="1">
        <v>4898598</v>
      </c>
      <c r="E237" s="1">
        <v>5056206</v>
      </c>
      <c r="F237" s="1">
        <v>5405061</v>
      </c>
      <c r="G237" s="1">
        <v>854075</v>
      </c>
      <c r="H237" s="1">
        <v>657135</v>
      </c>
      <c r="I237" s="1">
        <v>629593</v>
      </c>
      <c r="J237" s="1">
        <v>696344</v>
      </c>
      <c r="K237" s="1">
        <v>3951678</v>
      </c>
      <c r="L237" s="1">
        <v>4241463</v>
      </c>
      <c r="M237" s="1">
        <v>4426613</v>
      </c>
      <c r="N237" s="1">
        <v>4708717</v>
      </c>
      <c r="O237" s="1">
        <v>37596.34656757285</v>
      </c>
      <c r="P237" s="1">
        <v>37642</v>
      </c>
      <c r="Q237" s="1">
        <v>38356</v>
      </c>
      <c r="R237" s="1">
        <v>40835</v>
      </c>
      <c r="S237" s="1">
        <v>6682</v>
      </c>
      <c r="T237" s="1">
        <v>5050</v>
      </c>
      <c r="U237" s="1">
        <v>4776</v>
      </c>
      <c r="V237" s="1">
        <v>5261</v>
      </c>
      <c r="W237" s="1">
        <v>30915</v>
      </c>
      <c r="X237" s="1">
        <v>32592</v>
      </c>
      <c r="Y237" s="1">
        <v>33580</v>
      </c>
      <c r="Z237" s="1">
        <v>35574</v>
      </c>
      <c r="AG237" s="1"/>
    </row>
    <row r="238" spans="1:33" ht="12.75">
      <c r="A238">
        <v>34940</v>
      </c>
      <c r="B238" t="s">
        <v>230</v>
      </c>
      <c r="C238" s="1">
        <v>11061849</v>
      </c>
      <c r="D238" s="1">
        <v>11607197</v>
      </c>
      <c r="E238" s="1">
        <v>12288703</v>
      </c>
      <c r="F238" s="1">
        <v>14550101</v>
      </c>
      <c r="G238" s="1">
        <v>2589508</v>
      </c>
      <c r="H238" s="1">
        <v>2123507</v>
      </c>
      <c r="I238" s="1">
        <v>2023393</v>
      </c>
      <c r="J238" s="1">
        <v>2446301</v>
      </c>
      <c r="K238" s="1">
        <v>8472341</v>
      </c>
      <c r="L238" s="1">
        <v>9483690</v>
      </c>
      <c r="M238" s="1">
        <v>10265310</v>
      </c>
      <c r="N238" s="1">
        <v>12103800</v>
      </c>
      <c r="O238" s="1">
        <v>41807.50973203825</v>
      </c>
      <c r="P238" s="1">
        <v>42048</v>
      </c>
      <c r="Q238" s="1">
        <v>42942</v>
      </c>
      <c r="R238" s="1">
        <v>49043</v>
      </c>
      <c r="S238" s="1">
        <v>9787</v>
      </c>
      <c r="T238" s="1">
        <v>7693</v>
      </c>
      <c r="U238" s="1">
        <v>7071</v>
      </c>
      <c r="V238" s="1">
        <v>8246</v>
      </c>
      <c r="W238" s="1">
        <v>32021</v>
      </c>
      <c r="X238" s="1">
        <v>34355</v>
      </c>
      <c r="Y238" s="1">
        <v>35871</v>
      </c>
      <c r="Z238" s="1">
        <v>40798</v>
      </c>
      <c r="AG238" s="1"/>
    </row>
    <row r="239" spans="1:33" ht="12.75">
      <c r="A239">
        <v>34980</v>
      </c>
      <c r="B239" t="s">
        <v>231</v>
      </c>
      <c r="C239" s="1">
        <v>42023542</v>
      </c>
      <c r="D239" s="1">
        <v>43522596</v>
      </c>
      <c r="E239" s="1">
        <v>45402904</v>
      </c>
      <c r="F239" s="1">
        <v>48620221</v>
      </c>
      <c r="G239" s="1">
        <v>4764872</v>
      </c>
      <c r="H239" s="1">
        <v>4195869</v>
      </c>
      <c r="I239" s="1">
        <v>4073256</v>
      </c>
      <c r="J239" s="1">
        <v>4230947</v>
      </c>
      <c r="K239" s="1">
        <v>37258670</v>
      </c>
      <c r="L239" s="1">
        <v>39326727</v>
      </c>
      <c r="M239" s="1">
        <v>41329648</v>
      </c>
      <c r="N239" s="1">
        <v>44389274</v>
      </c>
      <c r="O239" s="1">
        <v>31437.87503263593</v>
      </c>
      <c r="P239" s="1">
        <v>32183</v>
      </c>
      <c r="Q239" s="1">
        <v>33140</v>
      </c>
      <c r="R239" s="1">
        <v>34888</v>
      </c>
      <c r="S239" s="1">
        <v>3565</v>
      </c>
      <c r="T239" s="1">
        <v>3103</v>
      </c>
      <c r="U239" s="1">
        <v>2973</v>
      </c>
      <c r="V239" s="1">
        <v>3036</v>
      </c>
      <c r="W239" s="1">
        <v>27873</v>
      </c>
      <c r="X239" s="1">
        <v>29080</v>
      </c>
      <c r="Y239" s="1">
        <v>30167</v>
      </c>
      <c r="Z239" s="1">
        <v>31852</v>
      </c>
      <c r="AG239" s="1"/>
    </row>
    <row r="240" spans="1:33" ht="12.75">
      <c r="A240">
        <v>35300</v>
      </c>
      <c r="B240" t="s">
        <v>232</v>
      </c>
      <c r="C240" s="1">
        <v>29242501</v>
      </c>
      <c r="D240" s="1">
        <v>29761154</v>
      </c>
      <c r="E240" s="1">
        <v>30286106</v>
      </c>
      <c r="F240" s="1">
        <v>31856489</v>
      </c>
      <c r="G240" s="1">
        <v>4282833</v>
      </c>
      <c r="H240" s="1">
        <v>3675201</v>
      </c>
      <c r="I240" s="1">
        <v>3397726</v>
      </c>
      <c r="J240" s="1">
        <v>3518223</v>
      </c>
      <c r="K240" s="1">
        <v>24959668</v>
      </c>
      <c r="L240" s="1">
        <v>26085953</v>
      </c>
      <c r="M240" s="1">
        <v>26888380</v>
      </c>
      <c r="N240" s="1">
        <v>28338266</v>
      </c>
      <c r="O240" s="1">
        <v>35255.503378765316</v>
      </c>
      <c r="P240" s="1">
        <v>35668</v>
      </c>
      <c r="Q240" s="1">
        <v>36043</v>
      </c>
      <c r="R240" s="1">
        <v>37803</v>
      </c>
      <c r="S240" s="1">
        <v>5163</v>
      </c>
      <c r="T240" s="1">
        <v>4405</v>
      </c>
      <c r="U240" s="1">
        <v>4044</v>
      </c>
      <c r="V240" s="1">
        <v>4175</v>
      </c>
      <c r="W240" s="1">
        <v>30092</v>
      </c>
      <c r="X240" s="1">
        <v>31263</v>
      </c>
      <c r="Y240" s="1">
        <v>31999</v>
      </c>
      <c r="Z240" s="1">
        <v>33628</v>
      </c>
      <c r="AG240" s="1"/>
    </row>
    <row r="241" spans="1:33" ht="12.75">
      <c r="A241">
        <v>35380</v>
      </c>
      <c r="B241" t="s">
        <v>233</v>
      </c>
      <c r="C241" s="1">
        <v>36923250</v>
      </c>
      <c r="D241" s="1">
        <v>37517420</v>
      </c>
      <c r="E241" s="1">
        <v>38347524</v>
      </c>
      <c r="F241" s="1">
        <v>40230032</v>
      </c>
      <c r="G241" s="1">
        <v>4106287</v>
      </c>
      <c r="H241" s="1">
        <v>3691016</v>
      </c>
      <c r="I241" s="1">
        <v>3272865</v>
      </c>
      <c r="J241" s="1">
        <v>3281156</v>
      </c>
      <c r="K241" s="1">
        <v>32816963</v>
      </c>
      <c r="L241" s="1">
        <v>33826404</v>
      </c>
      <c r="M241" s="1">
        <v>35074659</v>
      </c>
      <c r="N241" s="1">
        <v>36948876</v>
      </c>
      <c r="O241" s="1">
        <v>28162.855761207327</v>
      </c>
      <c r="P241" s="1">
        <v>28608</v>
      </c>
      <c r="Q241" s="1">
        <v>29227</v>
      </c>
      <c r="R241" s="1">
        <v>30611</v>
      </c>
      <c r="S241" s="1">
        <v>3132</v>
      </c>
      <c r="T241" s="1">
        <v>2814</v>
      </c>
      <c r="U241" s="1">
        <v>2494</v>
      </c>
      <c r="V241" s="1">
        <v>2497</v>
      </c>
      <c r="W241" s="1">
        <v>25031</v>
      </c>
      <c r="X241" s="1">
        <v>25793</v>
      </c>
      <c r="Y241" s="1">
        <v>26732</v>
      </c>
      <c r="Z241" s="1">
        <v>28114</v>
      </c>
      <c r="AG241" s="1"/>
    </row>
    <row r="242" spans="1:33" ht="12.75">
      <c r="A242">
        <v>35620</v>
      </c>
      <c r="B242" t="s">
        <v>234</v>
      </c>
      <c r="C242" s="1">
        <v>751761151</v>
      </c>
      <c r="D242" s="1">
        <v>749421001</v>
      </c>
      <c r="E242" s="1">
        <v>762464239</v>
      </c>
      <c r="F242" s="1">
        <v>816254428</v>
      </c>
      <c r="G242" s="1">
        <v>140631561</v>
      </c>
      <c r="H242" s="1">
        <v>115980797</v>
      </c>
      <c r="I242" s="1">
        <v>110647081</v>
      </c>
      <c r="J242" s="1">
        <v>118911964</v>
      </c>
      <c r="K242" s="1">
        <v>611129590</v>
      </c>
      <c r="L242" s="1">
        <v>633440204</v>
      </c>
      <c r="M242" s="1">
        <v>651817158</v>
      </c>
      <c r="N242" s="1">
        <v>697342464</v>
      </c>
      <c r="O242" s="1">
        <v>40623.3444780414</v>
      </c>
      <c r="P242" s="1">
        <v>40267</v>
      </c>
      <c r="Q242" s="1">
        <v>40776</v>
      </c>
      <c r="R242" s="1">
        <v>43496</v>
      </c>
      <c r="S242" s="1">
        <v>7599</v>
      </c>
      <c r="T242" s="1">
        <v>6232</v>
      </c>
      <c r="U242" s="1">
        <v>5917</v>
      </c>
      <c r="V242" s="1">
        <v>6337</v>
      </c>
      <c r="W242" s="1">
        <v>33024</v>
      </c>
      <c r="X242" s="1">
        <v>34035</v>
      </c>
      <c r="Y242" s="1">
        <v>34858</v>
      </c>
      <c r="Z242" s="1">
        <v>37160</v>
      </c>
      <c r="AG242" s="1"/>
    </row>
    <row r="243" spans="1:33" ht="12.75">
      <c r="A243">
        <v>35660</v>
      </c>
      <c r="B243" t="s">
        <v>235</v>
      </c>
      <c r="C243" s="1">
        <v>4320029</v>
      </c>
      <c r="D243" s="1">
        <v>4346942</v>
      </c>
      <c r="E243" s="1">
        <v>4451397</v>
      </c>
      <c r="F243" s="1">
        <v>4607342</v>
      </c>
      <c r="G243" s="1">
        <v>504305</v>
      </c>
      <c r="H243" s="1">
        <v>445818</v>
      </c>
      <c r="I243" s="1">
        <v>420518</v>
      </c>
      <c r="J243" s="1">
        <v>410819</v>
      </c>
      <c r="K243" s="1">
        <v>3815724</v>
      </c>
      <c r="L243" s="1">
        <v>3901124</v>
      </c>
      <c r="M243" s="1">
        <v>4030879</v>
      </c>
      <c r="N243" s="1">
        <v>4196523</v>
      </c>
      <c r="O243" s="1">
        <v>26655.985832932263</v>
      </c>
      <c r="P243" s="1">
        <v>26767</v>
      </c>
      <c r="Q243" s="1">
        <v>27379</v>
      </c>
      <c r="R243" s="1">
        <v>28351</v>
      </c>
      <c r="S243" s="1">
        <v>3112</v>
      </c>
      <c r="T243" s="1">
        <v>2745</v>
      </c>
      <c r="U243" s="1">
        <v>2586</v>
      </c>
      <c r="V243" s="1">
        <v>2528</v>
      </c>
      <c r="W243" s="1">
        <v>23544</v>
      </c>
      <c r="X243" s="1">
        <v>24021</v>
      </c>
      <c r="Y243" s="1">
        <v>24792</v>
      </c>
      <c r="Z243" s="1">
        <v>25823</v>
      </c>
      <c r="AG243" s="1"/>
    </row>
    <row r="244" spans="1:33" ht="12.75">
      <c r="A244">
        <v>35980</v>
      </c>
      <c r="B244" t="s">
        <v>236</v>
      </c>
      <c r="C244" s="1">
        <v>8922089</v>
      </c>
      <c r="D244" s="1">
        <v>9216310</v>
      </c>
      <c r="E244" s="1">
        <v>9543532</v>
      </c>
      <c r="F244" s="1">
        <v>10029152</v>
      </c>
      <c r="G244" s="1">
        <v>1381081</v>
      </c>
      <c r="H244" s="1">
        <v>1180694</v>
      </c>
      <c r="I244" s="1">
        <v>1096308</v>
      </c>
      <c r="J244" s="1">
        <v>1136807</v>
      </c>
      <c r="K244" s="1">
        <v>7541008</v>
      </c>
      <c r="L244" s="1">
        <v>8035616</v>
      </c>
      <c r="M244" s="1">
        <v>8447224</v>
      </c>
      <c r="N244" s="1">
        <v>8892345</v>
      </c>
      <c r="O244" s="1">
        <v>34214.13725399966</v>
      </c>
      <c r="P244" s="1">
        <v>35105</v>
      </c>
      <c r="Q244" s="1">
        <v>36069</v>
      </c>
      <c r="R244" s="1">
        <v>37715</v>
      </c>
      <c r="S244" s="1">
        <v>5296</v>
      </c>
      <c r="T244" s="1">
        <v>4497</v>
      </c>
      <c r="U244" s="1">
        <v>4143</v>
      </c>
      <c r="V244" s="1">
        <v>4275</v>
      </c>
      <c r="W244" s="1">
        <v>28918</v>
      </c>
      <c r="X244" s="1">
        <v>30608</v>
      </c>
      <c r="Y244" s="1">
        <v>31925</v>
      </c>
      <c r="Z244" s="1">
        <v>33440</v>
      </c>
      <c r="AG244" s="1"/>
    </row>
    <row r="245" spans="1:33" ht="12.75">
      <c r="A245">
        <v>36100</v>
      </c>
      <c r="B245" t="s">
        <v>237</v>
      </c>
      <c r="C245" s="1">
        <v>6157977</v>
      </c>
      <c r="D245" s="1">
        <v>6294557</v>
      </c>
      <c r="E245" s="1">
        <v>6729211</v>
      </c>
      <c r="F245" s="1">
        <v>7494886</v>
      </c>
      <c r="G245" s="1">
        <v>588573</v>
      </c>
      <c r="H245" s="1">
        <v>527111</v>
      </c>
      <c r="I245" s="1">
        <v>506549</v>
      </c>
      <c r="J245" s="1">
        <v>611734</v>
      </c>
      <c r="K245" s="1">
        <v>5569404</v>
      </c>
      <c r="L245" s="1">
        <v>5767446</v>
      </c>
      <c r="M245" s="1">
        <v>6222662</v>
      </c>
      <c r="N245" s="1">
        <v>6883152</v>
      </c>
      <c r="O245" s="1">
        <v>23235.632379076535</v>
      </c>
      <c r="P245" s="1">
        <v>23113</v>
      </c>
      <c r="Q245" s="1">
        <v>23983</v>
      </c>
      <c r="R245" s="1">
        <v>25721</v>
      </c>
      <c r="S245" s="1">
        <v>2221</v>
      </c>
      <c r="T245" s="1">
        <v>1935</v>
      </c>
      <c r="U245" s="1">
        <v>1805</v>
      </c>
      <c r="V245" s="1">
        <v>2099</v>
      </c>
      <c r="W245" s="1">
        <v>21015</v>
      </c>
      <c r="X245" s="1">
        <v>21177</v>
      </c>
      <c r="Y245" s="1">
        <v>22178</v>
      </c>
      <c r="Z245" s="1">
        <v>23621</v>
      </c>
      <c r="AG245" s="1"/>
    </row>
    <row r="246" spans="1:33" ht="12.75">
      <c r="A246">
        <v>36140</v>
      </c>
      <c r="B246" t="s">
        <v>238</v>
      </c>
      <c r="C246" s="1">
        <v>3388941</v>
      </c>
      <c r="D246" s="1">
        <v>3498138</v>
      </c>
      <c r="E246" s="1">
        <v>3538064</v>
      </c>
      <c r="F246" s="1">
        <v>3765495</v>
      </c>
      <c r="G246" s="1">
        <v>395829</v>
      </c>
      <c r="H246" s="1">
        <v>357808</v>
      </c>
      <c r="I246" s="1">
        <v>360551</v>
      </c>
      <c r="J246" s="1">
        <v>388200</v>
      </c>
      <c r="K246" s="1">
        <v>2993112</v>
      </c>
      <c r="L246" s="1">
        <v>3140330</v>
      </c>
      <c r="M246" s="1">
        <v>3177513</v>
      </c>
      <c r="N246" s="1">
        <v>3377295</v>
      </c>
      <c r="O246" s="1">
        <v>33217.09597741708</v>
      </c>
      <c r="P246" s="1">
        <v>34394</v>
      </c>
      <c r="Q246" s="1">
        <v>34810</v>
      </c>
      <c r="R246" s="1">
        <v>37556</v>
      </c>
      <c r="S246" s="1">
        <v>3880</v>
      </c>
      <c r="T246" s="1">
        <v>3518</v>
      </c>
      <c r="U246" s="1">
        <v>3547</v>
      </c>
      <c r="V246" s="1">
        <v>3872</v>
      </c>
      <c r="W246" s="1">
        <v>29337</v>
      </c>
      <c r="X246" s="1">
        <v>30876</v>
      </c>
      <c r="Y246" s="1">
        <v>31263</v>
      </c>
      <c r="Z246" s="1">
        <v>33684</v>
      </c>
      <c r="AG246" s="1"/>
    </row>
    <row r="247" spans="1:33" ht="12.75">
      <c r="A247">
        <v>36220</v>
      </c>
      <c r="B247" t="s">
        <v>239</v>
      </c>
      <c r="C247" s="1">
        <v>2651350</v>
      </c>
      <c r="D247" s="1">
        <v>2698998</v>
      </c>
      <c r="E247" s="1">
        <v>2791096</v>
      </c>
      <c r="F247" s="1">
        <v>2913858</v>
      </c>
      <c r="G247" s="1">
        <v>249355</v>
      </c>
      <c r="H247" s="1">
        <v>199833</v>
      </c>
      <c r="I247" s="1">
        <v>184733</v>
      </c>
      <c r="J247" s="1">
        <v>185035</v>
      </c>
      <c r="K247" s="1">
        <v>2401995</v>
      </c>
      <c r="L247" s="1">
        <v>2499165</v>
      </c>
      <c r="M247" s="1">
        <v>2606363</v>
      </c>
      <c r="N247" s="1">
        <v>2728823</v>
      </c>
      <c r="O247" s="1">
        <v>21935.006163493916</v>
      </c>
      <c r="P247" s="1">
        <v>22059</v>
      </c>
      <c r="Q247" s="1">
        <v>22718</v>
      </c>
      <c r="R247" s="1">
        <v>23457</v>
      </c>
      <c r="S247" s="1">
        <v>2063</v>
      </c>
      <c r="T247" s="1">
        <v>1633</v>
      </c>
      <c r="U247" s="1">
        <v>1504</v>
      </c>
      <c r="V247" s="1">
        <v>1490</v>
      </c>
      <c r="W247" s="1">
        <v>19872</v>
      </c>
      <c r="X247" s="1">
        <v>20426</v>
      </c>
      <c r="Y247" s="1">
        <v>21215</v>
      </c>
      <c r="Z247" s="1">
        <v>21967</v>
      </c>
      <c r="AG247" s="1"/>
    </row>
    <row r="248" spans="1:33" ht="12.75">
      <c r="A248">
        <v>36260</v>
      </c>
      <c r="B248" t="s">
        <v>240</v>
      </c>
      <c r="C248" s="1">
        <v>11255630</v>
      </c>
      <c r="D248" s="1">
        <v>11746164</v>
      </c>
      <c r="E248" s="1">
        <v>12139377</v>
      </c>
      <c r="F248" s="1">
        <v>12862499</v>
      </c>
      <c r="G248" s="1">
        <v>1414165</v>
      </c>
      <c r="H248" s="1">
        <v>1268729</v>
      </c>
      <c r="I248" s="1">
        <v>1211596</v>
      </c>
      <c r="J248" s="1">
        <v>1238603</v>
      </c>
      <c r="K248" s="1">
        <v>9841465</v>
      </c>
      <c r="L248" s="1">
        <v>10477435</v>
      </c>
      <c r="M248" s="1">
        <v>10927781</v>
      </c>
      <c r="N248" s="1">
        <v>11623896</v>
      </c>
      <c r="O248" s="1">
        <v>24912.80453119847</v>
      </c>
      <c r="P248" s="1">
        <v>25534</v>
      </c>
      <c r="Q248" s="1">
        <v>25914</v>
      </c>
      <c r="R248" s="1">
        <v>26951</v>
      </c>
      <c r="S248" s="1">
        <v>3130</v>
      </c>
      <c r="T248" s="1">
        <v>2758</v>
      </c>
      <c r="U248" s="1">
        <v>2586</v>
      </c>
      <c r="V248" s="1">
        <v>2595</v>
      </c>
      <c r="W248" s="1">
        <v>21783</v>
      </c>
      <c r="X248" s="1">
        <v>22776</v>
      </c>
      <c r="Y248" s="1">
        <v>23327</v>
      </c>
      <c r="Z248" s="1">
        <v>24355</v>
      </c>
      <c r="AG248" s="1"/>
    </row>
    <row r="249" spans="1:33" ht="12.75">
      <c r="A249">
        <v>36420</v>
      </c>
      <c r="B249" t="s">
        <v>241</v>
      </c>
      <c r="C249" s="1">
        <v>31208994</v>
      </c>
      <c r="D249" s="1">
        <v>31544897</v>
      </c>
      <c r="E249" s="1">
        <v>32696925</v>
      </c>
      <c r="F249" s="1">
        <v>35735350</v>
      </c>
      <c r="G249" s="1">
        <v>3949115</v>
      </c>
      <c r="H249" s="1">
        <v>3578460</v>
      </c>
      <c r="I249" s="1">
        <v>3443869</v>
      </c>
      <c r="J249" s="1">
        <v>3615388</v>
      </c>
      <c r="K249" s="1">
        <v>27259879</v>
      </c>
      <c r="L249" s="1">
        <v>27966437</v>
      </c>
      <c r="M249" s="1">
        <v>29253056</v>
      </c>
      <c r="N249" s="1">
        <v>32119962</v>
      </c>
      <c r="O249" s="1">
        <v>28188.05225209114</v>
      </c>
      <c r="P249" s="1">
        <v>28178</v>
      </c>
      <c r="Q249" s="1">
        <v>28912</v>
      </c>
      <c r="R249" s="1">
        <v>31325</v>
      </c>
      <c r="S249" s="1">
        <v>3567</v>
      </c>
      <c r="T249" s="1">
        <v>3197</v>
      </c>
      <c r="U249" s="1">
        <v>3045</v>
      </c>
      <c r="V249" s="1">
        <v>3169</v>
      </c>
      <c r="W249" s="1">
        <v>24621</v>
      </c>
      <c r="X249" s="1">
        <v>24982</v>
      </c>
      <c r="Y249" s="1">
        <v>25867</v>
      </c>
      <c r="Z249" s="1">
        <v>28156</v>
      </c>
      <c r="AG249" s="1"/>
    </row>
    <row r="250" spans="1:33" ht="12.75">
      <c r="A250">
        <v>36500</v>
      </c>
      <c r="B250" t="s">
        <v>242</v>
      </c>
      <c r="C250" s="1">
        <v>6488224</v>
      </c>
      <c r="D250" s="1">
        <v>6649451</v>
      </c>
      <c r="E250" s="1">
        <v>6904016</v>
      </c>
      <c r="F250" s="1">
        <v>7316655</v>
      </c>
      <c r="G250" s="1">
        <v>674070</v>
      </c>
      <c r="H250" s="1">
        <v>588514</v>
      </c>
      <c r="I250" s="1">
        <v>551844</v>
      </c>
      <c r="J250" s="1">
        <v>559606</v>
      </c>
      <c r="K250" s="1">
        <v>5814154</v>
      </c>
      <c r="L250" s="1">
        <v>6060937</v>
      </c>
      <c r="M250" s="1">
        <v>6352172</v>
      </c>
      <c r="N250" s="1">
        <v>6757049</v>
      </c>
      <c r="O250" s="1">
        <v>30517.595928619136</v>
      </c>
      <c r="P250" s="1">
        <v>30639</v>
      </c>
      <c r="Q250" s="1">
        <v>31266</v>
      </c>
      <c r="R250" s="1">
        <v>32589</v>
      </c>
      <c r="S250" s="1">
        <v>3171</v>
      </c>
      <c r="T250" s="1">
        <v>2712</v>
      </c>
      <c r="U250" s="1">
        <v>2499</v>
      </c>
      <c r="V250" s="1">
        <v>2493</v>
      </c>
      <c r="W250" s="1">
        <v>27347</v>
      </c>
      <c r="X250" s="1">
        <v>27927</v>
      </c>
      <c r="Y250" s="1">
        <v>28767</v>
      </c>
      <c r="Z250" s="1">
        <v>30096</v>
      </c>
      <c r="AG250" s="1"/>
    </row>
    <row r="251" spans="1:33" ht="12.75">
      <c r="A251">
        <v>36540</v>
      </c>
      <c r="B251" t="s">
        <v>243</v>
      </c>
      <c r="C251" s="1">
        <v>25179787</v>
      </c>
      <c r="D251" s="1">
        <v>26207762</v>
      </c>
      <c r="E251" s="1">
        <v>27237083</v>
      </c>
      <c r="F251" s="1">
        <v>29025111</v>
      </c>
      <c r="G251" s="1">
        <v>3428542</v>
      </c>
      <c r="H251" s="1">
        <v>2985178</v>
      </c>
      <c r="I251" s="1">
        <v>2789434</v>
      </c>
      <c r="J251" s="1">
        <v>2883223</v>
      </c>
      <c r="K251" s="1">
        <v>21751245</v>
      </c>
      <c r="L251" s="1">
        <v>23222584</v>
      </c>
      <c r="M251" s="1">
        <v>24447649</v>
      </c>
      <c r="N251" s="1">
        <v>26141888</v>
      </c>
      <c r="O251" s="1">
        <v>32458.217747757037</v>
      </c>
      <c r="P251" s="1">
        <v>33480</v>
      </c>
      <c r="Q251" s="1">
        <v>34414</v>
      </c>
      <c r="R251" s="1">
        <v>36191</v>
      </c>
      <c r="S251" s="1">
        <v>4420</v>
      </c>
      <c r="T251" s="1">
        <v>3814</v>
      </c>
      <c r="U251" s="1">
        <v>3524</v>
      </c>
      <c r="V251" s="1">
        <v>3595</v>
      </c>
      <c r="W251" s="1">
        <v>28039</v>
      </c>
      <c r="X251" s="1">
        <v>29667</v>
      </c>
      <c r="Y251" s="1">
        <v>30889</v>
      </c>
      <c r="Z251" s="1">
        <v>32596</v>
      </c>
      <c r="AG251" s="1"/>
    </row>
    <row r="252" spans="1:33" ht="12.75">
      <c r="A252">
        <v>36740</v>
      </c>
      <c r="B252" t="s">
        <v>244</v>
      </c>
      <c r="C252" s="1">
        <v>46349620</v>
      </c>
      <c r="D252" s="1">
        <v>48319140</v>
      </c>
      <c r="E252" s="1">
        <v>51110355</v>
      </c>
      <c r="F252" s="1">
        <v>55966086</v>
      </c>
      <c r="G252" s="1">
        <v>5580221</v>
      </c>
      <c r="H252" s="1">
        <v>4932856</v>
      </c>
      <c r="I252" s="1">
        <v>4480279</v>
      </c>
      <c r="J252" s="1">
        <v>5179563</v>
      </c>
      <c r="K252" s="1">
        <v>40769399</v>
      </c>
      <c r="L252" s="1">
        <v>43386284</v>
      </c>
      <c r="M252" s="1">
        <v>46630076</v>
      </c>
      <c r="N252" s="1">
        <v>50786523</v>
      </c>
      <c r="O252" s="1">
        <v>27150.291421374804</v>
      </c>
      <c r="P252" s="1">
        <v>27535</v>
      </c>
      <c r="Q252" s="1">
        <v>28387</v>
      </c>
      <c r="R252" s="1">
        <v>30068</v>
      </c>
      <c r="S252" s="1">
        <v>3269</v>
      </c>
      <c r="T252" s="1">
        <v>2811</v>
      </c>
      <c r="U252" s="1">
        <v>2488</v>
      </c>
      <c r="V252" s="1">
        <v>2783</v>
      </c>
      <c r="W252" s="1">
        <v>23882</v>
      </c>
      <c r="X252" s="1">
        <v>24724</v>
      </c>
      <c r="Y252" s="1">
        <v>25899</v>
      </c>
      <c r="Z252" s="1">
        <v>27285</v>
      </c>
      <c r="AG252" s="1"/>
    </row>
    <row r="253" spans="1:33" ht="12.75">
      <c r="A253">
        <v>36780</v>
      </c>
      <c r="B253" t="s">
        <v>245</v>
      </c>
      <c r="C253" s="1">
        <v>4570874</v>
      </c>
      <c r="D253" s="1">
        <v>4710946</v>
      </c>
      <c r="E253" s="1">
        <v>4925268</v>
      </c>
      <c r="F253" s="1">
        <v>5050214</v>
      </c>
      <c r="G253" s="1">
        <v>678780</v>
      </c>
      <c r="H253" s="1">
        <v>600520</v>
      </c>
      <c r="I253" s="1">
        <v>565079</v>
      </c>
      <c r="J253" s="1">
        <v>574554</v>
      </c>
      <c r="K253" s="1">
        <v>3892094</v>
      </c>
      <c r="L253" s="1">
        <v>4110426</v>
      </c>
      <c r="M253" s="1">
        <v>4360189</v>
      </c>
      <c r="N253" s="1">
        <v>4475660</v>
      </c>
      <c r="O253" s="1">
        <v>28959.825133842303</v>
      </c>
      <c r="P253" s="1">
        <v>29738</v>
      </c>
      <c r="Q253" s="1">
        <v>31116</v>
      </c>
      <c r="R253" s="1">
        <v>31846</v>
      </c>
      <c r="S253" s="1">
        <v>4301</v>
      </c>
      <c r="T253" s="1">
        <v>3791</v>
      </c>
      <c r="U253" s="1">
        <v>3570</v>
      </c>
      <c r="V253" s="1">
        <v>3623</v>
      </c>
      <c r="W253" s="1">
        <v>24659</v>
      </c>
      <c r="X253" s="1">
        <v>25947</v>
      </c>
      <c r="Y253" s="1">
        <v>27546</v>
      </c>
      <c r="Z253" s="1">
        <v>28223</v>
      </c>
      <c r="AG253" s="1"/>
    </row>
    <row r="254" spans="1:33" ht="12.75">
      <c r="A254">
        <v>36980</v>
      </c>
      <c r="B254" t="s">
        <v>246</v>
      </c>
      <c r="C254" s="1">
        <v>2710139</v>
      </c>
      <c r="D254" s="1">
        <v>2728580</v>
      </c>
      <c r="E254" s="1">
        <v>2798328</v>
      </c>
      <c r="F254" s="1">
        <v>2932508</v>
      </c>
      <c r="G254" s="1">
        <v>312142</v>
      </c>
      <c r="H254" s="1">
        <v>280861</v>
      </c>
      <c r="I254" s="1">
        <v>266636</v>
      </c>
      <c r="J254" s="1">
        <v>267536</v>
      </c>
      <c r="K254" s="1">
        <v>2397997</v>
      </c>
      <c r="L254" s="1">
        <v>2447719</v>
      </c>
      <c r="M254" s="1">
        <v>2531692</v>
      </c>
      <c r="N254" s="1">
        <v>2664972</v>
      </c>
      <c r="O254" s="1">
        <v>24628.223769106342</v>
      </c>
      <c r="P254" s="1">
        <v>24747</v>
      </c>
      <c r="Q254" s="1">
        <v>25282</v>
      </c>
      <c r="R254" s="1">
        <v>26435</v>
      </c>
      <c r="S254" s="1">
        <v>2837</v>
      </c>
      <c r="T254" s="1">
        <v>2547</v>
      </c>
      <c r="U254" s="1">
        <v>2409</v>
      </c>
      <c r="V254" s="1">
        <v>2412</v>
      </c>
      <c r="W254" s="1">
        <v>21792</v>
      </c>
      <c r="X254" s="1">
        <v>22200</v>
      </c>
      <c r="Y254" s="1">
        <v>22873</v>
      </c>
      <c r="Z254" s="1">
        <v>24023</v>
      </c>
      <c r="AG254" s="1"/>
    </row>
    <row r="255" spans="1:33" ht="12.75">
      <c r="A255">
        <v>37100</v>
      </c>
      <c r="B255" t="s">
        <v>247</v>
      </c>
      <c r="C255" s="1">
        <v>25964280</v>
      </c>
      <c r="D255" s="1">
        <v>26648363</v>
      </c>
      <c r="E255" s="1">
        <v>28057418</v>
      </c>
      <c r="F255" s="1">
        <v>30533636</v>
      </c>
      <c r="G255" s="1">
        <v>4440867</v>
      </c>
      <c r="H255" s="1">
        <v>3640547</v>
      </c>
      <c r="I255" s="1">
        <v>3534579</v>
      </c>
      <c r="J255" s="1">
        <v>3731163</v>
      </c>
      <c r="K255" s="1">
        <v>21523413</v>
      </c>
      <c r="L255" s="1">
        <v>23007816</v>
      </c>
      <c r="M255" s="1">
        <v>24522839</v>
      </c>
      <c r="N255" s="1">
        <v>26802473</v>
      </c>
      <c r="O255" s="1">
        <v>33773.179462631895</v>
      </c>
      <c r="P255" s="1">
        <v>34119</v>
      </c>
      <c r="Q255" s="1">
        <v>35510</v>
      </c>
      <c r="R255" s="1">
        <v>38367</v>
      </c>
      <c r="S255" s="1">
        <v>5776</v>
      </c>
      <c r="T255" s="1">
        <v>4661</v>
      </c>
      <c r="U255" s="1">
        <v>4473</v>
      </c>
      <c r="V255" s="1">
        <v>4688</v>
      </c>
      <c r="W255" s="1">
        <v>27997</v>
      </c>
      <c r="X255" s="1">
        <v>29458</v>
      </c>
      <c r="Y255" s="1">
        <v>31037</v>
      </c>
      <c r="Z255" s="1">
        <v>33678</v>
      </c>
      <c r="AG255" s="1"/>
    </row>
    <row r="256" spans="1:33" ht="12.75">
      <c r="A256">
        <v>37340</v>
      </c>
      <c r="B256" t="s">
        <v>248</v>
      </c>
      <c r="C256" s="1">
        <v>13327716</v>
      </c>
      <c r="D256" s="1">
        <v>13853189</v>
      </c>
      <c r="E256" s="1">
        <v>14586155</v>
      </c>
      <c r="F256" s="1">
        <v>15779826</v>
      </c>
      <c r="G256" s="1">
        <v>1529715</v>
      </c>
      <c r="H256" s="1">
        <v>1344841</v>
      </c>
      <c r="I256" s="1">
        <v>1213306</v>
      </c>
      <c r="J256" s="1">
        <v>1393668</v>
      </c>
      <c r="K256" s="1">
        <v>11798001</v>
      </c>
      <c r="L256" s="1">
        <v>12508348</v>
      </c>
      <c r="M256" s="1">
        <v>13372849</v>
      </c>
      <c r="N256" s="1">
        <v>14386158</v>
      </c>
      <c r="O256" s="1">
        <v>27402.02764522171</v>
      </c>
      <c r="P256" s="1">
        <v>27960</v>
      </c>
      <c r="Q256" s="1">
        <v>28895</v>
      </c>
      <c r="R256" s="1">
        <v>30455</v>
      </c>
      <c r="S256" s="1">
        <v>3145</v>
      </c>
      <c r="T256" s="1">
        <v>2714</v>
      </c>
      <c r="U256" s="1">
        <v>2404</v>
      </c>
      <c r="V256" s="1">
        <v>2690</v>
      </c>
      <c r="W256" s="1">
        <v>24257</v>
      </c>
      <c r="X256" s="1">
        <v>25246</v>
      </c>
      <c r="Y256" s="1">
        <v>26492</v>
      </c>
      <c r="Z256" s="1">
        <v>27765</v>
      </c>
      <c r="AG256" s="1"/>
    </row>
    <row r="257" spans="1:33" ht="12.75">
      <c r="A257">
        <v>37380</v>
      </c>
      <c r="B257" t="s">
        <v>249</v>
      </c>
      <c r="C257" s="1">
        <v>1282887</v>
      </c>
      <c r="D257" s="1">
        <v>1391448</v>
      </c>
      <c r="E257" s="1">
        <v>1555403</v>
      </c>
      <c r="F257" s="1">
        <v>1849888</v>
      </c>
      <c r="G257" s="1">
        <v>178672</v>
      </c>
      <c r="H257" s="1">
        <v>172532</v>
      </c>
      <c r="I257" s="1">
        <v>184140</v>
      </c>
      <c r="J257" s="1">
        <v>240804</v>
      </c>
      <c r="K257" s="1">
        <v>1104215</v>
      </c>
      <c r="L257" s="1">
        <v>1218916</v>
      </c>
      <c r="M257" s="1">
        <v>1371263</v>
      </c>
      <c r="N257" s="1">
        <v>1609084</v>
      </c>
      <c r="O257" s="1">
        <v>23888.108893192315</v>
      </c>
      <c r="P257" s="1">
        <v>24181</v>
      </c>
      <c r="Q257" s="1">
        <v>24909</v>
      </c>
      <c r="R257" s="1">
        <v>26913</v>
      </c>
      <c r="S257" s="1">
        <v>3327</v>
      </c>
      <c r="T257" s="1">
        <v>2998</v>
      </c>
      <c r="U257" s="1">
        <v>2949</v>
      </c>
      <c r="V257" s="1">
        <v>3503</v>
      </c>
      <c r="W257" s="1">
        <v>20561</v>
      </c>
      <c r="X257" s="1">
        <v>21183</v>
      </c>
      <c r="Y257" s="1">
        <v>21960</v>
      </c>
      <c r="Z257" s="1">
        <v>23409</v>
      </c>
      <c r="AG257" s="1"/>
    </row>
    <row r="258" spans="1:33" ht="12.75">
      <c r="A258">
        <v>37460</v>
      </c>
      <c r="B258" t="s">
        <v>250</v>
      </c>
      <c r="C258" s="1">
        <v>3675638</v>
      </c>
      <c r="D258" s="1">
        <v>3870336</v>
      </c>
      <c r="E258" s="1">
        <v>4119403</v>
      </c>
      <c r="F258" s="1">
        <v>4545721</v>
      </c>
      <c r="G258" s="1">
        <v>408283</v>
      </c>
      <c r="H258" s="1">
        <v>396784</v>
      </c>
      <c r="I258" s="1">
        <v>378025</v>
      </c>
      <c r="J258" s="1">
        <v>454623</v>
      </c>
      <c r="K258" s="1">
        <v>3267355</v>
      </c>
      <c r="L258" s="1">
        <v>3473552</v>
      </c>
      <c r="M258" s="1">
        <v>3741378</v>
      </c>
      <c r="N258" s="1">
        <v>4091098</v>
      </c>
      <c r="O258" s="1">
        <v>24525.99971975151</v>
      </c>
      <c r="P258" s="1">
        <v>25438</v>
      </c>
      <c r="Q258" s="1">
        <v>26623</v>
      </c>
      <c r="R258" s="1">
        <v>28836</v>
      </c>
      <c r="S258" s="1">
        <v>2724</v>
      </c>
      <c r="T258" s="1">
        <v>2608</v>
      </c>
      <c r="U258" s="1">
        <v>2443</v>
      </c>
      <c r="V258" s="1">
        <v>2884</v>
      </c>
      <c r="W258" s="1">
        <v>21802</v>
      </c>
      <c r="X258" s="1">
        <v>22830</v>
      </c>
      <c r="Y258" s="1">
        <v>24180</v>
      </c>
      <c r="Z258" s="1">
        <v>25952</v>
      </c>
      <c r="AG258" s="1"/>
    </row>
    <row r="259" spans="1:33" ht="12.75">
      <c r="A259">
        <v>37620</v>
      </c>
      <c r="B259" t="s">
        <v>251</v>
      </c>
      <c r="C259" s="1">
        <v>3904046</v>
      </c>
      <c r="D259" s="1">
        <v>4091383</v>
      </c>
      <c r="E259" s="1">
        <v>4089791</v>
      </c>
      <c r="F259" s="1">
        <v>4252430</v>
      </c>
      <c r="G259" s="1">
        <v>447147</v>
      </c>
      <c r="H259" s="1">
        <v>405430</v>
      </c>
      <c r="I259" s="1">
        <v>374068</v>
      </c>
      <c r="J259" s="1">
        <v>372948</v>
      </c>
      <c r="K259" s="1">
        <v>3456899</v>
      </c>
      <c r="L259" s="1">
        <v>3685953</v>
      </c>
      <c r="M259" s="1">
        <v>3715723</v>
      </c>
      <c r="N259" s="1">
        <v>3879482</v>
      </c>
      <c r="O259" s="1">
        <v>23814.742518330546</v>
      </c>
      <c r="P259" s="1">
        <v>25014</v>
      </c>
      <c r="Q259" s="1">
        <v>25092</v>
      </c>
      <c r="R259" s="1">
        <v>26123</v>
      </c>
      <c r="S259" s="1">
        <v>2728</v>
      </c>
      <c r="T259" s="1">
        <v>2479</v>
      </c>
      <c r="U259" s="1">
        <v>2295</v>
      </c>
      <c r="V259" s="1">
        <v>2291</v>
      </c>
      <c r="W259" s="1">
        <v>21087</v>
      </c>
      <c r="X259" s="1">
        <v>22535</v>
      </c>
      <c r="Y259" s="1">
        <v>22797</v>
      </c>
      <c r="Z259" s="1">
        <v>23831</v>
      </c>
      <c r="AG259" s="1"/>
    </row>
    <row r="260" spans="1:33" ht="12.75">
      <c r="A260">
        <v>37700</v>
      </c>
      <c r="B260" t="s">
        <v>252</v>
      </c>
      <c r="C260" s="1">
        <v>3452879</v>
      </c>
      <c r="D260" s="1">
        <v>3502819</v>
      </c>
      <c r="E260" s="1">
        <v>3611837</v>
      </c>
      <c r="F260" s="1">
        <v>3711983</v>
      </c>
      <c r="G260" s="1">
        <v>363485</v>
      </c>
      <c r="H260" s="1">
        <v>318450</v>
      </c>
      <c r="I260" s="1">
        <v>287921</v>
      </c>
      <c r="J260" s="1">
        <v>279423</v>
      </c>
      <c r="K260" s="1">
        <v>3089394</v>
      </c>
      <c r="L260" s="1">
        <v>3184369</v>
      </c>
      <c r="M260" s="1">
        <v>3323916</v>
      </c>
      <c r="N260" s="1">
        <v>3432560</v>
      </c>
      <c r="O260" s="1">
        <v>22652.37586023657</v>
      </c>
      <c r="P260" s="1">
        <v>22905</v>
      </c>
      <c r="Q260" s="1">
        <v>23465</v>
      </c>
      <c r="R260" s="1">
        <v>23849</v>
      </c>
      <c r="S260" s="1">
        <v>2385</v>
      </c>
      <c r="T260" s="1">
        <v>2082</v>
      </c>
      <c r="U260" s="1">
        <v>1871</v>
      </c>
      <c r="V260" s="1">
        <v>1795</v>
      </c>
      <c r="W260" s="1">
        <v>20268</v>
      </c>
      <c r="X260" s="1">
        <v>20823</v>
      </c>
      <c r="Y260" s="1">
        <v>21595</v>
      </c>
      <c r="Z260" s="1">
        <v>22054</v>
      </c>
      <c r="AG260" s="1"/>
    </row>
    <row r="261" spans="1:33" ht="12.75">
      <c r="A261">
        <v>37860</v>
      </c>
      <c r="B261" t="s">
        <v>253</v>
      </c>
      <c r="C261" s="1">
        <v>10165399</v>
      </c>
      <c r="D261" s="1">
        <v>10490853</v>
      </c>
      <c r="E261" s="1">
        <v>10920949</v>
      </c>
      <c r="F261" s="1">
        <v>11629390</v>
      </c>
      <c r="G261" s="1">
        <v>1108001</v>
      </c>
      <c r="H261" s="1">
        <v>946136</v>
      </c>
      <c r="I261" s="1">
        <v>835040</v>
      </c>
      <c r="J261" s="1">
        <v>938348</v>
      </c>
      <c r="K261" s="1">
        <v>9057398</v>
      </c>
      <c r="L261" s="1">
        <v>9544717</v>
      </c>
      <c r="M261" s="1">
        <v>10085909</v>
      </c>
      <c r="N261" s="1">
        <v>10691042</v>
      </c>
      <c r="O261" s="1">
        <v>24258.432248488232</v>
      </c>
      <c r="P261" s="1">
        <v>24704</v>
      </c>
      <c r="Q261" s="1">
        <v>25443</v>
      </c>
      <c r="R261" s="1">
        <v>26800</v>
      </c>
      <c r="S261" s="1">
        <v>2644</v>
      </c>
      <c r="T261" s="1">
        <v>2228</v>
      </c>
      <c r="U261" s="1">
        <v>1945</v>
      </c>
      <c r="V261" s="1">
        <v>2162</v>
      </c>
      <c r="W261" s="1">
        <v>21614</v>
      </c>
      <c r="X261" s="1">
        <v>22476</v>
      </c>
      <c r="Y261" s="1">
        <v>23497</v>
      </c>
      <c r="Z261" s="1">
        <v>24638</v>
      </c>
      <c r="AG261" s="1"/>
    </row>
    <row r="262" spans="1:33" ht="12.75">
      <c r="A262">
        <v>37900</v>
      </c>
      <c r="B262" t="s">
        <v>254</v>
      </c>
      <c r="C262" s="1">
        <v>10448946</v>
      </c>
      <c r="D262" s="1">
        <v>10553036</v>
      </c>
      <c r="E262" s="1">
        <v>10948839</v>
      </c>
      <c r="F262" s="1">
        <v>11633398</v>
      </c>
      <c r="G262" s="1">
        <v>1364450</v>
      </c>
      <c r="H262" s="1">
        <v>1214630</v>
      </c>
      <c r="I262" s="1">
        <v>1137382</v>
      </c>
      <c r="J262" s="1">
        <v>1160756</v>
      </c>
      <c r="K262" s="1">
        <v>9084496</v>
      </c>
      <c r="L262" s="1">
        <v>9338406</v>
      </c>
      <c r="M262" s="1">
        <v>9811457</v>
      </c>
      <c r="N262" s="1">
        <v>10472642</v>
      </c>
      <c r="O262" s="1">
        <v>28588.8697365181</v>
      </c>
      <c r="P262" s="1">
        <v>28823</v>
      </c>
      <c r="Q262" s="1">
        <v>29944</v>
      </c>
      <c r="R262" s="1">
        <v>31694</v>
      </c>
      <c r="S262" s="1">
        <v>3733</v>
      </c>
      <c r="T262" s="1">
        <v>3317</v>
      </c>
      <c r="U262" s="1">
        <v>3111</v>
      </c>
      <c r="V262" s="1">
        <v>3162</v>
      </c>
      <c r="W262" s="1">
        <v>24856</v>
      </c>
      <c r="X262" s="1">
        <v>25506</v>
      </c>
      <c r="Y262" s="1">
        <v>26834</v>
      </c>
      <c r="Z262" s="1">
        <v>28532</v>
      </c>
      <c r="AG262" s="1"/>
    </row>
    <row r="263" spans="1:33" ht="12.75">
      <c r="A263">
        <v>37980</v>
      </c>
      <c r="B263" t="s">
        <v>255</v>
      </c>
      <c r="C263" s="1">
        <v>199839624</v>
      </c>
      <c r="D263" s="1">
        <v>206482580</v>
      </c>
      <c r="E263" s="1">
        <v>213542731</v>
      </c>
      <c r="F263" s="1">
        <v>224974325</v>
      </c>
      <c r="G263" s="1">
        <v>30885701</v>
      </c>
      <c r="H263" s="1">
        <v>26761867</v>
      </c>
      <c r="I263" s="1">
        <v>25611882</v>
      </c>
      <c r="J263" s="1">
        <v>26447609</v>
      </c>
      <c r="K263" s="1">
        <v>168953923</v>
      </c>
      <c r="L263" s="1">
        <v>179720713</v>
      </c>
      <c r="M263" s="1">
        <v>187930849</v>
      </c>
      <c r="N263" s="1">
        <v>198526716</v>
      </c>
      <c r="O263" s="1">
        <v>34984.93635159507</v>
      </c>
      <c r="P263" s="1">
        <v>35983</v>
      </c>
      <c r="Q263" s="1">
        <v>37056</v>
      </c>
      <c r="R263" s="1">
        <v>38869</v>
      </c>
      <c r="S263" s="1">
        <v>5407</v>
      </c>
      <c r="T263" s="1">
        <v>4664</v>
      </c>
      <c r="U263" s="1">
        <v>4444</v>
      </c>
      <c r="V263" s="1">
        <v>4569</v>
      </c>
      <c r="W263" s="1">
        <v>29578</v>
      </c>
      <c r="X263" s="1">
        <v>31320</v>
      </c>
      <c r="Y263" s="1">
        <v>32612</v>
      </c>
      <c r="Z263" s="1">
        <v>34300</v>
      </c>
      <c r="AG263" s="1"/>
    </row>
    <row r="264" spans="1:33" ht="12.75">
      <c r="A264">
        <v>38060</v>
      </c>
      <c r="B264" t="s">
        <v>256</v>
      </c>
      <c r="C264" s="1">
        <v>97138599</v>
      </c>
      <c r="D264" s="1">
        <v>100805099</v>
      </c>
      <c r="E264" s="1">
        <v>105503856</v>
      </c>
      <c r="F264" s="1">
        <v>114925568</v>
      </c>
      <c r="G264" s="1">
        <v>12710117</v>
      </c>
      <c r="H264" s="1">
        <v>10867530</v>
      </c>
      <c r="I264" s="1">
        <v>10703213</v>
      </c>
      <c r="J264" s="1">
        <v>11686785</v>
      </c>
      <c r="K264" s="1">
        <v>84428482</v>
      </c>
      <c r="L264" s="1">
        <v>89937569</v>
      </c>
      <c r="M264" s="1">
        <v>94800643</v>
      </c>
      <c r="N264" s="1">
        <v>103238783</v>
      </c>
      <c r="O264" s="1">
        <v>28683.01854590294</v>
      </c>
      <c r="P264" s="1">
        <v>28844</v>
      </c>
      <c r="Q264" s="1">
        <v>29318</v>
      </c>
      <c r="R264" s="1">
        <v>30892</v>
      </c>
      <c r="S264" s="1">
        <v>3753</v>
      </c>
      <c r="T264" s="1">
        <v>3110</v>
      </c>
      <c r="U264" s="1">
        <v>2974</v>
      </c>
      <c r="V264" s="1">
        <v>3141</v>
      </c>
      <c r="W264" s="1">
        <v>24930</v>
      </c>
      <c r="X264" s="1">
        <v>25734</v>
      </c>
      <c r="Y264" s="1">
        <v>26344</v>
      </c>
      <c r="Z264" s="1">
        <v>27751</v>
      </c>
      <c r="AG264" s="1"/>
    </row>
    <row r="265" spans="1:33" ht="12.75">
      <c r="A265">
        <v>38220</v>
      </c>
      <c r="B265" t="s">
        <v>257</v>
      </c>
      <c r="C265" s="1">
        <v>2121979</v>
      </c>
      <c r="D265" s="1">
        <v>2171799</v>
      </c>
      <c r="E265" s="1">
        <v>2282290</v>
      </c>
      <c r="F265" s="1">
        <v>2391662</v>
      </c>
      <c r="G265" s="1">
        <v>190639</v>
      </c>
      <c r="H265" s="1">
        <v>157263</v>
      </c>
      <c r="I265" s="1">
        <v>142243</v>
      </c>
      <c r="J265" s="1">
        <v>140163</v>
      </c>
      <c r="K265" s="1">
        <v>1931340</v>
      </c>
      <c r="L265" s="1">
        <v>2014536</v>
      </c>
      <c r="M265" s="1">
        <v>2140047</v>
      </c>
      <c r="N265" s="1">
        <v>2251499</v>
      </c>
      <c r="O265" s="1">
        <v>19887.524719069534</v>
      </c>
      <c r="P265" s="1">
        <v>20438</v>
      </c>
      <c r="Q265" s="1">
        <v>21576</v>
      </c>
      <c r="R265" s="1">
        <v>22791</v>
      </c>
      <c r="S265" s="1">
        <v>1787</v>
      </c>
      <c r="T265" s="1">
        <v>1480</v>
      </c>
      <c r="U265" s="1">
        <v>1345</v>
      </c>
      <c r="V265" s="1">
        <v>1336</v>
      </c>
      <c r="W265" s="1">
        <v>18101</v>
      </c>
      <c r="X265" s="1">
        <v>18958</v>
      </c>
      <c r="Y265" s="1">
        <v>20231</v>
      </c>
      <c r="Z265" s="1">
        <v>21455</v>
      </c>
      <c r="AG265" s="1"/>
    </row>
    <row r="266" spans="1:33" ht="12.75">
      <c r="A266">
        <v>38300</v>
      </c>
      <c r="B266" t="s">
        <v>258</v>
      </c>
      <c r="C266" s="1">
        <v>76353651</v>
      </c>
      <c r="D266" s="1">
        <v>77737651</v>
      </c>
      <c r="E266" s="1">
        <v>79477870</v>
      </c>
      <c r="F266" s="1">
        <v>83356181</v>
      </c>
      <c r="G266" s="1">
        <v>9657776</v>
      </c>
      <c r="H266" s="1">
        <v>8464981</v>
      </c>
      <c r="I266" s="1">
        <v>8064004</v>
      </c>
      <c r="J266" s="1">
        <v>8198874</v>
      </c>
      <c r="K266" s="1">
        <v>66695875</v>
      </c>
      <c r="L266" s="1">
        <v>69272670</v>
      </c>
      <c r="M266" s="1">
        <v>71413866</v>
      </c>
      <c r="N266" s="1">
        <v>75157307</v>
      </c>
      <c r="O266" s="1">
        <v>31545.5554293151</v>
      </c>
      <c r="P266" s="1">
        <v>32217</v>
      </c>
      <c r="Q266" s="1">
        <v>33037</v>
      </c>
      <c r="R266" s="1">
        <v>34810</v>
      </c>
      <c r="S266" s="1">
        <v>3990</v>
      </c>
      <c r="T266" s="1">
        <v>3508</v>
      </c>
      <c r="U266" s="1">
        <v>3352</v>
      </c>
      <c r="V266" s="1">
        <v>3424</v>
      </c>
      <c r="W266" s="1">
        <v>27555</v>
      </c>
      <c r="X266" s="1">
        <v>28709</v>
      </c>
      <c r="Y266" s="1">
        <v>29685</v>
      </c>
      <c r="Z266" s="1">
        <v>31386</v>
      </c>
      <c r="AG266" s="1"/>
    </row>
    <row r="267" spans="1:33" ht="12.75">
      <c r="A267">
        <v>38340</v>
      </c>
      <c r="B267" t="s">
        <v>259</v>
      </c>
      <c r="C267" s="1">
        <v>4242174</v>
      </c>
      <c r="D267" s="1">
        <v>4320879</v>
      </c>
      <c r="E267" s="1">
        <v>4344675</v>
      </c>
      <c r="F267" s="1">
        <v>4651038</v>
      </c>
      <c r="G267" s="1">
        <v>556694</v>
      </c>
      <c r="H267" s="1">
        <v>478501</v>
      </c>
      <c r="I267" s="1">
        <v>448785</v>
      </c>
      <c r="J267" s="1">
        <v>454147</v>
      </c>
      <c r="K267" s="1">
        <v>3685480</v>
      </c>
      <c r="L267" s="1">
        <v>3842378</v>
      </c>
      <c r="M267" s="1">
        <v>3895890</v>
      </c>
      <c r="N267" s="1">
        <v>4196891</v>
      </c>
      <c r="O267" s="1">
        <v>31681.4213486083</v>
      </c>
      <c r="P267" s="1">
        <v>32425</v>
      </c>
      <c r="Q267" s="1">
        <v>32684</v>
      </c>
      <c r="R267" s="1">
        <v>35149</v>
      </c>
      <c r="S267" s="1">
        <v>4158</v>
      </c>
      <c r="T267" s="1">
        <v>3591</v>
      </c>
      <c r="U267" s="1">
        <v>3376</v>
      </c>
      <c r="V267" s="1">
        <v>3432</v>
      </c>
      <c r="W267" s="1">
        <v>27524</v>
      </c>
      <c r="X267" s="1">
        <v>28835</v>
      </c>
      <c r="Y267" s="1">
        <v>29308</v>
      </c>
      <c r="Z267" s="1">
        <v>31717</v>
      </c>
      <c r="AG267" s="1"/>
    </row>
    <row r="268" spans="1:33" ht="12.75">
      <c r="A268">
        <v>38540</v>
      </c>
      <c r="B268" t="s">
        <v>260</v>
      </c>
      <c r="C268" s="1">
        <v>1822111</v>
      </c>
      <c r="D268" s="1">
        <v>1870607</v>
      </c>
      <c r="E268" s="1">
        <v>1898873</v>
      </c>
      <c r="F268" s="1">
        <v>2044829</v>
      </c>
      <c r="G268" s="1">
        <v>196218</v>
      </c>
      <c r="H268" s="1">
        <v>154448</v>
      </c>
      <c r="I268" s="1">
        <v>142784</v>
      </c>
      <c r="J268" s="1">
        <v>147140</v>
      </c>
      <c r="K268" s="1">
        <v>1625893</v>
      </c>
      <c r="L268" s="1">
        <v>1716159</v>
      </c>
      <c r="M268" s="1">
        <v>1756089</v>
      </c>
      <c r="N268" s="1">
        <v>1897689</v>
      </c>
      <c r="O268" s="1">
        <v>21665.231918005302</v>
      </c>
      <c r="P268" s="1">
        <v>22148</v>
      </c>
      <c r="Q268" s="1">
        <v>22462</v>
      </c>
      <c r="R268" s="1">
        <v>23914</v>
      </c>
      <c r="S268" s="1">
        <v>2333</v>
      </c>
      <c r="T268" s="1">
        <v>1829</v>
      </c>
      <c r="U268" s="1">
        <v>1689</v>
      </c>
      <c r="V268" s="1">
        <v>1721</v>
      </c>
      <c r="W268" s="1">
        <v>19332</v>
      </c>
      <c r="X268" s="1">
        <v>20319</v>
      </c>
      <c r="Y268" s="1">
        <v>20773</v>
      </c>
      <c r="Z268" s="1">
        <v>22193</v>
      </c>
      <c r="AG268" s="1"/>
    </row>
    <row r="269" spans="1:33" ht="12.75">
      <c r="A269">
        <v>38860</v>
      </c>
      <c r="B269" t="s">
        <v>261</v>
      </c>
      <c r="C269" s="1">
        <v>15454611</v>
      </c>
      <c r="D269" s="1">
        <v>15720739</v>
      </c>
      <c r="E269" s="1">
        <v>16483231</v>
      </c>
      <c r="F269" s="1">
        <v>17405139</v>
      </c>
      <c r="G269" s="1">
        <v>2213292</v>
      </c>
      <c r="H269" s="1">
        <v>1932526</v>
      </c>
      <c r="I269" s="1">
        <v>1849568</v>
      </c>
      <c r="J269" s="1">
        <v>1908197</v>
      </c>
      <c r="K269" s="1">
        <v>13241319</v>
      </c>
      <c r="L269" s="1">
        <v>13788213</v>
      </c>
      <c r="M269" s="1">
        <v>14633663</v>
      </c>
      <c r="N269" s="1">
        <v>15496942</v>
      </c>
      <c r="O269" s="1">
        <v>31179.48578276501</v>
      </c>
      <c r="P269" s="1">
        <v>31351</v>
      </c>
      <c r="Q269" s="1">
        <v>32508</v>
      </c>
      <c r="R269" s="1">
        <v>34078</v>
      </c>
      <c r="S269" s="1">
        <v>4465</v>
      </c>
      <c r="T269" s="1">
        <v>3854</v>
      </c>
      <c r="U269" s="1">
        <v>3648</v>
      </c>
      <c r="V269" s="1">
        <v>3736</v>
      </c>
      <c r="W269" s="1">
        <v>26714</v>
      </c>
      <c r="X269" s="1">
        <v>27497</v>
      </c>
      <c r="Y269" s="1">
        <v>28860</v>
      </c>
      <c r="Z269" s="1">
        <v>30342</v>
      </c>
      <c r="AG269" s="1"/>
    </row>
    <row r="270" spans="1:33" ht="12.75">
      <c r="A270">
        <v>38900</v>
      </c>
      <c r="B270" t="s">
        <v>262</v>
      </c>
      <c r="C270" s="1">
        <v>63933229</v>
      </c>
      <c r="D270" s="1">
        <v>64908688</v>
      </c>
      <c r="E270" s="1">
        <v>66576262</v>
      </c>
      <c r="F270" s="1">
        <v>70144100</v>
      </c>
      <c r="G270" s="1">
        <v>9465956</v>
      </c>
      <c r="H270" s="1">
        <v>8021025</v>
      </c>
      <c r="I270" s="1">
        <v>7793090</v>
      </c>
      <c r="J270" s="1">
        <v>8157138</v>
      </c>
      <c r="K270" s="1">
        <v>54467273</v>
      </c>
      <c r="L270" s="1">
        <v>56887663</v>
      </c>
      <c r="M270" s="1">
        <v>58783172</v>
      </c>
      <c r="N270" s="1">
        <v>61986962</v>
      </c>
      <c r="O270" s="1">
        <v>32334.467570313675</v>
      </c>
      <c r="P270" s="1">
        <v>32228</v>
      </c>
      <c r="Q270" s="1">
        <v>32629</v>
      </c>
      <c r="R270" s="1">
        <v>34018</v>
      </c>
      <c r="S270" s="1">
        <v>4787</v>
      </c>
      <c r="T270" s="1">
        <v>3983</v>
      </c>
      <c r="U270" s="1">
        <v>3819</v>
      </c>
      <c r="V270" s="1">
        <v>3956</v>
      </c>
      <c r="W270" s="1">
        <v>27547</v>
      </c>
      <c r="X270" s="1">
        <v>28246</v>
      </c>
      <c r="Y270" s="1">
        <v>28809</v>
      </c>
      <c r="Z270" s="1">
        <v>30062</v>
      </c>
      <c r="AG270" s="1"/>
    </row>
    <row r="271" spans="1:33" ht="12.75">
      <c r="A271">
        <v>38940</v>
      </c>
      <c r="B271" t="s">
        <v>263</v>
      </c>
      <c r="C271" s="1">
        <v>10191756</v>
      </c>
      <c r="D271" s="1">
        <v>10370059</v>
      </c>
      <c r="E271" s="1">
        <v>10847326</v>
      </c>
      <c r="F271" s="1">
        <v>12295072</v>
      </c>
      <c r="G271" s="1">
        <v>1384709</v>
      </c>
      <c r="H271" s="1">
        <v>1353633</v>
      </c>
      <c r="I271" s="1">
        <v>1192682</v>
      </c>
      <c r="J271" s="1">
        <v>1344663</v>
      </c>
      <c r="K271" s="1">
        <v>8807047</v>
      </c>
      <c r="L271" s="1">
        <v>9016426</v>
      </c>
      <c r="M271" s="1">
        <v>9654644</v>
      </c>
      <c r="N271" s="1">
        <v>10950409</v>
      </c>
      <c r="O271" s="1">
        <v>31128.610174461224</v>
      </c>
      <c r="P271" s="1">
        <v>30767</v>
      </c>
      <c r="Q271" s="1">
        <v>31111</v>
      </c>
      <c r="R271" s="1">
        <v>33731</v>
      </c>
      <c r="S271" s="1">
        <v>4229</v>
      </c>
      <c r="T271" s="1">
        <v>4016</v>
      </c>
      <c r="U271" s="1">
        <v>3421</v>
      </c>
      <c r="V271" s="1">
        <v>3689</v>
      </c>
      <c r="W271" s="1">
        <v>26899</v>
      </c>
      <c r="X271" s="1">
        <v>26751</v>
      </c>
      <c r="Y271" s="1">
        <v>27691</v>
      </c>
      <c r="Z271" s="1">
        <v>30042</v>
      </c>
      <c r="AG271" s="1"/>
    </row>
    <row r="272" spans="1:33" ht="12.75">
      <c r="A272">
        <v>39100</v>
      </c>
      <c r="B272" t="s">
        <v>264</v>
      </c>
      <c r="C272" s="1">
        <v>19306359</v>
      </c>
      <c r="D272" s="1">
        <v>19290911</v>
      </c>
      <c r="E272" s="1">
        <v>20067119</v>
      </c>
      <c r="F272" s="1">
        <v>21371635</v>
      </c>
      <c r="G272" s="1">
        <v>3081136</v>
      </c>
      <c r="H272" s="1">
        <v>2643958</v>
      </c>
      <c r="I272" s="1">
        <v>2461885</v>
      </c>
      <c r="J272" s="1">
        <v>2598389</v>
      </c>
      <c r="K272" s="1">
        <v>16225223</v>
      </c>
      <c r="L272" s="1">
        <v>16646953</v>
      </c>
      <c r="M272" s="1">
        <v>17605234</v>
      </c>
      <c r="N272" s="1">
        <v>18773246</v>
      </c>
      <c r="O272" s="1">
        <v>30435.684411815244</v>
      </c>
      <c r="P272" s="1">
        <v>29952</v>
      </c>
      <c r="Q272" s="1">
        <v>30631</v>
      </c>
      <c r="R272" s="1">
        <v>32260</v>
      </c>
      <c r="S272" s="1">
        <v>4857</v>
      </c>
      <c r="T272" s="1">
        <v>4105</v>
      </c>
      <c r="U272" s="1">
        <v>3758</v>
      </c>
      <c r="V272" s="1">
        <v>3922</v>
      </c>
      <c r="W272" s="1">
        <v>25578</v>
      </c>
      <c r="X272" s="1">
        <v>25847</v>
      </c>
      <c r="Y272" s="1">
        <v>26873</v>
      </c>
      <c r="Z272" s="1">
        <v>28338</v>
      </c>
      <c r="AG272" s="1"/>
    </row>
    <row r="273" spans="1:33" ht="12.75">
      <c r="A273">
        <v>39140</v>
      </c>
      <c r="B273" t="s">
        <v>265</v>
      </c>
      <c r="C273" s="1">
        <v>3701821</v>
      </c>
      <c r="D273" s="1">
        <v>3853070</v>
      </c>
      <c r="E273" s="1">
        <v>4049851</v>
      </c>
      <c r="F273" s="1">
        <v>4518554</v>
      </c>
      <c r="G273" s="1">
        <v>463394</v>
      </c>
      <c r="H273" s="1">
        <v>417933</v>
      </c>
      <c r="I273" s="1">
        <v>419325</v>
      </c>
      <c r="J273" s="1">
        <v>466505</v>
      </c>
      <c r="K273" s="1">
        <v>3238427</v>
      </c>
      <c r="L273" s="1">
        <v>3435137</v>
      </c>
      <c r="M273" s="1">
        <v>3630526</v>
      </c>
      <c r="N273" s="1">
        <v>4052049</v>
      </c>
      <c r="O273" s="1">
        <v>21308.38792120926</v>
      </c>
      <c r="P273" s="1">
        <v>21514</v>
      </c>
      <c r="Q273" s="1">
        <v>21969</v>
      </c>
      <c r="R273" s="1">
        <v>23696</v>
      </c>
      <c r="S273" s="1">
        <v>2667</v>
      </c>
      <c r="T273" s="1">
        <v>2334</v>
      </c>
      <c r="U273" s="1">
        <v>2275</v>
      </c>
      <c r="V273" s="1">
        <v>2446</v>
      </c>
      <c r="W273" s="1">
        <v>18641</v>
      </c>
      <c r="X273" s="1">
        <v>19181</v>
      </c>
      <c r="Y273" s="1">
        <v>19694</v>
      </c>
      <c r="Z273" s="1">
        <v>21250</v>
      </c>
      <c r="AG273" s="1"/>
    </row>
    <row r="274" spans="1:33" ht="12.75">
      <c r="A274">
        <v>39300</v>
      </c>
      <c r="B274" t="s">
        <v>266</v>
      </c>
      <c r="C274" s="1">
        <v>48704770</v>
      </c>
      <c r="D274" s="1">
        <v>50367344</v>
      </c>
      <c r="E274" s="1">
        <v>52347735</v>
      </c>
      <c r="F274" s="1">
        <v>54684667</v>
      </c>
      <c r="G274" s="1">
        <v>5852182</v>
      </c>
      <c r="H274" s="1">
        <v>5005856</v>
      </c>
      <c r="I274" s="1">
        <v>4805464</v>
      </c>
      <c r="J274" s="1">
        <v>4879728</v>
      </c>
      <c r="K274" s="1">
        <v>42852588</v>
      </c>
      <c r="L274" s="1">
        <v>45361488</v>
      </c>
      <c r="M274" s="1">
        <v>47542271</v>
      </c>
      <c r="N274" s="1">
        <v>49804939</v>
      </c>
      <c r="O274" s="1">
        <v>30490.848320068715</v>
      </c>
      <c r="P274" s="1">
        <v>31242</v>
      </c>
      <c r="Q274" s="1">
        <v>32293</v>
      </c>
      <c r="R274" s="1">
        <v>33639</v>
      </c>
      <c r="S274" s="1">
        <v>3664</v>
      </c>
      <c r="T274" s="1">
        <v>3105</v>
      </c>
      <c r="U274" s="1">
        <v>2964</v>
      </c>
      <c r="V274" s="1">
        <v>3002</v>
      </c>
      <c r="W274" s="1">
        <v>26827</v>
      </c>
      <c r="X274" s="1">
        <v>28137</v>
      </c>
      <c r="Y274" s="1">
        <v>29328</v>
      </c>
      <c r="Z274" s="1">
        <v>30637</v>
      </c>
      <c r="AG274" s="1"/>
    </row>
    <row r="275" spans="1:33" ht="12.75">
      <c r="A275">
        <v>39340</v>
      </c>
      <c r="B275" t="s">
        <v>267</v>
      </c>
      <c r="C275" s="1">
        <v>7837750</v>
      </c>
      <c r="D275" s="1">
        <v>8072788</v>
      </c>
      <c r="E275" s="1">
        <v>8299123</v>
      </c>
      <c r="F275" s="1">
        <v>8881388</v>
      </c>
      <c r="G275" s="1">
        <v>945961</v>
      </c>
      <c r="H275" s="1">
        <v>812058</v>
      </c>
      <c r="I275" s="1">
        <v>830169</v>
      </c>
      <c r="J275" s="1">
        <v>910104</v>
      </c>
      <c r="K275" s="1">
        <v>6891789</v>
      </c>
      <c r="L275" s="1">
        <v>7260730</v>
      </c>
      <c r="M275" s="1">
        <v>7468954</v>
      </c>
      <c r="N275" s="1">
        <v>7971284</v>
      </c>
      <c r="O275" s="1">
        <v>19773.822438630574</v>
      </c>
      <c r="P275" s="1">
        <v>20148</v>
      </c>
      <c r="Q275" s="1">
        <v>20338</v>
      </c>
      <c r="R275" s="1">
        <v>20043</v>
      </c>
      <c r="S275" s="1">
        <v>2387</v>
      </c>
      <c r="T275" s="1">
        <v>2027</v>
      </c>
      <c r="U275" s="1">
        <v>2034</v>
      </c>
      <c r="V275" s="1">
        <v>2054</v>
      </c>
      <c r="W275" s="1">
        <v>17387</v>
      </c>
      <c r="X275" s="1">
        <v>18122</v>
      </c>
      <c r="Y275" s="1">
        <v>18303</v>
      </c>
      <c r="Z275" s="1">
        <v>17989</v>
      </c>
      <c r="AG275" s="1"/>
    </row>
    <row r="276" spans="1:33" ht="12.75">
      <c r="A276">
        <v>39380</v>
      </c>
      <c r="B276" t="s">
        <v>268</v>
      </c>
      <c r="C276" s="1">
        <v>3427550</v>
      </c>
      <c r="D276" s="1">
        <v>3543285</v>
      </c>
      <c r="E276" s="1">
        <v>3601745</v>
      </c>
      <c r="F276" s="1">
        <v>3744856</v>
      </c>
      <c r="G276" s="1">
        <v>356068</v>
      </c>
      <c r="H276" s="1">
        <v>308966</v>
      </c>
      <c r="I276" s="1">
        <v>286325</v>
      </c>
      <c r="J276" s="1">
        <v>297019</v>
      </c>
      <c r="K276" s="1">
        <v>3071482</v>
      </c>
      <c r="L276" s="1">
        <v>3234319</v>
      </c>
      <c r="M276" s="1">
        <v>3315420</v>
      </c>
      <c r="N276" s="1">
        <v>3447837</v>
      </c>
      <c r="O276" s="1">
        <v>23738.632979423357</v>
      </c>
      <c r="P276" s="1">
        <v>24062</v>
      </c>
      <c r="Q276" s="1">
        <v>24220</v>
      </c>
      <c r="R276" s="1">
        <v>25024</v>
      </c>
      <c r="S276" s="1">
        <v>2466</v>
      </c>
      <c r="T276" s="1">
        <v>2098</v>
      </c>
      <c r="U276" s="1">
        <v>1925</v>
      </c>
      <c r="V276" s="1">
        <v>1985</v>
      </c>
      <c r="W276" s="1">
        <v>21273</v>
      </c>
      <c r="X276" s="1">
        <v>21964</v>
      </c>
      <c r="Y276" s="1">
        <v>22294</v>
      </c>
      <c r="Z276" s="1">
        <v>23039</v>
      </c>
      <c r="AG276" s="1"/>
    </row>
    <row r="277" spans="1:33" ht="12.75">
      <c r="A277">
        <v>39460</v>
      </c>
      <c r="B277" t="s">
        <v>269</v>
      </c>
      <c r="C277" s="1">
        <v>3794983</v>
      </c>
      <c r="D277" s="1">
        <v>3819661</v>
      </c>
      <c r="E277" s="1">
        <v>3914577</v>
      </c>
      <c r="F277" s="1">
        <v>4333898</v>
      </c>
      <c r="G277" s="1">
        <v>427613</v>
      </c>
      <c r="H277" s="1">
        <v>375978</v>
      </c>
      <c r="I277" s="1">
        <v>349925</v>
      </c>
      <c r="J277" s="1">
        <v>412561</v>
      </c>
      <c r="K277" s="1">
        <v>3367370</v>
      </c>
      <c r="L277" s="1">
        <v>3443683</v>
      </c>
      <c r="M277" s="1">
        <v>3564652</v>
      </c>
      <c r="N277" s="1">
        <v>3921337</v>
      </c>
      <c r="O277" s="1">
        <v>25957.298513690057</v>
      </c>
      <c r="P277" s="1">
        <v>25493</v>
      </c>
      <c r="Q277" s="1">
        <v>25643</v>
      </c>
      <c r="R277" s="1">
        <v>27588</v>
      </c>
      <c r="S277" s="1">
        <v>2925</v>
      </c>
      <c r="T277" s="1">
        <v>2509</v>
      </c>
      <c r="U277" s="1">
        <v>2292</v>
      </c>
      <c r="V277" s="1">
        <v>2626</v>
      </c>
      <c r="W277" s="1">
        <v>23032</v>
      </c>
      <c r="X277" s="1">
        <v>22984</v>
      </c>
      <c r="Y277" s="1">
        <v>23350</v>
      </c>
      <c r="Z277" s="1">
        <v>24962</v>
      </c>
      <c r="AG277" s="1"/>
    </row>
    <row r="278" spans="1:33" ht="12.75">
      <c r="A278">
        <v>39540</v>
      </c>
      <c r="B278" t="s">
        <v>270</v>
      </c>
      <c r="C278" s="1">
        <v>5676080</v>
      </c>
      <c r="D278" s="1">
        <v>5844341</v>
      </c>
      <c r="E278" s="1">
        <v>6044209</v>
      </c>
      <c r="F278" s="1">
        <v>6303589</v>
      </c>
      <c r="G278" s="1">
        <v>775325</v>
      </c>
      <c r="H278" s="1">
        <v>690309</v>
      </c>
      <c r="I278" s="1">
        <v>651547</v>
      </c>
      <c r="J278" s="1">
        <v>654627</v>
      </c>
      <c r="K278" s="1">
        <v>4900755</v>
      </c>
      <c r="L278" s="1">
        <v>5154032</v>
      </c>
      <c r="M278" s="1">
        <v>5392662</v>
      </c>
      <c r="N278" s="1">
        <v>5648962</v>
      </c>
      <c r="O278" s="1">
        <v>29928.606831387686</v>
      </c>
      <c r="P278" s="1">
        <v>30625</v>
      </c>
      <c r="Q278" s="1">
        <v>31447</v>
      </c>
      <c r="R278" s="1">
        <v>32571</v>
      </c>
      <c r="S278" s="1">
        <v>4088</v>
      </c>
      <c r="T278" s="1">
        <v>3617</v>
      </c>
      <c r="U278" s="1">
        <v>3390</v>
      </c>
      <c r="V278" s="1">
        <v>3383</v>
      </c>
      <c r="W278" s="1">
        <v>25841</v>
      </c>
      <c r="X278" s="1">
        <v>27008</v>
      </c>
      <c r="Y278" s="1">
        <v>28057</v>
      </c>
      <c r="Z278" s="1">
        <v>29189</v>
      </c>
      <c r="AG278" s="1"/>
    </row>
    <row r="279" spans="1:33" ht="12.75">
      <c r="A279">
        <v>39580</v>
      </c>
      <c r="B279" t="s">
        <v>271</v>
      </c>
      <c r="C279" s="1">
        <v>28447969</v>
      </c>
      <c r="D279" s="1">
        <v>28615645</v>
      </c>
      <c r="E279" s="1">
        <v>29419295</v>
      </c>
      <c r="F279" s="1">
        <v>31679524</v>
      </c>
      <c r="G279" s="1">
        <v>4660479</v>
      </c>
      <c r="H279" s="1">
        <v>3843800</v>
      </c>
      <c r="I279" s="1">
        <v>3655703</v>
      </c>
      <c r="J279" s="1">
        <v>3800006</v>
      </c>
      <c r="K279" s="1">
        <v>23787490</v>
      </c>
      <c r="L279" s="1">
        <v>24771845</v>
      </c>
      <c r="M279" s="1">
        <v>25763592</v>
      </c>
      <c r="N279" s="1">
        <v>27879518</v>
      </c>
      <c r="O279" s="1">
        <v>34086.20171126147</v>
      </c>
      <c r="P279" s="1">
        <v>33200</v>
      </c>
      <c r="Q279" s="1">
        <v>33134</v>
      </c>
      <c r="R279" s="1">
        <v>34615</v>
      </c>
      <c r="S279" s="1">
        <v>5584</v>
      </c>
      <c r="T279" s="1">
        <v>4460</v>
      </c>
      <c r="U279" s="1">
        <v>4117</v>
      </c>
      <c r="V279" s="1">
        <v>4152</v>
      </c>
      <c r="W279" s="1">
        <v>28502</v>
      </c>
      <c r="X279" s="1">
        <v>28740</v>
      </c>
      <c r="Y279" s="1">
        <v>29017</v>
      </c>
      <c r="Z279" s="1">
        <v>30463</v>
      </c>
      <c r="AG279" s="1"/>
    </row>
    <row r="280" spans="1:33" ht="12.75">
      <c r="A280">
        <v>39660</v>
      </c>
      <c r="B280" t="s">
        <v>272</v>
      </c>
      <c r="C280" s="1">
        <v>3089277</v>
      </c>
      <c r="D280" s="1">
        <v>3247770</v>
      </c>
      <c r="E280" s="1">
        <v>3407195</v>
      </c>
      <c r="F280" s="1">
        <v>3696912</v>
      </c>
      <c r="G280" s="1">
        <v>316383</v>
      </c>
      <c r="H280" s="1">
        <v>280427</v>
      </c>
      <c r="I280" s="1">
        <v>259645</v>
      </c>
      <c r="J280" s="1">
        <v>281678</v>
      </c>
      <c r="K280" s="1">
        <v>2772894</v>
      </c>
      <c r="L280" s="1">
        <v>2967343</v>
      </c>
      <c r="M280" s="1">
        <v>3147550</v>
      </c>
      <c r="N280" s="1">
        <v>3415234</v>
      </c>
      <c r="O280" s="1">
        <v>27045.778470374004</v>
      </c>
      <c r="P280" s="1">
        <v>28169</v>
      </c>
      <c r="Q280" s="1">
        <v>29430</v>
      </c>
      <c r="R280" s="1">
        <v>31474</v>
      </c>
      <c r="S280" s="1">
        <v>2770</v>
      </c>
      <c r="T280" s="1">
        <v>2432</v>
      </c>
      <c r="U280" s="1">
        <v>2243</v>
      </c>
      <c r="V280" s="1">
        <v>2398</v>
      </c>
      <c r="W280" s="1">
        <v>24276</v>
      </c>
      <c r="X280" s="1">
        <v>25737</v>
      </c>
      <c r="Y280" s="1">
        <v>27187</v>
      </c>
      <c r="Z280" s="1">
        <v>29076</v>
      </c>
      <c r="AG280" s="1"/>
    </row>
    <row r="281" spans="1:33" ht="12.75">
      <c r="A281">
        <v>39740</v>
      </c>
      <c r="B281" t="s">
        <v>273</v>
      </c>
      <c r="C281" s="1">
        <v>10902713</v>
      </c>
      <c r="D281" s="1">
        <v>11296722</v>
      </c>
      <c r="E281" s="1">
        <v>11556996</v>
      </c>
      <c r="F281" s="1">
        <v>11931011</v>
      </c>
      <c r="G281" s="1">
        <v>1392079</v>
      </c>
      <c r="H281" s="1">
        <v>1266945</v>
      </c>
      <c r="I281" s="1">
        <v>1206077</v>
      </c>
      <c r="J281" s="1">
        <v>1245718</v>
      </c>
      <c r="K281" s="1">
        <v>9510634</v>
      </c>
      <c r="L281" s="1">
        <v>10029777</v>
      </c>
      <c r="M281" s="1">
        <v>10350919</v>
      </c>
      <c r="N281" s="1">
        <v>10685293</v>
      </c>
      <c r="O281" s="1">
        <v>28862.474089800846</v>
      </c>
      <c r="P281" s="1">
        <v>29602</v>
      </c>
      <c r="Q281" s="1">
        <v>29942</v>
      </c>
      <c r="R281" s="1">
        <v>30501</v>
      </c>
      <c r="S281" s="1">
        <v>3685</v>
      </c>
      <c r="T281" s="1">
        <v>3320</v>
      </c>
      <c r="U281" s="1">
        <v>3125</v>
      </c>
      <c r="V281" s="1">
        <v>3185</v>
      </c>
      <c r="W281" s="1">
        <v>25177</v>
      </c>
      <c r="X281" s="1">
        <v>26282</v>
      </c>
      <c r="Y281" s="1">
        <v>26817</v>
      </c>
      <c r="Z281" s="1">
        <v>27316</v>
      </c>
      <c r="AG281" s="1"/>
    </row>
    <row r="282" spans="1:33" ht="12.75">
      <c r="A282">
        <v>39820</v>
      </c>
      <c r="B282" t="s">
        <v>274</v>
      </c>
      <c r="C282" s="1">
        <v>4295676</v>
      </c>
      <c r="D282" s="1">
        <v>4429452</v>
      </c>
      <c r="E282" s="1">
        <v>4639743</v>
      </c>
      <c r="F282" s="1">
        <v>4991258</v>
      </c>
      <c r="G282" s="1">
        <v>512637</v>
      </c>
      <c r="H282" s="1">
        <v>448140</v>
      </c>
      <c r="I282" s="1">
        <v>440644</v>
      </c>
      <c r="J282" s="1">
        <v>479625</v>
      </c>
      <c r="K282" s="1">
        <v>3783039</v>
      </c>
      <c r="L282" s="1">
        <v>3981312</v>
      </c>
      <c r="M282" s="1">
        <v>4199099</v>
      </c>
      <c r="N282" s="1">
        <v>4511633</v>
      </c>
      <c r="O282" s="1">
        <v>25687.84758350974</v>
      </c>
      <c r="P282" s="1">
        <v>25781</v>
      </c>
      <c r="Q282" s="1">
        <v>26456</v>
      </c>
      <c r="R282" s="1">
        <v>28103</v>
      </c>
      <c r="S282" s="1">
        <v>3066</v>
      </c>
      <c r="T282" s="1">
        <v>2608</v>
      </c>
      <c r="U282" s="1">
        <v>2513</v>
      </c>
      <c r="V282" s="1">
        <v>2700</v>
      </c>
      <c r="W282" s="1">
        <v>22622</v>
      </c>
      <c r="X282" s="1">
        <v>23172</v>
      </c>
      <c r="Y282" s="1">
        <v>23944</v>
      </c>
      <c r="Z282" s="1">
        <v>25402</v>
      </c>
      <c r="AG282" s="1"/>
    </row>
    <row r="283" spans="1:33" ht="12.75">
      <c r="A283">
        <v>39900</v>
      </c>
      <c r="B283" t="s">
        <v>275</v>
      </c>
      <c r="C283" s="1">
        <v>13239797</v>
      </c>
      <c r="D283" s="1">
        <v>13372950</v>
      </c>
      <c r="E283" s="1">
        <v>14007875</v>
      </c>
      <c r="F283" s="1">
        <v>15396601</v>
      </c>
      <c r="G283" s="1">
        <v>1973150</v>
      </c>
      <c r="H283" s="1">
        <v>1603788</v>
      </c>
      <c r="I283" s="1">
        <v>1540227</v>
      </c>
      <c r="J283" s="1">
        <v>1744000</v>
      </c>
      <c r="K283" s="1">
        <v>11266647</v>
      </c>
      <c r="L283" s="1">
        <v>11769162</v>
      </c>
      <c r="M283" s="1">
        <v>12467648</v>
      </c>
      <c r="N283" s="1">
        <v>13652601</v>
      </c>
      <c r="O283" s="1">
        <v>37277.036824308154</v>
      </c>
      <c r="P283" s="1">
        <v>36608</v>
      </c>
      <c r="Q283" s="1">
        <v>37399</v>
      </c>
      <c r="R283" s="1">
        <v>40065</v>
      </c>
      <c r="S283" s="1">
        <v>5555</v>
      </c>
      <c r="T283" s="1">
        <v>4390</v>
      </c>
      <c r="U283" s="1">
        <v>4112</v>
      </c>
      <c r="V283" s="1">
        <v>4538</v>
      </c>
      <c r="W283" s="1">
        <v>31722</v>
      </c>
      <c r="X283" s="1">
        <v>32218</v>
      </c>
      <c r="Y283" s="1">
        <v>33286</v>
      </c>
      <c r="Z283" s="1">
        <v>35527</v>
      </c>
      <c r="AG283" s="1"/>
    </row>
    <row r="284" spans="1:33" ht="12.75">
      <c r="A284">
        <v>40060</v>
      </c>
      <c r="B284" t="s">
        <v>276</v>
      </c>
      <c r="C284" s="1">
        <v>35437187</v>
      </c>
      <c r="D284" s="1">
        <v>36593355</v>
      </c>
      <c r="E284" s="1">
        <v>37892726</v>
      </c>
      <c r="F284" s="1">
        <v>40188928</v>
      </c>
      <c r="G284" s="1">
        <v>5185984</v>
      </c>
      <c r="H284" s="1">
        <v>4636139</v>
      </c>
      <c r="I284" s="1">
        <v>4509395</v>
      </c>
      <c r="J284" s="1">
        <v>4694695</v>
      </c>
      <c r="K284" s="1">
        <v>30251203</v>
      </c>
      <c r="L284" s="1">
        <v>31957216</v>
      </c>
      <c r="M284" s="1">
        <v>33383331</v>
      </c>
      <c r="N284" s="1">
        <v>35494233</v>
      </c>
      <c r="O284" s="1">
        <v>31894.131697939316</v>
      </c>
      <c r="P284" s="1">
        <v>32533</v>
      </c>
      <c r="Q284" s="1">
        <v>33266</v>
      </c>
      <c r="R284" s="1">
        <v>34808</v>
      </c>
      <c r="S284" s="1">
        <v>4667</v>
      </c>
      <c r="T284" s="1">
        <v>4122</v>
      </c>
      <c r="U284" s="1">
        <v>3959</v>
      </c>
      <c r="V284" s="1">
        <v>4066</v>
      </c>
      <c r="W284" s="1">
        <v>27227</v>
      </c>
      <c r="X284" s="1">
        <v>28411</v>
      </c>
      <c r="Y284" s="1">
        <v>29307</v>
      </c>
      <c r="Z284" s="1">
        <v>30742</v>
      </c>
      <c r="AG284" s="1"/>
    </row>
    <row r="285" spans="1:33" ht="12.75">
      <c r="A285">
        <v>40140</v>
      </c>
      <c r="B285" t="s">
        <v>277</v>
      </c>
      <c r="C285" s="1">
        <v>80405780</v>
      </c>
      <c r="D285" s="1">
        <v>84150669</v>
      </c>
      <c r="E285" s="1">
        <v>89476205</v>
      </c>
      <c r="F285" s="1">
        <v>97250958</v>
      </c>
      <c r="G285" s="1">
        <v>8988009</v>
      </c>
      <c r="H285" s="1">
        <v>7842192</v>
      </c>
      <c r="I285" s="1">
        <v>7830680</v>
      </c>
      <c r="J285" s="1">
        <v>8455712</v>
      </c>
      <c r="K285" s="1">
        <v>71417771</v>
      </c>
      <c r="L285" s="1">
        <v>76308477</v>
      </c>
      <c r="M285" s="1">
        <v>81645525</v>
      </c>
      <c r="N285" s="1">
        <v>88795246</v>
      </c>
      <c r="O285" s="1">
        <v>23767.006672018786</v>
      </c>
      <c r="P285" s="1">
        <v>24015</v>
      </c>
      <c r="Q285" s="1">
        <v>24560</v>
      </c>
      <c r="R285" s="1">
        <v>25705</v>
      </c>
      <c r="S285" s="1">
        <v>2657</v>
      </c>
      <c r="T285" s="1">
        <v>2238</v>
      </c>
      <c r="U285" s="1">
        <v>2149</v>
      </c>
      <c r="V285" s="1">
        <v>2235</v>
      </c>
      <c r="W285" s="1">
        <v>21110</v>
      </c>
      <c r="X285" s="1">
        <v>21777</v>
      </c>
      <c r="Y285" s="1">
        <v>22411</v>
      </c>
      <c r="Z285" s="1">
        <v>23470</v>
      </c>
      <c r="AG285" s="1"/>
    </row>
    <row r="286" spans="1:33" ht="12.75">
      <c r="A286">
        <v>40220</v>
      </c>
      <c r="B286" t="s">
        <v>278</v>
      </c>
      <c r="C286" s="1">
        <v>8226312</v>
      </c>
      <c r="D286" s="1">
        <v>8496306</v>
      </c>
      <c r="E286" s="1">
        <v>8624597</v>
      </c>
      <c r="F286" s="1">
        <v>9127773</v>
      </c>
      <c r="G286" s="1">
        <v>1042365</v>
      </c>
      <c r="H286" s="1">
        <v>912394</v>
      </c>
      <c r="I286" s="1">
        <v>878103</v>
      </c>
      <c r="J286" s="1">
        <v>899897</v>
      </c>
      <c r="K286" s="1">
        <v>7183947</v>
      </c>
      <c r="L286" s="1">
        <v>7583912</v>
      </c>
      <c r="M286" s="1">
        <v>7746494</v>
      </c>
      <c r="N286" s="1">
        <v>8227876</v>
      </c>
      <c r="O286" s="1">
        <v>28486.827160151814</v>
      </c>
      <c r="P286" s="1">
        <v>29393</v>
      </c>
      <c r="Q286" s="1">
        <v>29763</v>
      </c>
      <c r="R286" s="1">
        <v>31384</v>
      </c>
      <c r="S286" s="1">
        <v>3610</v>
      </c>
      <c r="T286" s="1">
        <v>3156</v>
      </c>
      <c r="U286" s="1">
        <v>3030</v>
      </c>
      <c r="V286" s="1">
        <v>3094</v>
      </c>
      <c r="W286" s="1">
        <v>24877</v>
      </c>
      <c r="X286" s="1">
        <v>26237</v>
      </c>
      <c r="Y286" s="1">
        <v>26733</v>
      </c>
      <c r="Z286" s="1">
        <v>28290</v>
      </c>
      <c r="AG286" s="1"/>
    </row>
    <row r="287" spans="1:33" ht="12.75">
      <c r="A287">
        <v>40340</v>
      </c>
      <c r="B287" t="s">
        <v>279</v>
      </c>
      <c r="C287" s="1">
        <v>5504542</v>
      </c>
      <c r="D287" s="1">
        <v>5754419</v>
      </c>
      <c r="E287" s="1">
        <v>6128579</v>
      </c>
      <c r="F287" s="1">
        <v>6406368</v>
      </c>
      <c r="G287" s="1">
        <v>793698</v>
      </c>
      <c r="H287" s="1">
        <v>740729</v>
      </c>
      <c r="I287" s="1">
        <v>695492</v>
      </c>
      <c r="J287" s="1">
        <v>694450</v>
      </c>
      <c r="K287" s="1">
        <v>4710844</v>
      </c>
      <c r="L287" s="1">
        <v>5013690</v>
      </c>
      <c r="M287" s="1">
        <v>5433087</v>
      </c>
      <c r="N287" s="1">
        <v>5711918</v>
      </c>
      <c r="O287" s="1">
        <v>33002.82990586966</v>
      </c>
      <c r="P287" s="1">
        <v>33904</v>
      </c>
      <c r="Q287" s="1">
        <v>35584</v>
      </c>
      <c r="R287" s="1">
        <v>36652</v>
      </c>
      <c r="S287" s="1">
        <v>4759</v>
      </c>
      <c r="T287" s="1">
        <v>4364</v>
      </c>
      <c r="U287" s="1">
        <v>4038</v>
      </c>
      <c r="V287" s="1">
        <v>3973</v>
      </c>
      <c r="W287" s="1">
        <v>28244</v>
      </c>
      <c r="X287" s="1">
        <v>29540</v>
      </c>
      <c r="Y287" s="1">
        <v>31546</v>
      </c>
      <c r="Z287" s="1">
        <v>32679</v>
      </c>
      <c r="AG287" s="1"/>
    </row>
    <row r="288" spans="1:33" ht="12.75">
      <c r="A288">
        <v>40380</v>
      </c>
      <c r="B288" t="s">
        <v>280</v>
      </c>
      <c r="C288" s="1">
        <v>31286909</v>
      </c>
      <c r="D288" s="1">
        <v>31617740</v>
      </c>
      <c r="E288" s="1">
        <v>32129413</v>
      </c>
      <c r="F288" s="1">
        <v>33820891</v>
      </c>
      <c r="G288" s="1">
        <v>4392250</v>
      </c>
      <c r="H288" s="1">
        <v>3621998</v>
      </c>
      <c r="I288" s="1">
        <v>3361687</v>
      </c>
      <c r="J288" s="1">
        <v>3487243</v>
      </c>
      <c r="K288" s="1">
        <v>26894659</v>
      </c>
      <c r="L288" s="1">
        <v>27995742</v>
      </c>
      <c r="M288" s="1">
        <v>28767726</v>
      </c>
      <c r="N288" s="1">
        <v>30333648</v>
      </c>
      <c r="O288" s="1">
        <v>30117.04259734859</v>
      </c>
      <c r="P288" s="1">
        <v>30407</v>
      </c>
      <c r="Q288" s="1">
        <v>30894</v>
      </c>
      <c r="R288" s="1">
        <v>32531</v>
      </c>
      <c r="S288" s="1">
        <v>4228</v>
      </c>
      <c r="T288" s="1">
        <v>3483</v>
      </c>
      <c r="U288" s="1">
        <v>3232</v>
      </c>
      <c r="V288" s="1">
        <v>3354</v>
      </c>
      <c r="W288" s="1">
        <v>25889</v>
      </c>
      <c r="X288" s="1">
        <v>26924</v>
      </c>
      <c r="Y288" s="1">
        <v>27662</v>
      </c>
      <c r="Z288" s="1">
        <v>29177</v>
      </c>
      <c r="AG288" s="1"/>
    </row>
    <row r="289" spans="1:33" ht="12.75">
      <c r="A289">
        <v>40420</v>
      </c>
      <c r="B289" t="s">
        <v>281</v>
      </c>
      <c r="C289" s="1">
        <v>8624475</v>
      </c>
      <c r="D289" s="1">
        <v>8840788</v>
      </c>
      <c r="E289" s="1">
        <v>9164608</v>
      </c>
      <c r="F289" s="1">
        <v>9253011</v>
      </c>
      <c r="G289" s="1">
        <v>1110730</v>
      </c>
      <c r="H289" s="1">
        <v>969233</v>
      </c>
      <c r="I289" s="1">
        <v>891120</v>
      </c>
      <c r="J289" s="1">
        <v>888046</v>
      </c>
      <c r="K289" s="1">
        <v>7513745</v>
      </c>
      <c r="L289" s="1">
        <v>7871555</v>
      </c>
      <c r="M289" s="1">
        <v>8273488</v>
      </c>
      <c r="N289" s="1">
        <v>8364965</v>
      </c>
      <c r="O289" s="1">
        <v>26585.026401694147</v>
      </c>
      <c r="P289" s="1">
        <v>26952</v>
      </c>
      <c r="Q289" s="1">
        <v>27541</v>
      </c>
      <c r="R289" s="1">
        <v>27461</v>
      </c>
      <c r="S289" s="1">
        <v>3424</v>
      </c>
      <c r="T289" s="1">
        <v>2955</v>
      </c>
      <c r="U289" s="1">
        <v>2678</v>
      </c>
      <c r="V289" s="1">
        <v>2636</v>
      </c>
      <c r="W289" s="1">
        <v>23161</v>
      </c>
      <c r="X289" s="1">
        <v>23997</v>
      </c>
      <c r="Y289" s="1">
        <v>24863</v>
      </c>
      <c r="Z289" s="1">
        <v>24826</v>
      </c>
      <c r="AG289" s="1"/>
    </row>
    <row r="290" spans="1:33" ht="12.75">
      <c r="A290">
        <v>40580</v>
      </c>
      <c r="B290" t="s">
        <v>282</v>
      </c>
      <c r="C290" s="1">
        <v>3536737</v>
      </c>
      <c r="D290" s="1">
        <v>3554098</v>
      </c>
      <c r="E290" s="1">
        <v>3633955</v>
      </c>
      <c r="F290" s="1">
        <v>3846878</v>
      </c>
      <c r="G290" s="1">
        <v>388019</v>
      </c>
      <c r="H290" s="1">
        <v>358127</v>
      </c>
      <c r="I290" s="1">
        <v>327994</v>
      </c>
      <c r="J290" s="1">
        <v>326845</v>
      </c>
      <c r="K290" s="1">
        <v>3148718</v>
      </c>
      <c r="L290" s="1">
        <v>3195971</v>
      </c>
      <c r="M290" s="1">
        <v>3305961</v>
      </c>
      <c r="N290" s="1">
        <v>3520033</v>
      </c>
      <c r="O290" s="1">
        <v>24671.17993791636</v>
      </c>
      <c r="P290" s="1">
        <v>24742</v>
      </c>
      <c r="Q290" s="1">
        <v>25223</v>
      </c>
      <c r="R290" s="1">
        <v>26584</v>
      </c>
      <c r="S290" s="1">
        <v>2707</v>
      </c>
      <c r="T290" s="1">
        <v>2493</v>
      </c>
      <c r="U290" s="1">
        <v>2277</v>
      </c>
      <c r="V290" s="1">
        <v>2259</v>
      </c>
      <c r="W290" s="1">
        <v>21964</v>
      </c>
      <c r="X290" s="1">
        <v>22249</v>
      </c>
      <c r="Y290" s="1">
        <v>22947</v>
      </c>
      <c r="Z290" s="1">
        <v>24326</v>
      </c>
      <c r="AG290" s="1"/>
    </row>
    <row r="291" spans="1:33" ht="12.75">
      <c r="A291">
        <v>40660</v>
      </c>
      <c r="B291" t="s">
        <v>283</v>
      </c>
      <c r="C291" s="1">
        <v>2244177</v>
      </c>
      <c r="D291" s="1">
        <v>2333341</v>
      </c>
      <c r="E291" s="1">
        <v>2408764</v>
      </c>
      <c r="F291" s="1">
        <v>2550469</v>
      </c>
      <c r="G291" s="1">
        <v>257331</v>
      </c>
      <c r="H291" s="1">
        <v>221955</v>
      </c>
      <c r="I291" s="1">
        <v>211715</v>
      </c>
      <c r="J291" s="1">
        <v>217157</v>
      </c>
      <c r="K291" s="1">
        <v>1986846</v>
      </c>
      <c r="L291" s="1">
        <v>2111386</v>
      </c>
      <c r="M291" s="1">
        <v>2197049</v>
      </c>
      <c r="N291" s="1">
        <v>2333312</v>
      </c>
      <c r="O291" s="1">
        <v>24618.811501036675</v>
      </c>
      <c r="P291" s="1">
        <v>25162</v>
      </c>
      <c r="Q291" s="1">
        <v>25778</v>
      </c>
      <c r="R291" s="1">
        <v>27128</v>
      </c>
      <c r="S291" s="1">
        <v>2823</v>
      </c>
      <c r="T291" s="1">
        <v>2393</v>
      </c>
      <c r="U291" s="1">
        <v>2266</v>
      </c>
      <c r="V291" s="1">
        <v>2310</v>
      </c>
      <c r="W291" s="1">
        <v>21796</v>
      </c>
      <c r="X291" s="1">
        <v>22768</v>
      </c>
      <c r="Y291" s="1">
        <v>23512</v>
      </c>
      <c r="Z291" s="1">
        <v>24819</v>
      </c>
      <c r="AG291" s="1"/>
    </row>
    <row r="292" spans="1:33" ht="12.75">
      <c r="A292">
        <v>40900</v>
      </c>
      <c r="B292" t="s">
        <v>284</v>
      </c>
      <c r="C292" s="1">
        <v>57531729</v>
      </c>
      <c r="D292" s="1">
        <v>59704347</v>
      </c>
      <c r="E292" s="1">
        <v>63121371</v>
      </c>
      <c r="F292" s="1">
        <v>68308114</v>
      </c>
      <c r="G292" s="1">
        <v>8460313</v>
      </c>
      <c r="H292" s="1">
        <v>7223523</v>
      </c>
      <c r="I292" s="1">
        <v>6912825</v>
      </c>
      <c r="J292" s="1">
        <v>7123448</v>
      </c>
      <c r="K292" s="1">
        <v>49071416</v>
      </c>
      <c r="L292" s="1">
        <v>52480824</v>
      </c>
      <c r="M292" s="1">
        <v>56208546</v>
      </c>
      <c r="N292" s="1">
        <v>61184666</v>
      </c>
      <c r="O292" s="1">
        <v>30800.99397543597</v>
      </c>
      <c r="P292" s="1">
        <v>30994</v>
      </c>
      <c r="Q292" s="1">
        <v>31972</v>
      </c>
      <c r="R292" s="1">
        <v>33919</v>
      </c>
      <c r="S292" s="1">
        <v>4529</v>
      </c>
      <c r="T292" s="1">
        <v>3750</v>
      </c>
      <c r="U292" s="1">
        <v>3501</v>
      </c>
      <c r="V292" s="1">
        <v>3537</v>
      </c>
      <c r="W292" s="1">
        <v>26272</v>
      </c>
      <c r="X292" s="1">
        <v>27244</v>
      </c>
      <c r="Y292" s="1">
        <v>28471</v>
      </c>
      <c r="Z292" s="1">
        <v>30382</v>
      </c>
      <c r="AG292" s="1"/>
    </row>
    <row r="293" spans="1:33" ht="12.75">
      <c r="A293">
        <v>40980</v>
      </c>
      <c r="B293" t="s">
        <v>285</v>
      </c>
      <c r="C293" s="1">
        <v>5356307</v>
      </c>
      <c r="D293" s="1">
        <v>5288616</v>
      </c>
      <c r="E293" s="1">
        <v>5460178</v>
      </c>
      <c r="F293" s="1">
        <v>5580131</v>
      </c>
      <c r="G293" s="1">
        <v>651918</v>
      </c>
      <c r="H293" s="1">
        <v>564300</v>
      </c>
      <c r="I293" s="1">
        <v>522040</v>
      </c>
      <c r="J293" s="1">
        <v>496553</v>
      </c>
      <c r="K293" s="1">
        <v>4704389</v>
      </c>
      <c r="L293" s="1">
        <v>4724316</v>
      </c>
      <c r="M293" s="1">
        <v>4938138</v>
      </c>
      <c r="N293" s="1">
        <v>5083578</v>
      </c>
      <c r="O293" s="1">
        <v>25553.558734990052</v>
      </c>
      <c r="P293" s="1">
        <v>25228</v>
      </c>
      <c r="Q293" s="1">
        <v>26116</v>
      </c>
      <c r="R293" s="1">
        <v>26712</v>
      </c>
      <c r="S293" s="1">
        <v>3110</v>
      </c>
      <c r="T293" s="1">
        <v>2692</v>
      </c>
      <c r="U293" s="1">
        <v>2497</v>
      </c>
      <c r="V293" s="1">
        <v>2377</v>
      </c>
      <c r="W293" s="1">
        <v>22443</v>
      </c>
      <c r="X293" s="1">
        <v>22536</v>
      </c>
      <c r="Y293" s="1">
        <v>23619</v>
      </c>
      <c r="Z293" s="1">
        <v>24335</v>
      </c>
      <c r="AG293" s="1"/>
    </row>
    <row r="294" spans="1:33" ht="12.75">
      <c r="A294">
        <v>41060</v>
      </c>
      <c r="B294" t="s">
        <v>286</v>
      </c>
      <c r="C294" s="1">
        <v>4380537</v>
      </c>
      <c r="D294" s="1">
        <v>4633903</v>
      </c>
      <c r="E294" s="1">
        <v>4852216</v>
      </c>
      <c r="F294" s="1">
        <v>5145863</v>
      </c>
      <c r="G294" s="1">
        <v>577940</v>
      </c>
      <c r="H294" s="1">
        <v>544066</v>
      </c>
      <c r="I294" s="1">
        <v>528636</v>
      </c>
      <c r="J294" s="1">
        <v>540199</v>
      </c>
      <c r="K294" s="1">
        <v>3802597</v>
      </c>
      <c r="L294" s="1">
        <v>4089837</v>
      </c>
      <c r="M294" s="1">
        <v>4323580</v>
      </c>
      <c r="N294" s="1">
        <v>4605664</v>
      </c>
      <c r="O294" s="1">
        <v>25536.384887577897</v>
      </c>
      <c r="P294" s="1">
        <v>26478</v>
      </c>
      <c r="Q294" s="1">
        <v>27298</v>
      </c>
      <c r="R294" s="1">
        <v>28719</v>
      </c>
      <c r="S294" s="1">
        <v>3369</v>
      </c>
      <c r="T294" s="1">
        <v>3109</v>
      </c>
      <c r="U294" s="1">
        <v>2974</v>
      </c>
      <c r="V294" s="1">
        <v>3015</v>
      </c>
      <c r="W294" s="1">
        <v>22167</v>
      </c>
      <c r="X294" s="1">
        <v>23369</v>
      </c>
      <c r="Y294" s="1">
        <v>24324</v>
      </c>
      <c r="Z294" s="1">
        <v>25704</v>
      </c>
      <c r="AG294" s="1"/>
    </row>
    <row r="295" spans="1:33" ht="12.75">
      <c r="A295">
        <v>41100</v>
      </c>
      <c r="B295" t="s">
        <v>287</v>
      </c>
      <c r="C295" s="1">
        <v>1903411</v>
      </c>
      <c r="D295" s="1">
        <v>1985387</v>
      </c>
      <c r="E295" s="1">
        <v>2108039</v>
      </c>
      <c r="F295" s="1">
        <v>2420709</v>
      </c>
      <c r="G295" s="1">
        <v>205278</v>
      </c>
      <c r="H295" s="1">
        <v>183891</v>
      </c>
      <c r="I295" s="1">
        <v>206726</v>
      </c>
      <c r="J295" s="1">
        <v>249754</v>
      </c>
      <c r="K295" s="1">
        <v>1698133</v>
      </c>
      <c r="L295" s="1">
        <v>1801496</v>
      </c>
      <c r="M295" s="1">
        <v>1901313</v>
      </c>
      <c r="N295" s="1">
        <v>2170955</v>
      </c>
      <c r="O295" s="1">
        <v>20118.709636503925</v>
      </c>
      <c r="P295" s="1">
        <v>19932</v>
      </c>
      <c r="Q295" s="1">
        <v>20171</v>
      </c>
      <c r="R295" s="1">
        <v>21912</v>
      </c>
      <c r="S295" s="1">
        <v>2170</v>
      </c>
      <c r="T295" s="1">
        <v>1846</v>
      </c>
      <c r="U295" s="1">
        <v>1978</v>
      </c>
      <c r="V295" s="1">
        <v>2261</v>
      </c>
      <c r="W295" s="1">
        <v>17949</v>
      </c>
      <c r="X295" s="1">
        <v>18086</v>
      </c>
      <c r="Y295" s="1">
        <v>18193</v>
      </c>
      <c r="Z295" s="1">
        <v>19651</v>
      </c>
      <c r="AG295" s="1"/>
    </row>
    <row r="296" spans="1:33" ht="12.75">
      <c r="A296">
        <v>41140</v>
      </c>
      <c r="B296" t="s">
        <v>288</v>
      </c>
      <c r="C296" s="1">
        <v>2846636</v>
      </c>
      <c r="D296" s="1">
        <v>2920395</v>
      </c>
      <c r="E296" s="1">
        <v>2987669</v>
      </c>
      <c r="F296" s="1">
        <v>3113186</v>
      </c>
      <c r="G296" s="1">
        <v>340593</v>
      </c>
      <c r="H296" s="1">
        <v>291835</v>
      </c>
      <c r="I296" s="1">
        <v>266133</v>
      </c>
      <c r="J296" s="1">
        <v>258685</v>
      </c>
      <c r="K296" s="1">
        <v>2506043</v>
      </c>
      <c r="L296" s="1">
        <v>2628560</v>
      </c>
      <c r="M296" s="1">
        <v>2721536</v>
      </c>
      <c r="N296" s="1">
        <v>2854501</v>
      </c>
      <c r="O296" s="1">
        <v>23057.152114045035</v>
      </c>
      <c r="P296" s="1">
        <v>23728</v>
      </c>
      <c r="Q296" s="1">
        <v>24334</v>
      </c>
      <c r="R296" s="1">
        <v>25541</v>
      </c>
      <c r="S296" s="1">
        <v>2759</v>
      </c>
      <c r="T296" s="1">
        <v>2371</v>
      </c>
      <c r="U296" s="1">
        <v>2168</v>
      </c>
      <c r="V296" s="1">
        <v>2122</v>
      </c>
      <c r="W296" s="1">
        <v>20298</v>
      </c>
      <c r="X296" s="1">
        <v>21357</v>
      </c>
      <c r="Y296" s="1">
        <v>22167</v>
      </c>
      <c r="Z296" s="1">
        <v>23419</v>
      </c>
      <c r="AG296" s="1"/>
    </row>
    <row r="297" spans="1:33" ht="12.75">
      <c r="A297">
        <v>41180</v>
      </c>
      <c r="B297" t="s">
        <v>289</v>
      </c>
      <c r="C297" s="1">
        <v>85766667</v>
      </c>
      <c r="D297" s="1">
        <v>89125391</v>
      </c>
      <c r="E297" s="1">
        <v>92004421</v>
      </c>
      <c r="F297" s="1">
        <v>94075027</v>
      </c>
      <c r="G297" s="1">
        <v>12529155</v>
      </c>
      <c r="H297" s="1">
        <v>10932581</v>
      </c>
      <c r="I297" s="1">
        <v>10209915</v>
      </c>
      <c r="J297" s="1">
        <v>10223243</v>
      </c>
      <c r="K297" s="1">
        <v>73237512</v>
      </c>
      <c r="L297" s="1">
        <v>78192810</v>
      </c>
      <c r="M297" s="1">
        <v>81794506</v>
      </c>
      <c r="N297" s="1">
        <v>83851784</v>
      </c>
      <c r="O297" s="1">
        <v>31522.243947618925</v>
      </c>
      <c r="P297" s="1">
        <v>32566</v>
      </c>
      <c r="Q297" s="1">
        <v>33455</v>
      </c>
      <c r="R297" s="1">
        <v>34011</v>
      </c>
      <c r="S297" s="1">
        <v>4605</v>
      </c>
      <c r="T297" s="1">
        <v>3995</v>
      </c>
      <c r="U297" s="1">
        <v>3713</v>
      </c>
      <c r="V297" s="1">
        <v>3696</v>
      </c>
      <c r="W297" s="1">
        <v>26917</v>
      </c>
      <c r="X297" s="1">
        <v>28572</v>
      </c>
      <c r="Y297" s="1">
        <v>29742</v>
      </c>
      <c r="Z297" s="1">
        <v>30315</v>
      </c>
      <c r="AG297" s="1"/>
    </row>
    <row r="298" spans="1:33" ht="12.75">
      <c r="A298">
        <v>41420</v>
      </c>
      <c r="B298" t="s">
        <v>290</v>
      </c>
      <c r="C298" s="1">
        <v>8736599</v>
      </c>
      <c r="D298" s="1">
        <v>9176011</v>
      </c>
      <c r="E298" s="1">
        <v>9676058</v>
      </c>
      <c r="F298" s="1">
        <v>10167185</v>
      </c>
      <c r="G298" s="1">
        <v>1067618</v>
      </c>
      <c r="H298" s="1">
        <v>966449</v>
      </c>
      <c r="I298" s="1">
        <v>923413</v>
      </c>
      <c r="J298" s="1">
        <v>941673</v>
      </c>
      <c r="K298" s="1">
        <v>7668981</v>
      </c>
      <c r="L298" s="1">
        <v>8209562</v>
      </c>
      <c r="M298" s="1">
        <v>8752645</v>
      </c>
      <c r="N298" s="1">
        <v>9225512</v>
      </c>
      <c r="O298" s="1">
        <v>24721.06947513773</v>
      </c>
      <c r="P298" s="1">
        <v>25491</v>
      </c>
      <c r="Q298" s="1">
        <v>26526</v>
      </c>
      <c r="R298" s="1">
        <v>27500</v>
      </c>
      <c r="S298" s="1">
        <v>3021</v>
      </c>
      <c r="T298" s="1">
        <v>2685</v>
      </c>
      <c r="U298" s="1">
        <v>2531</v>
      </c>
      <c r="V298" s="1">
        <v>2547</v>
      </c>
      <c r="W298" s="1">
        <v>21700</v>
      </c>
      <c r="X298" s="1">
        <v>22806</v>
      </c>
      <c r="Y298" s="1">
        <v>23995</v>
      </c>
      <c r="Z298" s="1">
        <v>24953</v>
      </c>
      <c r="AG298" s="1"/>
    </row>
    <row r="299" spans="1:33" ht="12.75">
      <c r="A299">
        <v>41500</v>
      </c>
      <c r="B299" t="s">
        <v>291</v>
      </c>
      <c r="C299" s="1">
        <v>12540815</v>
      </c>
      <c r="D299" s="1">
        <v>12676027</v>
      </c>
      <c r="E299" s="1">
        <v>13380948</v>
      </c>
      <c r="F299" s="1">
        <v>14178563</v>
      </c>
      <c r="G299" s="1">
        <v>1719966</v>
      </c>
      <c r="H299" s="1">
        <v>1323335</v>
      </c>
      <c r="I299" s="1">
        <v>1247128</v>
      </c>
      <c r="J299" s="1">
        <v>1296424</v>
      </c>
      <c r="K299" s="1">
        <v>10820849</v>
      </c>
      <c r="L299" s="1">
        <v>11352692</v>
      </c>
      <c r="M299" s="1">
        <v>12133820</v>
      </c>
      <c r="N299" s="1">
        <v>12882139</v>
      </c>
      <c r="O299" s="1">
        <v>30695.311314427818</v>
      </c>
      <c r="P299" s="1">
        <v>30755</v>
      </c>
      <c r="Q299" s="1">
        <v>32271</v>
      </c>
      <c r="R299" s="1">
        <v>34203</v>
      </c>
      <c r="S299" s="1">
        <v>4210</v>
      </c>
      <c r="T299" s="1">
        <v>3211</v>
      </c>
      <c r="U299" s="1">
        <v>3008</v>
      </c>
      <c r="V299" s="1">
        <v>3127</v>
      </c>
      <c r="W299" s="1">
        <v>26485</v>
      </c>
      <c r="X299" s="1">
        <v>27545</v>
      </c>
      <c r="Y299" s="1">
        <v>29263</v>
      </c>
      <c r="Z299" s="1">
        <v>31076</v>
      </c>
      <c r="AG299" s="1"/>
    </row>
    <row r="300" spans="1:33" ht="12.75">
      <c r="A300">
        <v>41540</v>
      </c>
      <c r="B300" t="s">
        <v>292</v>
      </c>
      <c r="C300" s="1">
        <v>2634873</v>
      </c>
      <c r="D300" s="1">
        <v>2724428</v>
      </c>
      <c r="E300" s="1">
        <v>2817552</v>
      </c>
      <c r="F300" s="1">
        <v>3094824</v>
      </c>
      <c r="G300" s="1">
        <v>330266</v>
      </c>
      <c r="H300" s="1">
        <v>308641</v>
      </c>
      <c r="I300" s="1">
        <v>312478</v>
      </c>
      <c r="J300" s="1">
        <v>340373</v>
      </c>
      <c r="K300" s="1">
        <v>2304607</v>
      </c>
      <c r="L300" s="1">
        <v>2415787</v>
      </c>
      <c r="M300" s="1">
        <v>2505074</v>
      </c>
      <c r="N300" s="1">
        <v>2754451</v>
      </c>
      <c r="O300" s="1">
        <v>23847.37847206509</v>
      </c>
      <c r="P300" s="1">
        <v>24465</v>
      </c>
      <c r="Q300" s="1">
        <v>24995</v>
      </c>
      <c r="R300" s="1">
        <v>27113</v>
      </c>
      <c r="S300" s="1">
        <v>2989</v>
      </c>
      <c r="T300" s="1">
        <v>2772</v>
      </c>
      <c r="U300" s="1">
        <v>2772</v>
      </c>
      <c r="V300" s="1">
        <v>2982</v>
      </c>
      <c r="W300" s="1">
        <v>20858</v>
      </c>
      <c r="X300" s="1">
        <v>21693</v>
      </c>
      <c r="Y300" s="1">
        <v>22223</v>
      </c>
      <c r="Z300" s="1">
        <v>24131</v>
      </c>
      <c r="AG300" s="1"/>
    </row>
    <row r="301" spans="1:33" ht="12.75">
      <c r="A301">
        <v>41620</v>
      </c>
      <c r="B301" t="s">
        <v>293</v>
      </c>
      <c r="C301" s="1">
        <v>28618764</v>
      </c>
      <c r="D301" s="1">
        <v>29277996</v>
      </c>
      <c r="E301" s="1">
        <v>29508177</v>
      </c>
      <c r="F301" s="1">
        <v>31340525</v>
      </c>
      <c r="G301" s="1">
        <v>3687718</v>
      </c>
      <c r="H301" s="1">
        <v>3169130</v>
      </c>
      <c r="I301" s="1">
        <v>2995640</v>
      </c>
      <c r="J301" s="1">
        <v>3086856</v>
      </c>
      <c r="K301" s="1">
        <v>24931046</v>
      </c>
      <c r="L301" s="1">
        <v>26108866</v>
      </c>
      <c r="M301" s="1">
        <v>26512537</v>
      </c>
      <c r="N301" s="1">
        <v>28253669</v>
      </c>
      <c r="O301" s="1">
        <v>28971.873190445145</v>
      </c>
      <c r="P301" s="1">
        <v>29269</v>
      </c>
      <c r="Q301" s="1">
        <v>29313</v>
      </c>
      <c r="R301" s="1">
        <v>30731</v>
      </c>
      <c r="S301" s="1">
        <v>3733</v>
      </c>
      <c r="T301" s="1">
        <v>3168</v>
      </c>
      <c r="U301" s="1">
        <v>2976</v>
      </c>
      <c r="V301" s="1">
        <v>3027</v>
      </c>
      <c r="W301" s="1">
        <v>25239</v>
      </c>
      <c r="X301" s="1">
        <v>26101</v>
      </c>
      <c r="Y301" s="1">
        <v>26337</v>
      </c>
      <c r="Z301" s="1">
        <v>27704</v>
      </c>
      <c r="AG301" s="1"/>
    </row>
    <row r="302" spans="1:33" ht="12.75">
      <c r="A302">
        <v>41660</v>
      </c>
      <c r="B302" t="s">
        <v>294</v>
      </c>
      <c r="C302" s="1">
        <v>2618083</v>
      </c>
      <c r="D302" s="1">
        <v>2652258</v>
      </c>
      <c r="E302" s="1">
        <v>2775361</v>
      </c>
      <c r="F302" s="1">
        <v>2890522</v>
      </c>
      <c r="G302" s="1">
        <v>253037</v>
      </c>
      <c r="H302" s="1">
        <v>207258</v>
      </c>
      <c r="I302" s="1">
        <v>195798</v>
      </c>
      <c r="J302" s="1">
        <v>200011</v>
      </c>
      <c r="K302" s="1">
        <v>2365046</v>
      </c>
      <c r="L302" s="1">
        <v>2445000</v>
      </c>
      <c r="M302" s="1">
        <v>2579563</v>
      </c>
      <c r="N302" s="1">
        <v>2690511</v>
      </c>
      <c r="O302" s="1">
        <v>24895.003090381782</v>
      </c>
      <c r="P302" s="1">
        <v>25209</v>
      </c>
      <c r="Q302" s="1">
        <v>26290</v>
      </c>
      <c r="R302" s="1">
        <v>27431</v>
      </c>
      <c r="S302" s="1">
        <v>2406</v>
      </c>
      <c r="T302" s="1">
        <v>1970</v>
      </c>
      <c r="U302" s="1">
        <v>1855</v>
      </c>
      <c r="V302" s="1">
        <v>1898</v>
      </c>
      <c r="W302" s="1">
        <v>22489</v>
      </c>
      <c r="X302" s="1">
        <v>23239</v>
      </c>
      <c r="Y302" s="1">
        <v>24435</v>
      </c>
      <c r="Z302" s="1">
        <v>25533</v>
      </c>
      <c r="AG302" s="1"/>
    </row>
    <row r="303" spans="1:33" ht="12.75">
      <c r="A303">
        <v>41700</v>
      </c>
      <c r="B303" t="s">
        <v>295</v>
      </c>
      <c r="C303" s="1">
        <v>47218072</v>
      </c>
      <c r="D303" s="1">
        <v>48131526</v>
      </c>
      <c r="E303" s="1">
        <v>50287691</v>
      </c>
      <c r="F303" s="1">
        <v>53642619</v>
      </c>
      <c r="G303" s="1">
        <v>4970102</v>
      </c>
      <c r="H303" s="1">
        <v>4241816</v>
      </c>
      <c r="I303" s="1">
        <v>3987730</v>
      </c>
      <c r="J303" s="1">
        <v>4056822</v>
      </c>
      <c r="K303" s="1">
        <v>42247970</v>
      </c>
      <c r="L303" s="1">
        <v>43889710</v>
      </c>
      <c r="M303" s="1">
        <v>46299961</v>
      </c>
      <c r="N303" s="1">
        <v>49585797</v>
      </c>
      <c r="O303" s="1">
        <v>27044.978862014</v>
      </c>
      <c r="P303" s="1">
        <v>27026</v>
      </c>
      <c r="Q303" s="1">
        <v>27727</v>
      </c>
      <c r="R303" s="1">
        <v>28981</v>
      </c>
      <c r="S303" s="1">
        <v>2847</v>
      </c>
      <c r="T303" s="1">
        <v>2382</v>
      </c>
      <c r="U303" s="1">
        <v>2199</v>
      </c>
      <c r="V303" s="1">
        <v>2192</v>
      </c>
      <c r="W303" s="1">
        <v>24198</v>
      </c>
      <c r="X303" s="1">
        <v>24644</v>
      </c>
      <c r="Y303" s="1">
        <v>25528</v>
      </c>
      <c r="Z303" s="1">
        <v>26789</v>
      </c>
      <c r="AG303" s="1"/>
    </row>
    <row r="304" spans="1:33" ht="12.75">
      <c r="A304">
        <v>41740</v>
      </c>
      <c r="B304" t="s">
        <v>296</v>
      </c>
      <c r="C304" s="1">
        <v>97009480</v>
      </c>
      <c r="D304" s="1">
        <v>100655726</v>
      </c>
      <c r="E304" s="1">
        <v>104630453</v>
      </c>
      <c r="F304" s="1">
        <v>113062259</v>
      </c>
      <c r="G304" s="1">
        <v>15221312</v>
      </c>
      <c r="H304" s="1">
        <v>12318875</v>
      </c>
      <c r="I304" s="1">
        <v>11962389</v>
      </c>
      <c r="J304" s="1">
        <v>12735616</v>
      </c>
      <c r="K304" s="1">
        <v>81788168</v>
      </c>
      <c r="L304" s="1">
        <v>88336851</v>
      </c>
      <c r="M304" s="1">
        <v>92668064</v>
      </c>
      <c r="N304" s="1">
        <v>100326643</v>
      </c>
      <c r="O304" s="1">
        <v>33865.01328460972</v>
      </c>
      <c r="P304" s="1">
        <v>34688</v>
      </c>
      <c r="Q304" s="1">
        <v>35810</v>
      </c>
      <c r="R304" s="1">
        <v>38536</v>
      </c>
      <c r="S304" s="1">
        <v>5314</v>
      </c>
      <c r="T304" s="1">
        <v>4245</v>
      </c>
      <c r="U304" s="1">
        <v>4094</v>
      </c>
      <c r="V304" s="1">
        <v>4341</v>
      </c>
      <c r="W304" s="1">
        <v>28551</v>
      </c>
      <c r="X304" s="1">
        <v>30443</v>
      </c>
      <c r="Y304" s="1">
        <v>31716</v>
      </c>
      <c r="Z304" s="1">
        <v>34195</v>
      </c>
      <c r="AG304" s="1"/>
    </row>
    <row r="305" spans="1:33" ht="12.75">
      <c r="A305">
        <v>41780</v>
      </c>
      <c r="B305" t="s">
        <v>297</v>
      </c>
      <c r="C305" s="1">
        <v>2342720</v>
      </c>
      <c r="D305" s="1">
        <v>2420056</v>
      </c>
      <c r="E305" s="1">
        <v>2518227</v>
      </c>
      <c r="F305" s="1">
        <v>2530062</v>
      </c>
      <c r="G305" s="1">
        <v>291772</v>
      </c>
      <c r="H305" s="1">
        <v>266414</v>
      </c>
      <c r="I305" s="1">
        <v>246331</v>
      </c>
      <c r="J305" s="1">
        <v>242168</v>
      </c>
      <c r="K305" s="1">
        <v>2050948</v>
      </c>
      <c r="L305" s="1">
        <v>2153642</v>
      </c>
      <c r="M305" s="1">
        <v>2271896</v>
      </c>
      <c r="N305" s="1">
        <v>2287894</v>
      </c>
      <c r="O305" s="1">
        <v>29513.83902137899</v>
      </c>
      <c r="P305" s="1">
        <v>30692</v>
      </c>
      <c r="Q305" s="1">
        <v>31976</v>
      </c>
      <c r="R305" s="1">
        <v>32095</v>
      </c>
      <c r="S305" s="1">
        <v>3676</v>
      </c>
      <c r="T305" s="1">
        <v>3379</v>
      </c>
      <c r="U305" s="1">
        <v>3128</v>
      </c>
      <c r="V305" s="1">
        <v>3072</v>
      </c>
      <c r="W305" s="1">
        <v>25838</v>
      </c>
      <c r="X305" s="1">
        <v>27313</v>
      </c>
      <c r="Y305" s="1">
        <v>28848</v>
      </c>
      <c r="Z305" s="1">
        <v>29023</v>
      </c>
      <c r="AG305" s="1"/>
    </row>
    <row r="306" spans="1:33" ht="12.75">
      <c r="A306">
        <v>41860</v>
      </c>
      <c r="B306" t="s">
        <v>298</v>
      </c>
      <c r="C306" s="1">
        <v>199369271</v>
      </c>
      <c r="D306" s="1">
        <v>193009961</v>
      </c>
      <c r="E306" s="1">
        <v>194294937</v>
      </c>
      <c r="F306" s="1">
        <v>207384516</v>
      </c>
      <c r="G306" s="1">
        <v>41784852</v>
      </c>
      <c r="H306" s="1">
        <v>30139222</v>
      </c>
      <c r="I306" s="1">
        <v>28933062</v>
      </c>
      <c r="J306" s="1">
        <v>30397878</v>
      </c>
      <c r="K306" s="1">
        <v>157584419</v>
      </c>
      <c r="L306" s="1">
        <v>162870739</v>
      </c>
      <c r="M306" s="1">
        <v>165361875</v>
      </c>
      <c r="N306" s="1">
        <v>176986638</v>
      </c>
      <c r="O306" s="1">
        <v>47688.54793736768</v>
      </c>
      <c r="P306" s="1">
        <v>46303</v>
      </c>
      <c r="Q306" s="1">
        <v>46731</v>
      </c>
      <c r="R306" s="1">
        <v>49989</v>
      </c>
      <c r="S306" s="1">
        <v>9995</v>
      </c>
      <c r="T306" s="1">
        <v>7230</v>
      </c>
      <c r="U306" s="1">
        <v>6959</v>
      </c>
      <c r="V306" s="1">
        <v>7327</v>
      </c>
      <c r="W306" s="1">
        <v>37694</v>
      </c>
      <c r="X306" s="1">
        <v>39073</v>
      </c>
      <c r="Y306" s="1">
        <v>39772</v>
      </c>
      <c r="Z306" s="1">
        <v>42661</v>
      </c>
      <c r="AG306" s="1"/>
    </row>
    <row r="307" spans="1:33" ht="12.75">
      <c r="A307">
        <v>41940</v>
      </c>
      <c r="B307" t="s">
        <v>299</v>
      </c>
      <c r="C307" s="1">
        <v>85418309</v>
      </c>
      <c r="D307" s="1">
        <v>79123961</v>
      </c>
      <c r="E307" s="1">
        <v>79776061</v>
      </c>
      <c r="F307" s="1">
        <v>83986438</v>
      </c>
      <c r="G307" s="1">
        <v>19838036</v>
      </c>
      <c r="H307" s="1">
        <v>12684062</v>
      </c>
      <c r="I307" s="1">
        <v>12138836</v>
      </c>
      <c r="J307" s="1">
        <v>12695717</v>
      </c>
      <c r="K307" s="1">
        <v>65580273</v>
      </c>
      <c r="L307" s="1">
        <v>66439899</v>
      </c>
      <c r="M307" s="1">
        <v>67637225</v>
      </c>
      <c r="N307" s="1">
        <v>71290721</v>
      </c>
      <c r="O307" s="1">
        <v>48874.52981222242</v>
      </c>
      <c r="P307" s="1">
        <v>45598</v>
      </c>
      <c r="Q307" s="1">
        <v>45966</v>
      </c>
      <c r="R307" s="1">
        <v>48226</v>
      </c>
      <c r="S307" s="1">
        <v>11351</v>
      </c>
      <c r="T307" s="1">
        <v>7310</v>
      </c>
      <c r="U307" s="1">
        <v>6994</v>
      </c>
      <c r="V307" s="1">
        <v>7290</v>
      </c>
      <c r="W307" s="1">
        <v>37524</v>
      </c>
      <c r="X307" s="1">
        <v>38289</v>
      </c>
      <c r="Y307" s="1">
        <v>38972</v>
      </c>
      <c r="Z307" s="1">
        <v>40936</v>
      </c>
      <c r="AG307" s="1"/>
    </row>
    <row r="308" spans="1:33" ht="12.75">
      <c r="A308">
        <v>42020</v>
      </c>
      <c r="B308" t="s">
        <v>300</v>
      </c>
      <c r="C308" s="1">
        <v>7210136</v>
      </c>
      <c r="D308" s="1">
        <v>7428824</v>
      </c>
      <c r="E308" s="1">
        <v>7693662</v>
      </c>
      <c r="F308" s="1">
        <v>8379400</v>
      </c>
      <c r="G308" s="1">
        <v>1036441</v>
      </c>
      <c r="H308" s="1">
        <v>895367</v>
      </c>
      <c r="I308" s="1">
        <v>877026</v>
      </c>
      <c r="J308" s="1">
        <v>938395</v>
      </c>
      <c r="K308" s="1">
        <v>6173695</v>
      </c>
      <c r="L308" s="1">
        <v>6533457</v>
      </c>
      <c r="M308" s="1">
        <v>6816636</v>
      </c>
      <c r="N308" s="1">
        <v>7441005</v>
      </c>
      <c r="O308" s="1">
        <v>28741.901793046265</v>
      </c>
      <c r="P308" s="1">
        <v>29477</v>
      </c>
      <c r="Q308" s="1">
        <v>30413</v>
      </c>
      <c r="R308" s="1">
        <v>32949</v>
      </c>
      <c r="S308" s="1">
        <v>4132</v>
      </c>
      <c r="T308" s="1">
        <v>3553</v>
      </c>
      <c r="U308" s="1">
        <v>3467</v>
      </c>
      <c r="V308" s="1">
        <v>3690</v>
      </c>
      <c r="W308" s="1">
        <v>24610</v>
      </c>
      <c r="X308" s="1">
        <v>25924</v>
      </c>
      <c r="Y308" s="1">
        <v>26946</v>
      </c>
      <c r="Z308" s="1">
        <v>29259</v>
      </c>
      <c r="AG308" s="1"/>
    </row>
    <row r="309" spans="1:33" ht="12.75">
      <c r="A309">
        <v>42060</v>
      </c>
      <c r="B309" t="s">
        <v>301</v>
      </c>
      <c r="C309" s="1">
        <v>13107358</v>
      </c>
      <c r="D309" s="1">
        <v>13059171</v>
      </c>
      <c r="E309" s="1">
        <v>13676588</v>
      </c>
      <c r="F309" s="1">
        <v>15389174</v>
      </c>
      <c r="G309" s="1">
        <v>2208079</v>
      </c>
      <c r="H309" s="1">
        <v>1851349</v>
      </c>
      <c r="I309" s="1">
        <v>1807113</v>
      </c>
      <c r="J309" s="1">
        <v>1975755</v>
      </c>
      <c r="K309" s="1">
        <v>10899279</v>
      </c>
      <c r="L309" s="1">
        <v>11207822</v>
      </c>
      <c r="M309" s="1">
        <v>11869475</v>
      </c>
      <c r="N309" s="1">
        <v>13413419</v>
      </c>
      <c r="O309" s="1">
        <v>32692.79291638087</v>
      </c>
      <c r="P309" s="1">
        <v>32496</v>
      </c>
      <c r="Q309" s="1">
        <v>33942</v>
      </c>
      <c r="R309" s="1">
        <v>38313</v>
      </c>
      <c r="S309" s="1">
        <v>5507</v>
      </c>
      <c r="T309" s="1">
        <v>4607</v>
      </c>
      <c r="U309" s="1">
        <v>4485</v>
      </c>
      <c r="V309" s="1">
        <v>4919</v>
      </c>
      <c r="W309" s="1">
        <v>27185</v>
      </c>
      <c r="X309" s="1">
        <v>27889</v>
      </c>
      <c r="Y309" s="1">
        <v>29457</v>
      </c>
      <c r="Z309" s="1">
        <v>33394</v>
      </c>
      <c r="AG309" s="1"/>
    </row>
    <row r="310" spans="1:33" ht="12.75">
      <c r="A310">
        <v>42100</v>
      </c>
      <c r="B310" t="s">
        <v>302</v>
      </c>
      <c r="C310" s="1">
        <v>9714123</v>
      </c>
      <c r="D310" s="1">
        <v>9495857</v>
      </c>
      <c r="E310" s="1">
        <v>9498586</v>
      </c>
      <c r="F310" s="1">
        <v>10258018</v>
      </c>
      <c r="G310" s="1">
        <v>1563414</v>
      </c>
      <c r="H310" s="1">
        <v>1199732</v>
      </c>
      <c r="I310" s="1">
        <v>1136897</v>
      </c>
      <c r="J310" s="1">
        <v>1166514</v>
      </c>
      <c r="K310" s="1">
        <v>8150709</v>
      </c>
      <c r="L310" s="1">
        <v>8296125</v>
      </c>
      <c r="M310" s="1">
        <v>8361689</v>
      </c>
      <c r="N310" s="1">
        <v>9091504</v>
      </c>
      <c r="O310" s="1">
        <v>38033.59709328959</v>
      </c>
      <c r="P310" s="1">
        <v>37465</v>
      </c>
      <c r="Q310" s="1">
        <v>37767</v>
      </c>
      <c r="R310" s="1">
        <v>40907</v>
      </c>
      <c r="S310" s="1">
        <v>6121</v>
      </c>
      <c r="T310" s="1">
        <v>4733</v>
      </c>
      <c r="U310" s="1">
        <v>4520</v>
      </c>
      <c r="V310" s="1">
        <v>4652</v>
      </c>
      <c r="W310" s="1">
        <v>31912</v>
      </c>
      <c r="X310" s="1">
        <v>32731</v>
      </c>
      <c r="Y310" s="1">
        <v>33246</v>
      </c>
      <c r="Z310" s="1">
        <v>36255</v>
      </c>
      <c r="AG310" s="1"/>
    </row>
    <row r="311" spans="1:33" ht="12.75">
      <c r="A311">
        <v>42140</v>
      </c>
      <c r="B311" t="s">
        <v>303</v>
      </c>
      <c r="C311" s="1">
        <v>4218619</v>
      </c>
      <c r="D311" s="1">
        <v>4349092</v>
      </c>
      <c r="E311" s="1">
        <v>4509915</v>
      </c>
      <c r="F311" s="1">
        <v>5018709</v>
      </c>
      <c r="G311" s="1">
        <v>607210</v>
      </c>
      <c r="H311" s="1">
        <v>563448</v>
      </c>
      <c r="I311" s="1">
        <v>537849</v>
      </c>
      <c r="J311" s="1">
        <v>553728</v>
      </c>
      <c r="K311" s="1">
        <v>3611409</v>
      </c>
      <c r="L311" s="1">
        <v>3785644</v>
      </c>
      <c r="M311" s="1">
        <v>3972066</v>
      </c>
      <c r="N311" s="1">
        <v>4464981</v>
      </c>
      <c r="O311" s="1">
        <v>31994.6228404144</v>
      </c>
      <c r="P311" s="1">
        <v>32237</v>
      </c>
      <c r="Q311" s="1">
        <v>32877</v>
      </c>
      <c r="R311" s="1">
        <v>36095</v>
      </c>
      <c r="S311" s="1">
        <v>4605</v>
      </c>
      <c r="T311" s="1">
        <v>4176</v>
      </c>
      <c r="U311" s="1">
        <v>3921</v>
      </c>
      <c r="V311" s="1">
        <v>3982</v>
      </c>
      <c r="W311" s="1">
        <v>27389</v>
      </c>
      <c r="X311" s="1">
        <v>28060</v>
      </c>
      <c r="Y311" s="1">
        <v>28956</v>
      </c>
      <c r="Z311" s="1">
        <v>32112</v>
      </c>
      <c r="AG311" s="1"/>
    </row>
    <row r="312" spans="1:33" ht="12.75">
      <c r="A312">
        <v>42220</v>
      </c>
      <c r="B312" t="s">
        <v>304</v>
      </c>
      <c r="C312" s="1">
        <v>16968675</v>
      </c>
      <c r="D312" s="1">
        <v>16966662</v>
      </c>
      <c r="E312" s="1">
        <v>17252954</v>
      </c>
      <c r="F312" s="1">
        <v>17985296</v>
      </c>
      <c r="G312" s="1">
        <v>2585805</v>
      </c>
      <c r="H312" s="1">
        <v>2034008</v>
      </c>
      <c r="I312" s="1">
        <v>1896349</v>
      </c>
      <c r="J312" s="1">
        <v>1936831</v>
      </c>
      <c r="K312" s="1">
        <v>14382870</v>
      </c>
      <c r="L312" s="1">
        <v>14932654</v>
      </c>
      <c r="M312" s="1">
        <v>15356605</v>
      </c>
      <c r="N312" s="1">
        <v>16048465</v>
      </c>
      <c r="O312" s="1">
        <v>36427.69278988789</v>
      </c>
      <c r="P312" s="1">
        <v>36404</v>
      </c>
      <c r="Q312" s="1">
        <v>36935</v>
      </c>
      <c r="R312" s="1">
        <v>38441</v>
      </c>
      <c r="S312" s="1">
        <v>5551</v>
      </c>
      <c r="T312" s="1">
        <v>4364</v>
      </c>
      <c r="U312" s="1">
        <v>4060</v>
      </c>
      <c r="V312" s="1">
        <v>4140</v>
      </c>
      <c r="W312" s="1">
        <v>30877</v>
      </c>
      <c r="X312" s="1">
        <v>32040</v>
      </c>
      <c r="Y312" s="1">
        <v>32875</v>
      </c>
      <c r="Z312" s="1">
        <v>34302</v>
      </c>
      <c r="AG312" s="1"/>
    </row>
    <row r="313" spans="1:33" ht="12.75">
      <c r="A313">
        <v>42260</v>
      </c>
      <c r="B313" t="s">
        <v>305</v>
      </c>
      <c r="C313" s="1">
        <v>22408089</v>
      </c>
      <c r="D313" s="1">
        <v>23098035</v>
      </c>
      <c r="E313" s="1">
        <v>23362441</v>
      </c>
      <c r="F313" s="1">
        <v>26285738</v>
      </c>
      <c r="G313" s="1">
        <v>2773055</v>
      </c>
      <c r="H313" s="1">
        <v>2504505</v>
      </c>
      <c r="I313" s="1">
        <v>2317809</v>
      </c>
      <c r="J313" s="1">
        <v>2729172</v>
      </c>
      <c r="K313" s="1">
        <v>19635034</v>
      </c>
      <c r="L313" s="1">
        <v>20593530</v>
      </c>
      <c r="M313" s="1">
        <v>21044632</v>
      </c>
      <c r="N313" s="1">
        <v>23556566</v>
      </c>
      <c r="O313" s="1">
        <v>36994.62615896664</v>
      </c>
      <c r="P313" s="1">
        <v>37243</v>
      </c>
      <c r="Q313" s="1">
        <v>36872</v>
      </c>
      <c r="R313" s="1">
        <v>40356</v>
      </c>
      <c r="S313" s="1">
        <v>4578</v>
      </c>
      <c r="T313" s="1">
        <v>4038</v>
      </c>
      <c r="U313" s="1">
        <v>3658</v>
      </c>
      <c r="V313" s="1">
        <v>4190</v>
      </c>
      <c r="W313" s="1">
        <v>32416</v>
      </c>
      <c r="X313" s="1">
        <v>33205</v>
      </c>
      <c r="Y313" s="1">
        <v>33214</v>
      </c>
      <c r="Z313" s="1">
        <v>36166</v>
      </c>
      <c r="AG313" s="1"/>
    </row>
    <row r="314" spans="1:33" ht="12.75">
      <c r="A314">
        <v>42340</v>
      </c>
      <c r="B314" t="s">
        <v>306</v>
      </c>
      <c r="C314" s="1">
        <v>8180148</v>
      </c>
      <c r="D314" s="1">
        <v>8428177</v>
      </c>
      <c r="E314" s="1">
        <v>8809644</v>
      </c>
      <c r="F314" s="1">
        <v>9422956</v>
      </c>
      <c r="G314" s="1">
        <v>1023872</v>
      </c>
      <c r="H314" s="1">
        <v>931517</v>
      </c>
      <c r="I314" s="1">
        <v>891322</v>
      </c>
      <c r="J314" s="1">
        <v>918566</v>
      </c>
      <c r="K314" s="1">
        <v>7156276</v>
      </c>
      <c r="L314" s="1">
        <v>7496660</v>
      </c>
      <c r="M314" s="1">
        <v>7918322</v>
      </c>
      <c r="N314" s="1">
        <v>8504390</v>
      </c>
      <c r="O314" s="1">
        <v>27560.681255369687</v>
      </c>
      <c r="P314" s="1">
        <v>27992</v>
      </c>
      <c r="Q314" s="1">
        <v>28936</v>
      </c>
      <c r="R314" s="1">
        <v>30431</v>
      </c>
      <c r="S314" s="1">
        <v>3450</v>
      </c>
      <c r="T314" s="1">
        <v>3094</v>
      </c>
      <c r="U314" s="1">
        <v>2928</v>
      </c>
      <c r="V314" s="1">
        <v>2966</v>
      </c>
      <c r="W314" s="1">
        <v>24111</v>
      </c>
      <c r="X314" s="1">
        <v>24898</v>
      </c>
      <c r="Y314" s="1">
        <v>26008</v>
      </c>
      <c r="Z314" s="1">
        <v>27464</v>
      </c>
      <c r="AG314" s="1"/>
    </row>
    <row r="315" spans="1:33" ht="12.75">
      <c r="A315">
        <v>42540</v>
      </c>
      <c r="B315" t="s">
        <v>307</v>
      </c>
      <c r="C315" s="1">
        <v>14902580</v>
      </c>
      <c r="D315" s="1">
        <v>15081823</v>
      </c>
      <c r="E315" s="1">
        <v>15384483</v>
      </c>
      <c r="F315" s="1">
        <v>16131186</v>
      </c>
      <c r="G315" s="1">
        <v>1759009</v>
      </c>
      <c r="H315" s="1">
        <v>1515265</v>
      </c>
      <c r="I315" s="1">
        <v>1462586</v>
      </c>
      <c r="J315" s="1">
        <v>1486644</v>
      </c>
      <c r="K315" s="1">
        <v>13143571</v>
      </c>
      <c r="L315" s="1">
        <v>13566558</v>
      </c>
      <c r="M315" s="1">
        <v>13921897</v>
      </c>
      <c r="N315" s="1">
        <v>14644542</v>
      </c>
      <c r="O315" s="1">
        <v>26794.33424909742</v>
      </c>
      <c r="P315" s="1">
        <v>27252</v>
      </c>
      <c r="Q315" s="1">
        <v>27879</v>
      </c>
      <c r="R315" s="1">
        <v>29295</v>
      </c>
      <c r="S315" s="1">
        <v>3163</v>
      </c>
      <c r="T315" s="1">
        <v>2738</v>
      </c>
      <c r="U315" s="1">
        <v>2650</v>
      </c>
      <c r="V315" s="1">
        <v>2700</v>
      </c>
      <c r="W315" s="1">
        <v>23632</v>
      </c>
      <c r="X315" s="1">
        <v>24514</v>
      </c>
      <c r="Y315" s="1">
        <v>25229</v>
      </c>
      <c r="Z315" s="1">
        <v>26595</v>
      </c>
      <c r="AG315" s="1"/>
    </row>
    <row r="316" spans="1:33" ht="12.75">
      <c r="A316">
        <v>42660</v>
      </c>
      <c r="B316" t="s">
        <v>308</v>
      </c>
      <c r="C316" s="1">
        <v>117000769</v>
      </c>
      <c r="D316" s="1">
        <v>119343435</v>
      </c>
      <c r="E316" s="1">
        <v>121624885</v>
      </c>
      <c r="F316" s="1">
        <v>131813292</v>
      </c>
      <c r="G316" s="1">
        <v>16688981</v>
      </c>
      <c r="H316" s="1">
        <v>13556410</v>
      </c>
      <c r="I316" s="1">
        <v>12701861</v>
      </c>
      <c r="J316" s="1">
        <v>12878814</v>
      </c>
      <c r="K316" s="1">
        <v>100311788</v>
      </c>
      <c r="L316" s="1">
        <v>105787025</v>
      </c>
      <c r="M316" s="1">
        <v>108923024</v>
      </c>
      <c r="N316" s="1">
        <v>118934478</v>
      </c>
      <c r="O316" s="1">
        <v>37782.220514319204</v>
      </c>
      <c r="P316" s="1">
        <v>38192</v>
      </c>
      <c r="Q316" s="1">
        <v>38694</v>
      </c>
      <c r="R316" s="1">
        <v>41593</v>
      </c>
      <c r="S316" s="1">
        <v>5389</v>
      </c>
      <c r="T316" s="1">
        <v>4338</v>
      </c>
      <c r="U316" s="1">
        <v>4041</v>
      </c>
      <c r="V316" s="1">
        <v>4064</v>
      </c>
      <c r="W316" s="1">
        <v>32393</v>
      </c>
      <c r="X316" s="1">
        <v>33854</v>
      </c>
      <c r="Y316" s="1">
        <v>34653</v>
      </c>
      <c r="Z316" s="1">
        <v>37529</v>
      </c>
      <c r="AG316" s="1"/>
    </row>
    <row r="317" spans="1:33" ht="12.75">
      <c r="A317">
        <v>42680</v>
      </c>
      <c r="B317" t="s">
        <v>309</v>
      </c>
      <c r="C317" s="1">
        <v>4552238</v>
      </c>
      <c r="D317" s="1">
        <v>4680414</v>
      </c>
      <c r="E317" s="1">
        <v>4886086</v>
      </c>
      <c r="F317" s="1">
        <v>5643408</v>
      </c>
      <c r="G317" s="1">
        <v>801561</v>
      </c>
      <c r="H317" s="1">
        <v>614771</v>
      </c>
      <c r="I317" s="1">
        <v>585736</v>
      </c>
      <c r="J317" s="1">
        <v>707325</v>
      </c>
      <c r="K317" s="1">
        <v>3750677</v>
      </c>
      <c r="L317" s="1">
        <v>4065643</v>
      </c>
      <c r="M317" s="1">
        <v>4300350</v>
      </c>
      <c r="N317" s="1">
        <v>4936083</v>
      </c>
      <c r="O317" s="1">
        <v>39465.59511734159</v>
      </c>
      <c r="P317" s="1">
        <v>39682</v>
      </c>
      <c r="Q317" s="1">
        <v>40648</v>
      </c>
      <c r="R317" s="1">
        <v>45336</v>
      </c>
      <c r="S317" s="1">
        <v>6949</v>
      </c>
      <c r="T317" s="1">
        <v>5212</v>
      </c>
      <c r="U317" s="1">
        <v>4873</v>
      </c>
      <c r="V317" s="1">
        <v>5682</v>
      </c>
      <c r="W317" s="1">
        <v>32516</v>
      </c>
      <c r="X317" s="1">
        <v>34469</v>
      </c>
      <c r="Y317" s="1">
        <v>35775</v>
      </c>
      <c r="Z317" s="1">
        <v>39654</v>
      </c>
      <c r="AG317" s="1"/>
    </row>
    <row r="318" spans="1:33" ht="12.75">
      <c r="A318">
        <v>43100</v>
      </c>
      <c r="B318" t="s">
        <v>310</v>
      </c>
      <c r="C318" s="1">
        <v>3360561</v>
      </c>
      <c r="D318" s="1">
        <v>3469211</v>
      </c>
      <c r="E318" s="1">
        <v>3552001</v>
      </c>
      <c r="F318" s="1">
        <v>3754007</v>
      </c>
      <c r="G318" s="1">
        <v>432480</v>
      </c>
      <c r="H318" s="1">
        <v>383267</v>
      </c>
      <c r="I318" s="1">
        <v>366377</v>
      </c>
      <c r="J318" s="1">
        <v>371184</v>
      </c>
      <c r="K318" s="1">
        <v>2928081</v>
      </c>
      <c r="L318" s="1">
        <v>3085944</v>
      </c>
      <c r="M318" s="1">
        <v>3185624</v>
      </c>
      <c r="N318" s="1">
        <v>3382823</v>
      </c>
      <c r="O318" s="1">
        <v>29733.16286806342</v>
      </c>
      <c r="P318" s="1">
        <v>30625</v>
      </c>
      <c r="Q318" s="1">
        <v>31314</v>
      </c>
      <c r="R318" s="1">
        <v>32978</v>
      </c>
      <c r="S318" s="1">
        <v>3826</v>
      </c>
      <c r="T318" s="1">
        <v>3383</v>
      </c>
      <c r="U318" s="1">
        <v>3230</v>
      </c>
      <c r="V318" s="1">
        <v>3261</v>
      </c>
      <c r="W318" s="1">
        <v>25907</v>
      </c>
      <c r="X318" s="1">
        <v>27242</v>
      </c>
      <c r="Y318" s="1">
        <v>28084</v>
      </c>
      <c r="Z318" s="1">
        <v>29718</v>
      </c>
      <c r="AG318" s="1"/>
    </row>
    <row r="319" spans="1:33" ht="12.75">
      <c r="A319">
        <v>43300</v>
      </c>
      <c r="B319" t="s">
        <v>311</v>
      </c>
      <c r="C319" s="1">
        <v>2601876</v>
      </c>
      <c r="D319" s="1">
        <v>2626477</v>
      </c>
      <c r="E319" s="1">
        <v>2728022</v>
      </c>
      <c r="F319" s="1">
        <v>2877611</v>
      </c>
      <c r="G319" s="1">
        <v>276828</v>
      </c>
      <c r="H319" s="1">
        <v>237444</v>
      </c>
      <c r="I319" s="1">
        <v>208596</v>
      </c>
      <c r="J319" s="1">
        <v>198603</v>
      </c>
      <c r="K319" s="1">
        <v>2325048</v>
      </c>
      <c r="L319" s="1">
        <v>2389033</v>
      </c>
      <c r="M319" s="1">
        <v>2519426</v>
      </c>
      <c r="N319" s="1">
        <v>2679008</v>
      </c>
      <c r="O319" s="1">
        <v>23114.637006502966</v>
      </c>
      <c r="P319" s="1">
        <v>23107</v>
      </c>
      <c r="Q319" s="1">
        <v>23737</v>
      </c>
      <c r="R319" s="1">
        <v>24846</v>
      </c>
      <c r="S319" s="1">
        <v>2459</v>
      </c>
      <c r="T319" s="1">
        <v>2089</v>
      </c>
      <c r="U319" s="1">
        <v>1815</v>
      </c>
      <c r="V319" s="1">
        <v>1715</v>
      </c>
      <c r="W319" s="1">
        <v>20655</v>
      </c>
      <c r="X319" s="1">
        <v>21018</v>
      </c>
      <c r="Y319" s="1">
        <v>21922</v>
      </c>
      <c r="Z319" s="1">
        <v>23132</v>
      </c>
      <c r="AG319" s="1"/>
    </row>
    <row r="320" spans="1:33" ht="12.75">
      <c r="A320">
        <v>43340</v>
      </c>
      <c r="B320" t="s">
        <v>312</v>
      </c>
      <c r="C320" s="1">
        <v>9597504</v>
      </c>
      <c r="D320" s="1">
        <v>9857907</v>
      </c>
      <c r="E320" s="1">
        <v>10296594</v>
      </c>
      <c r="F320" s="1">
        <v>10998336</v>
      </c>
      <c r="G320" s="1">
        <v>1021399</v>
      </c>
      <c r="H320" s="1">
        <v>935158</v>
      </c>
      <c r="I320" s="1">
        <v>891329</v>
      </c>
      <c r="J320" s="1">
        <v>956332</v>
      </c>
      <c r="K320" s="1">
        <v>8576105</v>
      </c>
      <c r="L320" s="1">
        <v>8922749</v>
      </c>
      <c r="M320" s="1">
        <v>9405265</v>
      </c>
      <c r="N320" s="1">
        <v>10042004</v>
      </c>
      <c r="O320" s="1">
        <v>25514.080257333884</v>
      </c>
      <c r="P320" s="1">
        <v>26188</v>
      </c>
      <c r="Q320" s="1">
        <v>27285</v>
      </c>
      <c r="R320" s="1">
        <v>28947</v>
      </c>
      <c r="S320" s="1">
        <v>2715</v>
      </c>
      <c r="T320" s="1">
        <v>2484</v>
      </c>
      <c r="U320" s="1">
        <v>2362</v>
      </c>
      <c r="V320" s="1">
        <v>2517</v>
      </c>
      <c r="W320" s="1">
        <v>22799</v>
      </c>
      <c r="X320" s="1">
        <v>23703</v>
      </c>
      <c r="Y320" s="1">
        <v>24923</v>
      </c>
      <c r="Z320" s="1">
        <v>26430</v>
      </c>
      <c r="AG320" s="1"/>
    </row>
    <row r="321" spans="1:33" ht="12.75">
      <c r="A321">
        <v>43580</v>
      </c>
      <c r="B321" t="s">
        <v>313</v>
      </c>
      <c r="C321" s="1">
        <v>3764749</v>
      </c>
      <c r="D321" s="1">
        <v>3824514</v>
      </c>
      <c r="E321" s="1">
        <v>3897430</v>
      </c>
      <c r="F321" s="1">
        <v>4058534</v>
      </c>
      <c r="G321" s="1">
        <v>447479</v>
      </c>
      <c r="H321" s="1">
        <v>358697</v>
      </c>
      <c r="I321" s="1">
        <v>344021</v>
      </c>
      <c r="J321" s="1">
        <v>363087</v>
      </c>
      <c r="K321" s="1">
        <v>3317270</v>
      </c>
      <c r="L321" s="1">
        <v>3465817</v>
      </c>
      <c r="M321" s="1">
        <v>3553409</v>
      </c>
      <c r="N321" s="1">
        <v>3695447</v>
      </c>
      <c r="O321" s="1">
        <v>26354.745220477565</v>
      </c>
      <c r="P321" s="1">
        <v>26762</v>
      </c>
      <c r="Q321" s="1">
        <v>27272</v>
      </c>
      <c r="R321" s="1">
        <v>28361</v>
      </c>
      <c r="S321" s="1">
        <v>3133</v>
      </c>
      <c r="T321" s="1">
        <v>2510</v>
      </c>
      <c r="U321" s="1">
        <v>2407</v>
      </c>
      <c r="V321" s="1">
        <v>2537</v>
      </c>
      <c r="W321" s="1">
        <v>23222</v>
      </c>
      <c r="X321" s="1">
        <v>24252</v>
      </c>
      <c r="Y321" s="1">
        <v>24864</v>
      </c>
      <c r="Z321" s="1">
        <v>25824</v>
      </c>
      <c r="AG321" s="1"/>
    </row>
    <row r="322" spans="1:33" ht="12.75">
      <c r="A322">
        <v>43620</v>
      </c>
      <c r="B322" t="s">
        <v>314</v>
      </c>
      <c r="C322" s="1">
        <v>5977790</v>
      </c>
      <c r="D322" s="1">
        <v>6259962</v>
      </c>
      <c r="E322" s="1">
        <v>6641747</v>
      </c>
      <c r="F322" s="1">
        <v>7192915</v>
      </c>
      <c r="G322" s="1">
        <v>725850</v>
      </c>
      <c r="H322" s="1">
        <v>671641</v>
      </c>
      <c r="I322" s="1">
        <v>585940</v>
      </c>
      <c r="J322" s="1">
        <v>601116</v>
      </c>
      <c r="K322" s="1">
        <v>5251940</v>
      </c>
      <c r="L322" s="1">
        <v>5588321</v>
      </c>
      <c r="M322" s="1">
        <v>6055807</v>
      </c>
      <c r="N322" s="1">
        <v>6591799</v>
      </c>
      <c r="O322" s="1">
        <v>31156.392027686277</v>
      </c>
      <c r="P322" s="1">
        <v>32123</v>
      </c>
      <c r="Q322" s="1">
        <v>33469</v>
      </c>
      <c r="R322" s="1">
        <v>35390</v>
      </c>
      <c r="S322" s="1">
        <v>3783</v>
      </c>
      <c r="T322" s="1">
        <v>3447</v>
      </c>
      <c r="U322" s="1">
        <v>2953</v>
      </c>
      <c r="V322" s="1">
        <v>2958</v>
      </c>
      <c r="W322" s="1">
        <v>27373</v>
      </c>
      <c r="X322" s="1">
        <v>28677</v>
      </c>
      <c r="Y322" s="1">
        <v>30516</v>
      </c>
      <c r="Z322" s="1">
        <v>32433</v>
      </c>
      <c r="AG322" s="1"/>
    </row>
    <row r="323" spans="1:33" ht="12.75">
      <c r="A323">
        <v>43780</v>
      </c>
      <c r="B323" t="s">
        <v>315</v>
      </c>
      <c r="C323" s="1">
        <v>8685037</v>
      </c>
      <c r="D323" s="1">
        <v>8963178</v>
      </c>
      <c r="E323" s="1">
        <v>9250296</v>
      </c>
      <c r="F323" s="1">
        <v>9693976</v>
      </c>
      <c r="G323" s="1">
        <v>1053368</v>
      </c>
      <c r="H323" s="1">
        <v>953000</v>
      </c>
      <c r="I323" s="1">
        <v>905396</v>
      </c>
      <c r="J323" s="1">
        <v>916244</v>
      </c>
      <c r="K323" s="1">
        <v>7631669</v>
      </c>
      <c r="L323" s="1">
        <v>8010178</v>
      </c>
      <c r="M323" s="1">
        <v>8344900</v>
      </c>
      <c r="N323" s="1">
        <v>8777732</v>
      </c>
      <c r="O323" s="1">
        <v>27373.58720112961</v>
      </c>
      <c r="P323" s="1">
        <v>28251</v>
      </c>
      <c r="Q323" s="1">
        <v>29193</v>
      </c>
      <c r="R323" s="1">
        <v>30556</v>
      </c>
      <c r="S323" s="1">
        <v>3320</v>
      </c>
      <c r="T323" s="1">
        <v>3004</v>
      </c>
      <c r="U323" s="1">
        <v>2857</v>
      </c>
      <c r="V323" s="1">
        <v>2888</v>
      </c>
      <c r="W323" s="1">
        <v>24054</v>
      </c>
      <c r="X323" s="1">
        <v>25247</v>
      </c>
      <c r="Y323" s="1">
        <v>26336</v>
      </c>
      <c r="Z323" s="1">
        <v>27668</v>
      </c>
      <c r="AG323" s="1"/>
    </row>
    <row r="324" spans="1:33" ht="12.75">
      <c r="A324">
        <v>43900</v>
      </c>
      <c r="B324" t="s">
        <v>316</v>
      </c>
      <c r="C324" s="1">
        <v>6310404</v>
      </c>
      <c r="D324" s="1">
        <v>6525690</v>
      </c>
      <c r="E324" s="1">
        <v>6596759</v>
      </c>
      <c r="F324" s="1">
        <v>6830981</v>
      </c>
      <c r="G324" s="1">
        <v>763576</v>
      </c>
      <c r="H324" s="1">
        <v>695981</v>
      </c>
      <c r="I324" s="1">
        <v>643275</v>
      </c>
      <c r="J324" s="1">
        <v>638520</v>
      </c>
      <c r="K324" s="1">
        <v>5546828</v>
      </c>
      <c r="L324" s="1">
        <v>5829709</v>
      </c>
      <c r="M324" s="1">
        <v>5953484</v>
      </c>
      <c r="N324" s="1">
        <v>6192461</v>
      </c>
      <c r="O324" s="1">
        <v>24560.217330385778</v>
      </c>
      <c r="P324" s="1">
        <v>25164</v>
      </c>
      <c r="Q324" s="1">
        <v>25226</v>
      </c>
      <c r="R324" s="1">
        <v>25908</v>
      </c>
      <c r="S324" s="1">
        <v>2972</v>
      </c>
      <c r="T324" s="1">
        <v>2684</v>
      </c>
      <c r="U324" s="1">
        <v>2460</v>
      </c>
      <c r="V324" s="1">
        <v>2422</v>
      </c>
      <c r="W324" s="1">
        <v>21588</v>
      </c>
      <c r="X324" s="1">
        <v>22480</v>
      </c>
      <c r="Y324" s="1">
        <v>22766</v>
      </c>
      <c r="Z324" s="1">
        <v>23486</v>
      </c>
      <c r="AG324" s="1"/>
    </row>
    <row r="325" spans="1:33" ht="12.75">
      <c r="A325">
        <v>44060</v>
      </c>
      <c r="B325" t="s">
        <v>317</v>
      </c>
      <c r="C325" s="1">
        <v>11081765</v>
      </c>
      <c r="D325" s="1">
        <v>11313950</v>
      </c>
      <c r="E325" s="1">
        <v>11647310</v>
      </c>
      <c r="F325" s="1">
        <v>12202179</v>
      </c>
      <c r="G325" s="1">
        <v>1206504</v>
      </c>
      <c r="H325" s="1">
        <v>1000341</v>
      </c>
      <c r="I325" s="1">
        <v>940517</v>
      </c>
      <c r="J325" s="1">
        <v>955943</v>
      </c>
      <c r="K325" s="1">
        <v>9875261</v>
      </c>
      <c r="L325" s="1">
        <v>10313609</v>
      </c>
      <c r="M325" s="1">
        <v>10706793</v>
      </c>
      <c r="N325" s="1">
        <v>11246236</v>
      </c>
      <c r="O325" s="1">
        <v>26206.20382719903</v>
      </c>
      <c r="P325" s="1">
        <v>26495</v>
      </c>
      <c r="Q325" s="1">
        <v>27053</v>
      </c>
      <c r="R325" s="1">
        <v>28061</v>
      </c>
      <c r="S325" s="1">
        <v>2853</v>
      </c>
      <c r="T325" s="1">
        <v>2343</v>
      </c>
      <c r="U325" s="1">
        <v>2185</v>
      </c>
      <c r="V325" s="1">
        <v>2198</v>
      </c>
      <c r="W325" s="1">
        <v>23353</v>
      </c>
      <c r="X325" s="1">
        <v>24153</v>
      </c>
      <c r="Y325" s="1">
        <v>24869</v>
      </c>
      <c r="Z325" s="1">
        <v>25863</v>
      </c>
      <c r="AG325" s="1"/>
    </row>
    <row r="326" spans="1:33" ht="12.75">
      <c r="A326">
        <v>44100</v>
      </c>
      <c r="B326" t="s">
        <v>318</v>
      </c>
      <c r="C326" s="1">
        <v>6216621</v>
      </c>
      <c r="D326" s="1">
        <v>6407475</v>
      </c>
      <c r="E326" s="1">
        <v>7276306</v>
      </c>
      <c r="F326" s="1">
        <v>6664136</v>
      </c>
      <c r="G326" s="1">
        <v>885346</v>
      </c>
      <c r="H326" s="1">
        <v>793712</v>
      </c>
      <c r="I326" s="1">
        <v>706724</v>
      </c>
      <c r="J326" s="1">
        <v>714450</v>
      </c>
      <c r="K326" s="1">
        <v>5331275</v>
      </c>
      <c r="L326" s="1">
        <v>5613763</v>
      </c>
      <c r="M326" s="1">
        <v>6569582</v>
      </c>
      <c r="N326" s="1">
        <v>5949686</v>
      </c>
      <c r="O326" s="1">
        <v>30638.237787328</v>
      </c>
      <c r="P326" s="1">
        <v>31389</v>
      </c>
      <c r="Q326" s="1">
        <v>35567</v>
      </c>
      <c r="R326" s="1">
        <v>32517</v>
      </c>
      <c r="S326" s="1">
        <v>4363</v>
      </c>
      <c r="T326" s="1">
        <v>3888</v>
      </c>
      <c r="U326" s="1">
        <v>3454</v>
      </c>
      <c r="V326" s="1">
        <v>3486</v>
      </c>
      <c r="W326" s="1">
        <v>26275</v>
      </c>
      <c r="X326" s="1">
        <v>27500</v>
      </c>
      <c r="Y326" s="1">
        <v>32112</v>
      </c>
      <c r="Z326" s="1">
        <v>29031</v>
      </c>
      <c r="AG326" s="1"/>
    </row>
    <row r="327" spans="1:33" ht="12.75">
      <c r="A327">
        <v>44140</v>
      </c>
      <c r="B327" t="s">
        <v>319</v>
      </c>
      <c r="C327" s="1">
        <v>19386699</v>
      </c>
      <c r="D327" s="1">
        <v>19916917</v>
      </c>
      <c r="E327" s="1">
        <v>20429574</v>
      </c>
      <c r="F327" s="1">
        <v>21368997</v>
      </c>
      <c r="G327" s="1">
        <v>2617460</v>
      </c>
      <c r="H327" s="1">
        <v>2159271</v>
      </c>
      <c r="I327" s="1">
        <v>2043299</v>
      </c>
      <c r="J327" s="1">
        <v>2083020</v>
      </c>
      <c r="K327" s="1">
        <v>16769239</v>
      </c>
      <c r="L327" s="1">
        <v>17757646</v>
      </c>
      <c r="M327" s="1">
        <v>18386275</v>
      </c>
      <c r="N327" s="1">
        <v>19285977</v>
      </c>
      <c r="O327" s="1">
        <v>28512.241467299464</v>
      </c>
      <c r="P327" s="1">
        <v>29126</v>
      </c>
      <c r="Q327" s="1">
        <v>29765</v>
      </c>
      <c r="R327" s="1">
        <v>31128</v>
      </c>
      <c r="S327" s="1">
        <v>3850</v>
      </c>
      <c r="T327" s="1">
        <v>3158</v>
      </c>
      <c r="U327" s="1">
        <v>2977</v>
      </c>
      <c r="V327" s="1">
        <v>3034</v>
      </c>
      <c r="W327" s="1">
        <v>24663</v>
      </c>
      <c r="X327" s="1">
        <v>25968</v>
      </c>
      <c r="Y327" s="1">
        <v>26788</v>
      </c>
      <c r="Z327" s="1">
        <v>28093</v>
      </c>
      <c r="AG327" s="1"/>
    </row>
    <row r="328" spans="1:33" ht="12.75">
      <c r="A328">
        <v>44180</v>
      </c>
      <c r="B328" t="s">
        <v>320</v>
      </c>
      <c r="C328" s="1">
        <v>9323511</v>
      </c>
      <c r="D328" s="1">
        <v>9407206</v>
      </c>
      <c r="E328" s="1">
        <v>9859590</v>
      </c>
      <c r="F328" s="1">
        <v>10446877</v>
      </c>
      <c r="G328" s="1">
        <v>1067207</v>
      </c>
      <c r="H328" s="1">
        <v>970954</v>
      </c>
      <c r="I328" s="1">
        <v>937074</v>
      </c>
      <c r="J328" s="1">
        <v>968586</v>
      </c>
      <c r="K328" s="1">
        <v>8256304</v>
      </c>
      <c r="L328" s="1">
        <v>8436252</v>
      </c>
      <c r="M328" s="1">
        <v>8922516</v>
      </c>
      <c r="N328" s="1">
        <v>9478291</v>
      </c>
      <c r="O328" s="1">
        <v>24940.910695942475</v>
      </c>
      <c r="P328" s="1">
        <v>24852</v>
      </c>
      <c r="Q328" s="1">
        <v>25683</v>
      </c>
      <c r="R328" s="1">
        <v>26741</v>
      </c>
      <c r="S328" s="1">
        <v>2855</v>
      </c>
      <c r="T328" s="1">
        <v>2565</v>
      </c>
      <c r="U328" s="1">
        <v>2441</v>
      </c>
      <c r="V328" s="1">
        <v>2479</v>
      </c>
      <c r="W328" s="1">
        <v>22086</v>
      </c>
      <c r="X328" s="1">
        <v>22287</v>
      </c>
      <c r="Y328" s="1">
        <v>23242</v>
      </c>
      <c r="Z328" s="1">
        <v>24262</v>
      </c>
      <c r="AG328" s="1"/>
    </row>
    <row r="329" spans="1:33" ht="12.75">
      <c r="A329">
        <v>44220</v>
      </c>
      <c r="B329" t="s">
        <v>321</v>
      </c>
      <c r="C329" s="1">
        <v>3745004</v>
      </c>
      <c r="D329" s="1">
        <v>3798584</v>
      </c>
      <c r="E329" s="1">
        <v>3870590</v>
      </c>
      <c r="F329" s="1">
        <v>3912263</v>
      </c>
      <c r="G329" s="1">
        <v>425335</v>
      </c>
      <c r="H329" s="1">
        <v>375718</v>
      </c>
      <c r="I329" s="1">
        <v>348067</v>
      </c>
      <c r="J329" s="1">
        <v>349158</v>
      </c>
      <c r="K329" s="1">
        <v>3319669</v>
      </c>
      <c r="L329" s="1">
        <v>3422866</v>
      </c>
      <c r="M329" s="1">
        <v>3522523</v>
      </c>
      <c r="N329" s="1">
        <v>3563105</v>
      </c>
      <c r="O329" s="1">
        <v>25997.22326349841</v>
      </c>
      <c r="P329" s="1">
        <v>26432</v>
      </c>
      <c r="Q329" s="1">
        <v>27167</v>
      </c>
      <c r="R329" s="1">
        <v>27507</v>
      </c>
      <c r="S329" s="1">
        <v>2953</v>
      </c>
      <c r="T329" s="1">
        <v>2614</v>
      </c>
      <c r="U329" s="1">
        <v>2443</v>
      </c>
      <c r="V329" s="1">
        <v>2455</v>
      </c>
      <c r="W329" s="1">
        <v>23045</v>
      </c>
      <c r="X329" s="1">
        <v>23818</v>
      </c>
      <c r="Y329" s="1">
        <v>24724</v>
      </c>
      <c r="Z329" s="1">
        <v>25052</v>
      </c>
      <c r="AG329" s="1"/>
    </row>
    <row r="330" spans="1:33" ht="12.75">
      <c r="A330">
        <v>44300</v>
      </c>
      <c r="B330" t="s">
        <v>322</v>
      </c>
      <c r="C330" s="1">
        <v>3378944</v>
      </c>
      <c r="D330" s="1">
        <v>3496384</v>
      </c>
      <c r="E330" s="1">
        <v>3616461</v>
      </c>
      <c r="F330" s="1">
        <v>3909584</v>
      </c>
      <c r="G330" s="1">
        <v>420491</v>
      </c>
      <c r="H330" s="1">
        <v>372660</v>
      </c>
      <c r="I330" s="1">
        <v>362107</v>
      </c>
      <c r="J330" s="1">
        <v>376406</v>
      </c>
      <c r="K330" s="1">
        <v>2958453</v>
      </c>
      <c r="L330" s="1">
        <v>3123724</v>
      </c>
      <c r="M330" s="1">
        <v>3254354</v>
      </c>
      <c r="N330" s="1">
        <v>3533178</v>
      </c>
      <c r="O330" s="1">
        <v>24796.85906138774</v>
      </c>
      <c r="P330" s="1">
        <v>25216</v>
      </c>
      <c r="Q330" s="1">
        <v>25877</v>
      </c>
      <c r="R330" s="1">
        <v>27939</v>
      </c>
      <c r="S330" s="1">
        <v>3086</v>
      </c>
      <c r="T330" s="1">
        <v>2688</v>
      </c>
      <c r="U330" s="1">
        <v>2591</v>
      </c>
      <c r="V330" s="1">
        <v>2690</v>
      </c>
      <c r="W330" s="1">
        <v>21711</v>
      </c>
      <c r="X330" s="1">
        <v>22528</v>
      </c>
      <c r="Y330" s="1">
        <v>23286</v>
      </c>
      <c r="Z330" s="1">
        <v>25249</v>
      </c>
      <c r="AG330" s="1"/>
    </row>
    <row r="331" spans="1:33" ht="12.75">
      <c r="A331">
        <v>44700</v>
      </c>
      <c r="B331" t="s">
        <v>323</v>
      </c>
      <c r="C331" s="1">
        <v>14281186</v>
      </c>
      <c r="D331" s="1">
        <v>14788895</v>
      </c>
      <c r="E331" s="1">
        <v>15576802</v>
      </c>
      <c r="F331" s="1">
        <v>16603484</v>
      </c>
      <c r="G331" s="1">
        <v>1872258</v>
      </c>
      <c r="H331" s="1">
        <v>1574842</v>
      </c>
      <c r="I331" s="1">
        <v>1527776</v>
      </c>
      <c r="J331" s="1">
        <v>1611750</v>
      </c>
      <c r="K331" s="1">
        <v>12408928</v>
      </c>
      <c r="L331" s="1">
        <v>13214053</v>
      </c>
      <c r="M331" s="1">
        <v>14049026</v>
      </c>
      <c r="N331" s="1">
        <v>14991734</v>
      </c>
      <c r="O331" s="1">
        <v>24075.474051896206</v>
      </c>
      <c r="P331" s="1">
        <v>24136</v>
      </c>
      <c r="Q331" s="1">
        <v>24677</v>
      </c>
      <c r="R331" s="1">
        <v>25570</v>
      </c>
      <c r="S331" s="1">
        <v>3156</v>
      </c>
      <c r="T331" s="1">
        <v>2570</v>
      </c>
      <c r="U331" s="1">
        <v>2420</v>
      </c>
      <c r="V331" s="1">
        <v>2482</v>
      </c>
      <c r="W331" s="1">
        <v>20919</v>
      </c>
      <c r="X331" s="1">
        <v>21566</v>
      </c>
      <c r="Y331" s="1">
        <v>22257</v>
      </c>
      <c r="Z331" s="1">
        <v>23088</v>
      </c>
      <c r="AG331" s="1"/>
    </row>
    <row r="332" spans="1:33" ht="12.75">
      <c r="A332">
        <v>44940</v>
      </c>
      <c r="B332" t="s">
        <v>324</v>
      </c>
      <c r="C332" s="1">
        <v>2174654</v>
      </c>
      <c r="D332" s="1">
        <v>2283396</v>
      </c>
      <c r="E332" s="1">
        <v>2357713</v>
      </c>
      <c r="F332" s="1">
        <v>2514731</v>
      </c>
      <c r="G332" s="1">
        <v>197214</v>
      </c>
      <c r="H332" s="1">
        <v>176383</v>
      </c>
      <c r="I332" s="1">
        <v>164539</v>
      </c>
      <c r="J332" s="1">
        <v>164668</v>
      </c>
      <c r="K332" s="1">
        <v>1977440</v>
      </c>
      <c r="L332" s="1">
        <v>2107013</v>
      </c>
      <c r="M332" s="1">
        <v>2193174</v>
      </c>
      <c r="N332" s="1">
        <v>2350063</v>
      </c>
      <c r="O332" s="1">
        <v>20852.589488622743</v>
      </c>
      <c r="P332" s="1">
        <v>21742</v>
      </c>
      <c r="Q332" s="1">
        <v>22398</v>
      </c>
      <c r="R332" s="1">
        <v>23867</v>
      </c>
      <c r="S332" s="1">
        <v>1891</v>
      </c>
      <c r="T332" s="1">
        <v>1679</v>
      </c>
      <c r="U332" s="1">
        <v>1563</v>
      </c>
      <c r="V332" s="1">
        <v>1563</v>
      </c>
      <c r="W332" s="1">
        <v>18962</v>
      </c>
      <c r="X332" s="1">
        <v>20062</v>
      </c>
      <c r="Y332" s="1">
        <v>20835</v>
      </c>
      <c r="Z332" s="1">
        <v>22304</v>
      </c>
      <c r="AG332" s="1"/>
    </row>
    <row r="333" spans="1:33" ht="12.75">
      <c r="A333">
        <v>45060</v>
      </c>
      <c r="B333" t="s">
        <v>325</v>
      </c>
      <c r="C333" s="1">
        <v>17723085</v>
      </c>
      <c r="D333" s="1">
        <v>18117553</v>
      </c>
      <c r="E333" s="1">
        <v>18777652</v>
      </c>
      <c r="F333" s="1">
        <v>19582835</v>
      </c>
      <c r="G333" s="1">
        <v>2539981</v>
      </c>
      <c r="H333" s="1">
        <v>2165006</v>
      </c>
      <c r="I333" s="1">
        <v>1968830</v>
      </c>
      <c r="J333" s="1">
        <v>2029806</v>
      </c>
      <c r="K333" s="1">
        <v>15183104</v>
      </c>
      <c r="L333" s="1">
        <v>15952547</v>
      </c>
      <c r="M333" s="1">
        <v>16808822</v>
      </c>
      <c r="N333" s="1">
        <v>17553029</v>
      </c>
      <c r="O333" s="1">
        <v>27252.40685128035</v>
      </c>
      <c r="P333" s="1">
        <v>27839</v>
      </c>
      <c r="Q333" s="1">
        <v>28795</v>
      </c>
      <c r="R333" s="1">
        <v>30011</v>
      </c>
      <c r="S333" s="1">
        <v>3906</v>
      </c>
      <c r="T333" s="1">
        <v>3327</v>
      </c>
      <c r="U333" s="1">
        <v>3019</v>
      </c>
      <c r="V333" s="1">
        <v>3111</v>
      </c>
      <c r="W333" s="1">
        <v>23347</v>
      </c>
      <c r="X333" s="1">
        <v>24513</v>
      </c>
      <c r="Y333" s="1">
        <v>25776</v>
      </c>
      <c r="Z333" s="1">
        <v>26900</v>
      </c>
      <c r="AG333" s="1"/>
    </row>
    <row r="334" spans="1:33" ht="12.75">
      <c r="A334">
        <v>45220</v>
      </c>
      <c r="B334" t="s">
        <v>326</v>
      </c>
      <c r="C334" s="1">
        <v>8255106</v>
      </c>
      <c r="D334" s="1">
        <v>8428949</v>
      </c>
      <c r="E334" s="1">
        <v>8732677</v>
      </c>
      <c r="F334" s="1">
        <v>9501296</v>
      </c>
      <c r="G334" s="1">
        <v>954878</v>
      </c>
      <c r="H334" s="1">
        <v>882131</v>
      </c>
      <c r="I334" s="1">
        <v>773539</v>
      </c>
      <c r="J334" s="1">
        <v>865416</v>
      </c>
      <c r="K334" s="1">
        <v>7300228</v>
      </c>
      <c r="L334" s="1">
        <v>7546818</v>
      </c>
      <c r="M334" s="1">
        <v>7959138</v>
      </c>
      <c r="N334" s="1">
        <v>8635880</v>
      </c>
      <c r="O334" s="1">
        <v>25611.284332796604</v>
      </c>
      <c r="P334" s="1">
        <v>26023</v>
      </c>
      <c r="Q334" s="1">
        <v>26671</v>
      </c>
      <c r="R334" s="1">
        <v>28775</v>
      </c>
      <c r="S334" s="1">
        <v>2962</v>
      </c>
      <c r="T334" s="1">
        <v>2723</v>
      </c>
      <c r="U334" s="1">
        <v>2362</v>
      </c>
      <c r="V334" s="1">
        <v>2621</v>
      </c>
      <c r="W334" s="1">
        <v>22649</v>
      </c>
      <c r="X334" s="1">
        <v>23300</v>
      </c>
      <c r="Y334" s="1">
        <v>24308</v>
      </c>
      <c r="Z334" s="1">
        <v>26154</v>
      </c>
      <c r="AG334" s="1"/>
    </row>
    <row r="335" spans="1:33" ht="12.75">
      <c r="A335">
        <v>45300</v>
      </c>
      <c r="B335" t="s">
        <v>327</v>
      </c>
      <c r="C335" s="1">
        <v>71712633</v>
      </c>
      <c r="D335" s="1">
        <v>74151736</v>
      </c>
      <c r="E335" s="1">
        <v>76486958</v>
      </c>
      <c r="F335" s="1">
        <v>82692333</v>
      </c>
      <c r="G335" s="1">
        <v>8360668</v>
      </c>
      <c r="H335" s="1">
        <v>7219552</v>
      </c>
      <c r="I335" s="1">
        <v>6475521</v>
      </c>
      <c r="J335" s="1">
        <v>7404316</v>
      </c>
      <c r="K335" s="1">
        <v>63351965</v>
      </c>
      <c r="L335" s="1">
        <v>66932184</v>
      </c>
      <c r="M335" s="1">
        <v>70011437</v>
      </c>
      <c r="N335" s="1">
        <v>75288017</v>
      </c>
      <c r="O335" s="1">
        <v>29345.64719487438</v>
      </c>
      <c r="P335" s="1">
        <v>29818</v>
      </c>
      <c r="Q335" s="1">
        <v>30258</v>
      </c>
      <c r="R335" s="1">
        <v>32000</v>
      </c>
      <c r="S335" s="1">
        <v>3421</v>
      </c>
      <c r="T335" s="1">
        <v>2903</v>
      </c>
      <c r="U335" s="1">
        <v>2562</v>
      </c>
      <c r="V335" s="1">
        <v>2865</v>
      </c>
      <c r="W335" s="1">
        <v>25924</v>
      </c>
      <c r="X335" s="1">
        <v>26915</v>
      </c>
      <c r="Y335" s="1">
        <v>27696</v>
      </c>
      <c r="Z335" s="1">
        <v>29135</v>
      </c>
      <c r="AG335" s="1"/>
    </row>
    <row r="336" spans="1:33" ht="12.75">
      <c r="A336">
        <v>45460</v>
      </c>
      <c r="B336" t="s">
        <v>328</v>
      </c>
      <c r="C336" s="1">
        <v>3805388</v>
      </c>
      <c r="D336" s="1">
        <v>3909104</v>
      </c>
      <c r="E336" s="1">
        <v>4101458</v>
      </c>
      <c r="F336" s="1">
        <v>4285009</v>
      </c>
      <c r="G336" s="1">
        <v>431344</v>
      </c>
      <c r="H336" s="1">
        <v>391502</v>
      </c>
      <c r="I336" s="1">
        <v>362961</v>
      </c>
      <c r="J336" s="1">
        <v>357077</v>
      </c>
      <c r="K336" s="1">
        <v>3374044</v>
      </c>
      <c r="L336" s="1">
        <v>3517602</v>
      </c>
      <c r="M336" s="1">
        <v>3738497</v>
      </c>
      <c r="N336" s="1">
        <v>3927932</v>
      </c>
      <c r="O336" s="1">
        <v>22398.07413860081</v>
      </c>
      <c r="P336" s="1">
        <v>23061</v>
      </c>
      <c r="Q336" s="1">
        <v>24228</v>
      </c>
      <c r="R336" s="1">
        <v>25457</v>
      </c>
      <c r="S336" s="1">
        <v>2539</v>
      </c>
      <c r="T336" s="1">
        <v>2310</v>
      </c>
      <c r="U336" s="1">
        <v>2144</v>
      </c>
      <c r="V336" s="1">
        <v>2121</v>
      </c>
      <c r="W336" s="1">
        <v>19859</v>
      </c>
      <c r="X336" s="1">
        <v>20751</v>
      </c>
      <c r="Y336" s="1">
        <v>22084</v>
      </c>
      <c r="Z336" s="1">
        <v>23336</v>
      </c>
      <c r="AG336" s="1"/>
    </row>
    <row r="337" spans="1:33" ht="12.75">
      <c r="A337">
        <v>45500</v>
      </c>
      <c r="B337" t="s">
        <v>329</v>
      </c>
      <c r="C337" s="1">
        <v>3005766</v>
      </c>
      <c r="D337" s="1">
        <v>3072855</v>
      </c>
      <c r="E337" s="1">
        <v>3153204</v>
      </c>
      <c r="F337" s="1">
        <v>3408902</v>
      </c>
      <c r="G337" s="1">
        <v>286773</v>
      </c>
      <c r="H337" s="1">
        <v>255641</v>
      </c>
      <c r="I337" s="1">
        <v>244874</v>
      </c>
      <c r="J337" s="1">
        <v>253818</v>
      </c>
      <c r="K337" s="1">
        <v>2718993</v>
      </c>
      <c r="L337" s="1">
        <v>2817214</v>
      </c>
      <c r="M337" s="1">
        <v>2908330</v>
      </c>
      <c r="N337" s="1">
        <v>3155084</v>
      </c>
      <c r="O337" s="1">
        <v>23095.694000491763</v>
      </c>
      <c r="P337" s="1">
        <v>23500</v>
      </c>
      <c r="Q337" s="1">
        <v>23997</v>
      </c>
      <c r="R337" s="1">
        <v>25758</v>
      </c>
      <c r="S337" s="1">
        <v>2204</v>
      </c>
      <c r="T337" s="1">
        <v>1955</v>
      </c>
      <c r="U337" s="1">
        <v>1864</v>
      </c>
      <c r="V337" s="1">
        <v>1918</v>
      </c>
      <c r="W337" s="1">
        <v>20892</v>
      </c>
      <c r="X337" s="1">
        <v>21545</v>
      </c>
      <c r="Y337" s="1">
        <v>22133</v>
      </c>
      <c r="Z337" s="1">
        <v>23840</v>
      </c>
      <c r="AG337" s="1"/>
    </row>
    <row r="338" spans="1:33" ht="12.75">
      <c r="A338">
        <v>45780</v>
      </c>
      <c r="B338" t="s">
        <v>330</v>
      </c>
      <c r="C338" s="1">
        <v>18387978</v>
      </c>
      <c r="D338" s="1">
        <v>18910551</v>
      </c>
      <c r="E338" s="1">
        <v>19590977</v>
      </c>
      <c r="F338" s="1">
        <v>19679229</v>
      </c>
      <c r="G338" s="1">
        <v>2514686</v>
      </c>
      <c r="H338" s="1">
        <v>2284974</v>
      </c>
      <c r="I338" s="1">
        <v>2164214</v>
      </c>
      <c r="J338" s="1">
        <v>2193580</v>
      </c>
      <c r="K338" s="1">
        <v>15873292</v>
      </c>
      <c r="L338" s="1">
        <v>16625577</v>
      </c>
      <c r="M338" s="1">
        <v>17426763</v>
      </c>
      <c r="N338" s="1">
        <v>17485649</v>
      </c>
      <c r="O338" s="1">
        <v>27879.835158837013</v>
      </c>
      <c r="P338" s="1">
        <v>28707</v>
      </c>
      <c r="Q338" s="1">
        <v>29761</v>
      </c>
      <c r="R338" s="1">
        <v>29945</v>
      </c>
      <c r="S338" s="1">
        <v>3813</v>
      </c>
      <c r="T338" s="1">
        <v>3469</v>
      </c>
      <c r="U338" s="1">
        <v>3288</v>
      </c>
      <c r="V338" s="1">
        <v>3338</v>
      </c>
      <c r="W338" s="1">
        <v>24067</v>
      </c>
      <c r="X338" s="1">
        <v>25238</v>
      </c>
      <c r="Y338" s="1">
        <v>26473</v>
      </c>
      <c r="Z338" s="1">
        <v>26607</v>
      </c>
      <c r="AG338" s="1"/>
    </row>
    <row r="339" spans="1:33" ht="12.75">
      <c r="A339">
        <v>45820</v>
      </c>
      <c r="B339" t="s">
        <v>331</v>
      </c>
      <c r="C339" s="1">
        <v>6253618</v>
      </c>
      <c r="D339" s="1">
        <v>6375524</v>
      </c>
      <c r="E339" s="1">
        <v>6471266</v>
      </c>
      <c r="F339" s="1">
        <v>6802645</v>
      </c>
      <c r="G339" s="1">
        <v>752534</v>
      </c>
      <c r="H339" s="1">
        <v>663717</v>
      </c>
      <c r="I339" s="1">
        <v>605380</v>
      </c>
      <c r="J339" s="1">
        <v>602187</v>
      </c>
      <c r="K339" s="1">
        <v>5501084</v>
      </c>
      <c r="L339" s="1">
        <v>5711807</v>
      </c>
      <c r="M339" s="1">
        <v>5865886</v>
      </c>
      <c r="N339" s="1">
        <v>6200458</v>
      </c>
      <c r="O339" s="1">
        <v>27763.996057573633</v>
      </c>
      <c r="P339" s="1">
        <v>28265</v>
      </c>
      <c r="Q339" s="1">
        <v>28584</v>
      </c>
      <c r="R339" s="1">
        <v>29923</v>
      </c>
      <c r="S339" s="1">
        <v>3341</v>
      </c>
      <c r="T339" s="1">
        <v>2943</v>
      </c>
      <c r="U339" s="1">
        <v>2674</v>
      </c>
      <c r="V339" s="1">
        <v>2649</v>
      </c>
      <c r="W339" s="1">
        <v>24423</v>
      </c>
      <c r="X339" s="1">
        <v>25323</v>
      </c>
      <c r="Y339" s="1">
        <v>25910</v>
      </c>
      <c r="Z339" s="1">
        <v>27274</v>
      </c>
      <c r="AG339" s="1"/>
    </row>
    <row r="340" spans="1:33" ht="12.75">
      <c r="A340">
        <v>45940</v>
      </c>
      <c r="B340" t="s">
        <v>332</v>
      </c>
      <c r="C340" s="1">
        <v>14341024</v>
      </c>
      <c r="D340" s="1">
        <v>14856367</v>
      </c>
      <c r="E340" s="1">
        <v>15228363</v>
      </c>
      <c r="F340" s="1">
        <v>15892938</v>
      </c>
      <c r="G340" s="1">
        <v>2566119</v>
      </c>
      <c r="H340" s="1">
        <v>2131111</v>
      </c>
      <c r="I340" s="1">
        <v>1988543</v>
      </c>
      <c r="J340" s="1">
        <v>2010585</v>
      </c>
      <c r="K340" s="1">
        <v>11774905</v>
      </c>
      <c r="L340" s="1">
        <v>12725256</v>
      </c>
      <c r="M340" s="1">
        <v>13239820</v>
      </c>
      <c r="N340" s="1">
        <v>13882353</v>
      </c>
      <c r="O340" s="1">
        <v>40430.16427457846</v>
      </c>
      <c r="P340" s="1">
        <v>41545</v>
      </c>
      <c r="Q340" s="1">
        <v>42212</v>
      </c>
      <c r="R340" s="1">
        <v>43657</v>
      </c>
      <c r="S340" s="1">
        <v>7234</v>
      </c>
      <c r="T340" s="1">
        <v>5959</v>
      </c>
      <c r="U340" s="1">
        <v>5512</v>
      </c>
      <c r="V340" s="1">
        <v>5523</v>
      </c>
      <c r="W340" s="1">
        <v>33196</v>
      </c>
      <c r="X340" s="1">
        <v>35585</v>
      </c>
      <c r="Y340" s="1">
        <v>36699</v>
      </c>
      <c r="Z340" s="1">
        <v>38134</v>
      </c>
      <c r="AG340" s="1"/>
    </row>
    <row r="341" spans="1:33" ht="12.75">
      <c r="A341">
        <v>46060</v>
      </c>
      <c r="B341" t="s">
        <v>333</v>
      </c>
      <c r="C341" s="1">
        <v>21386801</v>
      </c>
      <c r="D341" s="1">
        <v>21925506</v>
      </c>
      <c r="E341" s="1">
        <v>22800566</v>
      </c>
      <c r="F341" s="1">
        <v>24881039</v>
      </c>
      <c r="G341" s="1">
        <v>2638536</v>
      </c>
      <c r="H341" s="1">
        <v>2241608</v>
      </c>
      <c r="I341" s="1">
        <v>2125285</v>
      </c>
      <c r="J341" s="1">
        <v>2251375</v>
      </c>
      <c r="K341" s="1">
        <v>18748265</v>
      </c>
      <c r="L341" s="1">
        <v>19683898</v>
      </c>
      <c r="M341" s="1">
        <v>20675281</v>
      </c>
      <c r="N341" s="1">
        <v>22629664</v>
      </c>
      <c r="O341" s="1">
        <v>24826.88925597577</v>
      </c>
      <c r="P341" s="1">
        <v>24986</v>
      </c>
      <c r="Q341" s="1">
        <v>25620</v>
      </c>
      <c r="R341" s="1">
        <v>27467</v>
      </c>
      <c r="S341" s="1">
        <v>3063</v>
      </c>
      <c r="T341" s="1">
        <v>2555</v>
      </c>
      <c r="U341" s="1">
        <v>2388</v>
      </c>
      <c r="V341" s="1">
        <v>2485</v>
      </c>
      <c r="W341" s="1">
        <v>21764</v>
      </c>
      <c r="X341" s="1">
        <v>22432</v>
      </c>
      <c r="Y341" s="1">
        <v>23232</v>
      </c>
      <c r="Z341" s="1">
        <v>24982</v>
      </c>
      <c r="AG341" s="1"/>
    </row>
    <row r="342" spans="1:33" ht="12.75">
      <c r="A342">
        <v>46140</v>
      </c>
      <c r="B342" t="s">
        <v>334</v>
      </c>
      <c r="C342" s="1">
        <v>27242691</v>
      </c>
      <c r="D342" s="1">
        <v>26574065</v>
      </c>
      <c r="E342" s="1">
        <v>26728688</v>
      </c>
      <c r="F342" s="1">
        <v>28762818</v>
      </c>
      <c r="G342" s="1">
        <v>3336211</v>
      </c>
      <c r="H342" s="1">
        <v>2873523</v>
      </c>
      <c r="I342" s="1">
        <v>2701984</v>
      </c>
      <c r="J342" s="1">
        <v>2787848</v>
      </c>
      <c r="K342" s="1">
        <v>23906480</v>
      </c>
      <c r="L342" s="1">
        <v>23700542</v>
      </c>
      <c r="M342" s="1">
        <v>24026704</v>
      </c>
      <c r="N342" s="1">
        <v>25974970</v>
      </c>
      <c r="O342" s="1">
        <v>31376.80465031103</v>
      </c>
      <c r="P342" s="1">
        <v>30341</v>
      </c>
      <c r="Q342" s="1">
        <v>30420</v>
      </c>
      <c r="R342" s="1">
        <v>32692</v>
      </c>
      <c r="S342" s="1">
        <v>3842</v>
      </c>
      <c r="T342" s="1">
        <v>3281</v>
      </c>
      <c r="U342" s="1">
        <v>3075</v>
      </c>
      <c r="V342" s="1">
        <v>3169</v>
      </c>
      <c r="W342" s="1">
        <v>27534</v>
      </c>
      <c r="X342" s="1">
        <v>27060</v>
      </c>
      <c r="Y342" s="1">
        <v>27345</v>
      </c>
      <c r="Z342" s="1">
        <v>29523</v>
      </c>
      <c r="AG342" s="1"/>
    </row>
    <row r="343" spans="1:33" ht="12.75">
      <c r="A343">
        <v>46220</v>
      </c>
      <c r="B343" t="s">
        <v>335</v>
      </c>
      <c r="C343" s="1">
        <v>4700369</v>
      </c>
      <c r="D343" s="1">
        <v>4912667</v>
      </c>
      <c r="E343" s="1">
        <v>5090662</v>
      </c>
      <c r="F343" s="1">
        <v>5350148</v>
      </c>
      <c r="G343" s="1">
        <v>533068</v>
      </c>
      <c r="H343" s="1">
        <v>474364</v>
      </c>
      <c r="I343" s="1">
        <v>442662</v>
      </c>
      <c r="J343" s="1">
        <v>451151</v>
      </c>
      <c r="K343" s="1">
        <v>4167301</v>
      </c>
      <c r="L343" s="1">
        <v>4438303</v>
      </c>
      <c r="M343" s="1">
        <v>4648000</v>
      </c>
      <c r="N343" s="1">
        <v>4898997</v>
      </c>
      <c r="O343" s="1">
        <v>24279.894209958107</v>
      </c>
      <c r="P343" s="1">
        <v>25392</v>
      </c>
      <c r="Q343" s="1">
        <v>26263</v>
      </c>
      <c r="R343" s="1">
        <v>27498</v>
      </c>
      <c r="S343" s="1">
        <v>2754</v>
      </c>
      <c r="T343" s="1">
        <v>2452</v>
      </c>
      <c r="U343" s="1">
        <v>2284</v>
      </c>
      <c r="V343" s="1">
        <v>2319</v>
      </c>
      <c r="W343" s="1">
        <v>21526</v>
      </c>
      <c r="X343" s="1">
        <v>22941</v>
      </c>
      <c r="Y343" s="1">
        <v>23979</v>
      </c>
      <c r="Z343" s="1">
        <v>25179</v>
      </c>
      <c r="AG343" s="1"/>
    </row>
    <row r="344" spans="1:33" ht="12.75">
      <c r="A344">
        <v>46340</v>
      </c>
      <c r="B344" t="s">
        <v>336</v>
      </c>
      <c r="C344" s="1">
        <v>4948851</v>
      </c>
      <c r="D344" s="1">
        <v>5022411</v>
      </c>
      <c r="E344" s="1">
        <v>5241452</v>
      </c>
      <c r="F344" s="1">
        <v>5562405</v>
      </c>
      <c r="G344" s="1">
        <v>576596</v>
      </c>
      <c r="H344" s="1">
        <v>459262</v>
      </c>
      <c r="I344" s="1">
        <v>456948</v>
      </c>
      <c r="J344" s="1">
        <v>488161</v>
      </c>
      <c r="K344" s="1">
        <v>4372255</v>
      </c>
      <c r="L344" s="1">
        <v>4563149</v>
      </c>
      <c r="M344" s="1">
        <v>4784504</v>
      </c>
      <c r="N344" s="1">
        <v>5074244</v>
      </c>
      <c r="O344" s="1">
        <v>27861.386974733145</v>
      </c>
      <c r="P344" s="1">
        <v>27784</v>
      </c>
      <c r="Q344" s="1">
        <v>28533</v>
      </c>
      <c r="R344" s="1">
        <v>29804</v>
      </c>
      <c r="S344" s="1">
        <v>3246</v>
      </c>
      <c r="T344" s="1">
        <v>2541</v>
      </c>
      <c r="U344" s="1">
        <v>2487</v>
      </c>
      <c r="V344" s="1">
        <v>2616</v>
      </c>
      <c r="W344" s="1">
        <v>24615</v>
      </c>
      <c r="X344" s="1">
        <v>25243</v>
      </c>
      <c r="Y344" s="1">
        <v>26045</v>
      </c>
      <c r="Z344" s="1">
        <v>27188</v>
      </c>
      <c r="AG344" s="1"/>
    </row>
    <row r="345" spans="1:33" ht="12.75">
      <c r="A345">
        <v>46540</v>
      </c>
      <c r="B345" t="s">
        <v>337</v>
      </c>
      <c r="C345" s="1">
        <v>7171874</v>
      </c>
      <c r="D345" s="1">
        <v>7157985</v>
      </c>
      <c r="E345" s="1">
        <v>7361951</v>
      </c>
      <c r="F345" s="1">
        <v>7850367</v>
      </c>
      <c r="G345" s="1">
        <v>866184</v>
      </c>
      <c r="H345" s="1">
        <v>727099</v>
      </c>
      <c r="I345" s="1">
        <v>662969</v>
      </c>
      <c r="J345" s="1">
        <v>678672</v>
      </c>
      <c r="K345" s="1">
        <v>6305690</v>
      </c>
      <c r="L345" s="1">
        <v>6430886</v>
      </c>
      <c r="M345" s="1">
        <v>6698982</v>
      </c>
      <c r="N345" s="1">
        <v>7171695</v>
      </c>
      <c r="O345" s="1">
        <v>24033.544339853423</v>
      </c>
      <c r="P345" s="1">
        <v>24040</v>
      </c>
      <c r="Q345" s="1">
        <v>24720</v>
      </c>
      <c r="R345" s="1">
        <v>26323</v>
      </c>
      <c r="S345" s="1">
        <v>2903</v>
      </c>
      <c r="T345" s="1">
        <v>2442</v>
      </c>
      <c r="U345" s="1">
        <v>2226</v>
      </c>
      <c r="V345" s="1">
        <v>2276</v>
      </c>
      <c r="W345" s="1">
        <v>21131</v>
      </c>
      <c r="X345" s="1">
        <v>21598</v>
      </c>
      <c r="Y345" s="1">
        <v>22493</v>
      </c>
      <c r="Z345" s="1">
        <v>24047</v>
      </c>
      <c r="AG345" s="1"/>
    </row>
    <row r="346" spans="1:33" ht="12.75">
      <c r="A346">
        <v>46660</v>
      </c>
      <c r="B346" t="s">
        <v>338</v>
      </c>
      <c r="C346" s="1">
        <v>2611913</v>
      </c>
      <c r="D346" s="1">
        <v>2717821</v>
      </c>
      <c r="E346" s="1">
        <v>2788316</v>
      </c>
      <c r="F346" s="1">
        <v>2923932</v>
      </c>
      <c r="G346" s="1">
        <v>272219</v>
      </c>
      <c r="H346" s="1">
        <v>244633</v>
      </c>
      <c r="I346" s="1">
        <v>234470</v>
      </c>
      <c r="J346" s="1">
        <v>241456</v>
      </c>
      <c r="K346" s="1">
        <v>2339694</v>
      </c>
      <c r="L346" s="1">
        <v>2473188</v>
      </c>
      <c r="M346" s="1">
        <v>2553846</v>
      </c>
      <c r="N346" s="1">
        <v>2682476</v>
      </c>
      <c r="O346" s="1">
        <v>21871.471516734913</v>
      </c>
      <c r="P346" s="1">
        <v>22487</v>
      </c>
      <c r="Q346" s="1">
        <v>22898</v>
      </c>
      <c r="R346" s="1">
        <v>23701</v>
      </c>
      <c r="S346" s="1">
        <v>2279</v>
      </c>
      <c r="T346" s="1">
        <v>2024</v>
      </c>
      <c r="U346" s="1">
        <v>1926</v>
      </c>
      <c r="V346" s="1">
        <v>1957</v>
      </c>
      <c r="W346" s="1">
        <v>19592</v>
      </c>
      <c r="X346" s="1">
        <v>20463</v>
      </c>
      <c r="Y346" s="1">
        <v>20973</v>
      </c>
      <c r="Z346" s="1">
        <v>21744</v>
      </c>
      <c r="AG346" s="1"/>
    </row>
    <row r="347" spans="1:33" ht="12.75">
      <c r="A347">
        <v>46700</v>
      </c>
      <c r="B347" t="s">
        <v>339</v>
      </c>
      <c r="C347" s="1">
        <v>11622966</v>
      </c>
      <c r="D347" s="1">
        <v>12028734</v>
      </c>
      <c r="E347" s="1">
        <v>12411414</v>
      </c>
      <c r="F347" s="1">
        <v>13048305</v>
      </c>
      <c r="G347" s="1">
        <v>1563242</v>
      </c>
      <c r="H347" s="1">
        <v>1281070</v>
      </c>
      <c r="I347" s="1">
        <v>1170991</v>
      </c>
      <c r="J347" s="1">
        <v>1164882</v>
      </c>
      <c r="K347" s="1">
        <v>10059724</v>
      </c>
      <c r="L347" s="1">
        <v>10747664</v>
      </c>
      <c r="M347" s="1">
        <v>11240423</v>
      </c>
      <c r="N347" s="1">
        <v>11883423</v>
      </c>
      <c r="O347" s="1">
        <v>28740.905775151146</v>
      </c>
      <c r="P347" s="1">
        <v>29388</v>
      </c>
      <c r="Q347" s="1">
        <v>30209</v>
      </c>
      <c r="R347" s="1">
        <v>31716</v>
      </c>
      <c r="S347" s="1">
        <v>3866</v>
      </c>
      <c r="T347" s="1">
        <v>3130</v>
      </c>
      <c r="U347" s="1">
        <v>2850</v>
      </c>
      <c r="V347" s="1">
        <v>2831</v>
      </c>
      <c r="W347" s="1">
        <v>24875</v>
      </c>
      <c r="X347" s="1">
        <v>26258</v>
      </c>
      <c r="Y347" s="1">
        <v>27358</v>
      </c>
      <c r="Z347" s="1">
        <v>28885</v>
      </c>
      <c r="AG347" s="1"/>
    </row>
    <row r="348" spans="1:33" ht="12.75">
      <c r="A348">
        <v>47020</v>
      </c>
      <c r="B348" t="s">
        <v>340</v>
      </c>
      <c r="C348" s="1">
        <v>2867797</v>
      </c>
      <c r="D348" s="1">
        <v>2920508</v>
      </c>
      <c r="E348" s="1">
        <v>2988624</v>
      </c>
      <c r="F348" s="1">
        <v>3081715</v>
      </c>
      <c r="G348" s="1">
        <v>305648</v>
      </c>
      <c r="H348" s="1">
        <v>241555</v>
      </c>
      <c r="I348" s="1">
        <v>221855</v>
      </c>
      <c r="J348" s="1">
        <v>220810</v>
      </c>
      <c r="K348" s="1">
        <v>2562149</v>
      </c>
      <c r="L348" s="1">
        <v>2678953</v>
      </c>
      <c r="M348" s="1">
        <v>2766769</v>
      </c>
      <c r="N348" s="1">
        <v>2860905</v>
      </c>
      <c r="O348" s="1">
        <v>25494.021637671238</v>
      </c>
      <c r="P348" s="1">
        <v>25938</v>
      </c>
      <c r="Q348" s="1">
        <v>26480</v>
      </c>
      <c r="R348" s="1">
        <v>27226</v>
      </c>
      <c r="S348" s="1">
        <v>2717</v>
      </c>
      <c r="T348" s="1">
        <v>2145</v>
      </c>
      <c r="U348" s="1">
        <v>1966</v>
      </c>
      <c r="V348" s="1">
        <v>1951</v>
      </c>
      <c r="W348" s="1">
        <v>22777</v>
      </c>
      <c r="X348" s="1">
        <v>23793</v>
      </c>
      <c r="Y348" s="1">
        <v>24515</v>
      </c>
      <c r="Z348" s="1">
        <v>25275</v>
      </c>
      <c r="AG348" s="1"/>
    </row>
    <row r="349" spans="1:33" ht="12.75">
      <c r="A349">
        <v>47220</v>
      </c>
      <c r="B349" t="s">
        <v>341</v>
      </c>
      <c r="C349" s="1">
        <v>3605981</v>
      </c>
      <c r="D349" s="1">
        <v>3803564</v>
      </c>
      <c r="E349" s="1">
        <v>3890083</v>
      </c>
      <c r="F349" s="1">
        <v>4057816</v>
      </c>
      <c r="G349" s="1">
        <v>461896</v>
      </c>
      <c r="H349" s="1">
        <v>311069</v>
      </c>
      <c r="I349" s="1">
        <v>298212</v>
      </c>
      <c r="J349" s="1">
        <v>306713</v>
      </c>
      <c r="K349" s="1">
        <v>3144085</v>
      </c>
      <c r="L349" s="1">
        <v>3492495</v>
      </c>
      <c r="M349" s="1">
        <v>3591871</v>
      </c>
      <c r="N349" s="1">
        <v>3751103</v>
      </c>
      <c r="O349" s="1">
        <v>24552.86451595332</v>
      </c>
      <c r="P349" s="1">
        <v>25712</v>
      </c>
      <c r="Q349" s="1">
        <v>26077</v>
      </c>
      <c r="R349" s="1">
        <v>26917</v>
      </c>
      <c r="S349" s="1">
        <v>3145</v>
      </c>
      <c r="T349" s="1">
        <v>2103</v>
      </c>
      <c r="U349" s="1">
        <v>1999</v>
      </c>
      <c r="V349" s="1">
        <v>2035</v>
      </c>
      <c r="W349" s="1">
        <v>21408</v>
      </c>
      <c r="X349" s="1">
        <v>23610</v>
      </c>
      <c r="Y349" s="1">
        <v>24078</v>
      </c>
      <c r="Z349" s="1">
        <v>24882</v>
      </c>
      <c r="AG349" s="1"/>
    </row>
    <row r="350" spans="1:33" ht="12.75">
      <c r="A350">
        <v>47260</v>
      </c>
      <c r="B350" t="s">
        <v>342</v>
      </c>
      <c r="C350" s="1">
        <v>44071498</v>
      </c>
      <c r="D350" s="1">
        <v>46210156</v>
      </c>
      <c r="E350" s="1">
        <v>48856385</v>
      </c>
      <c r="F350" s="1">
        <v>51738696</v>
      </c>
      <c r="G350" s="1">
        <v>5329069</v>
      </c>
      <c r="H350" s="1">
        <v>4786648</v>
      </c>
      <c r="I350" s="1">
        <v>4734574</v>
      </c>
      <c r="J350" s="1">
        <v>4944813</v>
      </c>
      <c r="K350" s="1">
        <v>38742429</v>
      </c>
      <c r="L350" s="1">
        <v>41423508</v>
      </c>
      <c r="M350" s="1">
        <v>44121811</v>
      </c>
      <c r="N350" s="1">
        <v>46793883</v>
      </c>
      <c r="O350" s="1">
        <v>27788.70582300829</v>
      </c>
      <c r="P350" s="1">
        <v>28828</v>
      </c>
      <c r="Q350" s="1">
        <v>30129</v>
      </c>
      <c r="R350" s="1">
        <v>31587</v>
      </c>
      <c r="S350" s="1">
        <v>3360</v>
      </c>
      <c r="T350" s="1">
        <v>2986</v>
      </c>
      <c r="U350" s="1">
        <v>2920</v>
      </c>
      <c r="V350" s="1">
        <v>3019</v>
      </c>
      <c r="W350" s="1">
        <v>24429</v>
      </c>
      <c r="X350" s="1">
        <v>25842</v>
      </c>
      <c r="Y350" s="1">
        <v>27210</v>
      </c>
      <c r="Z350" s="1">
        <v>28569</v>
      </c>
      <c r="AG350" s="1"/>
    </row>
    <row r="351" spans="1:33" ht="12.75">
      <c r="A351">
        <v>47300</v>
      </c>
      <c r="B351" t="s">
        <v>343</v>
      </c>
      <c r="C351" s="1">
        <v>7722558</v>
      </c>
      <c r="D351" s="1">
        <v>8018689</v>
      </c>
      <c r="E351" s="1">
        <v>8508916</v>
      </c>
      <c r="F351" s="1">
        <v>9189553</v>
      </c>
      <c r="G351" s="1">
        <v>683532</v>
      </c>
      <c r="H351" s="1">
        <v>587978</v>
      </c>
      <c r="I351" s="1">
        <v>579043</v>
      </c>
      <c r="J351" s="1">
        <v>622714</v>
      </c>
      <c r="K351" s="1">
        <v>7039026</v>
      </c>
      <c r="L351" s="1">
        <v>7430711</v>
      </c>
      <c r="M351" s="1">
        <v>7929873</v>
      </c>
      <c r="N351" s="1">
        <v>8566839</v>
      </c>
      <c r="O351" s="1">
        <v>20640.051957215477</v>
      </c>
      <c r="P351" s="1">
        <v>21019</v>
      </c>
      <c r="Q351" s="1">
        <v>21765</v>
      </c>
      <c r="R351" s="1">
        <v>22920</v>
      </c>
      <c r="S351" s="1">
        <v>1827</v>
      </c>
      <c r="T351" s="1">
        <v>1541</v>
      </c>
      <c r="U351" s="1">
        <v>1481</v>
      </c>
      <c r="V351" s="1">
        <v>1553</v>
      </c>
      <c r="W351" s="1">
        <v>18813</v>
      </c>
      <c r="X351" s="1">
        <v>19478</v>
      </c>
      <c r="Y351" s="1">
        <v>20284</v>
      </c>
      <c r="Z351" s="1">
        <v>21367</v>
      </c>
      <c r="AG351" s="1"/>
    </row>
    <row r="352" spans="1:33" ht="12.75">
      <c r="A352">
        <v>47380</v>
      </c>
      <c r="B352" t="s">
        <v>344</v>
      </c>
      <c r="C352" s="1">
        <v>4983256</v>
      </c>
      <c r="D352" s="1">
        <v>5174553</v>
      </c>
      <c r="E352" s="1">
        <v>5466279</v>
      </c>
      <c r="F352" s="1">
        <v>5673171</v>
      </c>
      <c r="G352" s="1">
        <v>489552</v>
      </c>
      <c r="H352" s="1">
        <v>426574</v>
      </c>
      <c r="I352" s="1">
        <v>381357</v>
      </c>
      <c r="J352" s="1">
        <v>369744</v>
      </c>
      <c r="K352" s="1">
        <v>4493704</v>
      </c>
      <c r="L352" s="1">
        <v>4747979</v>
      </c>
      <c r="M352" s="1">
        <v>5084922</v>
      </c>
      <c r="N352" s="1">
        <v>5303427</v>
      </c>
      <c r="O352" s="1">
        <v>23123.40666428469</v>
      </c>
      <c r="P352" s="1">
        <v>23830</v>
      </c>
      <c r="Q352" s="1">
        <v>24909</v>
      </c>
      <c r="R352" s="1">
        <v>25503</v>
      </c>
      <c r="S352" s="1">
        <v>2272</v>
      </c>
      <c r="T352" s="1">
        <v>1964</v>
      </c>
      <c r="U352" s="1">
        <v>1738</v>
      </c>
      <c r="V352" s="1">
        <v>1662</v>
      </c>
      <c r="W352" s="1">
        <v>20852</v>
      </c>
      <c r="X352" s="1">
        <v>21865</v>
      </c>
      <c r="Y352" s="1">
        <v>23172</v>
      </c>
      <c r="Z352" s="1">
        <v>23841</v>
      </c>
      <c r="AG352" s="1"/>
    </row>
    <row r="353" spans="1:33" ht="12.75">
      <c r="A353">
        <v>47580</v>
      </c>
      <c r="B353" t="s">
        <v>345</v>
      </c>
      <c r="C353" s="1">
        <v>2861386</v>
      </c>
      <c r="D353" s="1">
        <v>3077708</v>
      </c>
      <c r="E353" s="1">
        <v>3206991</v>
      </c>
      <c r="F353" s="1">
        <v>3347132</v>
      </c>
      <c r="G353" s="1">
        <v>344956</v>
      </c>
      <c r="H353" s="1">
        <v>314121</v>
      </c>
      <c r="I353" s="1">
        <v>300381</v>
      </c>
      <c r="J353" s="1">
        <v>312594</v>
      </c>
      <c r="K353" s="1">
        <v>2516430</v>
      </c>
      <c r="L353" s="1">
        <v>2763587</v>
      </c>
      <c r="M353" s="1">
        <v>2906610</v>
      </c>
      <c r="N353" s="1">
        <v>3034538</v>
      </c>
      <c r="O353" s="1">
        <v>25251.162667560915</v>
      </c>
      <c r="P353" s="1">
        <v>26424</v>
      </c>
      <c r="Q353" s="1">
        <v>26738</v>
      </c>
      <c r="R353" s="1">
        <v>27064</v>
      </c>
      <c r="S353" s="1">
        <v>3044</v>
      </c>
      <c r="T353" s="1">
        <v>2697</v>
      </c>
      <c r="U353" s="1">
        <v>2504</v>
      </c>
      <c r="V353" s="1">
        <v>2528</v>
      </c>
      <c r="W353" s="1">
        <v>22207</v>
      </c>
      <c r="X353" s="1">
        <v>23727</v>
      </c>
      <c r="Y353" s="1">
        <v>24233</v>
      </c>
      <c r="Z353" s="1">
        <v>24536</v>
      </c>
      <c r="AG353" s="1"/>
    </row>
    <row r="354" spans="1:33" ht="12.75">
      <c r="A354">
        <v>47900</v>
      </c>
      <c r="B354" t="s">
        <v>346</v>
      </c>
      <c r="C354" s="1">
        <v>208807381</v>
      </c>
      <c r="D354" s="1">
        <v>214479084</v>
      </c>
      <c r="E354" s="1">
        <v>222926093</v>
      </c>
      <c r="F354" s="1">
        <v>239826290</v>
      </c>
      <c r="G354" s="1">
        <v>36310734</v>
      </c>
      <c r="H354" s="1">
        <v>32092727</v>
      </c>
      <c r="I354" s="1">
        <v>31778322</v>
      </c>
      <c r="J354" s="1">
        <v>33582942</v>
      </c>
      <c r="K354" s="1">
        <v>172496647</v>
      </c>
      <c r="L354" s="1">
        <v>182386357</v>
      </c>
      <c r="M354" s="1">
        <v>191147771</v>
      </c>
      <c r="N354" s="1">
        <v>206243348</v>
      </c>
      <c r="O354" s="1">
        <v>42317.62286319265</v>
      </c>
      <c r="P354" s="1">
        <v>42664</v>
      </c>
      <c r="Q354" s="1">
        <v>43693</v>
      </c>
      <c r="R354" s="1">
        <v>46311</v>
      </c>
      <c r="S354" s="1">
        <v>7359</v>
      </c>
      <c r="T354" s="1">
        <v>6384</v>
      </c>
      <c r="U354" s="1">
        <v>6228</v>
      </c>
      <c r="V354" s="1">
        <v>6485</v>
      </c>
      <c r="W354" s="1">
        <v>34959</v>
      </c>
      <c r="X354" s="1">
        <v>36280</v>
      </c>
      <c r="Y354" s="1">
        <v>37465</v>
      </c>
      <c r="Z354" s="1">
        <v>39826</v>
      </c>
      <c r="AG354" s="1"/>
    </row>
    <row r="355" spans="1:33" ht="12.75">
      <c r="A355">
        <v>47940</v>
      </c>
      <c r="B355" t="s">
        <v>347</v>
      </c>
      <c r="C355" s="1">
        <v>4198969</v>
      </c>
      <c r="D355" s="1">
        <v>4406482</v>
      </c>
      <c r="E355" s="1">
        <v>4488218</v>
      </c>
      <c r="F355" s="1">
        <v>4835882</v>
      </c>
      <c r="G355" s="1">
        <v>492992</v>
      </c>
      <c r="H355" s="1">
        <v>441055</v>
      </c>
      <c r="I355" s="1">
        <v>414716</v>
      </c>
      <c r="J355" s="1">
        <v>426524</v>
      </c>
      <c r="K355" s="1">
        <v>3705977</v>
      </c>
      <c r="L355" s="1">
        <v>3965427</v>
      </c>
      <c r="M355" s="1">
        <v>4073502</v>
      </c>
      <c r="N355" s="1">
        <v>4409358</v>
      </c>
      <c r="O355" s="1">
        <v>25725.666427726825</v>
      </c>
      <c r="P355" s="1">
        <v>27188</v>
      </c>
      <c r="Q355" s="1">
        <v>27801</v>
      </c>
      <c r="R355" s="1">
        <v>29932</v>
      </c>
      <c r="S355" s="1">
        <v>3020</v>
      </c>
      <c r="T355" s="1">
        <v>2721</v>
      </c>
      <c r="U355" s="1">
        <v>2569</v>
      </c>
      <c r="V355" s="1">
        <v>2640</v>
      </c>
      <c r="W355" s="1">
        <v>22705</v>
      </c>
      <c r="X355" s="1">
        <v>24467</v>
      </c>
      <c r="Y355" s="1">
        <v>25232</v>
      </c>
      <c r="Z355" s="1">
        <v>27292</v>
      </c>
      <c r="AG355" s="1"/>
    </row>
    <row r="356" spans="1:33" ht="12.75">
      <c r="A356">
        <v>48140</v>
      </c>
      <c r="B356" t="s">
        <v>348</v>
      </c>
      <c r="C356" s="1">
        <v>3564275</v>
      </c>
      <c r="D356" s="1">
        <v>3676178</v>
      </c>
      <c r="E356" s="1">
        <v>3803621</v>
      </c>
      <c r="F356" s="1">
        <v>3945816</v>
      </c>
      <c r="G356" s="1">
        <v>474798</v>
      </c>
      <c r="H356" s="1">
        <v>421322</v>
      </c>
      <c r="I356" s="1">
        <v>407802</v>
      </c>
      <c r="J356" s="1">
        <v>414558</v>
      </c>
      <c r="K356" s="1">
        <v>3089477</v>
      </c>
      <c r="L356" s="1">
        <v>3254856</v>
      </c>
      <c r="M356" s="1">
        <v>3395819</v>
      </c>
      <c r="N356" s="1">
        <v>3531258</v>
      </c>
      <c r="O356" s="1">
        <v>28178.09172194069</v>
      </c>
      <c r="P356" s="1">
        <v>28971</v>
      </c>
      <c r="Q356" s="1">
        <v>29909</v>
      </c>
      <c r="R356" s="1">
        <v>30890</v>
      </c>
      <c r="S356" s="1">
        <v>3754</v>
      </c>
      <c r="T356" s="1">
        <v>3320</v>
      </c>
      <c r="U356" s="1">
        <v>3207</v>
      </c>
      <c r="V356" s="1">
        <v>3245</v>
      </c>
      <c r="W356" s="1">
        <v>24424</v>
      </c>
      <c r="X356" s="1">
        <v>25651</v>
      </c>
      <c r="Y356" s="1">
        <v>26703</v>
      </c>
      <c r="Z356" s="1">
        <v>27645</v>
      </c>
      <c r="AG356" s="1"/>
    </row>
    <row r="357" spans="1:33" ht="12.75">
      <c r="A357">
        <v>48260</v>
      </c>
      <c r="B357" t="s">
        <v>349</v>
      </c>
      <c r="C357" s="1">
        <v>3000921</v>
      </c>
      <c r="D357" s="1">
        <v>3097142</v>
      </c>
      <c r="E357" s="1">
        <v>3104018</v>
      </c>
      <c r="F357" s="1">
        <v>3224029</v>
      </c>
      <c r="G357" s="1">
        <v>336888</v>
      </c>
      <c r="H357" s="1">
        <v>303320</v>
      </c>
      <c r="I357" s="1">
        <v>280210</v>
      </c>
      <c r="J357" s="1">
        <v>274447</v>
      </c>
      <c r="K357" s="1">
        <v>2664033</v>
      </c>
      <c r="L357" s="1">
        <v>2793822</v>
      </c>
      <c r="M357" s="1">
        <v>2823808</v>
      </c>
      <c r="N357" s="1">
        <v>2949582</v>
      </c>
      <c r="O357" s="1">
        <v>23004.024468770123</v>
      </c>
      <c r="P357" s="1">
        <v>23957</v>
      </c>
      <c r="Q357" s="1">
        <v>24168</v>
      </c>
      <c r="R357" s="1">
        <v>25317</v>
      </c>
      <c r="S357" s="1">
        <v>2582</v>
      </c>
      <c r="T357" s="1">
        <v>2346</v>
      </c>
      <c r="U357" s="1">
        <v>2182</v>
      </c>
      <c r="V357" s="1">
        <v>2155</v>
      </c>
      <c r="W357" s="1">
        <v>20422</v>
      </c>
      <c r="X357" s="1">
        <v>21611</v>
      </c>
      <c r="Y357" s="1">
        <v>21986</v>
      </c>
      <c r="Z357" s="1">
        <v>23162</v>
      </c>
      <c r="AG357" s="1"/>
    </row>
    <row r="358" spans="1:33" ht="12.75">
      <c r="A358">
        <v>48300</v>
      </c>
      <c r="B358" t="s">
        <v>350</v>
      </c>
      <c r="C358" s="1">
        <v>2494711</v>
      </c>
      <c r="D358" s="1">
        <v>2555342</v>
      </c>
      <c r="E358" s="1">
        <v>2654518</v>
      </c>
      <c r="F358" s="1">
        <v>2783819</v>
      </c>
      <c r="G358" s="1">
        <v>231332</v>
      </c>
      <c r="H358" s="1">
        <v>207187</v>
      </c>
      <c r="I358" s="1">
        <v>194038</v>
      </c>
      <c r="J358" s="1">
        <v>196467</v>
      </c>
      <c r="K358" s="1">
        <v>2263379</v>
      </c>
      <c r="L358" s="1">
        <v>2348155</v>
      </c>
      <c r="M358" s="1">
        <v>2460480</v>
      </c>
      <c r="N358" s="1">
        <v>2587352</v>
      </c>
      <c r="O358" s="1">
        <v>25006.37510900835</v>
      </c>
      <c r="P358" s="1">
        <v>25430</v>
      </c>
      <c r="Q358" s="1">
        <v>26104</v>
      </c>
      <c r="R358" s="1">
        <v>26971</v>
      </c>
      <c r="S358" s="1">
        <v>2319</v>
      </c>
      <c r="T358" s="1">
        <v>2062</v>
      </c>
      <c r="U358" s="1">
        <v>1908</v>
      </c>
      <c r="V358" s="1">
        <v>1903</v>
      </c>
      <c r="W358" s="1">
        <v>22688</v>
      </c>
      <c r="X358" s="1">
        <v>23368</v>
      </c>
      <c r="Y358" s="1">
        <v>24196</v>
      </c>
      <c r="Z358" s="1">
        <v>25067</v>
      </c>
      <c r="AG358" s="1"/>
    </row>
    <row r="359" spans="1:33" ht="12.75">
      <c r="A359">
        <v>48540</v>
      </c>
      <c r="B359" t="s">
        <v>351</v>
      </c>
      <c r="C359" s="1">
        <v>3684724</v>
      </c>
      <c r="D359" s="1">
        <v>3799328</v>
      </c>
      <c r="E359" s="1">
        <v>3845513</v>
      </c>
      <c r="F359" s="1">
        <v>3930874</v>
      </c>
      <c r="G359" s="1">
        <v>395745</v>
      </c>
      <c r="H359" s="1">
        <v>350233</v>
      </c>
      <c r="I359" s="1">
        <v>328128</v>
      </c>
      <c r="J359" s="1">
        <v>326254</v>
      </c>
      <c r="K359" s="1">
        <v>3288979</v>
      </c>
      <c r="L359" s="1">
        <v>3449095</v>
      </c>
      <c r="M359" s="1">
        <v>3517385</v>
      </c>
      <c r="N359" s="1">
        <v>3604620</v>
      </c>
      <c r="O359" s="1">
        <v>24313.746708985214</v>
      </c>
      <c r="P359" s="1">
        <v>25147</v>
      </c>
      <c r="Q359" s="1">
        <v>25634</v>
      </c>
      <c r="R359" s="1">
        <v>26319</v>
      </c>
      <c r="S359" s="1">
        <v>2611</v>
      </c>
      <c r="T359" s="1">
        <v>2318</v>
      </c>
      <c r="U359" s="1">
        <v>2187</v>
      </c>
      <c r="V359" s="1">
        <v>2184</v>
      </c>
      <c r="W359" s="1">
        <v>21702</v>
      </c>
      <c r="X359" s="1">
        <v>22829</v>
      </c>
      <c r="Y359" s="1">
        <v>23447</v>
      </c>
      <c r="Z359" s="1">
        <v>24135</v>
      </c>
      <c r="AG359" s="1"/>
    </row>
    <row r="360" spans="1:33" ht="12.75">
      <c r="A360">
        <v>48620</v>
      </c>
      <c r="B360" t="s">
        <v>352</v>
      </c>
      <c r="C360" s="1">
        <v>17197254</v>
      </c>
      <c r="D360" s="1">
        <v>17297382</v>
      </c>
      <c r="E360" s="1">
        <v>17534899</v>
      </c>
      <c r="F360" s="1">
        <v>18519359</v>
      </c>
      <c r="G360" s="1">
        <v>2190979</v>
      </c>
      <c r="H360" s="1">
        <v>1936238</v>
      </c>
      <c r="I360" s="1">
        <v>1785006</v>
      </c>
      <c r="J360" s="1">
        <v>1786210</v>
      </c>
      <c r="K360" s="1">
        <v>15006275</v>
      </c>
      <c r="L360" s="1">
        <v>15361144</v>
      </c>
      <c r="M360" s="1">
        <v>15749893</v>
      </c>
      <c r="N360" s="1">
        <v>16733149</v>
      </c>
      <c r="O360" s="1">
        <v>29912.11738554179</v>
      </c>
      <c r="P360" s="1">
        <v>29841</v>
      </c>
      <c r="Q360" s="1">
        <v>30163</v>
      </c>
      <c r="R360" s="1">
        <v>31737</v>
      </c>
      <c r="S360" s="1">
        <v>3811</v>
      </c>
      <c r="T360" s="1">
        <v>3340</v>
      </c>
      <c r="U360" s="1">
        <v>3071</v>
      </c>
      <c r="V360" s="1">
        <v>3061</v>
      </c>
      <c r="W360" s="1">
        <v>26101</v>
      </c>
      <c r="X360" s="1">
        <v>26501</v>
      </c>
      <c r="Y360" s="1">
        <v>27093</v>
      </c>
      <c r="Z360" s="1">
        <v>28676</v>
      </c>
      <c r="AG360" s="1"/>
    </row>
    <row r="361" spans="1:33" ht="12.75">
      <c r="A361">
        <v>48660</v>
      </c>
      <c r="B361" t="s">
        <v>353</v>
      </c>
      <c r="C361" s="1">
        <v>3839223</v>
      </c>
      <c r="D361" s="1">
        <v>3955520</v>
      </c>
      <c r="E361" s="1">
        <v>4117149</v>
      </c>
      <c r="F361" s="1">
        <v>4228496</v>
      </c>
      <c r="G361" s="1">
        <v>345351</v>
      </c>
      <c r="H361" s="1">
        <v>285483</v>
      </c>
      <c r="I361" s="1">
        <v>269770</v>
      </c>
      <c r="J361" s="1">
        <v>275652</v>
      </c>
      <c r="K361" s="1">
        <v>3493872</v>
      </c>
      <c r="L361" s="1">
        <v>3670037</v>
      </c>
      <c r="M361" s="1">
        <v>3847379</v>
      </c>
      <c r="N361" s="1">
        <v>3952844</v>
      </c>
      <c r="O361" s="1">
        <v>25709.828633420166</v>
      </c>
      <c r="P361" s="1">
        <v>26563</v>
      </c>
      <c r="Q361" s="1">
        <v>27736</v>
      </c>
      <c r="R361" s="1">
        <v>28630</v>
      </c>
      <c r="S361" s="1">
        <v>2313</v>
      </c>
      <c r="T361" s="1">
        <v>1917</v>
      </c>
      <c r="U361" s="1">
        <v>1817</v>
      </c>
      <c r="V361" s="1">
        <v>1866</v>
      </c>
      <c r="W361" s="1">
        <v>23397</v>
      </c>
      <c r="X361" s="1">
        <v>24646</v>
      </c>
      <c r="Y361" s="1">
        <v>25918</v>
      </c>
      <c r="Z361" s="1">
        <v>26763</v>
      </c>
      <c r="AG361" s="1"/>
    </row>
    <row r="362" spans="1:33" ht="12.75">
      <c r="A362">
        <v>48700</v>
      </c>
      <c r="B362" t="s">
        <v>354</v>
      </c>
      <c r="C362" s="1">
        <v>2901985</v>
      </c>
      <c r="D362" s="1">
        <v>2983050</v>
      </c>
      <c r="E362" s="1">
        <v>3074336</v>
      </c>
      <c r="F362" s="1">
        <v>3204229</v>
      </c>
      <c r="G362" s="1">
        <v>317487</v>
      </c>
      <c r="H362" s="1">
        <v>284271</v>
      </c>
      <c r="I362" s="1">
        <v>273183</v>
      </c>
      <c r="J362" s="1">
        <v>284551</v>
      </c>
      <c r="K362" s="1">
        <v>2584498</v>
      </c>
      <c r="L362" s="1">
        <v>2698779</v>
      </c>
      <c r="M362" s="1">
        <v>2801153</v>
      </c>
      <c r="N362" s="1">
        <v>2919678</v>
      </c>
      <c r="O362" s="1">
        <v>24341.01927496603</v>
      </c>
      <c r="P362" s="1">
        <v>25122</v>
      </c>
      <c r="Q362" s="1">
        <v>25948</v>
      </c>
      <c r="R362" s="1">
        <v>27068</v>
      </c>
      <c r="S362" s="1">
        <v>2663</v>
      </c>
      <c r="T362" s="1">
        <v>2394</v>
      </c>
      <c r="U362" s="1">
        <v>2306</v>
      </c>
      <c r="V362" s="1">
        <v>2404</v>
      </c>
      <c r="W362" s="1">
        <v>21678</v>
      </c>
      <c r="X362" s="1">
        <v>22728</v>
      </c>
      <c r="Y362" s="1">
        <v>23642</v>
      </c>
      <c r="Z362" s="1">
        <v>24665</v>
      </c>
      <c r="AG362" s="1"/>
    </row>
    <row r="363" spans="1:33" ht="12.75">
      <c r="A363">
        <v>48900</v>
      </c>
      <c r="B363" t="s">
        <v>355</v>
      </c>
      <c r="C363" s="1">
        <v>7463591</v>
      </c>
      <c r="D363" s="1">
        <v>7479918</v>
      </c>
      <c r="E363" s="1">
        <v>7780182</v>
      </c>
      <c r="F363" s="1">
        <v>8593604</v>
      </c>
      <c r="G363" s="1">
        <v>1044367</v>
      </c>
      <c r="H363" s="1">
        <v>971432</v>
      </c>
      <c r="I363" s="1">
        <v>995757</v>
      </c>
      <c r="J363" s="1">
        <v>1106398</v>
      </c>
      <c r="K363" s="1">
        <v>6419224</v>
      </c>
      <c r="L363" s="1">
        <v>6508486</v>
      </c>
      <c r="M363" s="1">
        <v>6784425</v>
      </c>
      <c r="N363" s="1">
        <v>7487206</v>
      </c>
      <c r="O363" s="1">
        <v>26530.13774104683</v>
      </c>
      <c r="P363" s="1">
        <v>26031</v>
      </c>
      <c r="Q363" s="1">
        <v>26523</v>
      </c>
      <c r="R363" s="1">
        <v>28382</v>
      </c>
      <c r="S363" s="1">
        <v>3712</v>
      </c>
      <c r="T363" s="1">
        <v>3381</v>
      </c>
      <c r="U363" s="1">
        <v>3395</v>
      </c>
      <c r="V363" s="1">
        <v>3654</v>
      </c>
      <c r="W363" s="1">
        <v>22818</v>
      </c>
      <c r="X363" s="1">
        <v>22650</v>
      </c>
      <c r="Y363" s="1">
        <v>23129</v>
      </c>
      <c r="Z363" s="1">
        <v>24728</v>
      </c>
      <c r="AG363" s="1"/>
    </row>
    <row r="364" spans="1:33" ht="12.75">
      <c r="A364">
        <v>49020</v>
      </c>
      <c r="B364" t="s">
        <v>356</v>
      </c>
      <c r="C364" s="1">
        <v>2802708</v>
      </c>
      <c r="D364" s="1">
        <v>2892038</v>
      </c>
      <c r="E364" s="1">
        <v>2995477</v>
      </c>
      <c r="F364" s="1">
        <v>3218770</v>
      </c>
      <c r="G364" s="1">
        <v>425430</v>
      </c>
      <c r="H364" s="1">
        <v>369204</v>
      </c>
      <c r="I364" s="1">
        <v>371915</v>
      </c>
      <c r="J364" s="1">
        <v>404037</v>
      </c>
      <c r="K364" s="1">
        <v>2377278</v>
      </c>
      <c r="L364" s="1">
        <v>2522834</v>
      </c>
      <c r="M364" s="1">
        <v>2623562</v>
      </c>
      <c r="N364" s="1">
        <v>2814733</v>
      </c>
      <c r="O364" s="1">
        <v>26446.629425530307</v>
      </c>
      <c r="P364" s="1">
        <v>26719</v>
      </c>
      <c r="Q364" s="1">
        <v>27146</v>
      </c>
      <c r="R364" s="1">
        <v>28487</v>
      </c>
      <c r="S364" s="1">
        <v>4014</v>
      </c>
      <c r="T364" s="1">
        <v>3411</v>
      </c>
      <c r="U364" s="1">
        <v>3370</v>
      </c>
      <c r="V364" s="1">
        <v>3576</v>
      </c>
      <c r="W364" s="1">
        <v>22432</v>
      </c>
      <c r="X364" s="1">
        <v>23308</v>
      </c>
      <c r="Y364" s="1">
        <v>23775</v>
      </c>
      <c r="Z364" s="1">
        <v>24911</v>
      </c>
      <c r="AG364" s="1"/>
    </row>
    <row r="365" spans="1:33" ht="12.75">
      <c r="A365">
        <v>49180</v>
      </c>
      <c r="B365" t="s">
        <v>357</v>
      </c>
      <c r="C365" s="1">
        <v>12545890</v>
      </c>
      <c r="D365" s="1">
        <v>12801680</v>
      </c>
      <c r="E365" s="1">
        <v>13115768</v>
      </c>
      <c r="F365" s="1">
        <v>14003885</v>
      </c>
      <c r="G365" s="1">
        <v>1840602</v>
      </c>
      <c r="H365" s="1">
        <v>1617373</v>
      </c>
      <c r="I365" s="1">
        <v>1497311</v>
      </c>
      <c r="J365" s="1">
        <v>1514945</v>
      </c>
      <c r="K365" s="1">
        <v>10705288</v>
      </c>
      <c r="L365" s="1">
        <v>11184307</v>
      </c>
      <c r="M365" s="1">
        <v>11618457</v>
      </c>
      <c r="N365" s="1">
        <v>12488940</v>
      </c>
      <c r="O365" s="1">
        <v>29269.401705413697</v>
      </c>
      <c r="P365" s="1">
        <v>29548</v>
      </c>
      <c r="Q365" s="1">
        <v>30045</v>
      </c>
      <c r="R365" s="1">
        <v>31762</v>
      </c>
      <c r="S365" s="1">
        <v>4294</v>
      </c>
      <c r="T365" s="1">
        <v>3733</v>
      </c>
      <c r="U365" s="1">
        <v>3430</v>
      </c>
      <c r="V365" s="1">
        <v>3436</v>
      </c>
      <c r="W365" s="1">
        <v>24975</v>
      </c>
      <c r="X365" s="1">
        <v>25815</v>
      </c>
      <c r="Y365" s="1">
        <v>26615</v>
      </c>
      <c r="Z365" s="1">
        <v>28326</v>
      </c>
      <c r="AG365" s="1"/>
    </row>
    <row r="366" spans="1:33" ht="12.75">
      <c r="A366">
        <v>49340</v>
      </c>
      <c r="B366" t="s">
        <v>358</v>
      </c>
      <c r="C366" s="1">
        <v>25410395</v>
      </c>
      <c r="D366" s="1">
        <v>25325224</v>
      </c>
      <c r="E366" s="1">
        <v>25991522</v>
      </c>
      <c r="F366" s="1">
        <v>27565489</v>
      </c>
      <c r="G366" s="1">
        <v>4025228</v>
      </c>
      <c r="H366" s="1">
        <v>3259639</v>
      </c>
      <c r="I366" s="1">
        <v>3099869</v>
      </c>
      <c r="J366" s="1">
        <v>3178879</v>
      </c>
      <c r="K366" s="1">
        <v>21385167</v>
      </c>
      <c r="L366" s="1">
        <v>22065585</v>
      </c>
      <c r="M366" s="1">
        <v>22891653</v>
      </c>
      <c r="N366" s="1">
        <v>24386610</v>
      </c>
      <c r="O366" s="1">
        <v>33351.17678867679</v>
      </c>
      <c r="P366" s="1">
        <v>32916</v>
      </c>
      <c r="Q366" s="1">
        <v>33546</v>
      </c>
      <c r="R366" s="1">
        <v>35433</v>
      </c>
      <c r="S366" s="1">
        <v>5283</v>
      </c>
      <c r="T366" s="1">
        <v>4237</v>
      </c>
      <c r="U366" s="1">
        <v>4001</v>
      </c>
      <c r="V366" s="1">
        <v>4086</v>
      </c>
      <c r="W366" s="1">
        <v>28068</v>
      </c>
      <c r="X366" s="1">
        <v>28679</v>
      </c>
      <c r="Y366" s="1">
        <v>29545</v>
      </c>
      <c r="Z366" s="1">
        <v>31347</v>
      </c>
      <c r="AG366" s="1"/>
    </row>
    <row r="367" spans="1:33" ht="12.75">
      <c r="A367">
        <v>49420</v>
      </c>
      <c r="B367" t="s">
        <v>359</v>
      </c>
      <c r="C367" s="1">
        <v>5151726</v>
      </c>
      <c r="D367" s="1">
        <v>5179243</v>
      </c>
      <c r="E367" s="1">
        <v>5475861</v>
      </c>
      <c r="F367" s="1">
        <v>5647222</v>
      </c>
      <c r="G367" s="1">
        <v>408988</v>
      </c>
      <c r="H367" s="1">
        <v>358057</v>
      </c>
      <c r="I367" s="1">
        <v>330190</v>
      </c>
      <c r="J367" s="1">
        <v>329283</v>
      </c>
      <c r="K367" s="1">
        <v>4742738</v>
      </c>
      <c r="L367" s="1">
        <v>4821186</v>
      </c>
      <c r="M367" s="1">
        <v>5145671</v>
      </c>
      <c r="N367" s="1">
        <v>5317939</v>
      </c>
      <c r="O367" s="1">
        <v>23055.179635894958</v>
      </c>
      <c r="P367" s="1">
        <v>23058</v>
      </c>
      <c r="Q367" s="1">
        <v>24154</v>
      </c>
      <c r="R367" s="1">
        <v>24637</v>
      </c>
      <c r="S367" s="1">
        <v>1830</v>
      </c>
      <c r="T367" s="1">
        <v>1594</v>
      </c>
      <c r="U367" s="1">
        <v>1456</v>
      </c>
      <c r="V367" s="1">
        <v>1437</v>
      </c>
      <c r="W367" s="1">
        <v>21225</v>
      </c>
      <c r="X367" s="1">
        <v>21464</v>
      </c>
      <c r="Y367" s="1">
        <v>22698</v>
      </c>
      <c r="Z367" s="1">
        <v>23201</v>
      </c>
      <c r="AG367" s="1"/>
    </row>
    <row r="368" spans="1:33" ht="12.75">
      <c r="A368">
        <v>49620</v>
      </c>
      <c r="B368" t="s">
        <v>360</v>
      </c>
      <c r="C368" s="1">
        <v>10876804</v>
      </c>
      <c r="D368" s="1">
        <v>11047924</v>
      </c>
      <c r="E368" s="1">
        <v>11542156</v>
      </c>
      <c r="F368" s="1">
        <v>12373926</v>
      </c>
      <c r="G368" s="1">
        <v>1443309</v>
      </c>
      <c r="H368" s="1">
        <v>1293295</v>
      </c>
      <c r="I368" s="1">
        <v>1241640</v>
      </c>
      <c r="J368" s="1">
        <v>1287270</v>
      </c>
      <c r="K368" s="1">
        <v>9433495</v>
      </c>
      <c r="L368" s="1">
        <v>9754629</v>
      </c>
      <c r="M368" s="1">
        <v>10300516</v>
      </c>
      <c r="N368" s="1">
        <v>11086656</v>
      </c>
      <c r="O368" s="1">
        <v>28202.798290740127</v>
      </c>
      <c r="P368" s="1">
        <v>28364</v>
      </c>
      <c r="Q368" s="1">
        <v>29234</v>
      </c>
      <c r="R368" s="1">
        <v>30877</v>
      </c>
      <c r="S368" s="1">
        <v>3742</v>
      </c>
      <c r="T368" s="1">
        <v>3320</v>
      </c>
      <c r="U368" s="1">
        <v>3145</v>
      </c>
      <c r="V368" s="1">
        <v>3212</v>
      </c>
      <c r="W368" s="1">
        <v>24460</v>
      </c>
      <c r="X368" s="1">
        <v>25044</v>
      </c>
      <c r="Y368" s="1">
        <v>26089</v>
      </c>
      <c r="Z368" s="1">
        <v>27665</v>
      </c>
      <c r="AG368" s="1"/>
    </row>
    <row r="369" spans="1:33" ht="12.75">
      <c r="A369">
        <v>49660</v>
      </c>
      <c r="B369" t="s">
        <v>361</v>
      </c>
      <c r="C369" s="1">
        <v>14761578</v>
      </c>
      <c r="D369" s="1">
        <v>15087099</v>
      </c>
      <c r="E369" s="1">
        <v>15556591</v>
      </c>
      <c r="F369" s="1">
        <v>15893508</v>
      </c>
      <c r="G369" s="1">
        <v>1801992</v>
      </c>
      <c r="H369" s="1">
        <v>1627222</v>
      </c>
      <c r="I369" s="1">
        <v>1524067</v>
      </c>
      <c r="J369" s="1">
        <v>1552268</v>
      </c>
      <c r="K369" s="1">
        <v>12959586</v>
      </c>
      <c r="L369" s="1">
        <v>13459877</v>
      </c>
      <c r="M369" s="1">
        <v>14032524</v>
      </c>
      <c r="N369" s="1">
        <v>14341240</v>
      </c>
      <c r="O369" s="1">
        <v>24630.298034792417</v>
      </c>
      <c r="P369" s="1">
        <v>25348</v>
      </c>
      <c r="Q369" s="1">
        <v>26271</v>
      </c>
      <c r="R369" s="1">
        <v>26700</v>
      </c>
      <c r="S369" s="1">
        <v>3007</v>
      </c>
      <c r="T369" s="1">
        <v>2734</v>
      </c>
      <c r="U369" s="1">
        <v>2574</v>
      </c>
      <c r="V369" s="1">
        <v>2608</v>
      </c>
      <c r="W369" s="1">
        <v>21624</v>
      </c>
      <c r="X369" s="1">
        <v>22614</v>
      </c>
      <c r="Y369" s="1">
        <v>23698</v>
      </c>
      <c r="Z369" s="1">
        <v>24092</v>
      </c>
      <c r="AG369" s="1"/>
    </row>
    <row r="370" spans="1:33" ht="12.75">
      <c r="A370">
        <v>49700</v>
      </c>
      <c r="B370" t="s">
        <v>362</v>
      </c>
      <c r="C370" s="1">
        <v>3257593</v>
      </c>
      <c r="D370" s="1">
        <v>3409437</v>
      </c>
      <c r="E370" s="1">
        <v>3605205</v>
      </c>
      <c r="F370" s="1">
        <v>3864352</v>
      </c>
      <c r="G370" s="1">
        <v>316041</v>
      </c>
      <c r="H370" s="1">
        <v>274924</v>
      </c>
      <c r="I370" s="1">
        <v>274559</v>
      </c>
      <c r="J370" s="1">
        <v>294053</v>
      </c>
      <c r="K370" s="1">
        <v>2941552</v>
      </c>
      <c r="L370" s="1">
        <v>3134513</v>
      </c>
      <c r="M370" s="1">
        <v>3330646</v>
      </c>
      <c r="N370" s="1">
        <v>3570299</v>
      </c>
      <c r="O370" s="1">
        <v>23006.25017655866</v>
      </c>
      <c r="P370" s="1">
        <v>23553</v>
      </c>
      <c r="Q370" s="1">
        <v>24292</v>
      </c>
      <c r="R370" s="1">
        <v>25559</v>
      </c>
      <c r="S370" s="1">
        <v>2232</v>
      </c>
      <c r="T370" s="1">
        <v>1899</v>
      </c>
      <c r="U370" s="1">
        <v>1850</v>
      </c>
      <c r="V370" s="1">
        <v>1945</v>
      </c>
      <c r="W370" s="1">
        <v>20774</v>
      </c>
      <c r="X370" s="1">
        <v>21653</v>
      </c>
      <c r="Y370" s="1">
        <v>22442</v>
      </c>
      <c r="Z370" s="1">
        <v>23614</v>
      </c>
      <c r="AG370" s="1"/>
    </row>
    <row r="371" spans="1:33" ht="12.75">
      <c r="A371">
        <v>49740</v>
      </c>
      <c r="B371" t="s">
        <v>363</v>
      </c>
      <c r="C371" s="1">
        <v>2976395</v>
      </c>
      <c r="D371" s="1">
        <v>3312998</v>
      </c>
      <c r="E371" s="1">
        <v>3268720</v>
      </c>
      <c r="F371" s="1">
        <v>3558495</v>
      </c>
      <c r="G371" s="1">
        <v>238997</v>
      </c>
      <c r="H371" s="1">
        <v>224019</v>
      </c>
      <c r="I371" s="1">
        <v>218204</v>
      </c>
      <c r="J371" s="1">
        <v>238078</v>
      </c>
      <c r="K371" s="1">
        <v>2737398</v>
      </c>
      <c r="L371" s="1">
        <v>3088979</v>
      </c>
      <c r="M371" s="1">
        <v>3050516</v>
      </c>
      <c r="N371" s="1">
        <v>3320417</v>
      </c>
      <c r="O371" s="1">
        <v>18200.577253520696</v>
      </c>
      <c r="P371" s="1">
        <v>19861</v>
      </c>
      <c r="Q371" s="1">
        <v>19171</v>
      </c>
      <c r="R371" s="1">
        <v>20265</v>
      </c>
      <c r="S371" s="1">
        <v>1461</v>
      </c>
      <c r="T371" s="1">
        <v>1343</v>
      </c>
      <c r="U371" s="1">
        <v>1280</v>
      </c>
      <c r="V371" s="1">
        <v>1356</v>
      </c>
      <c r="W371" s="1">
        <v>16739</v>
      </c>
      <c r="X371" s="1">
        <v>18518</v>
      </c>
      <c r="Y371" s="1">
        <v>17891</v>
      </c>
      <c r="Z371" s="1">
        <v>18909</v>
      </c>
      <c r="AG371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9.140625" defaultRowHeight="12.75"/>
  <cols>
    <col min="1" max="1" width="52.140625" style="0" customWidth="1"/>
    <col min="2" max="2" width="11.140625" style="0" customWidth="1"/>
    <col min="3" max="3" width="11.57421875" style="0" customWidth="1"/>
    <col min="4" max="5" width="12.57421875" style="0" customWidth="1"/>
    <col min="6" max="6" width="11.57421875" style="0" customWidth="1"/>
    <col min="7" max="7" width="11.8515625" style="0" customWidth="1"/>
  </cols>
  <sheetData>
    <row r="1" spans="1:7" ht="15.75">
      <c r="A1" s="21" t="s">
        <v>802</v>
      </c>
      <c r="B1" s="19"/>
      <c r="C1" s="19"/>
      <c r="D1" s="19"/>
      <c r="E1" s="19"/>
      <c r="F1" s="19"/>
      <c r="G1" s="19"/>
    </row>
    <row r="2" spans="1:7" ht="76.5">
      <c r="A2" s="22" t="s">
        <v>801</v>
      </c>
      <c r="B2" s="23" t="s">
        <v>796</v>
      </c>
      <c r="C2" s="23" t="s">
        <v>387</v>
      </c>
      <c r="D2" s="23" t="s">
        <v>797</v>
      </c>
      <c r="E2" s="23" t="s">
        <v>391</v>
      </c>
      <c r="F2" s="23" t="s">
        <v>798</v>
      </c>
      <c r="G2" s="23" t="s">
        <v>395</v>
      </c>
    </row>
    <row r="3" spans="1:7" ht="12.75">
      <c r="A3" s="19"/>
      <c r="B3" s="19"/>
      <c r="C3" s="19"/>
      <c r="D3" s="19"/>
      <c r="E3" s="19"/>
      <c r="F3" s="19"/>
      <c r="G3" s="19"/>
    </row>
    <row r="4" spans="1:7" ht="12.75">
      <c r="A4" s="19" t="s">
        <v>338</v>
      </c>
      <c r="B4" s="20">
        <v>339</v>
      </c>
      <c r="C4" s="20">
        <v>23701</v>
      </c>
      <c r="D4" s="20">
        <v>338</v>
      </c>
      <c r="E4" s="20">
        <v>21744</v>
      </c>
      <c r="F4" s="20">
        <v>315</v>
      </c>
      <c r="G4" s="1">
        <v>1957</v>
      </c>
    </row>
    <row r="5" spans="1:7" ht="12.75">
      <c r="A5" s="19" t="s">
        <v>265</v>
      </c>
      <c r="B5" s="20">
        <v>340</v>
      </c>
      <c r="C5" s="20">
        <v>23696</v>
      </c>
      <c r="D5" s="20">
        <v>346</v>
      </c>
      <c r="E5" s="20">
        <v>21250</v>
      </c>
      <c r="F5" s="20">
        <v>232</v>
      </c>
      <c r="G5" s="1">
        <v>2446</v>
      </c>
    </row>
    <row r="6" spans="1:7" ht="12.75">
      <c r="A6" s="19" t="s">
        <v>3</v>
      </c>
      <c r="B6" s="20">
        <v>341</v>
      </c>
      <c r="C6" s="20">
        <v>23657</v>
      </c>
      <c r="D6" s="20">
        <v>339</v>
      </c>
      <c r="E6" s="20">
        <v>21683</v>
      </c>
      <c r="F6" s="20">
        <v>311</v>
      </c>
      <c r="G6" s="1">
        <v>1974</v>
      </c>
    </row>
    <row r="7" spans="1:7" ht="12.75">
      <c r="A7" s="19" t="s">
        <v>142</v>
      </c>
      <c r="B7" s="20">
        <v>342</v>
      </c>
      <c r="C7" s="20">
        <v>23634</v>
      </c>
      <c r="D7" s="20">
        <v>342</v>
      </c>
      <c r="E7" s="20">
        <v>21615</v>
      </c>
      <c r="F7" s="20">
        <v>304</v>
      </c>
      <c r="G7" s="1">
        <v>2020</v>
      </c>
    </row>
    <row r="8" spans="1:7" ht="12.75">
      <c r="A8" s="19" t="s">
        <v>239</v>
      </c>
      <c r="B8" s="20">
        <v>343</v>
      </c>
      <c r="C8" s="20">
        <v>23457</v>
      </c>
      <c r="D8" s="20">
        <v>336</v>
      </c>
      <c r="E8" s="20">
        <v>21967</v>
      </c>
      <c r="F8" s="20">
        <v>351</v>
      </c>
      <c r="G8" s="1">
        <v>1490</v>
      </c>
    </row>
    <row r="9" spans="1:7" ht="12.75">
      <c r="A9" s="19" t="s">
        <v>71</v>
      </c>
      <c r="B9" s="20">
        <v>344</v>
      </c>
      <c r="C9" s="20">
        <v>23454</v>
      </c>
      <c r="D9" s="20">
        <v>341</v>
      </c>
      <c r="E9" s="20">
        <v>21647</v>
      </c>
      <c r="F9" s="20">
        <v>334</v>
      </c>
      <c r="G9" s="1">
        <v>1806</v>
      </c>
    </row>
    <row r="10" spans="1:7" ht="12.75">
      <c r="A10" s="19" t="s">
        <v>38</v>
      </c>
      <c r="B10" s="20">
        <v>345</v>
      </c>
      <c r="C10" s="20">
        <v>23225</v>
      </c>
      <c r="D10" s="20">
        <v>348</v>
      </c>
      <c r="E10" s="20">
        <v>20896</v>
      </c>
      <c r="F10" s="20">
        <v>254</v>
      </c>
      <c r="G10" s="1">
        <v>2329</v>
      </c>
    </row>
    <row r="11" spans="1:7" ht="12.75">
      <c r="A11" s="19" t="s">
        <v>343</v>
      </c>
      <c r="B11" s="20">
        <v>346</v>
      </c>
      <c r="C11" s="20">
        <v>22920</v>
      </c>
      <c r="D11" s="20">
        <v>345</v>
      </c>
      <c r="E11" s="20">
        <v>21367</v>
      </c>
      <c r="F11" s="20">
        <v>349</v>
      </c>
      <c r="G11" s="1">
        <v>1553</v>
      </c>
    </row>
    <row r="12" spans="1:7" ht="12.75">
      <c r="A12" s="19" t="s">
        <v>257</v>
      </c>
      <c r="B12" s="20">
        <v>347</v>
      </c>
      <c r="C12" s="20">
        <v>22791</v>
      </c>
      <c r="D12" s="20">
        <v>344</v>
      </c>
      <c r="E12" s="20">
        <v>21455</v>
      </c>
      <c r="F12" s="20">
        <v>358</v>
      </c>
      <c r="G12" s="1">
        <v>1336</v>
      </c>
    </row>
    <row r="13" spans="1:7" ht="12.75">
      <c r="A13" s="19" t="s">
        <v>109</v>
      </c>
      <c r="B13" s="20">
        <v>348</v>
      </c>
      <c r="C13" s="20">
        <v>22716</v>
      </c>
      <c r="D13" s="20">
        <v>349</v>
      </c>
      <c r="E13" s="20">
        <v>20836</v>
      </c>
      <c r="F13" s="20">
        <v>326</v>
      </c>
      <c r="G13" s="1">
        <v>1880</v>
      </c>
    </row>
    <row r="14" spans="1:7" ht="12.75">
      <c r="A14" s="19" t="s">
        <v>211</v>
      </c>
      <c r="B14" s="20">
        <v>349</v>
      </c>
      <c r="C14" s="20">
        <v>22647</v>
      </c>
      <c r="D14" s="20">
        <v>347</v>
      </c>
      <c r="E14" s="20">
        <v>21070</v>
      </c>
      <c r="F14" s="20">
        <v>347</v>
      </c>
      <c r="G14" s="1">
        <v>1577</v>
      </c>
    </row>
    <row r="15" spans="1:7" ht="12.75">
      <c r="A15" s="19" t="s">
        <v>185</v>
      </c>
      <c r="B15" s="20">
        <v>350</v>
      </c>
      <c r="C15" s="20">
        <v>22082</v>
      </c>
      <c r="D15" s="20">
        <v>351</v>
      </c>
      <c r="E15" s="20">
        <v>20455</v>
      </c>
      <c r="F15" s="20">
        <v>345</v>
      </c>
      <c r="G15" s="1">
        <v>1627</v>
      </c>
    </row>
    <row r="16" spans="1:7" ht="12.75">
      <c r="A16" s="19" t="s">
        <v>103</v>
      </c>
      <c r="B16" s="20">
        <v>351</v>
      </c>
      <c r="C16" s="20">
        <v>22074</v>
      </c>
      <c r="D16" s="20">
        <v>350</v>
      </c>
      <c r="E16" s="20">
        <v>20791</v>
      </c>
      <c r="F16" s="20">
        <v>359</v>
      </c>
      <c r="G16" s="1">
        <v>1283</v>
      </c>
    </row>
    <row r="17" spans="1:7" ht="12.75">
      <c r="A17" s="19" t="s">
        <v>196</v>
      </c>
      <c r="B17" s="20">
        <v>352</v>
      </c>
      <c r="C17" s="20">
        <v>21958</v>
      </c>
      <c r="D17" s="20">
        <v>352</v>
      </c>
      <c r="E17" s="20">
        <v>20233</v>
      </c>
      <c r="F17" s="20">
        <v>337</v>
      </c>
      <c r="G17" s="1">
        <v>1725</v>
      </c>
    </row>
    <row r="18" spans="1:7" ht="12.75">
      <c r="A18" s="19" t="s">
        <v>287</v>
      </c>
      <c r="B18" s="20">
        <v>353</v>
      </c>
      <c r="C18" s="20">
        <v>21912</v>
      </c>
      <c r="D18" s="20">
        <v>356</v>
      </c>
      <c r="E18" s="20">
        <v>19651</v>
      </c>
      <c r="F18" s="20">
        <v>270</v>
      </c>
      <c r="G18" s="1">
        <v>2261</v>
      </c>
    </row>
    <row r="19" spans="1:7" ht="12.75">
      <c r="A19" s="19" t="s">
        <v>204</v>
      </c>
      <c r="B19" s="20">
        <v>354</v>
      </c>
      <c r="C19" s="20">
        <v>21560</v>
      </c>
      <c r="D19" s="20">
        <v>354</v>
      </c>
      <c r="E19" s="20">
        <v>19849</v>
      </c>
      <c r="F19" s="20">
        <v>340</v>
      </c>
      <c r="G19" s="1">
        <v>1711</v>
      </c>
    </row>
    <row r="20" spans="1:7" ht="12.75">
      <c r="A20" s="19" t="s">
        <v>99</v>
      </c>
      <c r="B20" s="20">
        <v>355</v>
      </c>
      <c r="C20" s="20">
        <v>21285</v>
      </c>
      <c r="D20" s="20">
        <v>353</v>
      </c>
      <c r="E20" s="20">
        <v>19893</v>
      </c>
      <c r="F20" s="20">
        <v>354</v>
      </c>
      <c r="G20" s="1">
        <v>1392</v>
      </c>
    </row>
    <row r="21" spans="1:7" ht="12.75">
      <c r="A21" s="19" t="s">
        <v>180</v>
      </c>
      <c r="B21" s="20">
        <v>356</v>
      </c>
      <c r="C21" s="20">
        <v>21066</v>
      </c>
      <c r="D21" s="20">
        <v>358</v>
      </c>
      <c r="E21" s="20">
        <v>19318</v>
      </c>
      <c r="F21" s="20">
        <v>336</v>
      </c>
      <c r="G21" s="1">
        <v>1747</v>
      </c>
    </row>
    <row r="22" spans="1:7" ht="12.75">
      <c r="A22" s="19" t="s">
        <v>144</v>
      </c>
      <c r="B22" s="20">
        <v>357</v>
      </c>
      <c r="C22" s="20">
        <v>20922</v>
      </c>
      <c r="D22" s="20">
        <v>355</v>
      </c>
      <c r="E22" s="20">
        <v>19795</v>
      </c>
      <c r="F22" s="20">
        <v>361</v>
      </c>
      <c r="G22" s="1">
        <v>1127</v>
      </c>
    </row>
    <row r="23" spans="1:7" ht="12.75">
      <c r="A23" s="19" t="s">
        <v>138</v>
      </c>
      <c r="B23" s="20">
        <v>358</v>
      </c>
      <c r="C23" s="20">
        <v>20808</v>
      </c>
      <c r="D23" s="20">
        <v>357</v>
      </c>
      <c r="E23" s="20">
        <v>19468</v>
      </c>
      <c r="F23" s="20">
        <v>357</v>
      </c>
      <c r="G23" s="1">
        <v>1340</v>
      </c>
    </row>
    <row r="24" spans="1:7" ht="12.75">
      <c r="A24" s="19" t="s">
        <v>363</v>
      </c>
      <c r="B24" s="20">
        <v>359</v>
      </c>
      <c r="C24" s="20">
        <v>20265</v>
      </c>
      <c r="D24" s="20">
        <v>359</v>
      </c>
      <c r="E24" s="20">
        <v>18909</v>
      </c>
      <c r="F24" s="20">
        <v>355</v>
      </c>
      <c r="G24" s="1">
        <v>1356</v>
      </c>
    </row>
    <row r="25" spans="1:7" ht="12.75">
      <c r="A25" s="19" t="s">
        <v>267</v>
      </c>
      <c r="B25" s="20">
        <v>360</v>
      </c>
      <c r="C25" s="20">
        <v>20043</v>
      </c>
      <c r="D25" s="20">
        <v>360</v>
      </c>
      <c r="E25" s="20">
        <v>17989</v>
      </c>
      <c r="F25" s="20">
        <v>298</v>
      </c>
      <c r="G25" s="1">
        <v>2054</v>
      </c>
    </row>
    <row r="26" spans="1:7" ht="12.75">
      <c r="A26" s="19" t="s">
        <v>184</v>
      </c>
      <c r="B26" s="20">
        <v>361</v>
      </c>
      <c r="C26" s="20">
        <v>17653</v>
      </c>
      <c r="D26" s="20">
        <v>361</v>
      </c>
      <c r="E26" s="20">
        <v>16400</v>
      </c>
      <c r="F26" s="20">
        <v>360</v>
      </c>
      <c r="G26" s="1">
        <v>1252</v>
      </c>
    </row>
    <row r="27" spans="1:7" ht="12.75">
      <c r="A27" s="19" t="s">
        <v>47</v>
      </c>
      <c r="B27" s="20">
        <v>362</v>
      </c>
      <c r="C27" s="20">
        <v>16783</v>
      </c>
      <c r="D27" s="20">
        <v>362</v>
      </c>
      <c r="E27" s="20">
        <v>15830</v>
      </c>
      <c r="F27" s="20">
        <v>362</v>
      </c>
      <c r="G27" s="1">
        <v>953</v>
      </c>
    </row>
    <row r="28" spans="1:7" ht="12.75">
      <c r="A28" s="19" t="s">
        <v>208</v>
      </c>
      <c r="B28" s="20">
        <v>363</v>
      </c>
      <c r="C28" s="20">
        <v>15560</v>
      </c>
      <c r="D28" s="20">
        <v>363</v>
      </c>
      <c r="E28" s="20">
        <v>14663</v>
      </c>
      <c r="F28" s="20">
        <v>363</v>
      </c>
      <c r="G28" s="1">
        <v>897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0"/>
  <sheetViews>
    <sheetView workbookViewId="0" topLeftCell="A1">
      <selection activeCell="A1" sqref="A1"/>
    </sheetView>
  </sheetViews>
  <sheetFormatPr defaultColWidth="9.140625" defaultRowHeight="12.75"/>
  <cols>
    <col min="2" max="2" width="40.00390625" style="0" customWidth="1"/>
    <col min="3" max="4" width="12.7109375" style="0" bestFit="1" customWidth="1"/>
    <col min="5" max="5" width="11.140625" style="0" bestFit="1" customWidth="1"/>
    <col min="6" max="6" width="12.7109375" style="0" bestFit="1" customWidth="1"/>
    <col min="7" max="10" width="11.140625" style="0" customWidth="1"/>
    <col min="11" max="11" width="9.28125" style="0" customWidth="1"/>
    <col min="12" max="12" width="9.8515625" style="0" customWidth="1"/>
    <col min="13" max="13" width="9.7109375" style="0" customWidth="1"/>
    <col min="14" max="14" width="8.7109375" style="0" customWidth="1"/>
  </cols>
  <sheetData>
    <row r="1" ht="15.75">
      <c r="A1" s="15" t="s">
        <v>791</v>
      </c>
    </row>
    <row r="2" spans="1:14" ht="63.75">
      <c r="A2" s="11" t="s">
        <v>378</v>
      </c>
      <c r="B2" s="11" t="s">
        <v>379</v>
      </c>
      <c r="C2" s="13" t="s">
        <v>366</v>
      </c>
      <c r="D2" s="13" t="s">
        <v>367</v>
      </c>
      <c r="E2" s="13" t="s">
        <v>368</v>
      </c>
      <c r="F2" s="13" t="s">
        <v>369</v>
      </c>
      <c r="G2" s="13" t="s">
        <v>370</v>
      </c>
      <c r="H2" s="13" t="s">
        <v>371</v>
      </c>
      <c r="I2" s="13" t="s">
        <v>372</v>
      </c>
      <c r="J2" s="13" t="s">
        <v>373</v>
      </c>
      <c r="K2" s="13" t="s">
        <v>374</v>
      </c>
      <c r="L2" s="13" t="s">
        <v>375</v>
      </c>
      <c r="M2" s="13" t="s">
        <v>376</v>
      </c>
      <c r="N2" s="14" t="s">
        <v>377</v>
      </c>
    </row>
    <row r="4" spans="2:15" ht="12.75">
      <c r="B4" t="s">
        <v>0</v>
      </c>
      <c r="C4" s="1">
        <v>1236021000</v>
      </c>
      <c r="D4" s="1">
        <v>1050735000</v>
      </c>
      <c r="E4" s="1">
        <v>999987000</v>
      </c>
      <c r="F4" s="1">
        <v>1045199000</v>
      </c>
      <c r="G4" s="1">
        <v>285226284</v>
      </c>
      <c r="H4" s="1">
        <v>288125973</v>
      </c>
      <c r="I4" s="1">
        <v>290796023</v>
      </c>
      <c r="J4" s="1">
        <v>293638158</v>
      </c>
      <c r="K4" s="1">
        <v>4333</v>
      </c>
      <c r="L4" s="1">
        <v>3647</v>
      </c>
      <c r="M4" s="1">
        <v>3439</v>
      </c>
      <c r="N4" s="1">
        <v>3559</v>
      </c>
      <c r="O4" s="1"/>
    </row>
    <row r="5" spans="2:14" ht="12.75">
      <c r="B5" t="s">
        <v>365</v>
      </c>
      <c r="C5" s="1">
        <v>1117518530</v>
      </c>
      <c r="D5" s="1">
        <v>947609687</v>
      </c>
      <c r="E5" s="1">
        <v>901727826</v>
      </c>
      <c r="F5" s="1">
        <v>943611257</v>
      </c>
      <c r="G5" s="1">
        <v>236444375</v>
      </c>
      <c r="H5" s="1">
        <v>239171461</v>
      </c>
      <c r="I5" s="1">
        <v>241655266</v>
      </c>
      <c r="J5" s="1">
        <v>244281202</v>
      </c>
      <c r="K5" s="1">
        <v>4726</v>
      </c>
      <c r="L5" s="1">
        <v>3962</v>
      </c>
      <c r="M5" s="1">
        <v>3731</v>
      </c>
      <c r="N5" s="1">
        <v>3863</v>
      </c>
    </row>
    <row r="6" spans="2:14" ht="12.75">
      <c r="B6" t="s">
        <v>364</v>
      </c>
      <c r="C6" s="1">
        <v>118502470</v>
      </c>
      <c r="D6" s="1">
        <v>103125313</v>
      </c>
      <c r="E6" s="1">
        <v>98259174</v>
      </c>
      <c r="F6" s="1">
        <v>101587743</v>
      </c>
      <c r="G6" s="1">
        <v>48781909</v>
      </c>
      <c r="H6" s="1">
        <v>48954512</v>
      </c>
      <c r="I6" s="1">
        <v>49140757</v>
      </c>
      <c r="J6" s="1">
        <v>49356956</v>
      </c>
      <c r="K6" s="1">
        <v>2429</v>
      </c>
      <c r="L6" s="1">
        <v>2107</v>
      </c>
      <c r="M6" s="1">
        <v>2000</v>
      </c>
      <c r="N6" s="1">
        <v>2058</v>
      </c>
    </row>
    <row r="7" spans="1:19" ht="12.75">
      <c r="A7">
        <v>10180</v>
      </c>
      <c r="B7" t="s">
        <v>1</v>
      </c>
      <c r="C7" s="1">
        <v>307589</v>
      </c>
      <c r="D7" s="1">
        <v>261473</v>
      </c>
      <c r="E7" s="1">
        <v>243384</v>
      </c>
      <c r="F7" s="1">
        <v>245311</v>
      </c>
      <c r="G7" s="1">
        <v>158296</v>
      </c>
      <c r="H7" s="1">
        <v>158039</v>
      </c>
      <c r="I7" s="1">
        <v>157947</v>
      </c>
      <c r="J7" s="1">
        <v>158282</v>
      </c>
      <c r="K7" s="1">
        <v>1943</v>
      </c>
      <c r="L7" s="1">
        <v>1654</v>
      </c>
      <c r="M7" s="1">
        <v>1541</v>
      </c>
      <c r="N7" s="1">
        <v>1550</v>
      </c>
      <c r="O7" s="8"/>
      <c r="P7" s="9"/>
      <c r="Q7" s="9"/>
      <c r="R7" s="9"/>
      <c r="S7" s="8"/>
    </row>
    <row r="8" spans="1:19" ht="12.75">
      <c r="A8">
        <v>10420</v>
      </c>
      <c r="B8" t="s">
        <v>2</v>
      </c>
      <c r="C8" s="1">
        <v>2907170</v>
      </c>
      <c r="D8" s="1">
        <v>2642524</v>
      </c>
      <c r="E8" s="1">
        <v>2538262</v>
      </c>
      <c r="F8" s="1">
        <v>2676796</v>
      </c>
      <c r="G8" s="1">
        <v>698501</v>
      </c>
      <c r="H8" s="1">
        <v>699776</v>
      </c>
      <c r="I8" s="1">
        <v>700957</v>
      </c>
      <c r="J8" s="1">
        <v>701445</v>
      </c>
      <c r="K8" s="1">
        <v>4162</v>
      </c>
      <c r="L8" s="1">
        <v>3776</v>
      </c>
      <c r="M8" s="1">
        <v>3621</v>
      </c>
      <c r="N8" s="1">
        <v>3816</v>
      </c>
      <c r="O8" s="8"/>
      <c r="P8" s="9"/>
      <c r="Q8" s="9"/>
      <c r="R8" s="9"/>
      <c r="S8" s="8"/>
    </row>
    <row r="9" spans="1:19" ht="12.75">
      <c r="A9">
        <v>10500</v>
      </c>
      <c r="B9" t="s">
        <v>3</v>
      </c>
      <c r="C9" s="1">
        <v>370434</v>
      </c>
      <c r="D9" s="1">
        <v>334575</v>
      </c>
      <c r="E9" s="1">
        <v>312536</v>
      </c>
      <c r="F9" s="1">
        <v>319944</v>
      </c>
      <c r="G9" s="1">
        <v>159875</v>
      </c>
      <c r="H9" s="1">
        <v>160127</v>
      </c>
      <c r="I9" s="1">
        <v>161506</v>
      </c>
      <c r="J9" s="1">
        <v>162097</v>
      </c>
      <c r="K9" s="1">
        <v>2317</v>
      </c>
      <c r="L9" s="1">
        <v>2089</v>
      </c>
      <c r="M9" s="1">
        <v>1935</v>
      </c>
      <c r="N9" s="1">
        <v>1974</v>
      </c>
      <c r="O9" s="8"/>
      <c r="P9" s="9"/>
      <c r="Q9" s="9"/>
      <c r="R9" s="9"/>
      <c r="S9" s="8"/>
    </row>
    <row r="10" spans="1:19" ht="12.75">
      <c r="A10">
        <v>10580</v>
      </c>
      <c r="B10" t="s">
        <v>4</v>
      </c>
      <c r="C10" s="1">
        <v>3952960</v>
      </c>
      <c r="D10" s="1">
        <v>3382593</v>
      </c>
      <c r="E10" s="1">
        <v>3163665</v>
      </c>
      <c r="F10" s="1">
        <v>3321758</v>
      </c>
      <c r="G10" s="1">
        <v>829228</v>
      </c>
      <c r="H10" s="1">
        <v>833713</v>
      </c>
      <c r="I10" s="1">
        <v>839740</v>
      </c>
      <c r="J10" s="1">
        <v>844168</v>
      </c>
      <c r="K10" s="1">
        <v>4767</v>
      </c>
      <c r="L10" s="1">
        <v>4057</v>
      </c>
      <c r="M10" s="1">
        <v>3767</v>
      </c>
      <c r="N10" s="1">
        <v>3935</v>
      </c>
      <c r="O10" s="8"/>
      <c r="P10" s="9"/>
      <c r="Q10" s="9"/>
      <c r="R10" s="9"/>
      <c r="S10" s="8"/>
    </row>
    <row r="11" spans="1:19" ht="12.75">
      <c r="A11">
        <v>10740</v>
      </c>
      <c r="B11" t="s">
        <v>5</v>
      </c>
      <c r="C11" s="1">
        <v>2284057</v>
      </c>
      <c r="D11" s="1">
        <v>2175247</v>
      </c>
      <c r="E11" s="1">
        <v>2084653</v>
      </c>
      <c r="F11" s="1">
        <v>2134684</v>
      </c>
      <c r="G11" s="1">
        <v>739518</v>
      </c>
      <c r="H11" s="1">
        <v>753375</v>
      </c>
      <c r="I11" s="1">
        <v>766089</v>
      </c>
      <c r="J11" s="1">
        <v>780270</v>
      </c>
      <c r="K11" s="1">
        <v>3089</v>
      </c>
      <c r="L11" s="1">
        <v>2887</v>
      </c>
      <c r="M11" s="1">
        <v>2721</v>
      </c>
      <c r="N11" s="1">
        <v>2736</v>
      </c>
      <c r="O11" s="8"/>
      <c r="P11" s="9"/>
      <c r="Q11" s="9"/>
      <c r="R11" s="9"/>
      <c r="S11" s="8"/>
    </row>
    <row r="12" spans="1:19" ht="12.75">
      <c r="A12">
        <v>10780</v>
      </c>
      <c r="B12" t="s">
        <v>6</v>
      </c>
      <c r="C12" s="1">
        <v>337943</v>
      </c>
      <c r="D12" s="1">
        <v>297984</v>
      </c>
      <c r="E12" s="1">
        <v>277129</v>
      </c>
      <c r="F12" s="1">
        <v>289819</v>
      </c>
      <c r="G12" s="1">
        <v>145033</v>
      </c>
      <c r="H12" s="1">
        <v>145292</v>
      </c>
      <c r="I12" s="1">
        <v>145852</v>
      </c>
      <c r="J12" s="1">
        <v>146604</v>
      </c>
      <c r="K12" s="1">
        <v>2330</v>
      </c>
      <c r="L12" s="1">
        <v>2051</v>
      </c>
      <c r="M12" s="1">
        <v>1900</v>
      </c>
      <c r="N12" s="1">
        <v>1977</v>
      </c>
      <c r="O12" s="8"/>
      <c r="P12" s="9"/>
      <c r="Q12" s="9"/>
      <c r="R12" s="9"/>
      <c r="S12" s="8"/>
    </row>
    <row r="13" spans="1:19" ht="12.75">
      <c r="A13">
        <v>10900</v>
      </c>
      <c r="B13" t="s">
        <v>7</v>
      </c>
      <c r="C13" s="1">
        <v>3098929</v>
      </c>
      <c r="D13" s="1">
        <v>2757314</v>
      </c>
      <c r="E13" s="1">
        <v>2640899</v>
      </c>
      <c r="F13" s="1">
        <v>2709140</v>
      </c>
      <c r="G13" s="1">
        <v>749496</v>
      </c>
      <c r="H13" s="1">
        <v>758119</v>
      </c>
      <c r="I13" s="1">
        <v>768548</v>
      </c>
      <c r="J13" s="1">
        <v>779198</v>
      </c>
      <c r="K13" s="1">
        <v>4135</v>
      </c>
      <c r="L13" s="1">
        <v>3637</v>
      </c>
      <c r="M13" s="1">
        <v>3436</v>
      </c>
      <c r="N13" s="1">
        <v>3477</v>
      </c>
      <c r="O13" s="8"/>
      <c r="P13" s="9"/>
      <c r="Q13" s="9"/>
      <c r="R13" s="9"/>
      <c r="S13" s="8"/>
    </row>
    <row r="14" spans="1:19" ht="12.75">
      <c r="A14">
        <v>11020</v>
      </c>
      <c r="B14" t="s">
        <v>8</v>
      </c>
      <c r="C14" s="1">
        <v>342998</v>
      </c>
      <c r="D14" s="1">
        <v>306378</v>
      </c>
      <c r="E14" s="1">
        <v>290035</v>
      </c>
      <c r="F14" s="1">
        <v>294029</v>
      </c>
      <c r="G14" s="1">
        <v>128501</v>
      </c>
      <c r="H14" s="1">
        <v>127600</v>
      </c>
      <c r="I14" s="1">
        <v>127323</v>
      </c>
      <c r="J14" s="1">
        <v>127095</v>
      </c>
      <c r="K14" s="1">
        <v>2669</v>
      </c>
      <c r="L14" s="1">
        <v>2401</v>
      </c>
      <c r="M14" s="1">
        <v>2278</v>
      </c>
      <c r="N14" s="1">
        <v>2313</v>
      </c>
      <c r="O14" s="8"/>
      <c r="P14" s="9"/>
      <c r="Q14" s="9"/>
      <c r="R14" s="9"/>
      <c r="S14" s="8"/>
    </row>
    <row r="15" spans="1:19" ht="12.75">
      <c r="A15">
        <v>11100</v>
      </c>
      <c r="B15" t="s">
        <v>9</v>
      </c>
      <c r="C15" s="1">
        <v>573146</v>
      </c>
      <c r="D15" s="1">
        <v>482625</v>
      </c>
      <c r="E15" s="1">
        <v>456843</v>
      </c>
      <c r="F15" s="1">
        <v>467547</v>
      </c>
      <c r="G15" s="1">
        <v>228762</v>
      </c>
      <c r="H15" s="1">
        <v>230750</v>
      </c>
      <c r="I15" s="1">
        <v>233330</v>
      </c>
      <c r="J15" s="1">
        <v>235717</v>
      </c>
      <c r="K15" s="1">
        <v>2505</v>
      </c>
      <c r="L15" s="1">
        <v>2092</v>
      </c>
      <c r="M15" s="1">
        <v>1958</v>
      </c>
      <c r="N15" s="1">
        <v>1984</v>
      </c>
      <c r="O15" s="8"/>
      <c r="P15" s="9"/>
      <c r="Q15" s="9"/>
      <c r="R15" s="9"/>
      <c r="S15" s="8"/>
    </row>
    <row r="16" spans="1:19" ht="12.75">
      <c r="A16">
        <v>11180</v>
      </c>
      <c r="B16" t="s">
        <v>10</v>
      </c>
      <c r="C16" s="1">
        <v>266240</v>
      </c>
      <c r="D16" s="1">
        <v>240603</v>
      </c>
      <c r="E16" s="1">
        <v>228310</v>
      </c>
      <c r="F16" s="1">
        <v>236972</v>
      </c>
      <c r="G16" s="1">
        <v>79602</v>
      </c>
      <c r="H16" s="1">
        <v>80784</v>
      </c>
      <c r="I16" s="1">
        <v>80331</v>
      </c>
      <c r="J16" s="1">
        <v>80296</v>
      </c>
      <c r="K16" s="1">
        <v>3345</v>
      </c>
      <c r="L16" s="1">
        <v>2978</v>
      </c>
      <c r="M16" s="1">
        <v>2842</v>
      </c>
      <c r="N16" s="1">
        <v>2951</v>
      </c>
      <c r="O16" s="8"/>
      <c r="P16" s="9"/>
      <c r="Q16" s="9"/>
      <c r="R16" s="9"/>
      <c r="S16" s="8"/>
    </row>
    <row r="17" spans="1:19" ht="12.75">
      <c r="A17">
        <v>11260</v>
      </c>
      <c r="B17" t="s">
        <v>11</v>
      </c>
      <c r="C17" s="1">
        <v>1363017</v>
      </c>
      <c r="D17" s="1">
        <v>1245134</v>
      </c>
      <c r="E17" s="1">
        <v>1170665</v>
      </c>
      <c r="F17" s="1">
        <v>1145378</v>
      </c>
      <c r="G17" s="1">
        <v>325825</v>
      </c>
      <c r="H17" s="1">
        <v>332640</v>
      </c>
      <c r="I17" s="1">
        <v>339108</v>
      </c>
      <c r="J17" s="1">
        <v>345943</v>
      </c>
      <c r="K17" s="1">
        <v>4183</v>
      </c>
      <c r="L17" s="1">
        <v>3743</v>
      </c>
      <c r="M17" s="1">
        <v>3452</v>
      </c>
      <c r="N17" s="1">
        <v>3311</v>
      </c>
      <c r="O17" s="8"/>
      <c r="P17" s="9"/>
      <c r="Q17" s="9"/>
      <c r="R17" s="9"/>
      <c r="S17" s="8"/>
    </row>
    <row r="18" spans="1:19" ht="12.75">
      <c r="A18">
        <v>11300</v>
      </c>
      <c r="B18" t="s">
        <v>12</v>
      </c>
      <c r="C18" s="1">
        <v>390862</v>
      </c>
      <c r="D18" s="1">
        <v>361192</v>
      </c>
      <c r="E18" s="1">
        <v>322411</v>
      </c>
      <c r="F18" s="1">
        <v>302187</v>
      </c>
      <c r="G18" s="1">
        <v>132410</v>
      </c>
      <c r="H18" s="1">
        <v>131900</v>
      </c>
      <c r="I18" s="1">
        <v>130893</v>
      </c>
      <c r="J18" s="1">
        <v>130445</v>
      </c>
      <c r="K18" s="1">
        <v>2952</v>
      </c>
      <c r="L18" s="1">
        <v>2738</v>
      </c>
      <c r="M18" s="1">
        <v>2463</v>
      </c>
      <c r="N18" s="1">
        <v>2317</v>
      </c>
      <c r="O18" s="8"/>
      <c r="P18" s="9"/>
      <c r="Q18" s="9"/>
      <c r="R18" s="9"/>
      <c r="S18" s="8"/>
    </row>
    <row r="19" spans="1:19" ht="12.75">
      <c r="A19">
        <v>11340</v>
      </c>
      <c r="B19" t="s">
        <v>13</v>
      </c>
      <c r="C19" s="1">
        <v>450778</v>
      </c>
      <c r="D19" s="1">
        <v>391933</v>
      </c>
      <c r="E19" s="1">
        <v>363700</v>
      </c>
      <c r="F19" s="1">
        <v>363952</v>
      </c>
      <c r="G19" s="1">
        <v>168756</v>
      </c>
      <c r="H19" s="1">
        <v>170119</v>
      </c>
      <c r="I19" s="1">
        <v>171580</v>
      </c>
      <c r="J19" s="1">
        <v>173249</v>
      </c>
      <c r="K19" s="1">
        <v>2671</v>
      </c>
      <c r="L19" s="1">
        <v>2304</v>
      </c>
      <c r="M19" s="1">
        <v>2120</v>
      </c>
      <c r="N19" s="1">
        <v>2101</v>
      </c>
      <c r="O19" s="8"/>
      <c r="P19" s="9"/>
      <c r="Q19" s="9"/>
      <c r="R19" s="9"/>
      <c r="S19" s="8"/>
    </row>
    <row r="20" spans="1:19" ht="12.75">
      <c r="A20">
        <v>11460</v>
      </c>
      <c r="B20" t="s">
        <v>14</v>
      </c>
      <c r="C20" s="1">
        <v>1864270</v>
      </c>
      <c r="D20" s="1">
        <v>1643529</v>
      </c>
      <c r="E20" s="1">
        <v>1550542</v>
      </c>
      <c r="F20" s="1">
        <v>1525591</v>
      </c>
      <c r="G20" s="1">
        <v>328385</v>
      </c>
      <c r="H20" s="1">
        <v>332620</v>
      </c>
      <c r="I20" s="1">
        <v>335519</v>
      </c>
      <c r="J20" s="1">
        <v>338732</v>
      </c>
      <c r="K20" s="1">
        <v>5677</v>
      </c>
      <c r="L20" s="1">
        <v>4941</v>
      </c>
      <c r="M20" s="1">
        <v>4621</v>
      </c>
      <c r="N20" s="1">
        <v>4504</v>
      </c>
      <c r="O20" s="8"/>
      <c r="P20" s="9"/>
      <c r="Q20" s="9"/>
      <c r="R20" s="9"/>
      <c r="S20" s="8"/>
    </row>
    <row r="21" spans="1:19" ht="12.75">
      <c r="A21">
        <v>11500</v>
      </c>
      <c r="B21" t="s">
        <v>15</v>
      </c>
      <c r="C21" s="1">
        <v>250546</v>
      </c>
      <c r="D21" s="1">
        <v>226971</v>
      </c>
      <c r="E21" s="1">
        <v>217374</v>
      </c>
      <c r="F21" s="1">
        <v>227516</v>
      </c>
      <c r="G21" s="1">
        <v>111178</v>
      </c>
      <c r="H21" s="1">
        <v>111333</v>
      </c>
      <c r="I21" s="1">
        <v>111826</v>
      </c>
      <c r="J21" s="1">
        <v>111876</v>
      </c>
      <c r="K21" s="1">
        <v>2254</v>
      </c>
      <c r="L21" s="1">
        <v>2039</v>
      </c>
      <c r="M21" s="1">
        <v>1944</v>
      </c>
      <c r="N21" s="1">
        <v>2034</v>
      </c>
      <c r="O21" s="8"/>
      <c r="P21" s="9"/>
      <c r="Q21" s="9"/>
      <c r="R21" s="9"/>
      <c r="S21" s="8"/>
    </row>
    <row r="22" spans="1:19" ht="12.75">
      <c r="A22">
        <v>11540</v>
      </c>
      <c r="B22" t="s">
        <v>16</v>
      </c>
      <c r="C22" s="1">
        <v>928415</v>
      </c>
      <c r="D22" s="1">
        <v>784458</v>
      </c>
      <c r="E22" s="1">
        <v>745190</v>
      </c>
      <c r="F22" s="1">
        <v>755395</v>
      </c>
      <c r="G22" s="1">
        <v>205583</v>
      </c>
      <c r="H22" s="1">
        <v>208556</v>
      </c>
      <c r="I22" s="1">
        <v>210743</v>
      </c>
      <c r="J22" s="1">
        <v>212877</v>
      </c>
      <c r="K22" s="1">
        <v>4516</v>
      </c>
      <c r="L22" s="1">
        <v>3761</v>
      </c>
      <c r="M22" s="1">
        <v>3536</v>
      </c>
      <c r="N22" s="1">
        <v>3549</v>
      </c>
      <c r="O22" s="8"/>
      <c r="P22" s="9"/>
      <c r="Q22" s="9"/>
      <c r="R22" s="9"/>
      <c r="S22" s="8"/>
    </row>
    <row r="23" spans="1:19" ht="12.75">
      <c r="A23">
        <v>11700</v>
      </c>
      <c r="B23" t="s">
        <v>17</v>
      </c>
      <c r="C23" s="1">
        <v>1295316</v>
      </c>
      <c r="D23" s="1">
        <v>1175570</v>
      </c>
      <c r="E23" s="1">
        <v>1110609</v>
      </c>
      <c r="F23" s="1">
        <v>1150247</v>
      </c>
      <c r="G23" s="1">
        <v>373823</v>
      </c>
      <c r="H23" s="1">
        <v>377871</v>
      </c>
      <c r="I23" s="1">
        <v>382127</v>
      </c>
      <c r="J23" s="1">
        <v>387088</v>
      </c>
      <c r="K23" s="1">
        <v>3465</v>
      </c>
      <c r="L23" s="1">
        <v>3111</v>
      </c>
      <c r="M23" s="1">
        <v>2906</v>
      </c>
      <c r="N23" s="1">
        <v>2972</v>
      </c>
      <c r="O23" s="8"/>
      <c r="P23" s="9"/>
      <c r="Q23" s="9"/>
      <c r="R23" s="9"/>
      <c r="S23" s="8"/>
    </row>
    <row r="24" spans="1:19" ht="12.75">
      <c r="A24">
        <v>12020</v>
      </c>
      <c r="B24" t="s">
        <v>18</v>
      </c>
      <c r="C24" s="1">
        <v>521153</v>
      </c>
      <c r="D24" s="1">
        <v>469431</v>
      </c>
      <c r="E24" s="1">
        <v>441014</v>
      </c>
      <c r="F24" s="1">
        <v>450938</v>
      </c>
      <c r="G24" s="1">
        <v>168020</v>
      </c>
      <c r="H24" s="1">
        <v>169347</v>
      </c>
      <c r="I24" s="1">
        <v>171594</v>
      </c>
      <c r="J24" s="1">
        <v>175165</v>
      </c>
      <c r="K24" s="1">
        <v>3102</v>
      </c>
      <c r="L24" s="1">
        <v>2772</v>
      </c>
      <c r="M24" s="1">
        <v>2570</v>
      </c>
      <c r="N24" s="1">
        <v>2574</v>
      </c>
      <c r="O24" s="8"/>
      <c r="P24" s="9"/>
      <c r="Q24" s="9"/>
      <c r="R24" s="9"/>
      <c r="S24" s="8"/>
    </row>
    <row r="25" spans="1:19" ht="12.75">
      <c r="A25">
        <v>12060</v>
      </c>
      <c r="B25" t="s">
        <v>19</v>
      </c>
      <c r="C25" s="1">
        <v>22573067</v>
      </c>
      <c r="D25" s="1">
        <v>19324159</v>
      </c>
      <c r="E25" s="1">
        <v>18307090</v>
      </c>
      <c r="F25" s="1">
        <v>19004340</v>
      </c>
      <c r="G25" s="1">
        <v>4436353</v>
      </c>
      <c r="H25" s="1">
        <v>4564540</v>
      </c>
      <c r="I25" s="1">
        <v>4687191</v>
      </c>
      <c r="J25" s="1">
        <v>4822140</v>
      </c>
      <c r="K25" s="1">
        <v>5088</v>
      </c>
      <c r="L25" s="1">
        <v>4234</v>
      </c>
      <c r="M25" s="1">
        <v>3906</v>
      </c>
      <c r="N25" s="1">
        <v>3941</v>
      </c>
      <c r="O25" s="8"/>
      <c r="P25" s="9"/>
      <c r="Q25" s="9"/>
      <c r="R25" s="9"/>
      <c r="S25" s="8"/>
    </row>
    <row r="26" spans="1:19" ht="12.75">
      <c r="A26">
        <v>12100</v>
      </c>
      <c r="B26" t="s">
        <v>20</v>
      </c>
      <c r="C26" s="1">
        <v>854694</v>
      </c>
      <c r="D26" s="1">
        <v>790582</v>
      </c>
      <c r="E26" s="1">
        <v>763794</v>
      </c>
      <c r="F26" s="1">
        <v>795067</v>
      </c>
      <c r="G26" s="1">
        <v>255511</v>
      </c>
      <c r="H26" s="1">
        <v>259128</v>
      </c>
      <c r="I26" s="1">
        <v>263278</v>
      </c>
      <c r="J26" s="1">
        <v>267773</v>
      </c>
      <c r="K26" s="1">
        <v>3345</v>
      </c>
      <c r="L26" s="1">
        <v>3051</v>
      </c>
      <c r="M26" s="1">
        <v>2901</v>
      </c>
      <c r="N26" s="1">
        <v>2969</v>
      </c>
      <c r="O26" s="8"/>
      <c r="P26" s="9"/>
      <c r="Q26" s="9"/>
      <c r="R26" s="9"/>
      <c r="S26" s="8"/>
    </row>
    <row r="27" spans="1:19" ht="12.75">
      <c r="A27">
        <v>12220</v>
      </c>
      <c r="B27" t="s">
        <v>21</v>
      </c>
      <c r="C27" s="1">
        <v>264193</v>
      </c>
      <c r="D27" s="1">
        <v>249747</v>
      </c>
      <c r="E27" s="1">
        <v>245452</v>
      </c>
      <c r="F27" s="1">
        <v>261892</v>
      </c>
      <c r="G27" s="1">
        <v>116419</v>
      </c>
      <c r="H27" s="1">
        <v>117500</v>
      </c>
      <c r="I27" s="1">
        <v>118873</v>
      </c>
      <c r="J27" s="1">
        <v>120326</v>
      </c>
      <c r="K27" s="1">
        <v>2269</v>
      </c>
      <c r="L27" s="1">
        <v>2126</v>
      </c>
      <c r="M27" s="1">
        <v>2065</v>
      </c>
      <c r="N27" s="1">
        <v>2177</v>
      </c>
      <c r="O27" s="8"/>
      <c r="P27" s="9"/>
      <c r="Q27" s="9"/>
      <c r="R27" s="9"/>
      <c r="S27" s="8"/>
    </row>
    <row r="28" spans="1:19" ht="12.75">
      <c r="A28">
        <v>12260</v>
      </c>
      <c r="B28" t="s">
        <v>22</v>
      </c>
      <c r="C28" s="1">
        <v>1379434</v>
      </c>
      <c r="D28" s="1">
        <v>1242122</v>
      </c>
      <c r="E28" s="1">
        <v>1168877</v>
      </c>
      <c r="F28" s="1">
        <v>1196165</v>
      </c>
      <c r="G28" s="1">
        <v>502970</v>
      </c>
      <c r="H28" s="1">
        <v>506451</v>
      </c>
      <c r="I28" s="1">
        <v>509524</v>
      </c>
      <c r="J28" s="1">
        <v>514553</v>
      </c>
      <c r="K28" s="1">
        <v>2743</v>
      </c>
      <c r="L28" s="1">
        <v>2453</v>
      </c>
      <c r="M28" s="1">
        <v>2294</v>
      </c>
      <c r="N28" s="1">
        <v>2325</v>
      </c>
      <c r="O28" s="8"/>
      <c r="P28" s="9"/>
      <c r="Q28" s="9"/>
      <c r="R28" s="9"/>
      <c r="S28" s="8"/>
    </row>
    <row r="29" spans="1:19" ht="12.75">
      <c r="A29">
        <v>12420</v>
      </c>
      <c r="B29" t="s">
        <v>23</v>
      </c>
      <c r="C29" s="1">
        <v>6166392</v>
      </c>
      <c r="D29" s="1">
        <v>4850599</v>
      </c>
      <c r="E29" s="1">
        <v>4579052</v>
      </c>
      <c r="F29" s="1">
        <v>4676151</v>
      </c>
      <c r="G29" s="1">
        <v>1319797</v>
      </c>
      <c r="H29" s="1">
        <v>1347464</v>
      </c>
      <c r="I29" s="1">
        <v>1376008</v>
      </c>
      <c r="J29" s="1">
        <v>1411483</v>
      </c>
      <c r="K29" s="1">
        <v>4672</v>
      </c>
      <c r="L29" s="1">
        <v>3600</v>
      </c>
      <c r="M29" s="1">
        <v>3328</v>
      </c>
      <c r="N29" s="1">
        <v>3313</v>
      </c>
      <c r="O29" s="8"/>
      <c r="P29" s="9"/>
      <c r="Q29" s="9"/>
      <c r="R29" s="9"/>
      <c r="S29" s="8"/>
    </row>
    <row r="30" spans="1:19" ht="12.75">
      <c r="A30">
        <v>12540</v>
      </c>
      <c r="B30" t="s">
        <v>24</v>
      </c>
      <c r="C30" s="1">
        <v>1590733</v>
      </c>
      <c r="D30" s="1">
        <v>1371801</v>
      </c>
      <c r="E30" s="1">
        <v>1339646</v>
      </c>
      <c r="F30" s="1">
        <v>1418987</v>
      </c>
      <c r="G30" s="1">
        <v>675997</v>
      </c>
      <c r="H30" s="1">
        <v>693125</v>
      </c>
      <c r="I30" s="1">
        <v>712860</v>
      </c>
      <c r="J30" s="1">
        <v>733784</v>
      </c>
      <c r="K30" s="1">
        <v>2353</v>
      </c>
      <c r="L30" s="1">
        <v>1979</v>
      </c>
      <c r="M30" s="1">
        <v>1879</v>
      </c>
      <c r="N30" s="1">
        <v>1934</v>
      </c>
      <c r="O30" s="8"/>
      <c r="P30" s="9"/>
      <c r="Q30" s="9"/>
      <c r="R30" s="9"/>
      <c r="S30" s="8"/>
    </row>
    <row r="31" spans="1:19" ht="12.75">
      <c r="A31">
        <v>12580</v>
      </c>
      <c r="B31" t="s">
        <v>25</v>
      </c>
      <c r="C31" s="1">
        <v>13457908</v>
      </c>
      <c r="D31" s="1">
        <v>12381863</v>
      </c>
      <c r="E31" s="1">
        <v>12241312</v>
      </c>
      <c r="F31" s="1">
        <v>13002719</v>
      </c>
      <c r="G31" s="1">
        <v>2579234</v>
      </c>
      <c r="H31" s="1">
        <v>2596623</v>
      </c>
      <c r="I31" s="1">
        <v>2625502</v>
      </c>
      <c r="J31" s="1">
        <v>2642391</v>
      </c>
      <c r="K31" s="1">
        <v>5218</v>
      </c>
      <c r="L31" s="1">
        <v>4768</v>
      </c>
      <c r="M31" s="1">
        <v>4662</v>
      </c>
      <c r="N31" s="1">
        <v>4921</v>
      </c>
      <c r="O31" s="8"/>
      <c r="P31" s="9"/>
      <c r="Q31" s="9"/>
      <c r="R31" s="9"/>
      <c r="S31" s="8"/>
    </row>
    <row r="32" spans="1:19" ht="12.75">
      <c r="A32">
        <v>12620</v>
      </c>
      <c r="B32" t="s">
        <v>26</v>
      </c>
      <c r="C32" s="1">
        <v>468872</v>
      </c>
      <c r="D32" s="1">
        <v>418273</v>
      </c>
      <c r="E32" s="1">
        <v>388218</v>
      </c>
      <c r="F32" s="1">
        <v>392091</v>
      </c>
      <c r="G32" s="1">
        <v>145627</v>
      </c>
      <c r="H32" s="1">
        <v>146232</v>
      </c>
      <c r="I32" s="1">
        <v>147125</v>
      </c>
      <c r="J32" s="1">
        <v>146603</v>
      </c>
      <c r="K32" s="1">
        <v>3220</v>
      </c>
      <c r="L32" s="1">
        <v>2860</v>
      </c>
      <c r="M32" s="1">
        <v>2639</v>
      </c>
      <c r="N32" s="1">
        <v>2675</v>
      </c>
      <c r="O32" s="8"/>
      <c r="P32" s="9"/>
      <c r="Q32" s="9"/>
      <c r="R32" s="9"/>
      <c r="S32" s="8"/>
    </row>
    <row r="33" spans="1:19" ht="12.75">
      <c r="A33">
        <v>12700</v>
      </c>
      <c r="B33" t="s">
        <v>27</v>
      </c>
      <c r="C33" s="1">
        <v>1324587</v>
      </c>
      <c r="D33" s="1">
        <v>1106691</v>
      </c>
      <c r="E33" s="1">
        <v>1067931</v>
      </c>
      <c r="F33" s="1">
        <v>1103008</v>
      </c>
      <c r="G33" s="1">
        <v>225367</v>
      </c>
      <c r="H33" s="1">
        <v>227527</v>
      </c>
      <c r="I33" s="1">
        <v>228786</v>
      </c>
      <c r="J33" s="1">
        <v>227705</v>
      </c>
      <c r="K33" s="1">
        <v>5877</v>
      </c>
      <c r="L33" s="1">
        <v>4864</v>
      </c>
      <c r="M33" s="1">
        <v>4668</v>
      </c>
      <c r="N33" s="1">
        <v>4844</v>
      </c>
      <c r="O33" s="8"/>
      <c r="P33" s="9"/>
      <c r="Q33" s="9"/>
      <c r="R33" s="9"/>
      <c r="S33" s="8"/>
    </row>
    <row r="34" spans="1:19" ht="12.75">
      <c r="A34">
        <v>12940</v>
      </c>
      <c r="B34" t="s">
        <v>28</v>
      </c>
      <c r="C34" s="1">
        <v>2116686</v>
      </c>
      <c r="D34" s="1">
        <v>1968107</v>
      </c>
      <c r="E34" s="1">
        <v>1844815</v>
      </c>
      <c r="F34" s="1">
        <v>1958268</v>
      </c>
      <c r="G34" s="1">
        <v>709897</v>
      </c>
      <c r="H34" s="1">
        <v>714172</v>
      </c>
      <c r="I34" s="1">
        <v>719575</v>
      </c>
      <c r="J34" s="1">
        <v>725725</v>
      </c>
      <c r="K34" s="1">
        <v>2982</v>
      </c>
      <c r="L34" s="1">
        <v>2756</v>
      </c>
      <c r="M34" s="1">
        <v>2564</v>
      </c>
      <c r="N34" s="1">
        <v>2698</v>
      </c>
      <c r="O34" s="8"/>
      <c r="P34" s="9"/>
      <c r="Q34" s="9"/>
      <c r="R34" s="9"/>
      <c r="S34" s="8"/>
    </row>
    <row r="35" spans="1:19" ht="12.75">
      <c r="A35">
        <v>12980</v>
      </c>
      <c r="B35" t="s">
        <v>29</v>
      </c>
      <c r="C35" s="1">
        <v>406619</v>
      </c>
      <c r="D35" s="1">
        <v>366407</v>
      </c>
      <c r="E35" s="1">
        <v>342108</v>
      </c>
      <c r="F35" s="1">
        <v>331752</v>
      </c>
      <c r="G35" s="1">
        <v>138370</v>
      </c>
      <c r="H35" s="1">
        <v>138670</v>
      </c>
      <c r="I35" s="1">
        <v>138874</v>
      </c>
      <c r="J35" s="1">
        <v>139306</v>
      </c>
      <c r="K35" s="1">
        <v>2939</v>
      </c>
      <c r="L35" s="1">
        <v>2642</v>
      </c>
      <c r="M35" s="1">
        <v>2463</v>
      </c>
      <c r="N35" s="1">
        <v>2381</v>
      </c>
      <c r="O35" s="8"/>
      <c r="P35" s="9"/>
      <c r="Q35" s="9"/>
      <c r="R35" s="9"/>
      <c r="S35" s="8"/>
    </row>
    <row r="36" spans="1:19" ht="12.75">
      <c r="A36">
        <v>13020</v>
      </c>
      <c r="B36" t="s">
        <v>30</v>
      </c>
      <c r="C36" s="1">
        <v>349142</v>
      </c>
      <c r="D36" s="1">
        <v>299899</v>
      </c>
      <c r="E36" s="1">
        <v>276768</v>
      </c>
      <c r="F36" s="1">
        <v>265271</v>
      </c>
      <c r="G36" s="1">
        <v>109704</v>
      </c>
      <c r="H36" s="1">
        <v>109673</v>
      </c>
      <c r="I36" s="1">
        <v>109286</v>
      </c>
      <c r="J36" s="1">
        <v>109133</v>
      </c>
      <c r="K36" s="1">
        <v>3183</v>
      </c>
      <c r="L36" s="1">
        <v>2734</v>
      </c>
      <c r="M36" s="1">
        <v>2533</v>
      </c>
      <c r="N36" s="1">
        <v>2431</v>
      </c>
      <c r="O36" s="8"/>
      <c r="P36" s="9"/>
      <c r="Q36" s="9"/>
      <c r="R36" s="9"/>
      <c r="S36" s="8"/>
    </row>
    <row r="37" spans="1:19" ht="12.75">
      <c r="A37">
        <v>13140</v>
      </c>
      <c r="B37" t="s">
        <v>31</v>
      </c>
      <c r="C37" s="1">
        <v>940396</v>
      </c>
      <c r="D37" s="1">
        <v>812346</v>
      </c>
      <c r="E37" s="1">
        <v>696796</v>
      </c>
      <c r="F37" s="1">
        <v>646772</v>
      </c>
      <c r="G37" s="1">
        <v>382578</v>
      </c>
      <c r="H37" s="1">
        <v>382331</v>
      </c>
      <c r="I37" s="1">
        <v>382062</v>
      </c>
      <c r="J37" s="1">
        <v>382661</v>
      </c>
      <c r="K37" s="1">
        <v>2458</v>
      </c>
      <c r="L37" s="1">
        <v>2125</v>
      </c>
      <c r="M37" s="1">
        <v>1824</v>
      </c>
      <c r="N37" s="1">
        <v>1690</v>
      </c>
      <c r="O37" s="8"/>
      <c r="P37" s="9"/>
      <c r="Q37" s="9"/>
      <c r="R37" s="9"/>
      <c r="S37" s="8"/>
    </row>
    <row r="38" spans="1:19" ht="12.75">
      <c r="A38">
        <v>13380</v>
      </c>
      <c r="B38" t="s">
        <v>32</v>
      </c>
      <c r="C38" s="1">
        <v>514203</v>
      </c>
      <c r="D38" s="1">
        <v>425620</v>
      </c>
      <c r="E38" s="1">
        <v>415622</v>
      </c>
      <c r="F38" s="1">
        <v>437137</v>
      </c>
      <c r="G38" s="1">
        <v>170650</v>
      </c>
      <c r="H38" s="1">
        <v>174112</v>
      </c>
      <c r="I38" s="1">
        <v>176467</v>
      </c>
      <c r="J38" s="1">
        <v>180143</v>
      </c>
      <c r="K38" s="1">
        <v>3013</v>
      </c>
      <c r="L38" s="1">
        <v>2445</v>
      </c>
      <c r="M38" s="1">
        <v>2355</v>
      </c>
      <c r="N38" s="1">
        <v>2427</v>
      </c>
      <c r="O38" s="8"/>
      <c r="P38" s="9"/>
      <c r="Q38" s="9"/>
      <c r="R38" s="9"/>
      <c r="S38" s="8"/>
    </row>
    <row r="39" spans="1:19" ht="12.75">
      <c r="A39">
        <v>13460</v>
      </c>
      <c r="B39" t="s">
        <v>33</v>
      </c>
      <c r="C39" s="1">
        <v>494955</v>
      </c>
      <c r="D39" s="1">
        <v>449525</v>
      </c>
      <c r="E39" s="1">
        <v>471957</v>
      </c>
      <c r="F39" s="1">
        <v>532418</v>
      </c>
      <c r="G39" s="1">
        <v>120757</v>
      </c>
      <c r="H39" s="1">
        <v>125498</v>
      </c>
      <c r="I39" s="1">
        <v>129306</v>
      </c>
      <c r="J39" s="1">
        <v>134329</v>
      </c>
      <c r="K39" s="1">
        <v>4099</v>
      </c>
      <c r="L39" s="1">
        <v>3582</v>
      </c>
      <c r="M39" s="1">
        <v>3650</v>
      </c>
      <c r="N39" s="1">
        <v>3964</v>
      </c>
      <c r="O39" s="8"/>
      <c r="P39" s="9"/>
      <c r="Q39" s="9"/>
      <c r="R39" s="9"/>
      <c r="S39" s="8"/>
    </row>
    <row r="40" spans="1:19" ht="12.75">
      <c r="A40">
        <v>13740</v>
      </c>
      <c r="B40" t="s">
        <v>34</v>
      </c>
      <c r="C40" s="1">
        <v>472217</v>
      </c>
      <c r="D40" s="1">
        <v>414574</v>
      </c>
      <c r="E40" s="1">
        <v>408472</v>
      </c>
      <c r="F40" s="1">
        <v>432465</v>
      </c>
      <c r="G40" s="1">
        <v>140241</v>
      </c>
      <c r="H40" s="1">
        <v>141604</v>
      </c>
      <c r="I40" s="1">
        <v>142897</v>
      </c>
      <c r="J40" s="1">
        <v>144512</v>
      </c>
      <c r="K40" s="1">
        <v>3367</v>
      </c>
      <c r="L40" s="1">
        <v>2928</v>
      </c>
      <c r="M40" s="1">
        <v>2859</v>
      </c>
      <c r="N40" s="1">
        <v>2993</v>
      </c>
      <c r="O40" s="8"/>
      <c r="P40" s="9"/>
      <c r="Q40" s="9"/>
      <c r="R40" s="9"/>
      <c r="S40" s="8"/>
    </row>
    <row r="41" spans="1:19" ht="12.75">
      <c r="A41">
        <v>13780</v>
      </c>
      <c r="B41" t="s">
        <v>35</v>
      </c>
      <c r="C41" s="1">
        <v>860557</v>
      </c>
      <c r="D41" s="1">
        <v>733402</v>
      </c>
      <c r="E41" s="1">
        <v>651597</v>
      </c>
      <c r="F41" s="1">
        <v>650978</v>
      </c>
      <c r="G41" s="1">
        <v>251518</v>
      </c>
      <c r="H41" s="1">
        <v>251586</v>
      </c>
      <c r="I41" s="1">
        <v>250246</v>
      </c>
      <c r="J41" s="1">
        <v>249179</v>
      </c>
      <c r="K41" s="1">
        <v>3421</v>
      </c>
      <c r="L41" s="1">
        <v>2915</v>
      </c>
      <c r="M41" s="1">
        <v>2604</v>
      </c>
      <c r="N41" s="1">
        <v>2612</v>
      </c>
      <c r="O41" s="8"/>
      <c r="P41" s="9"/>
      <c r="Q41" s="9"/>
      <c r="R41" s="9"/>
      <c r="S41" s="8"/>
    </row>
    <row r="42" spans="1:19" ht="12.75">
      <c r="A42">
        <v>13820</v>
      </c>
      <c r="B42" t="s">
        <v>36</v>
      </c>
      <c r="C42" s="1">
        <v>3836040</v>
      </c>
      <c r="D42" s="1">
        <v>3537112</v>
      </c>
      <c r="E42" s="1">
        <v>3406111</v>
      </c>
      <c r="F42" s="1">
        <v>3598983</v>
      </c>
      <c r="G42" s="1">
        <v>1060486</v>
      </c>
      <c r="H42" s="1">
        <v>1065283</v>
      </c>
      <c r="I42" s="1">
        <v>1072279</v>
      </c>
      <c r="J42" s="1">
        <v>1080135</v>
      </c>
      <c r="K42" s="1">
        <v>3617</v>
      </c>
      <c r="L42" s="1">
        <v>3320</v>
      </c>
      <c r="M42" s="1">
        <v>3177</v>
      </c>
      <c r="N42" s="1">
        <v>3332</v>
      </c>
      <c r="O42" s="8"/>
      <c r="P42" s="9"/>
      <c r="Q42" s="9"/>
      <c r="R42" s="9"/>
      <c r="S42" s="8"/>
    </row>
    <row r="43" spans="1:19" ht="12.75">
      <c r="A43">
        <v>13900</v>
      </c>
      <c r="B43" t="s">
        <v>37</v>
      </c>
      <c r="C43" s="1">
        <v>303842</v>
      </c>
      <c r="D43" s="1">
        <v>266386</v>
      </c>
      <c r="E43" s="1">
        <v>256162</v>
      </c>
      <c r="F43" s="1">
        <v>264490</v>
      </c>
      <c r="G43" s="1">
        <v>95234</v>
      </c>
      <c r="H43" s="1">
        <v>96138</v>
      </c>
      <c r="I43" s="1">
        <v>96879</v>
      </c>
      <c r="J43" s="1">
        <v>97826</v>
      </c>
      <c r="K43" s="1">
        <v>3190</v>
      </c>
      <c r="L43" s="1">
        <v>2771</v>
      </c>
      <c r="M43" s="1">
        <v>2644</v>
      </c>
      <c r="N43" s="1">
        <v>2704</v>
      </c>
      <c r="O43" s="8"/>
      <c r="P43" s="9"/>
      <c r="Q43" s="9"/>
      <c r="R43" s="9"/>
      <c r="S43" s="8"/>
    </row>
    <row r="44" spans="1:19" ht="12.75">
      <c r="A44">
        <v>13980</v>
      </c>
      <c r="B44" t="s">
        <v>38</v>
      </c>
      <c r="C44" s="1">
        <v>414975</v>
      </c>
      <c r="D44" s="1">
        <v>355428</v>
      </c>
      <c r="E44" s="1">
        <v>342498</v>
      </c>
      <c r="F44" s="1">
        <v>350590</v>
      </c>
      <c r="G44" s="1">
        <v>151810</v>
      </c>
      <c r="H44" s="1">
        <v>151005</v>
      </c>
      <c r="I44" s="1">
        <v>150707</v>
      </c>
      <c r="J44" s="1">
        <v>150550</v>
      </c>
      <c r="K44" s="1">
        <v>2734</v>
      </c>
      <c r="L44" s="1">
        <v>2354</v>
      </c>
      <c r="M44" s="1">
        <v>2273</v>
      </c>
      <c r="N44" s="1">
        <v>2329</v>
      </c>
      <c r="O44" s="8"/>
      <c r="P44" s="9"/>
      <c r="Q44" s="9"/>
      <c r="R44" s="9"/>
      <c r="S44" s="8"/>
    </row>
    <row r="45" spans="1:19" ht="12.75">
      <c r="A45">
        <v>14020</v>
      </c>
      <c r="B45" t="s">
        <v>39</v>
      </c>
      <c r="C45" s="1">
        <v>512288</v>
      </c>
      <c r="D45" s="1">
        <v>469591</v>
      </c>
      <c r="E45" s="1">
        <v>451691</v>
      </c>
      <c r="F45" s="1">
        <v>459700</v>
      </c>
      <c r="G45" s="1">
        <v>175493</v>
      </c>
      <c r="H45" s="1">
        <v>175580</v>
      </c>
      <c r="I45" s="1">
        <v>176662</v>
      </c>
      <c r="J45" s="1">
        <v>177320</v>
      </c>
      <c r="K45" s="1">
        <v>2919</v>
      </c>
      <c r="L45" s="1">
        <v>2675</v>
      </c>
      <c r="M45" s="1">
        <v>2557</v>
      </c>
      <c r="N45" s="1">
        <v>2592</v>
      </c>
      <c r="O45" s="8"/>
      <c r="P45" s="9"/>
      <c r="Q45" s="9"/>
      <c r="R45" s="9"/>
      <c r="S45" s="8"/>
    </row>
    <row r="46" spans="1:19" ht="12.75">
      <c r="A46">
        <v>14060</v>
      </c>
      <c r="B46" t="s">
        <v>40</v>
      </c>
      <c r="C46" s="1">
        <v>654238</v>
      </c>
      <c r="D46" s="1">
        <v>610058</v>
      </c>
      <c r="E46" s="1">
        <v>539746</v>
      </c>
      <c r="F46" s="1">
        <v>532237</v>
      </c>
      <c r="G46" s="1">
        <v>152426</v>
      </c>
      <c r="H46" s="1">
        <v>155231</v>
      </c>
      <c r="I46" s="1">
        <v>156655</v>
      </c>
      <c r="J46" s="1">
        <v>157782</v>
      </c>
      <c r="K46" s="1">
        <v>4292</v>
      </c>
      <c r="L46" s="1">
        <v>3930</v>
      </c>
      <c r="M46" s="1">
        <v>3445</v>
      </c>
      <c r="N46" s="1">
        <v>3373</v>
      </c>
      <c r="O46" s="8"/>
      <c r="P46" s="9"/>
      <c r="Q46" s="9"/>
      <c r="R46" s="9"/>
      <c r="S46" s="8"/>
    </row>
    <row r="47" spans="1:19" ht="12.75">
      <c r="A47">
        <v>14260</v>
      </c>
      <c r="B47" t="s">
        <v>41</v>
      </c>
      <c r="C47" s="1">
        <v>1866352</v>
      </c>
      <c r="D47" s="1">
        <v>1518424</v>
      </c>
      <c r="E47" s="1">
        <v>1448575</v>
      </c>
      <c r="F47" s="1">
        <v>1530597</v>
      </c>
      <c r="G47" s="1">
        <v>485403</v>
      </c>
      <c r="H47" s="1">
        <v>498978</v>
      </c>
      <c r="I47" s="1">
        <v>511197</v>
      </c>
      <c r="J47" s="1">
        <v>524623</v>
      </c>
      <c r="K47" s="1">
        <v>3845</v>
      </c>
      <c r="L47" s="1">
        <v>3043</v>
      </c>
      <c r="M47" s="1">
        <v>2834</v>
      </c>
      <c r="N47" s="1">
        <v>2918</v>
      </c>
      <c r="O47" s="8"/>
      <c r="P47" s="9"/>
      <c r="Q47" s="9"/>
      <c r="R47" s="9"/>
      <c r="S47" s="8"/>
    </row>
    <row r="48" spans="1:19" ht="12.75">
      <c r="A48">
        <v>14460</v>
      </c>
      <c r="B48" t="s">
        <v>42</v>
      </c>
      <c r="C48" s="1">
        <v>35951883</v>
      </c>
      <c r="D48" s="1">
        <v>27577719</v>
      </c>
      <c r="E48" s="1">
        <v>26493306</v>
      </c>
      <c r="F48" s="1">
        <v>27700777</v>
      </c>
      <c r="G48" s="1">
        <v>4440182</v>
      </c>
      <c r="H48" s="1">
        <v>4452043</v>
      </c>
      <c r="I48" s="1">
        <v>4452149</v>
      </c>
      <c r="J48" s="1">
        <v>4449334</v>
      </c>
      <c r="K48" s="1">
        <v>8097</v>
      </c>
      <c r="L48" s="1">
        <v>6194</v>
      </c>
      <c r="M48" s="1">
        <v>5951</v>
      </c>
      <c r="N48" s="1">
        <v>6226</v>
      </c>
      <c r="O48" s="8"/>
      <c r="P48" s="9"/>
      <c r="Q48" s="9"/>
      <c r="R48" s="9"/>
      <c r="S48" s="8"/>
    </row>
    <row r="49" spans="1:19" ht="12.75">
      <c r="A49">
        <v>14500</v>
      </c>
      <c r="B49" t="s">
        <v>43</v>
      </c>
      <c r="C49" s="1">
        <v>2002136</v>
      </c>
      <c r="D49" s="1">
        <v>1635431</v>
      </c>
      <c r="E49" s="1">
        <v>1508326</v>
      </c>
      <c r="F49" s="1">
        <v>1567224</v>
      </c>
      <c r="G49" s="1">
        <v>298749</v>
      </c>
      <c r="H49" s="1">
        <v>278396</v>
      </c>
      <c r="I49" s="1">
        <v>277309</v>
      </c>
      <c r="J49" s="1">
        <v>278706</v>
      </c>
      <c r="K49" s="1">
        <v>6702</v>
      </c>
      <c r="L49" s="1">
        <v>5874</v>
      </c>
      <c r="M49" s="1">
        <v>5439</v>
      </c>
      <c r="N49" s="1">
        <v>5623</v>
      </c>
      <c r="O49" s="8"/>
      <c r="P49" s="9"/>
      <c r="Q49" s="9"/>
      <c r="R49" s="9"/>
      <c r="S49" s="8"/>
    </row>
    <row r="50" spans="1:19" ht="12.75">
      <c r="A50">
        <v>14540</v>
      </c>
      <c r="B50" t="s">
        <v>44</v>
      </c>
      <c r="C50" s="1">
        <v>331695</v>
      </c>
      <c r="D50" s="1">
        <v>286016</v>
      </c>
      <c r="E50" s="1">
        <v>290991</v>
      </c>
      <c r="F50" s="1">
        <v>321292</v>
      </c>
      <c r="G50" s="1">
        <v>105098</v>
      </c>
      <c r="H50" s="1">
        <v>106004</v>
      </c>
      <c r="I50" s="1">
        <v>107355</v>
      </c>
      <c r="J50" s="1">
        <v>108945</v>
      </c>
      <c r="K50" s="1">
        <v>3156</v>
      </c>
      <c r="L50" s="1">
        <v>2698</v>
      </c>
      <c r="M50" s="1">
        <v>2711</v>
      </c>
      <c r="N50" s="1">
        <v>2949</v>
      </c>
      <c r="O50" s="8"/>
      <c r="P50" s="9"/>
      <c r="Q50" s="9"/>
      <c r="R50" s="9"/>
      <c r="S50" s="8"/>
    </row>
    <row r="51" spans="1:19" ht="12.75">
      <c r="A51">
        <v>14740</v>
      </c>
      <c r="B51" t="s">
        <v>45</v>
      </c>
      <c r="C51" s="1">
        <v>805413</v>
      </c>
      <c r="D51" s="1">
        <v>688925</v>
      </c>
      <c r="E51" s="1">
        <v>659466</v>
      </c>
      <c r="F51" s="1">
        <v>681481</v>
      </c>
      <c r="G51" s="1">
        <v>234792</v>
      </c>
      <c r="H51" s="1">
        <v>238539</v>
      </c>
      <c r="I51" s="1">
        <v>239782</v>
      </c>
      <c r="J51" s="1">
        <v>240137</v>
      </c>
      <c r="K51" s="1">
        <v>3430</v>
      </c>
      <c r="L51" s="1">
        <v>2888</v>
      </c>
      <c r="M51" s="1">
        <v>2750</v>
      </c>
      <c r="N51" s="1">
        <v>2838</v>
      </c>
      <c r="O51" s="8"/>
      <c r="P51" s="9"/>
      <c r="Q51" s="9"/>
      <c r="R51" s="9"/>
      <c r="S51" s="8"/>
    </row>
    <row r="52" spans="1:19" ht="12.75">
      <c r="A52">
        <v>14860</v>
      </c>
      <c r="B52" t="s">
        <v>46</v>
      </c>
      <c r="C52" s="1">
        <v>14374833</v>
      </c>
      <c r="D52" s="1">
        <v>11229504</v>
      </c>
      <c r="E52" s="1">
        <v>10874162</v>
      </c>
      <c r="F52" s="1">
        <v>11802587</v>
      </c>
      <c r="G52" s="1">
        <v>890375</v>
      </c>
      <c r="H52" s="1">
        <v>895083</v>
      </c>
      <c r="I52" s="1">
        <v>899018</v>
      </c>
      <c r="J52" s="1">
        <v>900683</v>
      </c>
      <c r="K52" s="1">
        <v>16145</v>
      </c>
      <c r="L52" s="1">
        <v>12546</v>
      </c>
      <c r="M52" s="1">
        <v>12096</v>
      </c>
      <c r="N52" s="1">
        <v>13104</v>
      </c>
      <c r="O52" s="8"/>
      <c r="P52" s="9"/>
      <c r="Q52" s="9"/>
      <c r="R52" s="9"/>
      <c r="S52" s="8"/>
    </row>
    <row r="53" spans="1:19" ht="12.75">
      <c r="A53">
        <v>15180</v>
      </c>
      <c r="B53" t="s">
        <v>47</v>
      </c>
      <c r="C53" s="1">
        <v>404215</v>
      </c>
      <c r="D53" s="1">
        <v>363206</v>
      </c>
      <c r="E53" s="1">
        <v>344549</v>
      </c>
      <c r="F53" s="1">
        <v>353306</v>
      </c>
      <c r="G53" s="1">
        <v>344310</v>
      </c>
      <c r="H53" s="1">
        <v>353188</v>
      </c>
      <c r="I53" s="1">
        <v>362116</v>
      </c>
      <c r="J53" s="1">
        <v>370653</v>
      </c>
      <c r="K53" s="1">
        <v>1174</v>
      </c>
      <c r="L53" s="1">
        <v>1028</v>
      </c>
      <c r="M53" s="1">
        <v>951</v>
      </c>
      <c r="N53" s="1">
        <v>953</v>
      </c>
      <c r="O53" s="8"/>
      <c r="P53" s="9"/>
      <c r="Q53" s="9"/>
      <c r="R53" s="9"/>
      <c r="S53" s="8"/>
    </row>
    <row r="54" spans="1:19" ht="12.75">
      <c r="A54">
        <v>15260</v>
      </c>
      <c r="B54" t="s">
        <v>48</v>
      </c>
      <c r="C54" s="1">
        <v>316931</v>
      </c>
      <c r="D54" s="1">
        <v>294058</v>
      </c>
      <c r="E54" s="1">
        <v>291332</v>
      </c>
      <c r="F54" s="1">
        <v>309839</v>
      </c>
      <c r="G54" s="1">
        <v>94495</v>
      </c>
      <c r="H54" s="1">
        <v>95383</v>
      </c>
      <c r="I54" s="1">
        <v>96404</v>
      </c>
      <c r="J54" s="1">
        <v>97186</v>
      </c>
      <c r="K54" s="1">
        <v>3354</v>
      </c>
      <c r="L54" s="1">
        <v>3083</v>
      </c>
      <c r="M54" s="1">
        <v>3022</v>
      </c>
      <c r="N54" s="1">
        <v>3188</v>
      </c>
      <c r="O54" s="8"/>
      <c r="P54" s="9"/>
      <c r="Q54" s="9"/>
      <c r="R54" s="9"/>
      <c r="S54" s="8"/>
    </row>
    <row r="55" spans="1:19" ht="12.75">
      <c r="A55">
        <v>15380</v>
      </c>
      <c r="B55" t="s">
        <v>49</v>
      </c>
      <c r="C55" s="1">
        <v>4331605</v>
      </c>
      <c r="D55" s="1">
        <v>3689414</v>
      </c>
      <c r="E55" s="1">
        <v>3434191</v>
      </c>
      <c r="F55" s="1">
        <v>3615752</v>
      </c>
      <c r="G55" s="1">
        <v>1164160</v>
      </c>
      <c r="H55" s="1">
        <v>1159943</v>
      </c>
      <c r="I55" s="1">
        <v>1156826</v>
      </c>
      <c r="J55" s="1">
        <v>1152217</v>
      </c>
      <c r="K55" s="1">
        <v>3721</v>
      </c>
      <c r="L55" s="1">
        <v>3181</v>
      </c>
      <c r="M55" s="1">
        <v>2969</v>
      </c>
      <c r="N55" s="1">
        <v>3138</v>
      </c>
      <c r="O55" s="8"/>
      <c r="P55" s="9"/>
      <c r="Q55" s="9"/>
      <c r="R55" s="9"/>
      <c r="S55" s="8"/>
    </row>
    <row r="56" spans="1:19" ht="12.75">
      <c r="A56">
        <v>15500</v>
      </c>
      <c r="B56" t="s">
        <v>50</v>
      </c>
      <c r="C56" s="1">
        <v>350090</v>
      </c>
      <c r="D56" s="1">
        <v>362514</v>
      </c>
      <c r="E56" s="1">
        <v>333047</v>
      </c>
      <c r="F56" s="1">
        <v>333198</v>
      </c>
      <c r="G56" s="1">
        <v>133631</v>
      </c>
      <c r="H56" s="1">
        <v>135640</v>
      </c>
      <c r="I56" s="1">
        <v>136488</v>
      </c>
      <c r="J56" s="1">
        <v>138282</v>
      </c>
      <c r="K56" s="1">
        <v>2620</v>
      </c>
      <c r="L56" s="1">
        <v>2673</v>
      </c>
      <c r="M56" s="1">
        <v>2440</v>
      </c>
      <c r="N56" s="1">
        <v>2410</v>
      </c>
      <c r="O56" s="8"/>
      <c r="P56" s="9"/>
      <c r="Q56" s="9"/>
      <c r="R56" s="9"/>
      <c r="S56" s="8"/>
    </row>
    <row r="57" spans="1:19" ht="12.75">
      <c r="A57">
        <v>15540</v>
      </c>
      <c r="B57" t="s">
        <v>51</v>
      </c>
      <c r="C57" s="1">
        <v>940321</v>
      </c>
      <c r="D57" s="1">
        <v>818724</v>
      </c>
      <c r="E57" s="1">
        <v>747540</v>
      </c>
      <c r="F57" s="1">
        <v>777234</v>
      </c>
      <c r="G57" s="1">
        <v>201076</v>
      </c>
      <c r="H57" s="1">
        <v>202431</v>
      </c>
      <c r="I57" s="1">
        <v>203290</v>
      </c>
      <c r="J57" s="1">
        <v>204478</v>
      </c>
      <c r="K57" s="1">
        <v>4676</v>
      </c>
      <c r="L57" s="1">
        <v>4044</v>
      </c>
      <c r="M57" s="1">
        <v>3677</v>
      </c>
      <c r="N57" s="1">
        <v>3801</v>
      </c>
      <c r="O57" s="8"/>
      <c r="P57" s="9"/>
      <c r="Q57" s="9"/>
      <c r="R57" s="9"/>
      <c r="S57" s="8"/>
    </row>
    <row r="58" spans="1:19" ht="12.75">
      <c r="A58">
        <v>15940</v>
      </c>
      <c r="B58" t="s">
        <v>52</v>
      </c>
      <c r="C58" s="1">
        <v>1374590</v>
      </c>
      <c r="D58" s="1">
        <v>1223499</v>
      </c>
      <c r="E58" s="1">
        <v>1133470</v>
      </c>
      <c r="F58" s="1">
        <v>1153665</v>
      </c>
      <c r="G58" s="1">
        <v>407721</v>
      </c>
      <c r="H58" s="1">
        <v>408682</v>
      </c>
      <c r="I58" s="1">
        <v>409549</v>
      </c>
      <c r="J58" s="1">
        <v>409869</v>
      </c>
      <c r="K58" s="1">
        <v>3371</v>
      </c>
      <c r="L58" s="1">
        <v>2994</v>
      </c>
      <c r="M58" s="1">
        <v>2768</v>
      </c>
      <c r="N58" s="1">
        <v>2815</v>
      </c>
      <c r="O58" s="8"/>
      <c r="P58" s="9"/>
      <c r="Q58" s="9"/>
      <c r="R58" s="9"/>
      <c r="S58" s="8"/>
    </row>
    <row r="59" spans="1:19" ht="12.75">
      <c r="A59">
        <v>15980</v>
      </c>
      <c r="B59" t="s">
        <v>53</v>
      </c>
      <c r="C59" s="1">
        <v>2181025</v>
      </c>
      <c r="D59" s="1">
        <v>1873377</v>
      </c>
      <c r="E59" s="1">
        <v>1785992</v>
      </c>
      <c r="F59" s="1">
        <v>2154888</v>
      </c>
      <c r="G59" s="1">
        <v>459115</v>
      </c>
      <c r="H59" s="1">
        <v>475484</v>
      </c>
      <c r="I59" s="1">
        <v>491971</v>
      </c>
      <c r="J59" s="1">
        <v>514477</v>
      </c>
      <c r="K59" s="1">
        <v>4750</v>
      </c>
      <c r="L59" s="1">
        <v>3940</v>
      </c>
      <c r="M59" s="1">
        <v>3630</v>
      </c>
      <c r="N59" s="1">
        <v>4189</v>
      </c>
      <c r="O59" s="8"/>
      <c r="P59" s="9"/>
      <c r="Q59" s="9"/>
      <c r="R59" s="9"/>
      <c r="S59" s="8"/>
    </row>
    <row r="60" spans="1:19" ht="12.75">
      <c r="A60">
        <v>16180</v>
      </c>
      <c r="B60" t="s">
        <v>54</v>
      </c>
      <c r="C60" s="1">
        <v>187056</v>
      </c>
      <c r="D60" s="1">
        <v>161135</v>
      </c>
      <c r="E60" s="1">
        <v>150008</v>
      </c>
      <c r="F60" s="1">
        <v>164744</v>
      </c>
      <c r="G60" s="1">
        <v>53465</v>
      </c>
      <c r="H60" s="1">
        <v>54573</v>
      </c>
      <c r="I60" s="1">
        <v>55258</v>
      </c>
      <c r="J60" s="1">
        <v>55939</v>
      </c>
      <c r="K60" s="1">
        <v>3499</v>
      </c>
      <c r="L60" s="1">
        <v>2953</v>
      </c>
      <c r="M60" s="1">
        <v>2715</v>
      </c>
      <c r="N60" s="1">
        <v>2945</v>
      </c>
      <c r="O60" s="8"/>
      <c r="P60" s="9"/>
      <c r="Q60" s="9"/>
      <c r="R60" s="9"/>
      <c r="S60" s="8"/>
    </row>
    <row r="61" spans="1:19" ht="12.75">
      <c r="A61">
        <v>16220</v>
      </c>
      <c r="B61" t="s">
        <v>55</v>
      </c>
      <c r="C61" s="1">
        <v>280823</v>
      </c>
      <c r="D61" s="1">
        <v>214084</v>
      </c>
      <c r="E61" s="1">
        <v>213320</v>
      </c>
      <c r="F61" s="1">
        <v>233458</v>
      </c>
      <c r="G61" s="1">
        <v>66909</v>
      </c>
      <c r="H61" s="1">
        <v>67509</v>
      </c>
      <c r="I61" s="1">
        <v>68185</v>
      </c>
      <c r="J61" s="1">
        <v>68989</v>
      </c>
      <c r="K61" s="1">
        <v>4197</v>
      </c>
      <c r="L61" s="1">
        <v>3171</v>
      </c>
      <c r="M61" s="1">
        <v>3129</v>
      </c>
      <c r="N61" s="1">
        <v>3384</v>
      </c>
      <c r="O61" s="8"/>
      <c r="P61" s="9"/>
      <c r="Q61" s="9"/>
      <c r="R61" s="9"/>
      <c r="S61" s="8"/>
    </row>
    <row r="62" spans="1:19" ht="12.75">
      <c r="A62">
        <v>16300</v>
      </c>
      <c r="B62" t="s">
        <v>56</v>
      </c>
      <c r="C62" s="1">
        <v>928593</v>
      </c>
      <c r="D62" s="1">
        <v>796581</v>
      </c>
      <c r="E62" s="1">
        <v>757658</v>
      </c>
      <c r="F62" s="1">
        <v>788168</v>
      </c>
      <c r="G62" s="1">
        <v>239931</v>
      </c>
      <c r="H62" s="1">
        <v>241843</v>
      </c>
      <c r="I62" s="1">
        <v>242966</v>
      </c>
      <c r="J62" s="1">
        <v>244862</v>
      </c>
      <c r="K62" s="1">
        <v>3870</v>
      </c>
      <c r="L62" s="1">
        <v>3294</v>
      </c>
      <c r="M62" s="1">
        <v>3118</v>
      </c>
      <c r="N62" s="1">
        <v>3219</v>
      </c>
      <c r="O62" s="8"/>
      <c r="P62" s="9"/>
      <c r="Q62" s="9"/>
      <c r="R62" s="9"/>
      <c r="S62" s="8"/>
    </row>
    <row r="63" spans="1:19" ht="12.75">
      <c r="A63">
        <v>16580</v>
      </c>
      <c r="B63" t="s">
        <v>57</v>
      </c>
      <c r="C63" s="1">
        <v>742946</v>
      </c>
      <c r="D63" s="1">
        <v>646499</v>
      </c>
      <c r="E63" s="1">
        <v>581542</v>
      </c>
      <c r="F63" s="1">
        <v>579019</v>
      </c>
      <c r="G63" s="1">
        <v>211400</v>
      </c>
      <c r="H63" s="1">
        <v>212790</v>
      </c>
      <c r="I63" s="1">
        <v>214360</v>
      </c>
      <c r="J63" s="1">
        <v>214812</v>
      </c>
      <c r="K63" s="1">
        <v>3514</v>
      </c>
      <c r="L63" s="1">
        <v>3038</v>
      </c>
      <c r="M63" s="1">
        <v>2713</v>
      </c>
      <c r="N63" s="1">
        <v>2695</v>
      </c>
      <c r="O63" s="8"/>
      <c r="P63" s="9"/>
      <c r="Q63" s="9"/>
      <c r="R63" s="9"/>
      <c r="S63" s="8"/>
    </row>
    <row r="64" spans="1:19" ht="12.75">
      <c r="A64">
        <v>16620</v>
      </c>
      <c r="B64" t="s">
        <v>58</v>
      </c>
      <c r="C64" s="1">
        <v>1037901</v>
      </c>
      <c r="D64" s="1">
        <v>908961</v>
      </c>
      <c r="E64" s="1">
        <v>848133</v>
      </c>
      <c r="F64" s="1">
        <v>830629</v>
      </c>
      <c r="G64" s="1">
        <v>307399</v>
      </c>
      <c r="H64" s="1">
        <v>306617</v>
      </c>
      <c r="I64" s="1">
        <v>306876</v>
      </c>
      <c r="J64" s="1">
        <v>306951</v>
      </c>
      <c r="K64" s="1">
        <v>3376</v>
      </c>
      <c r="L64" s="1">
        <v>2964</v>
      </c>
      <c r="M64" s="1">
        <v>2764</v>
      </c>
      <c r="N64" s="1">
        <v>2706</v>
      </c>
      <c r="O64" s="8"/>
      <c r="P64" s="9"/>
      <c r="Q64" s="9"/>
      <c r="R64" s="9"/>
      <c r="S64" s="8"/>
    </row>
    <row r="65" spans="1:19" ht="12.75">
      <c r="A65">
        <v>16700</v>
      </c>
      <c r="B65" t="s">
        <v>59</v>
      </c>
      <c r="C65" s="1">
        <v>1879111</v>
      </c>
      <c r="D65" s="1">
        <v>1705427</v>
      </c>
      <c r="E65" s="1">
        <v>1698596</v>
      </c>
      <c r="F65" s="1">
        <v>1814662</v>
      </c>
      <c r="G65" s="1">
        <v>554946</v>
      </c>
      <c r="H65" s="1">
        <v>562579</v>
      </c>
      <c r="I65" s="1">
        <v>570934</v>
      </c>
      <c r="J65" s="1">
        <v>582292</v>
      </c>
      <c r="K65" s="1">
        <v>3386</v>
      </c>
      <c r="L65" s="1">
        <v>3031</v>
      </c>
      <c r="M65" s="1">
        <v>2975</v>
      </c>
      <c r="N65" s="1">
        <v>3116</v>
      </c>
      <c r="O65" s="8"/>
      <c r="P65" s="9"/>
      <c r="Q65" s="9"/>
      <c r="R65" s="9"/>
      <c r="S65" s="8"/>
    </row>
    <row r="66" spans="1:19" ht="12.75">
      <c r="A66">
        <v>16740</v>
      </c>
      <c r="B66" t="s">
        <v>60</v>
      </c>
      <c r="C66" s="1">
        <v>6744504</v>
      </c>
      <c r="D66" s="1">
        <v>6075234</v>
      </c>
      <c r="E66" s="1">
        <v>5796620</v>
      </c>
      <c r="F66" s="1">
        <v>6043213</v>
      </c>
      <c r="G66" s="1">
        <v>1374686</v>
      </c>
      <c r="H66" s="1">
        <v>1406500</v>
      </c>
      <c r="I66" s="1">
        <v>1437558</v>
      </c>
      <c r="J66" s="1">
        <v>1472619</v>
      </c>
      <c r="K66" s="1">
        <v>4906</v>
      </c>
      <c r="L66" s="1">
        <v>4319</v>
      </c>
      <c r="M66" s="1">
        <v>4032</v>
      </c>
      <c r="N66" s="1">
        <v>4104</v>
      </c>
      <c r="O66" s="8"/>
      <c r="P66" s="9"/>
      <c r="Q66" s="9"/>
      <c r="R66" s="9"/>
      <c r="S66" s="8"/>
    </row>
    <row r="67" spans="1:19" ht="12.75">
      <c r="A67">
        <v>16820</v>
      </c>
      <c r="B67" t="s">
        <v>61</v>
      </c>
      <c r="C67" s="1">
        <v>916346</v>
      </c>
      <c r="D67" s="1">
        <v>790991</v>
      </c>
      <c r="E67" s="1">
        <v>788261</v>
      </c>
      <c r="F67" s="1">
        <v>829102</v>
      </c>
      <c r="G67" s="1">
        <v>177958</v>
      </c>
      <c r="H67" s="1">
        <v>180727</v>
      </c>
      <c r="I67" s="1">
        <v>183075</v>
      </c>
      <c r="J67" s="1">
        <v>185407</v>
      </c>
      <c r="K67" s="1">
        <v>5149</v>
      </c>
      <c r="L67" s="1">
        <v>4377</v>
      </c>
      <c r="M67" s="1">
        <v>4306</v>
      </c>
      <c r="N67" s="1">
        <v>4472</v>
      </c>
      <c r="O67" s="8"/>
      <c r="P67" s="9"/>
      <c r="Q67" s="9"/>
      <c r="R67" s="9"/>
      <c r="S67" s="8"/>
    </row>
    <row r="68" spans="1:19" ht="12.75">
      <c r="A68">
        <v>16860</v>
      </c>
      <c r="B68" t="s">
        <v>62</v>
      </c>
      <c r="C68" s="1">
        <v>1381625</v>
      </c>
      <c r="D68" s="1">
        <v>1200668</v>
      </c>
      <c r="E68" s="1">
        <v>1127776</v>
      </c>
      <c r="F68" s="1">
        <v>1136945</v>
      </c>
      <c r="G68" s="1">
        <v>480108</v>
      </c>
      <c r="H68" s="1">
        <v>482979</v>
      </c>
      <c r="I68" s="1">
        <v>485557</v>
      </c>
      <c r="J68" s="1">
        <v>488129</v>
      </c>
      <c r="K68" s="1">
        <v>2878</v>
      </c>
      <c r="L68" s="1">
        <v>2486</v>
      </c>
      <c r="M68" s="1">
        <v>2323</v>
      </c>
      <c r="N68" s="1">
        <v>2329</v>
      </c>
      <c r="O68" s="8"/>
      <c r="P68" s="9"/>
      <c r="Q68" s="9"/>
      <c r="R68" s="9"/>
      <c r="S68" s="8"/>
    </row>
    <row r="69" spans="1:19" ht="12.75">
      <c r="A69">
        <v>16940</v>
      </c>
      <c r="B69" t="s">
        <v>63</v>
      </c>
      <c r="C69" s="1">
        <v>305719</v>
      </c>
      <c r="D69" s="1">
        <v>240095</v>
      </c>
      <c r="E69" s="1">
        <v>219539</v>
      </c>
      <c r="F69" s="1">
        <v>222044</v>
      </c>
      <c r="G69" s="1">
        <v>82340</v>
      </c>
      <c r="H69" s="1">
        <v>83135</v>
      </c>
      <c r="I69" s="1">
        <v>84234</v>
      </c>
      <c r="J69" s="1">
        <v>84994</v>
      </c>
      <c r="K69" s="1">
        <v>3713</v>
      </c>
      <c r="L69" s="1">
        <v>2888</v>
      </c>
      <c r="M69" s="1">
        <v>2606</v>
      </c>
      <c r="N69" s="1">
        <v>2612</v>
      </c>
      <c r="O69" s="8"/>
      <c r="P69" s="9"/>
      <c r="Q69" s="9"/>
      <c r="R69" s="9"/>
      <c r="S69" s="8"/>
    </row>
    <row r="70" spans="1:19" ht="12.75">
      <c r="A70">
        <v>16980</v>
      </c>
      <c r="B70" t="s">
        <v>64</v>
      </c>
      <c r="C70" s="1">
        <v>48568473</v>
      </c>
      <c r="D70" s="1">
        <v>42304235</v>
      </c>
      <c r="E70" s="1">
        <v>39114528</v>
      </c>
      <c r="F70" s="1">
        <v>39751617</v>
      </c>
      <c r="G70" s="1">
        <v>9207710</v>
      </c>
      <c r="H70" s="1">
        <v>9277652</v>
      </c>
      <c r="I70" s="1">
        <v>9331470</v>
      </c>
      <c r="J70" s="1">
        <v>9394392</v>
      </c>
      <c r="K70" s="1">
        <v>5275</v>
      </c>
      <c r="L70" s="1">
        <v>4560</v>
      </c>
      <c r="M70" s="1">
        <v>4192</v>
      </c>
      <c r="N70" s="1">
        <v>4231</v>
      </c>
      <c r="O70" s="8"/>
      <c r="P70" s="9"/>
      <c r="Q70" s="9"/>
      <c r="R70" s="9"/>
      <c r="S70" s="8"/>
    </row>
    <row r="71" spans="1:19" ht="12.75">
      <c r="A71">
        <v>17020</v>
      </c>
      <c r="B71" t="s">
        <v>65</v>
      </c>
      <c r="C71" s="1">
        <v>544529</v>
      </c>
      <c r="D71" s="1">
        <v>487231</v>
      </c>
      <c r="E71" s="1">
        <v>461745</v>
      </c>
      <c r="F71" s="1">
        <v>473795</v>
      </c>
      <c r="G71" s="1">
        <v>205924</v>
      </c>
      <c r="H71" s="1">
        <v>208683</v>
      </c>
      <c r="I71" s="1">
        <v>210985</v>
      </c>
      <c r="J71" s="1">
        <v>212609</v>
      </c>
      <c r="K71" s="1">
        <v>2644</v>
      </c>
      <c r="L71" s="1">
        <v>2335</v>
      </c>
      <c r="M71" s="1">
        <v>2189</v>
      </c>
      <c r="N71" s="1">
        <v>2228</v>
      </c>
      <c r="O71" s="8"/>
      <c r="P71" s="9"/>
      <c r="Q71" s="9"/>
      <c r="R71" s="9"/>
      <c r="S71" s="8"/>
    </row>
    <row r="72" spans="1:19" ht="12.75">
      <c r="A72">
        <v>17140</v>
      </c>
      <c r="B72" t="s">
        <v>66</v>
      </c>
      <c r="C72" s="1">
        <v>9601592</v>
      </c>
      <c r="D72" s="1">
        <v>8758560</v>
      </c>
      <c r="E72" s="1">
        <v>8343249</v>
      </c>
      <c r="F72" s="1">
        <v>8597544</v>
      </c>
      <c r="G72" s="1">
        <v>2032249</v>
      </c>
      <c r="H72" s="1">
        <v>2044916</v>
      </c>
      <c r="I72" s="1">
        <v>2059319</v>
      </c>
      <c r="J72" s="1">
        <v>2074789</v>
      </c>
      <c r="K72" s="1">
        <v>4725</v>
      </c>
      <c r="L72" s="1">
        <v>4283</v>
      </c>
      <c r="M72" s="1">
        <v>4051</v>
      </c>
      <c r="N72" s="1">
        <v>4144</v>
      </c>
      <c r="O72" s="8"/>
      <c r="P72" s="9"/>
      <c r="Q72" s="9"/>
      <c r="R72" s="9"/>
      <c r="S72" s="8"/>
    </row>
    <row r="73" spans="1:19" ht="12.75">
      <c r="A73">
        <v>17300</v>
      </c>
      <c r="B73" t="s">
        <v>67</v>
      </c>
      <c r="C73" s="1">
        <v>424842</v>
      </c>
      <c r="D73" s="1">
        <v>380462</v>
      </c>
      <c r="E73" s="1">
        <v>368150</v>
      </c>
      <c r="F73" s="1">
        <v>379624</v>
      </c>
      <c r="G73" s="1">
        <v>233238</v>
      </c>
      <c r="H73" s="1">
        <v>233997</v>
      </c>
      <c r="I73" s="1">
        <v>235675</v>
      </c>
      <c r="J73" s="1">
        <v>237468</v>
      </c>
      <c r="K73" s="1">
        <v>1821</v>
      </c>
      <c r="L73" s="1">
        <v>1626</v>
      </c>
      <c r="M73" s="1">
        <v>1562</v>
      </c>
      <c r="N73" s="1">
        <v>1599</v>
      </c>
      <c r="O73" s="8"/>
      <c r="P73" s="9"/>
      <c r="Q73" s="9"/>
      <c r="R73" s="9"/>
      <c r="S73" s="8"/>
    </row>
    <row r="74" spans="1:19" ht="12.75">
      <c r="A74">
        <v>17420</v>
      </c>
      <c r="B74" t="s">
        <v>68</v>
      </c>
      <c r="C74" s="1">
        <v>230043</v>
      </c>
      <c r="D74" s="1">
        <v>197694</v>
      </c>
      <c r="E74" s="1">
        <v>181129</v>
      </c>
      <c r="F74" s="1">
        <v>175274</v>
      </c>
      <c r="G74" s="1">
        <v>105085</v>
      </c>
      <c r="H74" s="1">
        <v>105586</v>
      </c>
      <c r="I74" s="1">
        <v>106091</v>
      </c>
      <c r="J74" s="1">
        <v>106997</v>
      </c>
      <c r="K74" s="1">
        <v>2189</v>
      </c>
      <c r="L74" s="1">
        <v>1872</v>
      </c>
      <c r="M74" s="1">
        <v>1707</v>
      </c>
      <c r="N74" s="1">
        <v>1638</v>
      </c>
      <c r="O74" s="8"/>
      <c r="P74" s="9"/>
      <c r="Q74" s="9"/>
      <c r="R74" s="9"/>
      <c r="S74" s="8"/>
    </row>
    <row r="75" spans="1:19" ht="12.75">
      <c r="A75">
        <v>17460</v>
      </c>
      <c r="B75" t="s">
        <v>69</v>
      </c>
      <c r="C75" s="1">
        <v>9620363</v>
      </c>
      <c r="D75" s="1">
        <v>8776232</v>
      </c>
      <c r="E75" s="1">
        <v>8336666</v>
      </c>
      <c r="F75" s="1">
        <v>8644856</v>
      </c>
      <c r="G75" s="1">
        <v>2145368</v>
      </c>
      <c r="H75" s="1">
        <v>2142608</v>
      </c>
      <c r="I75" s="1">
        <v>2139469</v>
      </c>
      <c r="J75" s="1">
        <v>2133993</v>
      </c>
      <c r="K75" s="1">
        <v>4484</v>
      </c>
      <c r="L75" s="1">
        <v>4096</v>
      </c>
      <c r="M75" s="1">
        <v>3897</v>
      </c>
      <c r="N75" s="1">
        <v>4051</v>
      </c>
      <c r="O75" s="8"/>
      <c r="P75" s="9"/>
      <c r="Q75" s="9"/>
      <c r="R75" s="9"/>
      <c r="S75" s="8"/>
    </row>
    <row r="76" spans="1:19" ht="12.75">
      <c r="A76">
        <v>17660</v>
      </c>
      <c r="B76" t="s">
        <v>70</v>
      </c>
      <c r="C76" s="1">
        <v>365154</v>
      </c>
      <c r="D76" s="1">
        <v>297222</v>
      </c>
      <c r="E76" s="1">
        <v>305532</v>
      </c>
      <c r="F76" s="1">
        <v>341809</v>
      </c>
      <c r="G76" s="1">
        <v>111802</v>
      </c>
      <c r="H76" s="1">
        <v>114272</v>
      </c>
      <c r="I76" s="1">
        <v>117503</v>
      </c>
      <c r="J76" s="1">
        <v>122375</v>
      </c>
      <c r="K76" s="1">
        <v>3266</v>
      </c>
      <c r="L76" s="1">
        <v>2601</v>
      </c>
      <c r="M76" s="1">
        <v>2600</v>
      </c>
      <c r="N76" s="1">
        <v>2793</v>
      </c>
      <c r="O76" s="8"/>
      <c r="P76" s="9"/>
      <c r="Q76" s="9"/>
      <c r="R76" s="9"/>
      <c r="S76" s="8"/>
    </row>
    <row r="77" spans="1:19" ht="12.75">
      <c r="A77">
        <v>17780</v>
      </c>
      <c r="B77" t="s">
        <v>71</v>
      </c>
      <c r="C77" s="1">
        <v>410005</v>
      </c>
      <c r="D77" s="1">
        <v>341299</v>
      </c>
      <c r="E77" s="1">
        <v>328351</v>
      </c>
      <c r="F77" s="1">
        <v>340854</v>
      </c>
      <c r="G77" s="1">
        <v>184796</v>
      </c>
      <c r="H77" s="1">
        <v>186298</v>
      </c>
      <c r="I77" s="1">
        <v>187881</v>
      </c>
      <c r="J77" s="1">
        <v>188703</v>
      </c>
      <c r="K77" s="1">
        <v>2219</v>
      </c>
      <c r="L77" s="1">
        <v>1832</v>
      </c>
      <c r="M77" s="1">
        <v>1748</v>
      </c>
      <c r="N77" s="1">
        <v>1806</v>
      </c>
      <c r="O77" s="8"/>
      <c r="P77" s="9"/>
      <c r="Q77" s="9"/>
      <c r="R77" s="9"/>
      <c r="S77" s="8"/>
    </row>
    <row r="78" spans="1:19" ht="12.75">
      <c r="A78">
        <v>17820</v>
      </c>
      <c r="B78" t="s">
        <v>72</v>
      </c>
      <c r="C78" s="1">
        <v>1856053</v>
      </c>
      <c r="D78" s="1">
        <v>1494862</v>
      </c>
      <c r="E78" s="1">
        <v>1373733</v>
      </c>
      <c r="F78" s="1">
        <v>1404179</v>
      </c>
      <c r="G78" s="1">
        <v>556309</v>
      </c>
      <c r="H78" s="1">
        <v>565275</v>
      </c>
      <c r="I78" s="1">
        <v>571402</v>
      </c>
      <c r="J78" s="1">
        <v>578704</v>
      </c>
      <c r="K78" s="1">
        <v>3336</v>
      </c>
      <c r="L78" s="1">
        <v>2644</v>
      </c>
      <c r="M78" s="1">
        <v>2404</v>
      </c>
      <c r="N78" s="1">
        <v>2426</v>
      </c>
      <c r="O78" s="8"/>
      <c r="P78" s="9"/>
      <c r="Q78" s="9"/>
      <c r="R78" s="9"/>
      <c r="S78" s="8"/>
    </row>
    <row r="79" spans="1:19" ht="12.75">
      <c r="A79">
        <v>17860</v>
      </c>
      <c r="B79" t="s">
        <v>73</v>
      </c>
      <c r="C79" s="1">
        <v>475675</v>
      </c>
      <c r="D79" s="1">
        <v>432534</v>
      </c>
      <c r="E79" s="1">
        <v>408485</v>
      </c>
      <c r="F79" s="1">
        <v>418391</v>
      </c>
      <c r="G79" s="1">
        <v>147148</v>
      </c>
      <c r="H79" s="1">
        <v>148649</v>
      </c>
      <c r="I79" s="1">
        <v>149935</v>
      </c>
      <c r="J79" s="1">
        <v>151032</v>
      </c>
      <c r="K79" s="1">
        <v>3233</v>
      </c>
      <c r="L79" s="1">
        <v>2910</v>
      </c>
      <c r="M79" s="1">
        <v>2724</v>
      </c>
      <c r="N79" s="1">
        <v>2770</v>
      </c>
      <c r="O79" s="8"/>
      <c r="P79" s="9"/>
      <c r="Q79" s="9"/>
      <c r="R79" s="9"/>
      <c r="S79" s="8"/>
    </row>
    <row r="80" spans="1:19" ht="12.75">
      <c r="A80">
        <v>17900</v>
      </c>
      <c r="B80" t="s">
        <v>74</v>
      </c>
      <c r="C80" s="1">
        <v>2181299</v>
      </c>
      <c r="D80" s="1">
        <v>1956077</v>
      </c>
      <c r="E80" s="1">
        <v>1843232</v>
      </c>
      <c r="F80" s="1">
        <v>1870651</v>
      </c>
      <c r="G80" s="1">
        <v>657407</v>
      </c>
      <c r="H80" s="1">
        <v>663206</v>
      </c>
      <c r="I80" s="1">
        <v>672840</v>
      </c>
      <c r="J80" s="1">
        <v>684564</v>
      </c>
      <c r="K80" s="1">
        <v>3318</v>
      </c>
      <c r="L80" s="1">
        <v>2949</v>
      </c>
      <c r="M80" s="1">
        <v>2739</v>
      </c>
      <c r="N80" s="1">
        <v>2733</v>
      </c>
      <c r="O80" s="8"/>
      <c r="P80" s="9"/>
      <c r="Q80" s="9"/>
      <c r="R80" s="9"/>
      <c r="S80" s="8"/>
    </row>
    <row r="81" spans="1:19" ht="12.75">
      <c r="A81">
        <v>17980</v>
      </c>
      <c r="B81" t="s">
        <v>75</v>
      </c>
      <c r="C81" s="1">
        <v>735439</v>
      </c>
      <c r="D81" s="1">
        <v>666608</v>
      </c>
      <c r="E81" s="1">
        <v>611664</v>
      </c>
      <c r="F81" s="1">
        <v>607985</v>
      </c>
      <c r="G81" s="1">
        <v>282999</v>
      </c>
      <c r="H81" s="1">
        <v>285838</v>
      </c>
      <c r="I81" s="1">
        <v>276639</v>
      </c>
      <c r="J81" s="1">
        <v>281454</v>
      </c>
      <c r="K81" s="1">
        <v>2599</v>
      </c>
      <c r="L81" s="1">
        <v>2332</v>
      </c>
      <c r="M81" s="1">
        <v>2211</v>
      </c>
      <c r="N81" s="1">
        <v>2160</v>
      </c>
      <c r="O81" s="8"/>
      <c r="P81" s="9"/>
      <c r="Q81" s="9"/>
      <c r="R81" s="9"/>
      <c r="S81" s="8"/>
    </row>
    <row r="82" spans="1:19" ht="12.75">
      <c r="A82">
        <v>18020</v>
      </c>
      <c r="B82" t="s">
        <v>76</v>
      </c>
      <c r="C82" s="1">
        <v>278887</v>
      </c>
      <c r="D82" s="1">
        <v>246908</v>
      </c>
      <c r="E82" s="1">
        <v>239458</v>
      </c>
      <c r="F82" s="1">
        <v>246268</v>
      </c>
      <c r="G82" s="1">
        <v>72046</v>
      </c>
      <c r="H82" s="1">
        <v>71874</v>
      </c>
      <c r="I82" s="1">
        <v>72319</v>
      </c>
      <c r="J82" s="1">
        <v>72871</v>
      </c>
      <c r="K82" s="1">
        <v>3871</v>
      </c>
      <c r="L82" s="1">
        <v>3435</v>
      </c>
      <c r="M82" s="1">
        <v>3311</v>
      </c>
      <c r="N82" s="1">
        <v>3380</v>
      </c>
      <c r="O82" s="8"/>
      <c r="P82" s="9"/>
      <c r="Q82" s="9"/>
      <c r="R82" s="9"/>
      <c r="S82" s="8"/>
    </row>
    <row r="83" spans="1:19" ht="12.75">
      <c r="A83">
        <v>18140</v>
      </c>
      <c r="B83" t="s">
        <v>77</v>
      </c>
      <c r="C83" s="1">
        <v>7830959</v>
      </c>
      <c r="D83" s="1">
        <v>7347431</v>
      </c>
      <c r="E83" s="1">
        <v>6891215</v>
      </c>
      <c r="F83" s="1">
        <v>7027246</v>
      </c>
      <c r="G83" s="1">
        <v>1639395</v>
      </c>
      <c r="H83" s="1">
        <v>1655216</v>
      </c>
      <c r="I83" s="1">
        <v>1673526</v>
      </c>
      <c r="J83" s="1">
        <v>1689263</v>
      </c>
      <c r="K83" s="1">
        <v>4777</v>
      </c>
      <c r="L83" s="1">
        <v>4439</v>
      </c>
      <c r="M83" s="1">
        <v>4118</v>
      </c>
      <c r="N83" s="1">
        <v>4160</v>
      </c>
      <c r="O83" s="8"/>
      <c r="P83" s="9"/>
      <c r="Q83" s="9"/>
      <c r="R83" s="9"/>
      <c r="S83" s="8"/>
    </row>
    <row r="84" spans="1:19" ht="12.75">
      <c r="A84">
        <v>18580</v>
      </c>
      <c r="B84" t="s">
        <v>78</v>
      </c>
      <c r="C84" s="1">
        <v>971386</v>
      </c>
      <c r="D84" s="1">
        <v>805600</v>
      </c>
      <c r="E84" s="1">
        <v>741383</v>
      </c>
      <c r="F84" s="1">
        <v>739448</v>
      </c>
      <c r="G84" s="1">
        <v>402055</v>
      </c>
      <c r="H84" s="1">
        <v>404270</v>
      </c>
      <c r="I84" s="1">
        <v>405443</v>
      </c>
      <c r="J84" s="1">
        <v>409178</v>
      </c>
      <c r="K84" s="1">
        <v>2416</v>
      </c>
      <c r="L84" s="1">
        <v>1993</v>
      </c>
      <c r="M84" s="1">
        <v>1829</v>
      </c>
      <c r="N84" s="1">
        <v>1807</v>
      </c>
      <c r="O84" s="8"/>
      <c r="P84" s="9"/>
      <c r="Q84" s="9"/>
      <c r="R84" s="9"/>
      <c r="S84" s="8"/>
    </row>
    <row r="85" spans="1:19" ht="12.75">
      <c r="A85">
        <v>18700</v>
      </c>
      <c r="B85" t="s">
        <v>79</v>
      </c>
      <c r="C85" s="1">
        <v>334996</v>
      </c>
      <c r="D85" s="1">
        <v>289545</v>
      </c>
      <c r="E85" s="1">
        <v>268752</v>
      </c>
      <c r="F85" s="1">
        <v>267635</v>
      </c>
      <c r="G85" s="1">
        <v>77844</v>
      </c>
      <c r="H85" s="1">
        <v>79051</v>
      </c>
      <c r="I85" s="1">
        <v>79131</v>
      </c>
      <c r="J85" s="1">
        <v>78345</v>
      </c>
      <c r="K85" s="1">
        <v>4303</v>
      </c>
      <c r="L85" s="1">
        <v>3663</v>
      </c>
      <c r="M85" s="1">
        <v>3396</v>
      </c>
      <c r="N85" s="1">
        <v>3416</v>
      </c>
      <c r="O85" s="8"/>
      <c r="P85" s="9"/>
      <c r="Q85" s="9"/>
      <c r="R85" s="9"/>
      <c r="S85" s="8"/>
    </row>
    <row r="86" spans="1:19" ht="12.75">
      <c r="A86">
        <v>19060</v>
      </c>
      <c r="B86" t="s">
        <v>80</v>
      </c>
      <c r="C86" s="1">
        <v>244357</v>
      </c>
      <c r="D86" s="1">
        <v>236198</v>
      </c>
      <c r="E86" s="1">
        <v>219852</v>
      </c>
      <c r="F86" s="1">
        <v>216792</v>
      </c>
      <c r="G86" s="1">
        <v>101453</v>
      </c>
      <c r="H86" s="1">
        <v>101098</v>
      </c>
      <c r="I86" s="1">
        <v>100840</v>
      </c>
      <c r="J86" s="1">
        <v>100827</v>
      </c>
      <c r="K86" s="1">
        <v>2409</v>
      </c>
      <c r="L86" s="1">
        <v>2336</v>
      </c>
      <c r="M86" s="1">
        <v>2180</v>
      </c>
      <c r="N86" s="1">
        <v>2150</v>
      </c>
      <c r="O86" s="8"/>
      <c r="P86" s="9"/>
      <c r="Q86" s="9"/>
      <c r="R86" s="9"/>
      <c r="S86" s="8"/>
    </row>
    <row r="87" spans="1:19" ht="12.75">
      <c r="A87">
        <v>19100</v>
      </c>
      <c r="B87" t="s">
        <v>81</v>
      </c>
      <c r="C87" s="1">
        <v>23411254</v>
      </c>
      <c r="D87" s="1">
        <v>19301301</v>
      </c>
      <c r="E87" s="1">
        <v>18127638</v>
      </c>
      <c r="F87" s="1">
        <v>18424670</v>
      </c>
      <c r="G87" s="1">
        <v>5353277</v>
      </c>
      <c r="H87" s="1">
        <v>5478438</v>
      </c>
      <c r="I87" s="1">
        <v>5585715</v>
      </c>
      <c r="J87" s="1">
        <v>5694788</v>
      </c>
      <c r="K87" s="1">
        <v>4373</v>
      </c>
      <c r="L87" s="1">
        <v>3523</v>
      </c>
      <c r="M87" s="1">
        <v>3245</v>
      </c>
      <c r="N87" s="1">
        <v>3235</v>
      </c>
      <c r="O87" s="8"/>
      <c r="P87" s="9"/>
      <c r="Q87" s="9"/>
      <c r="R87" s="9"/>
      <c r="S87" s="8"/>
    </row>
    <row r="88" spans="1:19" ht="12.75">
      <c r="A88">
        <v>19140</v>
      </c>
      <c r="B88" t="s">
        <v>82</v>
      </c>
      <c r="C88" s="1">
        <v>382843</v>
      </c>
      <c r="D88" s="1">
        <v>332319</v>
      </c>
      <c r="E88" s="1">
        <v>295817</v>
      </c>
      <c r="F88" s="1">
        <v>295472</v>
      </c>
      <c r="G88" s="1">
        <v>123542</v>
      </c>
      <c r="H88" s="1">
        <v>125611</v>
      </c>
      <c r="I88" s="1">
        <v>127311</v>
      </c>
      <c r="J88" s="1">
        <v>129711</v>
      </c>
      <c r="K88" s="1">
        <v>3099</v>
      </c>
      <c r="L88" s="1">
        <v>2646</v>
      </c>
      <c r="M88" s="1">
        <v>2324</v>
      </c>
      <c r="N88" s="1">
        <v>2278</v>
      </c>
      <c r="O88" s="8"/>
      <c r="P88" s="9"/>
      <c r="Q88" s="9"/>
      <c r="R88" s="9"/>
      <c r="S88" s="8"/>
    </row>
    <row r="89" spans="1:19" ht="12.75">
      <c r="A89">
        <v>19180</v>
      </c>
      <c r="B89" t="s">
        <v>83</v>
      </c>
      <c r="C89" s="1">
        <v>199150</v>
      </c>
      <c r="D89" s="1">
        <v>169344</v>
      </c>
      <c r="E89" s="1">
        <v>153280</v>
      </c>
      <c r="F89" s="1">
        <v>151965</v>
      </c>
      <c r="G89" s="1">
        <v>83561</v>
      </c>
      <c r="H89" s="1">
        <v>83207</v>
      </c>
      <c r="I89" s="1">
        <v>82740</v>
      </c>
      <c r="J89" s="1">
        <v>82545</v>
      </c>
      <c r="K89" s="1">
        <v>2383</v>
      </c>
      <c r="L89" s="1">
        <v>2035</v>
      </c>
      <c r="M89" s="1">
        <v>1853</v>
      </c>
      <c r="N89" s="1">
        <v>1841</v>
      </c>
      <c r="O89" s="8"/>
      <c r="P89" s="9"/>
      <c r="Q89" s="9"/>
      <c r="R89" s="9"/>
      <c r="S89" s="8"/>
    </row>
    <row r="90" spans="1:19" ht="12.75">
      <c r="A90">
        <v>19260</v>
      </c>
      <c r="B90" t="s">
        <v>84</v>
      </c>
      <c r="C90" s="1">
        <v>271633</v>
      </c>
      <c r="D90" s="1">
        <v>230118</v>
      </c>
      <c r="E90" s="1">
        <v>218706</v>
      </c>
      <c r="F90" s="1">
        <v>220580</v>
      </c>
      <c r="G90" s="1">
        <v>109569</v>
      </c>
      <c r="H90" s="1">
        <v>108932</v>
      </c>
      <c r="I90" s="1">
        <v>108619</v>
      </c>
      <c r="J90" s="1">
        <v>107942</v>
      </c>
      <c r="K90" s="1">
        <v>2479</v>
      </c>
      <c r="L90" s="1">
        <v>2112</v>
      </c>
      <c r="M90" s="1">
        <v>2014</v>
      </c>
      <c r="N90" s="1">
        <v>2044</v>
      </c>
      <c r="O90" s="8"/>
      <c r="P90" s="9"/>
      <c r="Q90" s="9"/>
      <c r="R90" s="9"/>
      <c r="S90" s="8"/>
    </row>
    <row r="91" spans="1:19" ht="12.75">
      <c r="A91">
        <v>19340</v>
      </c>
      <c r="B91" t="s">
        <v>85</v>
      </c>
      <c r="C91" s="1">
        <v>1296914</v>
      </c>
      <c r="D91" s="1">
        <v>1149296</v>
      </c>
      <c r="E91" s="1">
        <v>1068830</v>
      </c>
      <c r="F91" s="1">
        <v>1085457</v>
      </c>
      <c r="G91" s="1">
        <v>375231</v>
      </c>
      <c r="H91" s="1">
        <v>374980</v>
      </c>
      <c r="I91" s="1">
        <v>374557</v>
      </c>
      <c r="J91" s="1">
        <v>375112</v>
      </c>
      <c r="K91" s="1">
        <v>3456</v>
      </c>
      <c r="L91" s="1">
        <v>3065</v>
      </c>
      <c r="M91" s="1">
        <v>2854</v>
      </c>
      <c r="N91" s="1">
        <v>2894</v>
      </c>
      <c r="O91" s="8"/>
      <c r="P91" s="9"/>
      <c r="Q91" s="9"/>
      <c r="R91" s="9"/>
      <c r="S91" s="8"/>
    </row>
    <row r="92" spans="1:19" ht="12.75">
      <c r="A92">
        <v>19380</v>
      </c>
      <c r="B92" t="s">
        <v>86</v>
      </c>
      <c r="C92" s="1">
        <v>3349852</v>
      </c>
      <c r="D92" s="1">
        <v>3049964</v>
      </c>
      <c r="E92" s="1">
        <v>2830025</v>
      </c>
      <c r="F92" s="1">
        <v>2828836</v>
      </c>
      <c r="G92" s="1">
        <v>845543</v>
      </c>
      <c r="H92" s="1">
        <v>844449</v>
      </c>
      <c r="I92" s="1">
        <v>844138</v>
      </c>
      <c r="J92" s="1">
        <v>843546</v>
      </c>
      <c r="K92" s="1">
        <v>3962</v>
      </c>
      <c r="L92" s="1">
        <v>3612</v>
      </c>
      <c r="M92" s="1">
        <v>3353</v>
      </c>
      <c r="N92" s="1">
        <v>3354</v>
      </c>
      <c r="O92" s="8"/>
      <c r="P92" s="9"/>
      <c r="Q92" s="9"/>
      <c r="R92" s="9"/>
      <c r="S92" s="8"/>
    </row>
    <row r="93" spans="1:19" ht="12.75">
      <c r="A93">
        <v>19460</v>
      </c>
      <c r="B93" t="s">
        <v>87</v>
      </c>
      <c r="C93" s="1">
        <v>410261</v>
      </c>
      <c r="D93" s="1">
        <v>348116</v>
      </c>
      <c r="E93" s="1">
        <v>328018</v>
      </c>
      <c r="F93" s="1">
        <v>337386</v>
      </c>
      <c r="G93" s="1">
        <v>146504</v>
      </c>
      <c r="H93" s="1">
        <v>146401</v>
      </c>
      <c r="I93" s="1">
        <v>147205</v>
      </c>
      <c r="J93" s="1">
        <v>147248</v>
      </c>
      <c r="K93" s="1">
        <v>2800</v>
      </c>
      <c r="L93" s="1">
        <v>2378</v>
      </c>
      <c r="M93" s="1">
        <v>2228</v>
      </c>
      <c r="N93" s="1">
        <v>2291</v>
      </c>
      <c r="O93" s="8"/>
      <c r="P93" s="9"/>
      <c r="Q93" s="9"/>
      <c r="R93" s="9"/>
      <c r="S93" s="8"/>
    </row>
    <row r="94" spans="1:19" ht="12.75">
      <c r="A94">
        <v>19500</v>
      </c>
      <c r="B94" t="s">
        <v>88</v>
      </c>
      <c r="C94" s="1">
        <v>384727</v>
      </c>
      <c r="D94" s="1">
        <v>338793</v>
      </c>
      <c r="E94" s="1">
        <v>310531</v>
      </c>
      <c r="F94" s="1">
        <v>319384</v>
      </c>
      <c r="G94" s="1">
        <v>113483</v>
      </c>
      <c r="H94" s="1">
        <v>112316</v>
      </c>
      <c r="I94" s="1">
        <v>110938</v>
      </c>
      <c r="J94" s="1">
        <v>110286</v>
      </c>
      <c r="K94" s="1">
        <v>3390</v>
      </c>
      <c r="L94" s="1">
        <v>3016</v>
      </c>
      <c r="M94" s="1">
        <v>2799</v>
      </c>
      <c r="N94" s="1">
        <v>2896</v>
      </c>
      <c r="O94" s="8"/>
      <c r="P94" s="9"/>
      <c r="Q94" s="9"/>
      <c r="R94" s="9"/>
      <c r="S94" s="8"/>
    </row>
    <row r="95" spans="1:19" ht="12.75">
      <c r="A95">
        <v>19660</v>
      </c>
      <c r="B95" t="s">
        <v>89</v>
      </c>
      <c r="C95" s="1">
        <v>1196241</v>
      </c>
      <c r="D95" s="1">
        <v>1073551</v>
      </c>
      <c r="E95" s="1">
        <v>960041</v>
      </c>
      <c r="F95" s="1">
        <v>1092449</v>
      </c>
      <c r="G95" s="1">
        <v>451483</v>
      </c>
      <c r="H95" s="1">
        <v>459181</v>
      </c>
      <c r="I95" s="1">
        <v>467158</v>
      </c>
      <c r="J95" s="1">
        <v>478338</v>
      </c>
      <c r="K95" s="1">
        <v>2650</v>
      </c>
      <c r="L95" s="1">
        <v>2338</v>
      </c>
      <c r="M95" s="1">
        <v>2055</v>
      </c>
      <c r="N95" s="1">
        <v>2284</v>
      </c>
      <c r="O95" s="8"/>
      <c r="P95" s="9"/>
      <c r="Q95" s="9"/>
      <c r="R95" s="9"/>
      <c r="S95" s="8"/>
    </row>
    <row r="96" spans="1:19" ht="12.75">
      <c r="A96">
        <v>19740</v>
      </c>
      <c r="B96" t="s">
        <v>90</v>
      </c>
      <c r="C96" s="1">
        <v>13132664</v>
      </c>
      <c r="D96" s="1">
        <v>11068480</v>
      </c>
      <c r="E96" s="1">
        <v>10139003</v>
      </c>
      <c r="F96" s="1">
        <v>10435865</v>
      </c>
      <c r="G96" s="1">
        <v>2223074</v>
      </c>
      <c r="H96" s="1">
        <v>2276592</v>
      </c>
      <c r="I96" s="1">
        <v>2299879</v>
      </c>
      <c r="J96" s="1">
        <v>2326126</v>
      </c>
      <c r="K96" s="1">
        <v>5907</v>
      </c>
      <c r="L96" s="1">
        <v>4862</v>
      </c>
      <c r="M96" s="1">
        <v>4408</v>
      </c>
      <c r="N96" s="1">
        <v>4486</v>
      </c>
      <c r="O96" s="8"/>
      <c r="P96" s="9"/>
      <c r="Q96" s="9"/>
      <c r="R96" s="9"/>
      <c r="S96" s="8"/>
    </row>
    <row r="97" spans="1:19" ht="12.75">
      <c r="A97">
        <v>19780</v>
      </c>
      <c r="B97" t="s">
        <v>91</v>
      </c>
      <c r="C97" s="1">
        <v>2158767</v>
      </c>
      <c r="D97" s="1">
        <v>1974795</v>
      </c>
      <c r="E97" s="1">
        <v>1901277</v>
      </c>
      <c r="F97" s="1">
        <v>1992319</v>
      </c>
      <c r="G97" s="1">
        <v>489977</v>
      </c>
      <c r="H97" s="1">
        <v>497093</v>
      </c>
      <c r="I97" s="1">
        <v>504515</v>
      </c>
      <c r="J97" s="1">
        <v>512573</v>
      </c>
      <c r="K97" s="1">
        <v>4406</v>
      </c>
      <c r="L97" s="1">
        <v>3973</v>
      </c>
      <c r="M97" s="1">
        <v>3769</v>
      </c>
      <c r="N97" s="1">
        <v>3887</v>
      </c>
      <c r="O97" s="8"/>
      <c r="P97" s="9"/>
      <c r="Q97" s="9"/>
      <c r="R97" s="9"/>
      <c r="S97" s="8"/>
    </row>
    <row r="98" spans="1:19" ht="12.75">
      <c r="A98">
        <v>19820</v>
      </c>
      <c r="B98" t="s">
        <v>92</v>
      </c>
      <c r="C98" s="1">
        <v>21078683</v>
      </c>
      <c r="D98" s="1">
        <v>17992203</v>
      </c>
      <c r="E98" s="1">
        <v>16927866</v>
      </c>
      <c r="F98" s="1">
        <v>16513627</v>
      </c>
      <c r="G98" s="1">
        <v>4472901</v>
      </c>
      <c r="H98" s="1">
        <v>4476928</v>
      </c>
      <c r="I98" s="1">
        <v>4480747</v>
      </c>
      <c r="J98" s="1">
        <v>4483635</v>
      </c>
      <c r="K98" s="1">
        <v>4713</v>
      </c>
      <c r="L98" s="1">
        <v>4019</v>
      </c>
      <c r="M98" s="1">
        <v>3778</v>
      </c>
      <c r="N98" s="1">
        <v>3683</v>
      </c>
      <c r="O98" s="8"/>
      <c r="P98" s="9"/>
      <c r="Q98" s="9"/>
      <c r="R98" s="9"/>
      <c r="S98" s="8"/>
    </row>
    <row r="99" spans="1:19" ht="12.75">
      <c r="A99">
        <v>20020</v>
      </c>
      <c r="B99" t="s">
        <v>93</v>
      </c>
      <c r="C99" s="1">
        <v>350367</v>
      </c>
      <c r="D99" s="1">
        <v>343464</v>
      </c>
      <c r="E99" s="1">
        <v>323787</v>
      </c>
      <c r="F99" s="1">
        <v>335622</v>
      </c>
      <c r="G99" s="1">
        <v>131342</v>
      </c>
      <c r="H99" s="1">
        <v>131827</v>
      </c>
      <c r="I99" s="1">
        <v>133288</v>
      </c>
      <c r="J99" s="1">
        <v>134747</v>
      </c>
      <c r="K99" s="1">
        <v>2668</v>
      </c>
      <c r="L99" s="1">
        <v>2605</v>
      </c>
      <c r="M99" s="1">
        <v>2429</v>
      </c>
      <c r="N99" s="1">
        <v>2491</v>
      </c>
      <c r="O99" s="8"/>
      <c r="P99" s="9"/>
      <c r="Q99" s="9"/>
      <c r="R99" s="9"/>
      <c r="S99" s="8"/>
    </row>
    <row r="100" spans="1:19" ht="12.75">
      <c r="A100">
        <v>20100</v>
      </c>
      <c r="B100" t="s">
        <v>94</v>
      </c>
      <c r="C100" s="1">
        <v>361338</v>
      </c>
      <c r="D100" s="1">
        <v>336219</v>
      </c>
      <c r="E100" s="1">
        <v>330365</v>
      </c>
      <c r="F100" s="1">
        <v>360994</v>
      </c>
      <c r="G100" s="1">
        <v>129048</v>
      </c>
      <c r="H100" s="1">
        <v>131518</v>
      </c>
      <c r="I100" s="1">
        <v>134418</v>
      </c>
      <c r="J100" s="1">
        <v>138819</v>
      </c>
      <c r="K100" s="1">
        <v>2800</v>
      </c>
      <c r="L100" s="1">
        <v>2556</v>
      </c>
      <c r="M100" s="1">
        <v>2458</v>
      </c>
      <c r="N100" s="1">
        <v>2600</v>
      </c>
      <c r="O100" s="8"/>
      <c r="P100" s="9"/>
      <c r="Q100" s="9"/>
      <c r="R100" s="9"/>
      <c r="S100" s="8"/>
    </row>
    <row r="101" spans="1:19" ht="12.75">
      <c r="A101">
        <v>20220</v>
      </c>
      <c r="B101" t="s">
        <v>95</v>
      </c>
      <c r="C101" s="1">
        <v>294347</v>
      </c>
      <c r="D101" s="1">
        <v>262236</v>
      </c>
      <c r="E101" s="1">
        <v>247677</v>
      </c>
      <c r="F101" s="1">
        <v>256915</v>
      </c>
      <c r="G101" s="1">
        <v>89216</v>
      </c>
      <c r="H101" s="1">
        <v>89571</v>
      </c>
      <c r="I101" s="1">
        <v>90635</v>
      </c>
      <c r="J101" s="1">
        <v>91223</v>
      </c>
      <c r="K101" s="1">
        <v>3299</v>
      </c>
      <c r="L101" s="1">
        <v>2928</v>
      </c>
      <c r="M101" s="1">
        <v>2733</v>
      </c>
      <c r="N101" s="1">
        <v>2816</v>
      </c>
      <c r="O101" s="8"/>
      <c r="P101" s="9"/>
      <c r="Q101" s="9"/>
      <c r="R101" s="9"/>
      <c r="S101" s="8"/>
    </row>
    <row r="102" spans="1:19" ht="12.75">
      <c r="A102">
        <v>20260</v>
      </c>
      <c r="B102" t="s">
        <v>96</v>
      </c>
      <c r="C102" s="1">
        <v>833764</v>
      </c>
      <c r="D102" s="1">
        <v>783259</v>
      </c>
      <c r="E102" s="1">
        <v>731185</v>
      </c>
      <c r="F102" s="1">
        <v>727164</v>
      </c>
      <c r="G102" s="1">
        <v>276466</v>
      </c>
      <c r="H102" s="1">
        <v>276031</v>
      </c>
      <c r="I102" s="1">
        <v>275911</v>
      </c>
      <c r="J102" s="1">
        <v>275597</v>
      </c>
      <c r="K102" s="1">
        <v>3016</v>
      </c>
      <c r="L102" s="1">
        <v>2838</v>
      </c>
      <c r="M102" s="1">
        <v>2650</v>
      </c>
      <c r="N102" s="1">
        <v>2639</v>
      </c>
      <c r="O102" s="8"/>
      <c r="P102" s="9"/>
      <c r="Q102" s="9"/>
      <c r="R102" s="9"/>
      <c r="S102" s="8"/>
    </row>
    <row r="103" spans="1:19" ht="12.75">
      <c r="A103">
        <v>20500</v>
      </c>
      <c r="B103" t="s">
        <v>97</v>
      </c>
      <c r="C103" s="1">
        <v>1880657</v>
      </c>
      <c r="D103" s="1">
        <v>1598348</v>
      </c>
      <c r="E103" s="1">
        <v>1512121</v>
      </c>
      <c r="F103" s="1">
        <v>1572755</v>
      </c>
      <c r="G103" s="1">
        <v>434432</v>
      </c>
      <c r="H103" s="1">
        <v>440990</v>
      </c>
      <c r="I103" s="1">
        <v>444881</v>
      </c>
      <c r="J103" s="1">
        <v>449669</v>
      </c>
      <c r="K103" s="1">
        <v>4329</v>
      </c>
      <c r="L103" s="1">
        <v>3624</v>
      </c>
      <c r="M103" s="1">
        <v>3399</v>
      </c>
      <c r="N103" s="1">
        <v>3498</v>
      </c>
      <c r="O103" s="8"/>
      <c r="P103" s="9"/>
      <c r="Q103" s="9"/>
      <c r="R103" s="9"/>
      <c r="S103" s="8"/>
    </row>
    <row r="104" spans="1:19" ht="12.75">
      <c r="A104">
        <v>20740</v>
      </c>
      <c r="B104" t="s">
        <v>98</v>
      </c>
      <c r="C104" s="1">
        <v>509877</v>
      </c>
      <c r="D104" s="1">
        <v>440705</v>
      </c>
      <c r="E104" s="1">
        <v>514094</v>
      </c>
      <c r="F104" s="1">
        <v>482941</v>
      </c>
      <c r="G104" s="1">
        <v>149455</v>
      </c>
      <c r="H104" s="1">
        <v>150300</v>
      </c>
      <c r="I104" s="1">
        <v>151078</v>
      </c>
      <c r="J104" s="1">
        <v>152872</v>
      </c>
      <c r="K104" s="1">
        <v>3412</v>
      </c>
      <c r="L104" s="1">
        <v>2932</v>
      </c>
      <c r="M104" s="1">
        <v>3403</v>
      </c>
      <c r="N104" s="1">
        <v>3159</v>
      </c>
      <c r="O104" s="8"/>
      <c r="P104" s="9"/>
      <c r="Q104" s="9"/>
      <c r="R104" s="9"/>
      <c r="S104" s="8"/>
    </row>
    <row r="105" spans="1:19" ht="12.75">
      <c r="A105">
        <v>20940</v>
      </c>
      <c r="B105" t="s">
        <v>99</v>
      </c>
      <c r="C105" s="1">
        <v>244892</v>
      </c>
      <c r="D105" s="1">
        <v>219578</v>
      </c>
      <c r="E105" s="1">
        <v>208204</v>
      </c>
      <c r="F105" s="1">
        <v>211844</v>
      </c>
      <c r="G105" s="1">
        <v>143711</v>
      </c>
      <c r="H105" s="1">
        <v>145774</v>
      </c>
      <c r="I105" s="1">
        <v>149049</v>
      </c>
      <c r="J105" s="1">
        <v>152167</v>
      </c>
      <c r="K105" s="1">
        <v>1704</v>
      </c>
      <c r="L105" s="1">
        <v>1506</v>
      </c>
      <c r="M105" s="1">
        <v>1397</v>
      </c>
      <c r="N105" s="1">
        <v>1392</v>
      </c>
      <c r="O105" s="8"/>
      <c r="P105" s="9"/>
      <c r="Q105" s="9"/>
      <c r="R105" s="9"/>
      <c r="S105" s="8"/>
    </row>
    <row r="106" spans="1:19" ht="12.75">
      <c r="A106">
        <v>21060</v>
      </c>
      <c r="B106" t="s">
        <v>100</v>
      </c>
      <c r="C106" s="1">
        <v>286447</v>
      </c>
      <c r="D106" s="1">
        <v>273411</v>
      </c>
      <c r="E106" s="1">
        <v>267973</v>
      </c>
      <c r="F106" s="1">
        <v>273011</v>
      </c>
      <c r="G106" s="1">
        <v>108311</v>
      </c>
      <c r="H106" s="1">
        <v>108687</v>
      </c>
      <c r="I106" s="1">
        <v>108853</v>
      </c>
      <c r="J106" s="1">
        <v>109163</v>
      </c>
      <c r="K106" s="1">
        <v>2645</v>
      </c>
      <c r="L106" s="1">
        <v>2516</v>
      </c>
      <c r="M106" s="1">
        <v>2462</v>
      </c>
      <c r="N106" s="1">
        <v>2501</v>
      </c>
      <c r="O106" s="8"/>
      <c r="P106" s="9"/>
      <c r="Q106" s="9"/>
      <c r="R106" s="9"/>
      <c r="S106" s="8"/>
    </row>
    <row r="107" spans="1:19" ht="12.75">
      <c r="A107">
        <v>21140</v>
      </c>
      <c r="B107" t="s">
        <v>101</v>
      </c>
      <c r="C107" s="1">
        <v>605977</v>
      </c>
      <c r="D107" s="1">
        <v>572206</v>
      </c>
      <c r="E107" s="1">
        <v>546635</v>
      </c>
      <c r="F107" s="1">
        <v>556608</v>
      </c>
      <c r="G107" s="1">
        <v>185536</v>
      </c>
      <c r="H107" s="1">
        <v>185990</v>
      </c>
      <c r="I107" s="1">
        <v>188964</v>
      </c>
      <c r="J107" s="1">
        <v>191670</v>
      </c>
      <c r="K107" s="1">
        <v>3266</v>
      </c>
      <c r="L107" s="1">
        <v>3077</v>
      </c>
      <c r="M107" s="1">
        <v>2893</v>
      </c>
      <c r="N107" s="1">
        <v>2904</v>
      </c>
      <c r="O107" s="8"/>
      <c r="P107" s="9"/>
      <c r="Q107" s="9"/>
      <c r="R107" s="9"/>
      <c r="S107" s="8"/>
    </row>
    <row r="108" spans="1:19" ht="12.75">
      <c r="A108">
        <v>21300</v>
      </c>
      <c r="B108" t="s">
        <v>102</v>
      </c>
      <c r="C108" s="1">
        <v>293561</v>
      </c>
      <c r="D108" s="1">
        <v>227831</v>
      </c>
      <c r="E108" s="1">
        <v>207857</v>
      </c>
      <c r="F108" s="1">
        <v>218063</v>
      </c>
      <c r="G108" s="1">
        <v>90738</v>
      </c>
      <c r="H108" s="1">
        <v>90623</v>
      </c>
      <c r="I108" s="1">
        <v>90158</v>
      </c>
      <c r="J108" s="1">
        <v>89833</v>
      </c>
      <c r="K108" s="1">
        <v>3235</v>
      </c>
      <c r="L108" s="1">
        <v>2514</v>
      </c>
      <c r="M108" s="1">
        <v>2305</v>
      </c>
      <c r="N108" s="1">
        <v>2427</v>
      </c>
      <c r="O108" s="8"/>
      <c r="P108" s="9"/>
      <c r="Q108" s="9"/>
      <c r="R108" s="9"/>
      <c r="S108" s="8"/>
    </row>
    <row r="109" spans="1:19" ht="12.75">
      <c r="A109">
        <v>21340</v>
      </c>
      <c r="B109" t="s">
        <v>103</v>
      </c>
      <c r="C109" s="1">
        <v>1060231</v>
      </c>
      <c r="D109" s="1">
        <v>930252</v>
      </c>
      <c r="E109" s="1">
        <v>887225</v>
      </c>
      <c r="F109" s="1">
        <v>914271</v>
      </c>
      <c r="G109" s="1">
        <v>687915</v>
      </c>
      <c r="H109" s="1">
        <v>694078</v>
      </c>
      <c r="I109" s="1">
        <v>702281</v>
      </c>
      <c r="J109" s="1">
        <v>712481</v>
      </c>
      <c r="K109" s="1">
        <v>1541</v>
      </c>
      <c r="L109" s="1">
        <v>1340</v>
      </c>
      <c r="M109" s="1">
        <v>1263</v>
      </c>
      <c r="N109" s="1">
        <v>1283</v>
      </c>
      <c r="O109" s="8"/>
      <c r="P109" s="9"/>
      <c r="Q109" s="9"/>
      <c r="R109" s="9"/>
      <c r="S109" s="8"/>
    </row>
    <row r="110" spans="1:19" ht="12.75">
      <c r="A110">
        <v>21500</v>
      </c>
      <c r="B110" t="s">
        <v>104</v>
      </c>
      <c r="C110" s="1">
        <v>832239</v>
      </c>
      <c r="D110" s="1">
        <v>735881</v>
      </c>
      <c r="E110" s="1">
        <v>682576</v>
      </c>
      <c r="F110" s="1">
        <v>677327</v>
      </c>
      <c r="G110" s="1">
        <v>281749</v>
      </c>
      <c r="H110" s="1">
        <v>282475</v>
      </c>
      <c r="I110" s="1">
        <v>282892</v>
      </c>
      <c r="J110" s="1">
        <v>280833</v>
      </c>
      <c r="K110" s="1">
        <v>2954</v>
      </c>
      <c r="L110" s="1">
        <v>2605</v>
      </c>
      <c r="M110" s="1">
        <v>2413</v>
      </c>
      <c r="N110" s="1">
        <v>2412</v>
      </c>
      <c r="O110" s="8"/>
      <c r="P110" s="9"/>
      <c r="Q110" s="9"/>
      <c r="R110" s="9"/>
      <c r="S110" s="8"/>
    </row>
    <row r="111" spans="1:19" ht="12.75">
      <c r="A111">
        <v>21660</v>
      </c>
      <c r="B111" t="s">
        <v>105</v>
      </c>
      <c r="C111" s="1">
        <v>1116378</v>
      </c>
      <c r="D111" s="1">
        <v>1005532</v>
      </c>
      <c r="E111" s="1">
        <v>994815</v>
      </c>
      <c r="F111" s="1">
        <v>1037118</v>
      </c>
      <c r="G111" s="1">
        <v>324533</v>
      </c>
      <c r="H111" s="1">
        <v>326984</v>
      </c>
      <c r="I111" s="1">
        <v>329890</v>
      </c>
      <c r="J111" s="1">
        <v>331313</v>
      </c>
      <c r="K111" s="1">
        <v>3440</v>
      </c>
      <c r="L111" s="1">
        <v>3075</v>
      </c>
      <c r="M111" s="1">
        <v>3016</v>
      </c>
      <c r="N111" s="1">
        <v>3130</v>
      </c>
      <c r="O111" s="8"/>
      <c r="P111" s="9"/>
      <c r="Q111" s="9"/>
      <c r="R111" s="9"/>
      <c r="S111" s="8"/>
    </row>
    <row r="112" spans="1:19" ht="12.75">
      <c r="A112">
        <v>21780</v>
      </c>
      <c r="B112" t="s">
        <v>106</v>
      </c>
      <c r="C112" s="1">
        <v>1214640</v>
      </c>
      <c r="D112" s="1">
        <v>1115597</v>
      </c>
      <c r="E112" s="1">
        <v>1036214</v>
      </c>
      <c r="F112" s="1">
        <v>1024084</v>
      </c>
      <c r="G112" s="1">
        <v>343407</v>
      </c>
      <c r="H112" s="1">
        <v>344354</v>
      </c>
      <c r="I112" s="1">
        <v>346104</v>
      </c>
      <c r="J112" s="1">
        <v>347644</v>
      </c>
      <c r="K112" s="1">
        <v>3537</v>
      </c>
      <c r="L112" s="1">
        <v>3240</v>
      </c>
      <c r="M112" s="1">
        <v>2994</v>
      </c>
      <c r="N112" s="1">
        <v>2946</v>
      </c>
      <c r="O112" s="8"/>
      <c r="P112" s="9"/>
      <c r="Q112" s="9"/>
      <c r="R112" s="9"/>
      <c r="S112" s="8"/>
    </row>
    <row r="113" spans="1:19" ht="12.75">
      <c r="A113">
        <v>21820</v>
      </c>
      <c r="B113" t="s">
        <v>107</v>
      </c>
      <c r="C113" s="1">
        <v>281333</v>
      </c>
      <c r="D113" s="1">
        <v>255841</v>
      </c>
      <c r="E113" s="1">
        <v>243164</v>
      </c>
      <c r="F113" s="1">
        <v>240639</v>
      </c>
      <c r="G113" s="1">
        <v>83795</v>
      </c>
      <c r="H113" s="1">
        <v>84722</v>
      </c>
      <c r="I113" s="1">
        <v>85172</v>
      </c>
      <c r="J113" s="1">
        <v>86769</v>
      </c>
      <c r="K113" s="1">
        <v>3357</v>
      </c>
      <c r="L113" s="1">
        <v>3020</v>
      </c>
      <c r="M113" s="1">
        <v>2855</v>
      </c>
      <c r="N113" s="1">
        <v>2773</v>
      </c>
      <c r="O113" s="8"/>
      <c r="P113" s="9"/>
      <c r="Q113" s="9"/>
      <c r="R113" s="9"/>
      <c r="S113" s="8"/>
    </row>
    <row r="114" spans="1:19" ht="12.75">
      <c r="A114">
        <v>22020</v>
      </c>
      <c r="B114" t="s">
        <v>108</v>
      </c>
      <c r="C114" s="1">
        <v>602619</v>
      </c>
      <c r="D114" s="1">
        <v>555450</v>
      </c>
      <c r="E114" s="1">
        <v>540435</v>
      </c>
      <c r="F114" s="1">
        <v>561808</v>
      </c>
      <c r="G114" s="1">
        <v>175938</v>
      </c>
      <c r="H114" s="1">
        <v>177012</v>
      </c>
      <c r="I114" s="1">
        <v>178637</v>
      </c>
      <c r="J114" s="1">
        <v>182520</v>
      </c>
      <c r="K114" s="1">
        <v>3425</v>
      </c>
      <c r="L114" s="1">
        <v>3138</v>
      </c>
      <c r="M114" s="1">
        <v>3025</v>
      </c>
      <c r="N114" s="1">
        <v>3078</v>
      </c>
      <c r="O114" s="8"/>
      <c r="P114" s="9"/>
      <c r="Q114" s="9"/>
      <c r="R114" s="9"/>
      <c r="S114" s="8"/>
    </row>
    <row r="115" spans="1:19" ht="12.75">
      <c r="A115">
        <v>22140</v>
      </c>
      <c r="B115" t="s">
        <v>109</v>
      </c>
      <c r="C115" s="1">
        <v>272051</v>
      </c>
      <c r="D115" s="1">
        <v>231901</v>
      </c>
      <c r="E115" s="1">
        <v>223870</v>
      </c>
      <c r="F115" s="1">
        <v>233301</v>
      </c>
      <c r="G115" s="1">
        <v>116196</v>
      </c>
      <c r="H115" s="1">
        <v>119940</v>
      </c>
      <c r="I115" s="1">
        <v>122235</v>
      </c>
      <c r="J115" s="1">
        <v>124072</v>
      </c>
      <c r="K115" s="1">
        <v>2341</v>
      </c>
      <c r="L115" s="1">
        <v>1933</v>
      </c>
      <c r="M115" s="1">
        <v>1831</v>
      </c>
      <c r="N115" s="1">
        <v>1880</v>
      </c>
      <c r="O115" s="8"/>
      <c r="P115" s="9"/>
      <c r="Q115" s="9"/>
      <c r="R115" s="9"/>
      <c r="S115" s="8"/>
    </row>
    <row r="116" spans="1:19" ht="12.75">
      <c r="A116">
        <v>22180</v>
      </c>
      <c r="B116" t="s">
        <v>110</v>
      </c>
      <c r="C116" s="1">
        <v>780374</v>
      </c>
      <c r="D116" s="1">
        <v>707206</v>
      </c>
      <c r="E116" s="1">
        <v>682723</v>
      </c>
      <c r="F116" s="1">
        <v>707312</v>
      </c>
      <c r="G116" s="1">
        <v>337109</v>
      </c>
      <c r="H116" s="1">
        <v>340216</v>
      </c>
      <c r="I116" s="1">
        <v>343572</v>
      </c>
      <c r="J116" s="1">
        <v>344872</v>
      </c>
      <c r="K116" s="1">
        <v>2315</v>
      </c>
      <c r="L116" s="1">
        <v>2079</v>
      </c>
      <c r="M116" s="1">
        <v>1987</v>
      </c>
      <c r="N116" s="1">
        <v>2051</v>
      </c>
      <c r="O116" s="8"/>
      <c r="P116" s="9"/>
      <c r="Q116" s="9"/>
      <c r="R116" s="9"/>
      <c r="S116" s="8"/>
    </row>
    <row r="117" spans="1:19" ht="12.75">
      <c r="A117">
        <v>22220</v>
      </c>
      <c r="B117" t="s">
        <v>111</v>
      </c>
      <c r="C117" s="1">
        <v>1285537</v>
      </c>
      <c r="D117" s="1">
        <v>1211168</v>
      </c>
      <c r="E117" s="1">
        <v>1155203</v>
      </c>
      <c r="F117" s="1">
        <v>1219337</v>
      </c>
      <c r="G117" s="1">
        <v>358311</v>
      </c>
      <c r="H117" s="1">
        <v>367540</v>
      </c>
      <c r="I117" s="1">
        <v>378984</v>
      </c>
      <c r="J117" s="1">
        <v>391987</v>
      </c>
      <c r="K117" s="1">
        <v>3588</v>
      </c>
      <c r="L117" s="1">
        <v>3295</v>
      </c>
      <c r="M117" s="1">
        <v>3048</v>
      </c>
      <c r="N117" s="1">
        <v>3111</v>
      </c>
      <c r="O117" s="8"/>
      <c r="P117" s="9"/>
      <c r="Q117" s="9"/>
      <c r="R117" s="9"/>
      <c r="S117" s="8"/>
    </row>
    <row r="118" spans="1:19" ht="12.75">
      <c r="A118">
        <v>22380</v>
      </c>
      <c r="B118" t="s">
        <v>112</v>
      </c>
      <c r="C118" s="1">
        <v>300661</v>
      </c>
      <c r="D118" s="1">
        <v>278879</v>
      </c>
      <c r="E118" s="1">
        <v>262842</v>
      </c>
      <c r="F118" s="1">
        <v>275754</v>
      </c>
      <c r="G118" s="1">
        <v>117556</v>
      </c>
      <c r="H118" s="1">
        <v>119879</v>
      </c>
      <c r="I118" s="1">
        <v>120964</v>
      </c>
      <c r="J118" s="1">
        <v>122555</v>
      </c>
      <c r="K118" s="1">
        <v>2558</v>
      </c>
      <c r="L118" s="1">
        <v>2326</v>
      </c>
      <c r="M118" s="1">
        <v>2173</v>
      </c>
      <c r="N118" s="1">
        <v>2250</v>
      </c>
      <c r="O118" s="8"/>
      <c r="P118" s="9"/>
      <c r="Q118" s="9"/>
      <c r="R118" s="9"/>
      <c r="S118" s="8"/>
    </row>
    <row r="119" spans="1:19" ht="12.75">
      <c r="A119">
        <v>22420</v>
      </c>
      <c r="B119" t="s">
        <v>113</v>
      </c>
      <c r="C119" s="1">
        <v>1465248</v>
      </c>
      <c r="D119" s="1">
        <v>1282226</v>
      </c>
      <c r="E119" s="1">
        <v>1197615</v>
      </c>
      <c r="F119" s="1">
        <v>1152042</v>
      </c>
      <c r="G119" s="1">
        <v>438754</v>
      </c>
      <c r="H119" s="1">
        <v>440391</v>
      </c>
      <c r="I119" s="1">
        <v>441712</v>
      </c>
      <c r="J119" s="1">
        <v>442739</v>
      </c>
      <c r="K119" s="1">
        <v>3340</v>
      </c>
      <c r="L119" s="1">
        <v>2912</v>
      </c>
      <c r="M119" s="1">
        <v>2711</v>
      </c>
      <c r="N119" s="1">
        <v>2602</v>
      </c>
      <c r="O119" s="8"/>
      <c r="P119" s="9"/>
      <c r="Q119" s="9"/>
      <c r="R119" s="9"/>
      <c r="S119" s="8"/>
    </row>
    <row r="120" spans="1:19" ht="12.75">
      <c r="A120">
        <v>22500</v>
      </c>
      <c r="B120" t="s">
        <v>114</v>
      </c>
      <c r="C120" s="1">
        <v>510345</v>
      </c>
      <c r="D120" s="1">
        <v>452380</v>
      </c>
      <c r="E120" s="1">
        <v>418065</v>
      </c>
      <c r="F120" s="1">
        <v>415371</v>
      </c>
      <c r="G120" s="1">
        <v>193917</v>
      </c>
      <c r="H120" s="1">
        <v>194870</v>
      </c>
      <c r="I120" s="1">
        <v>195870</v>
      </c>
      <c r="J120" s="1">
        <v>196679</v>
      </c>
      <c r="K120" s="1">
        <v>2632</v>
      </c>
      <c r="L120" s="1">
        <v>2321</v>
      </c>
      <c r="M120" s="1">
        <v>2134</v>
      </c>
      <c r="N120" s="1">
        <v>2112</v>
      </c>
      <c r="O120" s="8"/>
      <c r="P120" s="9"/>
      <c r="Q120" s="9"/>
      <c r="R120" s="9"/>
      <c r="S120" s="8"/>
    </row>
    <row r="121" spans="1:19" ht="12.75">
      <c r="A121">
        <v>22520</v>
      </c>
      <c r="B121" t="s">
        <v>115</v>
      </c>
      <c r="C121" s="1">
        <v>341292</v>
      </c>
      <c r="D121" s="1">
        <v>314516</v>
      </c>
      <c r="E121" s="1">
        <v>298909</v>
      </c>
      <c r="F121" s="1">
        <v>309835</v>
      </c>
      <c r="G121" s="1">
        <v>142376</v>
      </c>
      <c r="H121" s="1">
        <v>141735</v>
      </c>
      <c r="I121" s="1">
        <v>141517</v>
      </c>
      <c r="J121" s="1">
        <v>141992</v>
      </c>
      <c r="K121" s="1">
        <v>2397</v>
      </c>
      <c r="L121" s="1">
        <v>2219</v>
      </c>
      <c r="M121" s="1">
        <v>2112</v>
      </c>
      <c r="N121" s="1">
        <v>2182</v>
      </c>
      <c r="O121" s="8"/>
      <c r="P121" s="9"/>
      <c r="Q121" s="9"/>
      <c r="R121" s="9"/>
      <c r="S121" s="8"/>
    </row>
    <row r="122" spans="1:19" ht="12.75">
      <c r="A122">
        <v>22540</v>
      </c>
      <c r="B122" t="s">
        <v>116</v>
      </c>
      <c r="C122" s="1">
        <v>353296</v>
      </c>
      <c r="D122" s="1">
        <v>312884</v>
      </c>
      <c r="E122" s="1">
        <v>297697</v>
      </c>
      <c r="F122" s="1">
        <v>303200</v>
      </c>
      <c r="G122" s="1">
        <v>97806</v>
      </c>
      <c r="H122" s="1">
        <v>97805</v>
      </c>
      <c r="I122" s="1">
        <v>98111</v>
      </c>
      <c r="J122" s="1">
        <v>98526</v>
      </c>
      <c r="K122" s="1">
        <v>3612</v>
      </c>
      <c r="L122" s="1">
        <v>3199</v>
      </c>
      <c r="M122" s="1">
        <v>3034</v>
      </c>
      <c r="N122" s="1">
        <v>3077</v>
      </c>
      <c r="O122" s="8"/>
      <c r="P122" s="9"/>
      <c r="Q122" s="9"/>
      <c r="R122" s="9"/>
      <c r="S122" s="8"/>
    </row>
    <row r="123" spans="1:19" ht="12.75">
      <c r="A123">
        <v>22660</v>
      </c>
      <c r="B123" t="s">
        <v>117</v>
      </c>
      <c r="C123" s="1">
        <v>1153454</v>
      </c>
      <c r="D123" s="1">
        <v>1004504</v>
      </c>
      <c r="E123" s="1">
        <v>915078</v>
      </c>
      <c r="F123" s="1">
        <v>927488</v>
      </c>
      <c r="G123" s="1">
        <v>259607</v>
      </c>
      <c r="H123" s="1">
        <v>263748</v>
      </c>
      <c r="I123" s="1">
        <v>266280</v>
      </c>
      <c r="J123" s="1">
        <v>268810</v>
      </c>
      <c r="K123" s="1">
        <v>4443</v>
      </c>
      <c r="L123" s="1">
        <v>3809</v>
      </c>
      <c r="M123" s="1">
        <v>3437</v>
      </c>
      <c r="N123" s="1">
        <v>3450</v>
      </c>
      <c r="O123" s="8"/>
      <c r="P123" s="9"/>
      <c r="Q123" s="9"/>
      <c r="R123" s="9"/>
      <c r="S123" s="8"/>
    </row>
    <row r="124" spans="1:19" ht="12.75">
      <c r="A124">
        <v>22900</v>
      </c>
      <c r="B124" t="s">
        <v>118</v>
      </c>
      <c r="C124" s="1">
        <v>687152</v>
      </c>
      <c r="D124" s="1">
        <v>604792</v>
      </c>
      <c r="E124" s="1">
        <v>582541</v>
      </c>
      <c r="F124" s="1">
        <v>621274</v>
      </c>
      <c r="G124" s="1">
        <v>275905</v>
      </c>
      <c r="H124" s="1">
        <v>278105</v>
      </c>
      <c r="I124" s="1">
        <v>279508</v>
      </c>
      <c r="J124" s="1">
        <v>281718</v>
      </c>
      <c r="K124" s="1">
        <v>2491</v>
      </c>
      <c r="L124" s="1">
        <v>2175</v>
      </c>
      <c r="M124" s="1">
        <v>2084</v>
      </c>
      <c r="N124" s="1">
        <v>2205</v>
      </c>
      <c r="O124" s="8"/>
      <c r="P124" s="9"/>
      <c r="Q124" s="9"/>
      <c r="R124" s="9"/>
      <c r="S124" s="8"/>
    </row>
    <row r="125" spans="1:19" ht="12.75">
      <c r="A125">
        <v>23020</v>
      </c>
      <c r="B125" t="s">
        <v>119</v>
      </c>
      <c r="C125" s="1">
        <v>561387</v>
      </c>
      <c r="D125" s="1">
        <v>512204</v>
      </c>
      <c r="E125" s="1">
        <v>474759</v>
      </c>
      <c r="F125" s="1">
        <v>558709</v>
      </c>
      <c r="G125" s="1">
        <v>171723</v>
      </c>
      <c r="H125" s="1">
        <v>175173</v>
      </c>
      <c r="I125" s="1">
        <v>177599</v>
      </c>
      <c r="J125" s="1">
        <v>180678</v>
      </c>
      <c r="K125" s="1">
        <v>3269</v>
      </c>
      <c r="L125" s="1">
        <v>2924</v>
      </c>
      <c r="M125" s="1">
        <v>2673</v>
      </c>
      <c r="N125" s="1">
        <v>3092</v>
      </c>
      <c r="O125" s="8"/>
      <c r="P125" s="9"/>
      <c r="Q125" s="9"/>
      <c r="R125" s="9"/>
      <c r="S125" s="8"/>
    </row>
    <row r="126" spans="1:19" ht="12.75">
      <c r="A126">
        <v>23060</v>
      </c>
      <c r="B126" t="s">
        <v>120</v>
      </c>
      <c r="C126" s="1">
        <v>1487714</v>
      </c>
      <c r="D126" s="1">
        <v>1363904</v>
      </c>
      <c r="E126" s="1">
        <v>1256515</v>
      </c>
      <c r="F126" s="1">
        <v>1232800</v>
      </c>
      <c r="G126" s="1">
        <v>393922</v>
      </c>
      <c r="H126" s="1">
        <v>396721</v>
      </c>
      <c r="I126" s="1">
        <v>399629</v>
      </c>
      <c r="J126" s="1">
        <v>401343</v>
      </c>
      <c r="K126" s="1">
        <v>3777</v>
      </c>
      <c r="L126" s="1">
        <v>3438</v>
      </c>
      <c r="M126" s="1">
        <v>3144</v>
      </c>
      <c r="N126" s="1">
        <v>3072</v>
      </c>
      <c r="O126" s="8"/>
      <c r="P126" s="9"/>
      <c r="Q126" s="9"/>
      <c r="R126" s="9"/>
      <c r="S126" s="8"/>
    </row>
    <row r="127" spans="1:19" ht="12.75">
      <c r="A127">
        <v>23420</v>
      </c>
      <c r="B127" t="s">
        <v>121</v>
      </c>
      <c r="C127" s="1">
        <v>2098613</v>
      </c>
      <c r="D127" s="1">
        <v>1852184</v>
      </c>
      <c r="E127" s="1">
        <v>1820025</v>
      </c>
      <c r="F127" s="1">
        <v>1937944</v>
      </c>
      <c r="G127" s="1">
        <v>814910</v>
      </c>
      <c r="H127" s="1">
        <v>832415</v>
      </c>
      <c r="I127" s="1">
        <v>850360</v>
      </c>
      <c r="J127" s="1">
        <v>865468</v>
      </c>
      <c r="K127" s="1">
        <v>2575</v>
      </c>
      <c r="L127" s="1">
        <v>2225</v>
      </c>
      <c r="M127" s="1">
        <v>2140</v>
      </c>
      <c r="N127" s="1">
        <v>2239</v>
      </c>
      <c r="O127" s="8"/>
      <c r="P127" s="9"/>
      <c r="Q127" s="9"/>
      <c r="R127" s="9"/>
      <c r="S127" s="8"/>
    </row>
    <row r="128" spans="1:19" ht="12.75">
      <c r="A128">
        <v>23460</v>
      </c>
      <c r="B128" t="s">
        <v>122</v>
      </c>
      <c r="C128" s="1">
        <v>221894</v>
      </c>
      <c r="D128" s="1">
        <v>196924</v>
      </c>
      <c r="E128" s="1">
        <v>190480</v>
      </c>
      <c r="F128" s="1">
        <v>199597</v>
      </c>
      <c r="G128" s="1">
        <v>102941</v>
      </c>
      <c r="H128" s="1">
        <v>102891</v>
      </c>
      <c r="I128" s="1">
        <v>102878</v>
      </c>
      <c r="J128" s="1">
        <v>102928</v>
      </c>
      <c r="K128" s="1">
        <v>2156</v>
      </c>
      <c r="L128" s="1">
        <v>1914</v>
      </c>
      <c r="M128" s="1">
        <v>1852</v>
      </c>
      <c r="N128" s="1">
        <v>1939</v>
      </c>
      <c r="O128" s="8"/>
      <c r="P128" s="9"/>
      <c r="Q128" s="9"/>
      <c r="R128" s="9"/>
      <c r="S128" s="8"/>
    </row>
    <row r="129" spans="1:19" ht="12.75">
      <c r="A129">
        <v>23540</v>
      </c>
      <c r="B129" t="s">
        <v>123</v>
      </c>
      <c r="C129" s="1">
        <v>674149</v>
      </c>
      <c r="D129" s="1">
        <v>592376</v>
      </c>
      <c r="E129" s="1">
        <v>528073</v>
      </c>
      <c r="F129" s="1">
        <v>599403</v>
      </c>
      <c r="G129" s="1">
        <v>233485</v>
      </c>
      <c r="H129" s="1">
        <v>235510</v>
      </c>
      <c r="I129" s="1">
        <v>236646</v>
      </c>
      <c r="J129" s="1">
        <v>238063</v>
      </c>
      <c r="K129" s="1">
        <v>2887</v>
      </c>
      <c r="L129" s="1">
        <v>2515</v>
      </c>
      <c r="M129" s="1">
        <v>2231</v>
      </c>
      <c r="N129" s="1">
        <v>2518</v>
      </c>
      <c r="O129" s="8"/>
      <c r="P129" s="9"/>
      <c r="Q129" s="9"/>
      <c r="R129" s="9"/>
      <c r="S129" s="8"/>
    </row>
    <row r="130" spans="1:19" ht="12.75">
      <c r="A130">
        <v>23580</v>
      </c>
      <c r="B130" t="s">
        <v>124</v>
      </c>
      <c r="C130" s="1">
        <v>540902</v>
      </c>
      <c r="D130" s="1">
        <v>491090</v>
      </c>
      <c r="E130" s="1">
        <v>474815</v>
      </c>
      <c r="F130" s="1">
        <v>507138</v>
      </c>
      <c r="G130" s="1">
        <v>147087</v>
      </c>
      <c r="H130" s="1">
        <v>152190</v>
      </c>
      <c r="I130" s="1">
        <v>156496</v>
      </c>
      <c r="J130" s="1">
        <v>160461</v>
      </c>
      <c r="K130" s="1">
        <v>3677</v>
      </c>
      <c r="L130" s="1">
        <v>3227</v>
      </c>
      <c r="M130" s="1">
        <v>3034</v>
      </c>
      <c r="N130" s="1">
        <v>3161</v>
      </c>
      <c r="O130" s="8"/>
      <c r="P130" s="9"/>
      <c r="Q130" s="9"/>
      <c r="R130" s="9"/>
      <c r="S130" s="8"/>
    </row>
    <row r="131" spans="1:19" ht="12.75">
      <c r="A131">
        <v>24020</v>
      </c>
      <c r="B131" t="s">
        <v>125</v>
      </c>
      <c r="C131" s="1">
        <v>393160</v>
      </c>
      <c r="D131" s="1">
        <v>349757</v>
      </c>
      <c r="E131" s="1">
        <v>326808</v>
      </c>
      <c r="F131" s="1">
        <v>346383</v>
      </c>
      <c r="G131" s="1">
        <v>124857</v>
      </c>
      <c r="H131" s="1">
        <v>125532</v>
      </c>
      <c r="I131" s="1">
        <v>126522</v>
      </c>
      <c r="J131" s="1">
        <v>127707</v>
      </c>
      <c r="K131" s="1">
        <v>3149</v>
      </c>
      <c r="L131" s="1">
        <v>2786</v>
      </c>
      <c r="M131" s="1">
        <v>2583</v>
      </c>
      <c r="N131" s="1">
        <v>2712</v>
      </c>
      <c r="O131" s="8"/>
      <c r="P131" s="9"/>
      <c r="Q131" s="9"/>
      <c r="R131" s="9"/>
      <c r="S131" s="8"/>
    </row>
    <row r="132" spans="1:19" ht="12.75">
      <c r="A132">
        <v>24140</v>
      </c>
      <c r="B132" t="s">
        <v>126</v>
      </c>
      <c r="C132" s="1">
        <v>303572</v>
      </c>
      <c r="D132" s="1">
        <v>258312</v>
      </c>
      <c r="E132" s="1">
        <v>244614</v>
      </c>
      <c r="F132" s="1">
        <v>253746</v>
      </c>
      <c r="G132" s="1">
        <v>113171</v>
      </c>
      <c r="H132" s="1">
        <v>113077</v>
      </c>
      <c r="I132" s="1">
        <v>113153</v>
      </c>
      <c r="J132" s="1">
        <v>113978</v>
      </c>
      <c r="K132" s="1">
        <v>2682</v>
      </c>
      <c r="L132" s="1">
        <v>2284</v>
      </c>
      <c r="M132" s="1">
        <v>2162</v>
      </c>
      <c r="N132" s="1">
        <v>2226</v>
      </c>
      <c r="O132" s="8"/>
      <c r="P132" s="9"/>
      <c r="Q132" s="9"/>
      <c r="R132" s="9"/>
      <c r="S132" s="8"/>
    </row>
    <row r="133" spans="1:19" ht="12.75">
      <c r="A133">
        <v>24220</v>
      </c>
      <c r="B133" t="s">
        <v>127</v>
      </c>
      <c r="C133" s="1">
        <v>253028</v>
      </c>
      <c r="D133" s="1">
        <v>223188</v>
      </c>
      <c r="E133" s="1">
        <v>212853</v>
      </c>
      <c r="F133" s="1">
        <v>216618</v>
      </c>
      <c r="G133" s="1">
        <v>96282</v>
      </c>
      <c r="H133" s="1">
        <v>95740</v>
      </c>
      <c r="I133" s="1">
        <v>95608</v>
      </c>
      <c r="J133" s="1">
        <v>96974</v>
      </c>
      <c r="K133" s="1">
        <v>2628</v>
      </c>
      <c r="L133" s="1">
        <v>2331</v>
      </c>
      <c r="M133" s="1">
        <v>2226</v>
      </c>
      <c r="N133" s="1">
        <v>2234</v>
      </c>
      <c r="O133" s="8"/>
      <c r="P133" s="9"/>
      <c r="Q133" s="9"/>
      <c r="R133" s="9"/>
      <c r="S133" s="8"/>
    </row>
    <row r="134" spans="1:19" ht="12.75">
      <c r="A134">
        <v>24300</v>
      </c>
      <c r="B134" t="s">
        <v>128</v>
      </c>
      <c r="C134" s="1">
        <v>370720</v>
      </c>
      <c r="D134" s="1">
        <v>334876</v>
      </c>
      <c r="E134" s="1">
        <v>319532</v>
      </c>
      <c r="F134" s="1">
        <v>343938</v>
      </c>
      <c r="G134" s="1">
        <v>119209</v>
      </c>
      <c r="H134" s="1">
        <v>122119</v>
      </c>
      <c r="I134" s="1">
        <v>124570</v>
      </c>
      <c r="J134" s="1">
        <v>127250</v>
      </c>
      <c r="K134" s="1">
        <v>3110</v>
      </c>
      <c r="L134" s="1">
        <v>2742</v>
      </c>
      <c r="M134" s="1">
        <v>2565</v>
      </c>
      <c r="N134" s="1">
        <v>2703</v>
      </c>
      <c r="O134" s="8"/>
      <c r="P134" s="9"/>
      <c r="Q134" s="9"/>
      <c r="R134" s="9"/>
      <c r="S134" s="8"/>
    </row>
    <row r="135" spans="1:19" ht="12.75">
      <c r="A135">
        <v>24340</v>
      </c>
      <c r="B135" t="s">
        <v>129</v>
      </c>
      <c r="C135" s="1">
        <v>2864813</v>
      </c>
      <c r="D135" s="1">
        <v>2494434</v>
      </c>
      <c r="E135" s="1">
        <v>2392525</v>
      </c>
      <c r="F135" s="1">
        <v>2384107</v>
      </c>
      <c r="G135" s="1">
        <v>750339</v>
      </c>
      <c r="H135" s="1">
        <v>756733</v>
      </c>
      <c r="I135" s="1">
        <v>761697</v>
      </c>
      <c r="J135" s="1">
        <v>765777</v>
      </c>
      <c r="K135" s="1">
        <v>3818</v>
      </c>
      <c r="L135" s="1">
        <v>3296</v>
      </c>
      <c r="M135" s="1">
        <v>3141</v>
      </c>
      <c r="N135" s="1">
        <v>3113</v>
      </c>
      <c r="O135" s="8"/>
      <c r="P135" s="9"/>
      <c r="Q135" s="9"/>
      <c r="R135" s="9"/>
      <c r="S135" s="8"/>
    </row>
    <row r="136" spans="1:19" ht="12.75">
      <c r="A136">
        <v>24500</v>
      </c>
      <c r="B136" t="s">
        <v>130</v>
      </c>
      <c r="C136" s="1">
        <v>215918</v>
      </c>
      <c r="D136" s="1">
        <v>177631</v>
      </c>
      <c r="E136" s="1">
        <v>174245</v>
      </c>
      <c r="F136" s="1">
        <v>181642</v>
      </c>
      <c r="G136" s="1">
        <v>79858</v>
      </c>
      <c r="H136" s="1">
        <v>79738</v>
      </c>
      <c r="I136" s="1">
        <v>79736</v>
      </c>
      <c r="J136" s="1">
        <v>79874</v>
      </c>
      <c r="K136" s="1">
        <v>2704</v>
      </c>
      <c r="L136" s="1">
        <v>2228</v>
      </c>
      <c r="M136" s="1">
        <v>2185</v>
      </c>
      <c r="N136" s="1">
        <v>2274</v>
      </c>
      <c r="O136" s="8"/>
      <c r="P136" s="9"/>
      <c r="Q136" s="9"/>
      <c r="R136" s="9"/>
      <c r="S136" s="8"/>
    </row>
    <row r="137" spans="1:19" ht="12.75">
      <c r="A137">
        <v>24540</v>
      </c>
      <c r="B137" t="s">
        <v>131</v>
      </c>
      <c r="C137" s="1">
        <v>636247</v>
      </c>
      <c r="D137" s="1">
        <v>578386</v>
      </c>
      <c r="E137" s="1">
        <v>549576</v>
      </c>
      <c r="F137" s="1">
        <v>585660</v>
      </c>
      <c r="G137" s="1">
        <v>193624</v>
      </c>
      <c r="H137" s="1">
        <v>204457</v>
      </c>
      <c r="I137" s="1">
        <v>211839</v>
      </c>
      <c r="J137" s="1">
        <v>219500</v>
      </c>
      <c r="K137" s="1">
        <v>3286</v>
      </c>
      <c r="L137" s="1">
        <v>2829</v>
      </c>
      <c r="M137" s="1">
        <v>2594</v>
      </c>
      <c r="N137" s="1">
        <v>2668</v>
      </c>
      <c r="O137" s="8"/>
      <c r="P137" s="9"/>
      <c r="Q137" s="9"/>
      <c r="R137" s="9"/>
      <c r="S137" s="8"/>
    </row>
    <row r="138" spans="1:19" ht="12.75">
      <c r="A138">
        <v>24580</v>
      </c>
      <c r="B138" t="s">
        <v>132</v>
      </c>
      <c r="C138" s="1">
        <v>1202004</v>
      </c>
      <c r="D138" s="1">
        <v>1065044</v>
      </c>
      <c r="E138" s="1">
        <v>1024409</v>
      </c>
      <c r="F138" s="1">
        <v>1055431</v>
      </c>
      <c r="G138" s="1">
        <v>285893</v>
      </c>
      <c r="H138" s="1">
        <v>289065</v>
      </c>
      <c r="I138" s="1">
        <v>291475</v>
      </c>
      <c r="J138" s="1">
        <v>294870</v>
      </c>
      <c r="K138" s="1">
        <v>4204</v>
      </c>
      <c r="L138" s="1">
        <v>3684</v>
      </c>
      <c r="M138" s="1">
        <v>3515</v>
      </c>
      <c r="N138" s="1">
        <v>3579</v>
      </c>
      <c r="O138" s="8"/>
      <c r="P138" s="9"/>
      <c r="Q138" s="9"/>
      <c r="R138" s="9"/>
      <c r="S138" s="8"/>
    </row>
    <row r="139" spans="1:19" ht="12.75">
      <c r="A139">
        <v>24660</v>
      </c>
      <c r="B139" t="s">
        <v>133</v>
      </c>
      <c r="C139" s="1">
        <v>2656821</v>
      </c>
      <c r="D139" s="1">
        <v>2301064</v>
      </c>
      <c r="E139" s="1">
        <v>2129954</v>
      </c>
      <c r="F139" s="1">
        <v>2149181</v>
      </c>
      <c r="G139" s="1">
        <v>651908</v>
      </c>
      <c r="H139" s="1">
        <v>656444</v>
      </c>
      <c r="I139" s="1">
        <v>661224</v>
      </c>
      <c r="J139" s="1">
        <v>665317</v>
      </c>
      <c r="K139" s="1">
        <v>4075</v>
      </c>
      <c r="L139" s="1">
        <v>3505</v>
      </c>
      <c r="M139" s="1">
        <v>3221</v>
      </c>
      <c r="N139" s="1">
        <v>3230</v>
      </c>
      <c r="O139" s="8"/>
      <c r="P139" s="9"/>
      <c r="Q139" s="9"/>
      <c r="R139" s="9"/>
      <c r="S139" s="8"/>
    </row>
    <row r="140" spans="1:19" ht="12.75">
      <c r="A140">
        <v>24780</v>
      </c>
      <c r="B140" t="s">
        <v>134</v>
      </c>
      <c r="C140" s="1">
        <v>486031</v>
      </c>
      <c r="D140" s="1">
        <v>391880</v>
      </c>
      <c r="E140" s="1">
        <v>372900</v>
      </c>
      <c r="F140" s="1">
        <v>386014</v>
      </c>
      <c r="G140" s="1">
        <v>154316</v>
      </c>
      <c r="H140" s="1">
        <v>156358</v>
      </c>
      <c r="I140" s="1">
        <v>158161</v>
      </c>
      <c r="J140" s="1">
        <v>160053</v>
      </c>
      <c r="K140" s="1">
        <v>3150</v>
      </c>
      <c r="L140" s="1">
        <v>2506</v>
      </c>
      <c r="M140" s="1">
        <v>2358</v>
      </c>
      <c r="N140" s="1">
        <v>2412</v>
      </c>
      <c r="O140" s="8"/>
      <c r="P140" s="9"/>
      <c r="Q140" s="9"/>
      <c r="R140" s="9"/>
      <c r="S140" s="8"/>
    </row>
    <row r="141" spans="1:19" ht="12.75">
      <c r="A141">
        <v>24860</v>
      </c>
      <c r="B141" t="s">
        <v>135</v>
      </c>
      <c r="C141" s="1">
        <v>1950694</v>
      </c>
      <c r="D141" s="1">
        <v>1693935</v>
      </c>
      <c r="E141" s="1">
        <v>1591200</v>
      </c>
      <c r="F141" s="1">
        <v>1601044</v>
      </c>
      <c r="G141" s="1">
        <v>568008</v>
      </c>
      <c r="H141" s="1">
        <v>572646</v>
      </c>
      <c r="I141" s="1">
        <v>577701</v>
      </c>
      <c r="J141" s="1">
        <v>583439</v>
      </c>
      <c r="K141" s="1">
        <v>3434</v>
      </c>
      <c r="L141" s="1">
        <v>2958</v>
      </c>
      <c r="M141" s="1">
        <v>2754</v>
      </c>
      <c r="N141" s="1">
        <v>2744</v>
      </c>
      <c r="O141" s="8"/>
      <c r="P141" s="9"/>
      <c r="Q141" s="9"/>
      <c r="R141" s="9"/>
      <c r="S141" s="8"/>
    </row>
    <row r="142" spans="1:19" ht="12.75">
      <c r="A142">
        <v>25060</v>
      </c>
      <c r="B142" t="s">
        <v>136</v>
      </c>
      <c r="C142" s="1">
        <v>564895</v>
      </c>
      <c r="D142" s="1">
        <v>500932</v>
      </c>
      <c r="E142" s="1">
        <v>571483</v>
      </c>
      <c r="F142" s="1">
        <v>668804</v>
      </c>
      <c r="G142" s="1">
        <v>247595</v>
      </c>
      <c r="H142" s="1">
        <v>248711</v>
      </c>
      <c r="I142" s="1">
        <v>248596</v>
      </c>
      <c r="J142" s="1">
        <v>252408</v>
      </c>
      <c r="K142" s="1">
        <v>2282</v>
      </c>
      <c r="L142" s="1">
        <v>2014</v>
      </c>
      <c r="M142" s="1">
        <v>2299</v>
      </c>
      <c r="N142" s="1">
        <v>2650</v>
      </c>
      <c r="O142" s="8"/>
      <c r="P142" s="9"/>
      <c r="Q142" s="9"/>
      <c r="R142" s="9"/>
      <c r="S142" s="8"/>
    </row>
    <row r="143" spans="1:19" ht="12.75">
      <c r="A143">
        <v>25180</v>
      </c>
      <c r="B143" t="s">
        <v>137</v>
      </c>
      <c r="C143" s="1">
        <v>727479</v>
      </c>
      <c r="D143" s="1">
        <v>685713</v>
      </c>
      <c r="E143" s="1">
        <v>684541</v>
      </c>
      <c r="F143" s="1">
        <v>727370</v>
      </c>
      <c r="G143" s="1">
        <v>226884</v>
      </c>
      <c r="H143" s="1">
        <v>231431</v>
      </c>
      <c r="I143" s="1">
        <v>237552</v>
      </c>
      <c r="J143" s="1">
        <v>244086</v>
      </c>
      <c r="K143" s="1">
        <v>3206</v>
      </c>
      <c r="L143" s="1">
        <v>2963</v>
      </c>
      <c r="M143" s="1">
        <v>2882</v>
      </c>
      <c r="N143" s="1">
        <v>2980</v>
      </c>
      <c r="O143" s="8"/>
      <c r="P143" s="9"/>
      <c r="Q143" s="9"/>
      <c r="R143" s="9"/>
      <c r="S143" s="8"/>
    </row>
    <row r="144" spans="1:19" ht="12.75">
      <c r="A144">
        <v>25260</v>
      </c>
      <c r="B144" t="s">
        <v>138</v>
      </c>
      <c r="C144" s="1">
        <v>213417</v>
      </c>
      <c r="D144" s="1">
        <v>187071</v>
      </c>
      <c r="E144" s="1">
        <v>182456</v>
      </c>
      <c r="F144" s="1">
        <v>190511</v>
      </c>
      <c r="G144" s="1">
        <v>131942</v>
      </c>
      <c r="H144" s="1">
        <v>134535</v>
      </c>
      <c r="I144" s="1">
        <v>138515</v>
      </c>
      <c r="J144" s="1">
        <v>142187</v>
      </c>
      <c r="K144" s="1">
        <v>1618</v>
      </c>
      <c r="L144" s="1">
        <v>1391</v>
      </c>
      <c r="M144" s="1">
        <v>1317</v>
      </c>
      <c r="N144" s="1">
        <v>1340</v>
      </c>
      <c r="O144" s="8"/>
      <c r="P144" s="9"/>
      <c r="Q144" s="9"/>
      <c r="R144" s="9"/>
      <c r="S144" s="8"/>
    </row>
    <row r="145" spans="1:19" ht="12.75">
      <c r="A145">
        <v>25420</v>
      </c>
      <c r="B145" t="s">
        <v>139</v>
      </c>
      <c r="C145" s="1">
        <v>2097692</v>
      </c>
      <c r="D145" s="1">
        <v>1879887</v>
      </c>
      <c r="E145" s="1">
        <v>1810440</v>
      </c>
      <c r="F145" s="1">
        <v>1870235</v>
      </c>
      <c r="G145" s="1">
        <v>510609</v>
      </c>
      <c r="H145" s="1">
        <v>513973</v>
      </c>
      <c r="I145" s="1">
        <v>516477</v>
      </c>
      <c r="J145" s="1">
        <v>518109</v>
      </c>
      <c r="K145" s="1">
        <v>4108</v>
      </c>
      <c r="L145" s="1">
        <v>3658</v>
      </c>
      <c r="M145" s="1">
        <v>3505</v>
      </c>
      <c r="N145" s="1">
        <v>3610</v>
      </c>
      <c r="O145" s="8"/>
      <c r="P145" s="9"/>
      <c r="Q145" s="9"/>
      <c r="R145" s="9"/>
      <c r="S145" s="8"/>
    </row>
    <row r="146" spans="1:19" ht="12.75">
      <c r="A146">
        <v>25500</v>
      </c>
      <c r="B146" t="s">
        <v>140</v>
      </c>
      <c r="C146" s="1">
        <v>348136</v>
      </c>
      <c r="D146" s="1">
        <v>269890</v>
      </c>
      <c r="E146" s="1">
        <v>262717</v>
      </c>
      <c r="F146" s="1">
        <v>269709</v>
      </c>
      <c r="G146" s="1">
        <v>109095</v>
      </c>
      <c r="H146" s="1">
        <v>110026</v>
      </c>
      <c r="I146" s="1">
        <v>110239</v>
      </c>
      <c r="J146" s="1">
        <v>110782</v>
      </c>
      <c r="K146" s="1">
        <v>3191</v>
      </c>
      <c r="L146" s="1">
        <v>2453</v>
      </c>
      <c r="M146" s="1">
        <v>2383</v>
      </c>
      <c r="N146" s="1">
        <v>2435</v>
      </c>
      <c r="O146" s="8"/>
      <c r="P146" s="9"/>
      <c r="Q146" s="9"/>
      <c r="R146" s="9"/>
      <c r="S146" s="8"/>
    </row>
    <row r="147" spans="1:19" ht="12.75">
      <c r="A147">
        <v>25540</v>
      </c>
      <c r="B147" t="s">
        <v>141</v>
      </c>
      <c r="C147" s="1">
        <v>6918131</v>
      </c>
      <c r="D147" s="1">
        <v>5810947</v>
      </c>
      <c r="E147" s="1">
        <v>5507382</v>
      </c>
      <c r="F147" s="1">
        <v>5829299</v>
      </c>
      <c r="G147" s="1">
        <v>1158274</v>
      </c>
      <c r="H147" s="1">
        <v>1168436</v>
      </c>
      <c r="I147" s="1">
        <v>1178034</v>
      </c>
      <c r="J147" s="1">
        <v>1181111</v>
      </c>
      <c r="K147" s="1">
        <v>5973</v>
      </c>
      <c r="L147" s="1">
        <v>4973</v>
      </c>
      <c r="M147" s="1">
        <v>4675</v>
      </c>
      <c r="N147" s="1">
        <v>4935</v>
      </c>
      <c r="O147" s="8"/>
      <c r="P147" s="9"/>
      <c r="Q147" s="9"/>
      <c r="R147" s="9"/>
      <c r="S147" s="8"/>
    </row>
    <row r="148" spans="1:19" ht="12.75">
      <c r="A148">
        <v>25620</v>
      </c>
      <c r="B148" t="s">
        <v>142</v>
      </c>
      <c r="C148" s="1">
        <v>300485</v>
      </c>
      <c r="D148" s="1">
        <v>294479</v>
      </c>
      <c r="E148" s="1">
        <v>267122</v>
      </c>
      <c r="F148" s="1">
        <v>261841</v>
      </c>
      <c r="G148" s="1">
        <v>125434</v>
      </c>
      <c r="H148" s="1">
        <v>126686</v>
      </c>
      <c r="I148" s="1">
        <v>128124</v>
      </c>
      <c r="J148" s="1">
        <v>129629</v>
      </c>
      <c r="K148" s="1">
        <v>2396</v>
      </c>
      <c r="L148" s="1">
        <v>2324</v>
      </c>
      <c r="M148" s="1">
        <v>2085</v>
      </c>
      <c r="N148" s="1">
        <v>2020</v>
      </c>
      <c r="O148" s="8"/>
      <c r="P148" s="9"/>
      <c r="Q148" s="9"/>
      <c r="R148" s="9"/>
      <c r="S148" s="8"/>
    </row>
    <row r="149" spans="1:19" ht="12.75">
      <c r="A149">
        <v>25860</v>
      </c>
      <c r="B149" t="s">
        <v>143</v>
      </c>
      <c r="C149" s="1">
        <v>1017631</v>
      </c>
      <c r="D149" s="1">
        <v>881252</v>
      </c>
      <c r="E149" s="1">
        <v>827292</v>
      </c>
      <c r="F149" s="1">
        <v>845773</v>
      </c>
      <c r="G149" s="1">
        <v>347004</v>
      </c>
      <c r="H149" s="1">
        <v>348968</v>
      </c>
      <c r="I149" s="1">
        <v>350357</v>
      </c>
      <c r="J149" s="1">
        <v>352879</v>
      </c>
      <c r="K149" s="1">
        <v>2933</v>
      </c>
      <c r="L149" s="1">
        <v>2525</v>
      </c>
      <c r="M149" s="1">
        <v>2361</v>
      </c>
      <c r="N149" s="1">
        <v>2397</v>
      </c>
      <c r="O149" s="8"/>
      <c r="P149" s="9"/>
      <c r="Q149" s="9"/>
      <c r="R149" s="9"/>
      <c r="S149" s="8"/>
    </row>
    <row r="150" spans="1:19" ht="12.75">
      <c r="A150">
        <v>25980</v>
      </c>
      <c r="B150" t="s">
        <v>144</v>
      </c>
      <c r="C150" s="1">
        <v>93489</v>
      </c>
      <c r="D150" s="1">
        <v>80728</v>
      </c>
      <c r="E150" s="1">
        <v>76518</v>
      </c>
      <c r="F150" s="1">
        <v>80276</v>
      </c>
      <c r="G150" s="1">
        <v>70294</v>
      </c>
      <c r="H150" s="1">
        <v>71436</v>
      </c>
      <c r="I150" s="1">
        <v>70267</v>
      </c>
      <c r="J150" s="1">
        <v>71235</v>
      </c>
      <c r="K150" s="1">
        <v>1330</v>
      </c>
      <c r="L150" s="1">
        <v>1130</v>
      </c>
      <c r="M150" s="1">
        <v>1089</v>
      </c>
      <c r="N150" s="1">
        <v>1127</v>
      </c>
      <c r="O150" s="8"/>
      <c r="P150" s="9"/>
      <c r="Q150" s="9"/>
      <c r="R150" s="9"/>
      <c r="S150" s="8"/>
    </row>
    <row r="151" spans="1:19" ht="12.75">
      <c r="A151">
        <v>26100</v>
      </c>
      <c r="B151" t="s">
        <v>145</v>
      </c>
      <c r="C151" s="1">
        <v>947058</v>
      </c>
      <c r="D151" s="1">
        <v>857733</v>
      </c>
      <c r="E151" s="1">
        <v>809688</v>
      </c>
      <c r="F151" s="1">
        <v>790952</v>
      </c>
      <c r="G151" s="1">
        <v>243557</v>
      </c>
      <c r="H151" s="1">
        <v>246405</v>
      </c>
      <c r="I151" s="1">
        <v>249575</v>
      </c>
      <c r="J151" s="1">
        <v>252913</v>
      </c>
      <c r="K151" s="1">
        <v>3888</v>
      </c>
      <c r="L151" s="1">
        <v>3481</v>
      </c>
      <c r="M151" s="1">
        <v>3244</v>
      </c>
      <c r="N151" s="1">
        <v>3127</v>
      </c>
      <c r="O151" s="8"/>
      <c r="P151" s="9"/>
      <c r="Q151" s="9"/>
      <c r="R151" s="9"/>
      <c r="S151" s="8"/>
    </row>
    <row r="152" spans="1:19" ht="12.75">
      <c r="A152">
        <v>26180</v>
      </c>
      <c r="B152" t="s">
        <v>146</v>
      </c>
      <c r="C152" s="1">
        <v>3498081</v>
      </c>
      <c r="D152" s="1">
        <v>3233202</v>
      </c>
      <c r="E152" s="1">
        <v>3168205</v>
      </c>
      <c r="F152" s="1">
        <v>3392420</v>
      </c>
      <c r="G152" s="1">
        <v>879180</v>
      </c>
      <c r="H152" s="1">
        <v>885678</v>
      </c>
      <c r="I152" s="1">
        <v>891548</v>
      </c>
      <c r="J152" s="1">
        <v>897969</v>
      </c>
      <c r="K152" s="1">
        <v>3979</v>
      </c>
      <c r="L152" s="1">
        <v>3651</v>
      </c>
      <c r="M152" s="1">
        <v>3554</v>
      </c>
      <c r="N152" s="1">
        <v>3778</v>
      </c>
      <c r="O152" s="8"/>
      <c r="P152" s="9"/>
      <c r="Q152" s="9"/>
      <c r="R152" s="9"/>
      <c r="S152" s="8"/>
    </row>
    <row r="153" spans="1:19" ht="12.75">
      <c r="A153">
        <v>26300</v>
      </c>
      <c r="B153" t="s">
        <v>147</v>
      </c>
      <c r="C153" s="1">
        <v>203074</v>
      </c>
      <c r="D153" s="1">
        <v>205621</v>
      </c>
      <c r="E153" s="1">
        <v>193402</v>
      </c>
      <c r="F153" s="1">
        <v>200068</v>
      </c>
      <c r="G153" s="1">
        <v>89217</v>
      </c>
      <c r="H153" s="1">
        <v>89965</v>
      </c>
      <c r="I153" s="1">
        <v>91114</v>
      </c>
      <c r="J153" s="1">
        <v>92122</v>
      </c>
      <c r="K153" s="1">
        <v>2276</v>
      </c>
      <c r="L153" s="1">
        <v>2286</v>
      </c>
      <c r="M153" s="1">
        <v>2123</v>
      </c>
      <c r="N153" s="1">
        <v>2172</v>
      </c>
      <c r="O153" s="8"/>
      <c r="P153" s="9"/>
      <c r="Q153" s="9"/>
      <c r="R153" s="9"/>
      <c r="S153" s="8"/>
    </row>
    <row r="154" spans="1:19" ht="12.75">
      <c r="A154">
        <v>26380</v>
      </c>
      <c r="B154" t="s">
        <v>148</v>
      </c>
      <c r="C154" s="1">
        <v>496880</v>
      </c>
      <c r="D154" s="1">
        <v>382078</v>
      </c>
      <c r="E154" s="1">
        <v>354062</v>
      </c>
      <c r="F154" s="1">
        <v>364765</v>
      </c>
      <c r="G154" s="1">
        <v>195099</v>
      </c>
      <c r="H154" s="1">
        <v>196140</v>
      </c>
      <c r="I154" s="1">
        <v>197244</v>
      </c>
      <c r="J154" s="1">
        <v>198083</v>
      </c>
      <c r="K154" s="1">
        <v>2547</v>
      </c>
      <c r="L154" s="1">
        <v>1948</v>
      </c>
      <c r="M154" s="1">
        <v>1795</v>
      </c>
      <c r="N154" s="1">
        <v>1841</v>
      </c>
      <c r="O154" s="8"/>
      <c r="P154" s="9"/>
      <c r="Q154" s="9"/>
      <c r="R154" s="9"/>
      <c r="S154" s="8"/>
    </row>
    <row r="155" spans="1:19" ht="12.75">
      <c r="A155">
        <v>26420</v>
      </c>
      <c r="B155" t="s">
        <v>149</v>
      </c>
      <c r="C155" s="1">
        <v>20668825</v>
      </c>
      <c r="D155" s="1">
        <v>17059543</v>
      </c>
      <c r="E155" s="1">
        <v>15735415</v>
      </c>
      <c r="F155" s="1">
        <v>15727627</v>
      </c>
      <c r="G155" s="1">
        <v>4863865</v>
      </c>
      <c r="H155" s="1">
        <v>5001272</v>
      </c>
      <c r="I155" s="1">
        <v>5116724</v>
      </c>
      <c r="J155" s="1">
        <v>5232777</v>
      </c>
      <c r="K155" s="1">
        <v>4249</v>
      </c>
      <c r="L155" s="1">
        <v>3411</v>
      </c>
      <c r="M155" s="1">
        <v>3075</v>
      </c>
      <c r="N155" s="1">
        <v>3006</v>
      </c>
      <c r="O155" s="8"/>
      <c r="P155" s="9"/>
      <c r="Q155" s="9"/>
      <c r="R155" s="9"/>
      <c r="S155" s="8"/>
    </row>
    <row r="156" spans="1:19" ht="12.75">
      <c r="A156">
        <v>26580</v>
      </c>
      <c r="B156" t="s">
        <v>150</v>
      </c>
      <c r="C156" s="1">
        <v>671053</v>
      </c>
      <c r="D156" s="1">
        <v>624192</v>
      </c>
      <c r="E156" s="1">
        <v>586826</v>
      </c>
      <c r="F156" s="1">
        <v>591684</v>
      </c>
      <c r="G156" s="1">
        <v>287274</v>
      </c>
      <c r="H156" s="1">
        <v>286337</v>
      </c>
      <c r="I156" s="1">
        <v>286557</v>
      </c>
      <c r="J156" s="1">
        <v>285971</v>
      </c>
      <c r="K156" s="1">
        <v>2336</v>
      </c>
      <c r="L156" s="1">
        <v>2180</v>
      </c>
      <c r="M156" s="1">
        <v>2048</v>
      </c>
      <c r="N156" s="1">
        <v>2069</v>
      </c>
      <c r="O156" s="8"/>
      <c r="P156" s="9"/>
      <c r="Q156" s="9"/>
      <c r="R156" s="9"/>
      <c r="S156" s="8"/>
    </row>
    <row r="157" spans="1:19" ht="12.75">
      <c r="A157">
        <v>26620</v>
      </c>
      <c r="B157" t="s">
        <v>151</v>
      </c>
      <c r="C157" s="1">
        <v>1317052</v>
      </c>
      <c r="D157" s="1">
        <v>1225572</v>
      </c>
      <c r="E157" s="1">
        <v>1188185</v>
      </c>
      <c r="F157" s="1">
        <v>1254701</v>
      </c>
      <c r="G157" s="1">
        <v>348133</v>
      </c>
      <c r="H157" s="1">
        <v>353205</v>
      </c>
      <c r="I157" s="1">
        <v>357793</v>
      </c>
      <c r="J157" s="1">
        <v>362556</v>
      </c>
      <c r="K157" s="1">
        <v>3783</v>
      </c>
      <c r="L157" s="1">
        <v>3470</v>
      </c>
      <c r="M157" s="1">
        <v>3321</v>
      </c>
      <c r="N157" s="1">
        <v>3461</v>
      </c>
      <c r="O157" s="8"/>
      <c r="P157" s="9"/>
      <c r="Q157" s="9"/>
      <c r="R157" s="9"/>
      <c r="S157" s="8"/>
    </row>
    <row r="158" spans="1:19" ht="12.75">
      <c r="A158">
        <v>26820</v>
      </c>
      <c r="B158" t="s">
        <v>152</v>
      </c>
      <c r="C158" s="1">
        <v>316208</v>
      </c>
      <c r="D158" s="1">
        <v>280421</v>
      </c>
      <c r="E158" s="1">
        <v>262419</v>
      </c>
      <c r="F158" s="1">
        <v>270540</v>
      </c>
      <c r="G158" s="1">
        <v>103208</v>
      </c>
      <c r="H158" s="1">
        <v>105024</v>
      </c>
      <c r="I158" s="1">
        <v>107335</v>
      </c>
      <c r="J158" s="1">
        <v>110524</v>
      </c>
      <c r="K158" s="1">
        <v>3064</v>
      </c>
      <c r="L158" s="1">
        <v>2670</v>
      </c>
      <c r="M158" s="1">
        <v>2445</v>
      </c>
      <c r="N158" s="1">
        <v>2448</v>
      </c>
      <c r="O158" s="8"/>
      <c r="P158" s="9"/>
      <c r="Q158" s="9"/>
      <c r="R158" s="9"/>
      <c r="S158" s="8"/>
    </row>
    <row r="159" spans="1:19" ht="12.75">
      <c r="A159">
        <v>26900</v>
      </c>
      <c r="B159" t="s">
        <v>153</v>
      </c>
      <c r="C159" s="1">
        <v>7062898</v>
      </c>
      <c r="D159" s="1">
        <v>6248419</v>
      </c>
      <c r="E159" s="1">
        <v>5948662</v>
      </c>
      <c r="F159" s="1">
        <v>6026287</v>
      </c>
      <c r="G159" s="1">
        <v>1554418</v>
      </c>
      <c r="H159" s="1">
        <v>1576238</v>
      </c>
      <c r="I159" s="1">
        <v>1599404</v>
      </c>
      <c r="J159" s="1">
        <v>1617406</v>
      </c>
      <c r="K159" s="1">
        <v>4544</v>
      </c>
      <c r="L159" s="1">
        <v>3964</v>
      </c>
      <c r="M159" s="1">
        <v>3719</v>
      </c>
      <c r="N159" s="1">
        <v>3726</v>
      </c>
      <c r="O159" s="8"/>
      <c r="P159" s="9"/>
      <c r="Q159" s="9"/>
      <c r="R159" s="9"/>
      <c r="S159" s="8"/>
    </row>
    <row r="160" spans="1:19" ht="12.75">
      <c r="A160">
        <v>26980</v>
      </c>
      <c r="B160" t="s">
        <v>154</v>
      </c>
      <c r="C160" s="1">
        <v>515363</v>
      </c>
      <c r="D160" s="1">
        <v>477906</v>
      </c>
      <c r="E160" s="1">
        <v>449180</v>
      </c>
      <c r="F160" s="1">
        <v>464131</v>
      </c>
      <c r="G160" s="1">
        <v>133978</v>
      </c>
      <c r="H160" s="1">
        <v>135072</v>
      </c>
      <c r="I160" s="1">
        <v>136172</v>
      </c>
      <c r="J160" s="1">
        <v>137708</v>
      </c>
      <c r="K160" s="1">
        <v>3847</v>
      </c>
      <c r="L160" s="1">
        <v>3538</v>
      </c>
      <c r="M160" s="1">
        <v>3299</v>
      </c>
      <c r="N160" s="1">
        <v>3370</v>
      </c>
      <c r="O160" s="8"/>
      <c r="P160" s="9"/>
      <c r="Q160" s="9"/>
      <c r="R160" s="9"/>
      <c r="S160" s="8"/>
    </row>
    <row r="161" spans="1:19" ht="12.75">
      <c r="A161">
        <v>27060</v>
      </c>
      <c r="B161" t="s">
        <v>155</v>
      </c>
      <c r="C161" s="1">
        <v>378173</v>
      </c>
      <c r="D161" s="1">
        <v>312649</v>
      </c>
      <c r="E161" s="1">
        <v>293166</v>
      </c>
      <c r="F161" s="1">
        <v>309078</v>
      </c>
      <c r="G161" s="1">
        <v>97520</v>
      </c>
      <c r="H161" s="1">
        <v>98412</v>
      </c>
      <c r="I161" s="1">
        <v>99450</v>
      </c>
      <c r="J161" s="1">
        <v>100038</v>
      </c>
      <c r="K161" s="1">
        <v>3878</v>
      </c>
      <c r="L161" s="1">
        <v>3177</v>
      </c>
      <c r="M161" s="1">
        <v>2948</v>
      </c>
      <c r="N161" s="1">
        <v>3090</v>
      </c>
      <c r="O161" s="8"/>
      <c r="P161" s="9"/>
      <c r="Q161" s="9"/>
      <c r="R161" s="9"/>
      <c r="S161" s="8"/>
    </row>
    <row r="162" spans="1:19" ht="12.75">
      <c r="A162">
        <v>27100</v>
      </c>
      <c r="B162" t="s">
        <v>156</v>
      </c>
      <c r="C162" s="1">
        <v>489359</v>
      </c>
      <c r="D162" s="1">
        <v>440123</v>
      </c>
      <c r="E162" s="1">
        <v>402321</v>
      </c>
      <c r="F162" s="1">
        <v>384777</v>
      </c>
      <c r="G162" s="1">
        <v>159876</v>
      </c>
      <c r="H162" s="1">
        <v>161102</v>
      </c>
      <c r="I162" s="1">
        <v>162385</v>
      </c>
      <c r="J162" s="1">
        <v>162542</v>
      </c>
      <c r="K162" s="1">
        <v>3061</v>
      </c>
      <c r="L162" s="1">
        <v>2732</v>
      </c>
      <c r="M162" s="1">
        <v>2478</v>
      </c>
      <c r="N162" s="1">
        <v>2367</v>
      </c>
      <c r="O162" s="8"/>
      <c r="P162" s="9"/>
      <c r="Q162" s="9"/>
      <c r="R162" s="9"/>
      <c r="S162" s="8"/>
    </row>
    <row r="163" spans="1:19" ht="12.75">
      <c r="A163">
        <v>27140</v>
      </c>
      <c r="B163" t="s">
        <v>157</v>
      </c>
      <c r="C163" s="1">
        <v>1542833</v>
      </c>
      <c r="D163" s="1">
        <v>1398189</v>
      </c>
      <c r="E163" s="1">
        <v>1278381</v>
      </c>
      <c r="F163" s="1">
        <v>1251855</v>
      </c>
      <c r="G163" s="1">
        <v>501160</v>
      </c>
      <c r="H163" s="1">
        <v>504206</v>
      </c>
      <c r="I163" s="1">
        <v>508766</v>
      </c>
      <c r="J163" s="1">
        <v>515384</v>
      </c>
      <c r="K163" s="1">
        <v>3079</v>
      </c>
      <c r="L163" s="1">
        <v>2773</v>
      </c>
      <c r="M163" s="1">
        <v>2513</v>
      </c>
      <c r="N163" s="1">
        <v>2429</v>
      </c>
      <c r="O163" s="8"/>
      <c r="P163" s="9"/>
      <c r="Q163" s="9"/>
      <c r="R163" s="9"/>
      <c r="S163" s="8"/>
    </row>
    <row r="164" spans="1:19" ht="12.75">
      <c r="A164">
        <v>27180</v>
      </c>
      <c r="B164" t="s">
        <v>158</v>
      </c>
      <c r="C164" s="1">
        <v>250270</v>
      </c>
      <c r="D164" s="1">
        <v>232587</v>
      </c>
      <c r="E164" s="1">
        <v>212011</v>
      </c>
      <c r="F164" s="1">
        <v>207677</v>
      </c>
      <c r="G164" s="1">
        <v>108651</v>
      </c>
      <c r="H164" s="1">
        <v>109245</v>
      </c>
      <c r="I164" s="1">
        <v>109151</v>
      </c>
      <c r="J164" s="1">
        <v>109830</v>
      </c>
      <c r="K164" s="1">
        <v>2303</v>
      </c>
      <c r="L164" s="1">
        <v>2129</v>
      </c>
      <c r="M164" s="1">
        <v>1942</v>
      </c>
      <c r="N164" s="1">
        <v>1891</v>
      </c>
      <c r="O164" s="8"/>
      <c r="P164" s="9"/>
      <c r="Q164" s="9"/>
      <c r="R164" s="9"/>
      <c r="S164" s="8"/>
    </row>
    <row r="165" spans="1:19" ht="12.75">
      <c r="A165">
        <v>27260</v>
      </c>
      <c r="B165" t="s">
        <v>159</v>
      </c>
      <c r="C165" s="1">
        <v>4215909</v>
      </c>
      <c r="D165" s="1">
        <v>3771772</v>
      </c>
      <c r="E165" s="1">
        <v>3393017</v>
      </c>
      <c r="F165" s="1">
        <v>3893410</v>
      </c>
      <c r="G165" s="1">
        <v>1148173</v>
      </c>
      <c r="H165" s="1">
        <v>1172966</v>
      </c>
      <c r="I165" s="1">
        <v>1194785</v>
      </c>
      <c r="J165" s="1">
        <v>1222134</v>
      </c>
      <c r="K165" s="1">
        <v>3672</v>
      </c>
      <c r="L165" s="1">
        <v>3216</v>
      </c>
      <c r="M165" s="1">
        <v>2840</v>
      </c>
      <c r="N165" s="1">
        <v>3186</v>
      </c>
      <c r="O165" s="8"/>
      <c r="P165" s="9"/>
      <c r="Q165" s="9"/>
      <c r="R165" s="9"/>
      <c r="S165" s="8"/>
    </row>
    <row r="166" spans="1:19" ht="12.75">
      <c r="A166">
        <v>27340</v>
      </c>
      <c r="B166" t="s">
        <v>160</v>
      </c>
      <c r="C166" s="1">
        <v>324549</v>
      </c>
      <c r="D166" s="1">
        <v>281385</v>
      </c>
      <c r="E166" s="1">
        <v>280598</v>
      </c>
      <c r="F166" s="1">
        <v>303485</v>
      </c>
      <c r="G166" s="1">
        <v>148006</v>
      </c>
      <c r="H166" s="1">
        <v>149583</v>
      </c>
      <c r="I166" s="1">
        <v>151122</v>
      </c>
      <c r="J166" s="1">
        <v>154312</v>
      </c>
      <c r="K166" s="1">
        <v>2193</v>
      </c>
      <c r="L166" s="1">
        <v>1881</v>
      </c>
      <c r="M166" s="1">
        <v>1857</v>
      </c>
      <c r="N166" s="1">
        <v>1967</v>
      </c>
      <c r="O166" s="8"/>
      <c r="P166" s="9"/>
      <c r="Q166" s="9"/>
      <c r="R166" s="9"/>
      <c r="S166" s="8"/>
    </row>
    <row r="167" spans="1:19" ht="12.75">
      <c r="A167">
        <v>27500</v>
      </c>
      <c r="B167" t="s">
        <v>161</v>
      </c>
      <c r="C167" s="1">
        <v>514272</v>
      </c>
      <c r="D167" s="1">
        <v>476691</v>
      </c>
      <c r="E167" s="1">
        <v>466706</v>
      </c>
      <c r="F167" s="1">
        <v>474714</v>
      </c>
      <c r="G167" s="1">
        <v>153427</v>
      </c>
      <c r="H167" s="1">
        <v>153947</v>
      </c>
      <c r="I167" s="1">
        <v>154677</v>
      </c>
      <c r="J167" s="1">
        <v>156065</v>
      </c>
      <c r="K167" s="1">
        <v>3352</v>
      </c>
      <c r="L167" s="1">
        <v>3096</v>
      </c>
      <c r="M167" s="1">
        <v>3017</v>
      </c>
      <c r="N167" s="1">
        <v>3042</v>
      </c>
      <c r="O167" s="8"/>
      <c r="P167" s="9"/>
      <c r="Q167" s="9"/>
      <c r="R167" s="9"/>
      <c r="S167" s="8"/>
    </row>
    <row r="168" spans="1:19" ht="12.75">
      <c r="A168">
        <v>27620</v>
      </c>
      <c r="B168" t="s">
        <v>162</v>
      </c>
      <c r="C168" s="1">
        <v>419169</v>
      </c>
      <c r="D168" s="1">
        <v>362236</v>
      </c>
      <c r="E168" s="1">
        <v>337221</v>
      </c>
      <c r="F168" s="1">
        <v>338933</v>
      </c>
      <c r="G168" s="1">
        <v>140918</v>
      </c>
      <c r="H168" s="1">
        <v>142118</v>
      </c>
      <c r="I168" s="1">
        <v>142966</v>
      </c>
      <c r="J168" s="1">
        <v>142199</v>
      </c>
      <c r="K168" s="1">
        <v>2975</v>
      </c>
      <c r="L168" s="1">
        <v>2549</v>
      </c>
      <c r="M168" s="1">
        <v>2359</v>
      </c>
      <c r="N168" s="1">
        <v>2384</v>
      </c>
      <c r="O168" s="8"/>
      <c r="P168" s="9"/>
      <c r="Q168" s="9"/>
      <c r="R168" s="9"/>
      <c r="S168" s="8"/>
    </row>
    <row r="169" spans="1:19" ht="12.75">
      <c r="A169">
        <v>27740</v>
      </c>
      <c r="B169" t="s">
        <v>163</v>
      </c>
      <c r="C169" s="1">
        <v>372982</v>
      </c>
      <c r="D169" s="1">
        <v>329225</v>
      </c>
      <c r="E169" s="1">
        <v>308339</v>
      </c>
      <c r="F169" s="1">
        <v>310131</v>
      </c>
      <c r="G169" s="1">
        <v>182038</v>
      </c>
      <c r="H169" s="1">
        <v>183645</v>
      </c>
      <c r="I169" s="1">
        <v>186006</v>
      </c>
      <c r="J169" s="1">
        <v>187076</v>
      </c>
      <c r="K169" s="1">
        <v>2049</v>
      </c>
      <c r="L169" s="1">
        <v>1793</v>
      </c>
      <c r="M169" s="1">
        <v>1658</v>
      </c>
      <c r="N169" s="1">
        <v>1658</v>
      </c>
      <c r="O169" s="8"/>
      <c r="P169" s="9"/>
      <c r="Q169" s="9"/>
      <c r="R169" s="9"/>
      <c r="S169" s="8"/>
    </row>
    <row r="170" spans="1:19" ht="12.75">
      <c r="A170">
        <v>27780</v>
      </c>
      <c r="B170" t="s">
        <v>164</v>
      </c>
      <c r="C170" s="1">
        <v>405747</v>
      </c>
      <c r="D170" s="1">
        <v>305186</v>
      </c>
      <c r="E170" s="1">
        <v>293673</v>
      </c>
      <c r="F170" s="1">
        <v>298153</v>
      </c>
      <c r="G170" s="1">
        <v>151231</v>
      </c>
      <c r="H170" s="1">
        <v>150303</v>
      </c>
      <c r="I170" s="1">
        <v>149303</v>
      </c>
      <c r="J170" s="1">
        <v>148512</v>
      </c>
      <c r="K170" s="1">
        <v>2683</v>
      </c>
      <c r="L170" s="1">
        <v>2030</v>
      </c>
      <c r="M170" s="1">
        <v>1967</v>
      </c>
      <c r="N170" s="1">
        <v>2008</v>
      </c>
      <c r="O170" s="8"/>
      <c r="P170" s="9"/>
      <c r="Q170" s="9"/>
      <c r="R170" s="9"/>
      <c r="S170" s="8"/>
    </row>
    <row r="171" spans="1:19" ht="12.75">
      <c r="A171">
        <v>27860</v>
      </c>
      <c r="B171" t="s">
        <v>165</v>
      </c>
      <c r="C171" s="1">
        <v>250601</v>
      </c>
      <c r="D171" s="1">
        <v>213690</v>
      </c>
      <c r="E171" s="1">
        <v>208297</v>
      </c>
      <c r="F171" s="1">
        <v>218686</v>
      </c>
      <c r="G171" s="1">
        <v>108603</v>
      </c>
      <c r="H171" s="1">
        <v>109102</v>
      </c>
      <c r="I171" s="1">
        <v>109933</v>
      </c>
      <c r="J171" s="1">
        <v>110968</v>
      </c>
      <c r="K171" s="1">
        <v>2307</v>
      </c>
      <c r="L171" s="1">
        <v>1959</v>
      </c>
      <c r="M171" s="1">
        <v>1895</v>
      </c>
      <c r="N171" s="1">
        <v>1971</v>
      </c>
      <c r="O171" s="8"/>
      <c r="P171" s="9"/>
      <c r="Q171" s="9"/>
      <c r="R171" s="9"/>
      <c r="S171" s="8"/>
    </row>
    <row r="172" spans="1:19" ht="12.75">
      <c r="A172">
        <v>27900</v>
      </c>
      <c r="B172" t="s">
        <v>166</v>
      </c>
      <c r="C172" s="1">
        <v>381311</v>
      </c>
      <c r="D172" s="1">
        <v>353326</v>
      </c>
      <c r="E172" s="1">
        <v>328106</v>
      </c>
      <c r="F172" s="1">
        <v>330407</v>
      </c>
      <c r="G172" s="1">
        <v>158615</v>
      </c>
      <c r="H172" s="1">
        <v>160075</v>
      </c>
      <c r="I172" s="1">
        <v>162034</v>
      </c>
      <c r="J172" s="1">
        <v>163920</v>
      </c>
      <c r="K172" s="1">
        <v>2404</v>
      </c>
      <c r="L172" s="1">
        <v>2207</v>
      </c>
      <c r="M172" s="1">
        <v>2025</v>
      </c>
      <c r="N172" s="1">
        <v>2016</v>
      </c>
      <c r="O172" s="8"/>
      <c r="P172" s="9"/>
      <c r="Q172" s="9"/>
      <c r="R172" s="9"/>
      <c r="S172" s="8"/>
    </row>
    <row r="173" spans="1:19" ht="12.75">
      <c r="A173">
        <v>28020</v>
      </c>
      <c r="B173" t="s">
        <v>167</v>
      </c>
      <c r="C173" s="1">
        <v>1127584</v>
      </c>
      <c r="D173" s="1">
        <v>1062871</v>
      </c>
      <c r="E173" s="1">
        <v>991641</v>
      </c>
      <c r="F173" s="1">
        <v>959622</v>
      </c>
      <c r="G173" s="1">
        <v>315883</v>
      </c>
      <c r="H173" s="1">
        <v>317761</v>
      </c>
      <c r="I173" s="1">
        <v>319354</v>
      </c>
      <c r="J173" s="1">
        <v>318004</v>
      </c>
      <c r="K173" s="1">
        <v>3570</v>
      </c>
      <c r="L173" s="1">
        <v>3345</v>
      </c>
      <c r="M173" s="1">
        <v>3105</v>
      </c>
      <c r="N173" s="1">
        <v>3018</v>
      </c>
      <c r="O173" s="8"/>
      <c r="P173" s="9"/>
      <c r="Q173" s="9"/>
      <c r="R173" s="9"/>
      <c r="S173" s="8"/>
    </row>
    <row r="174" spans="1:19" ht="12.75">
      <c r="A174">
        <v>28100</v>
      </c>
      <c r="B174" t="s">
        <v>168</v>
      </c>
      <c r="C174" s="1">
        <v>297333</v>
      </c>
      <c r="D174" s="1">
        <v>266164</v>
      </c>
      <c r="E174" s="1">
        <v>246612</v>
      </c>
      <c r="F174" s="1">
        <v>246254</v>
      </c>
      <c r="G174" s="1">
        <v>104638</v>
      </c>
      <c r="H174" s="1">
        <v>105264</v>
      </c>
      <c r="I174" s="1">
        <v>106122</v>
      </c>
      <c r="J174" s="1">
        <v>106988</v>
      </c>
      <c r="K174" s="1">
        <v>2842</v>
      </c>
      <c r="L174" s="1">
        <v>2529</v>
      </c>
      <c r="M174" s="1">
        <v>2324</v>
      </c>
      <c r="N174" s="1">
        <v>2302</v>
      </c>
      <c r="O174" s="8"/>
      <c r="P174" s="9"/>
      <c r="Q174" s="9"/>
      <c r="R174" s="9"/>
      <c r="S174" s="8"/>
    </row>
    <row r="175" spans="1:19" ht="12.75">
      <c r="A175">
        <v>28140</v>
      </c>
      <c r="B175" t="s">
        <v>169</v>
      </c>
      <c r="C175" s="1">
        <v>8489911</v>
      </c>
      <c r="D175" s="1">
        <v>7354086</v>
      </c>
      <c r="E175" s="1">
        <v>6930316</v>
      </c>
      <c r="F175" s="1">
        <v>7009918</v>
      </c>
      <c r="G175" s="1">
        <v>1864882</v>
      </c>
      <c r="H175" s="1">
        <v>1888494</v>
      </c>
      <c r="I175" s="1">
        <v>1906716</v>
      </c>
      <c r="J175" s="1">
        <v>1925536</v>
      </c>
      <c r="K175" s="1">
        <v>4553</v>
      </c>
      <c r="L175" s="1">
        <v>3894</v>
      </c>
      <c r="M175" s="1">
        <v>3635</v>
      </c>
      <c r="N175" s="1">
        <v>3641</v>
      </c>
      <c r="O175" s="8"/>
      <c r="P175" s="9"/>
      <c r="Q175" s="9"/>
      <c r="R175" s="9"/>
      <c r="S175" s="8"/>
    </row>
    <row r="176" spans="1:19" ht="12.75">
      <c r="A176">
        <v>28420</v>
      </c>
      <c r="B176" t="s">
        <v>170</v>
      </c>
      <c r="C176" s="1">
        <v>566369</v>
      </c>
      <c r="D176" s="1">
        <v>499960</v>
      </c>
      <c r="E176" s="1">
        <v>456916</v>
      </c>
      <c r="F176" s="1">
        <v>451992</v>
      </c>
      <c r="G176" s="1">
        <v>196808</v>
      </c>
      <c r="H176" s="1">
        <v>203432</v>
      </c>
      <c r="I176" s="1">
        <v>210100</v>
      </c>
      <c r="J176" s="1">
        <v>215434</v>
      </c>
      <c r="K176" s="1">
        <v>2878</v>
      </c>
      <c r="L176" s="1">
        <v>2458</v>
      </c>
      <c r="M176" s="1">
        <v>2175</v>
      </c>
      <c r="N176" s="1">
        <v>2098</v>
      </c>
      <c r="O176" s="8"/>
      <c r="P176" s="9"/>
      <c r="Q176" s="9"/>
      <c r="R176" s="9"/>
      <c r="S176" s="8"/>
    </row>
    <row r="177" spans="1:19" ht="12.75">
      <c r="A177">
        <v>28660</v>
      </c>
      <c r="B177" t="s">
        <v>171</v>
      </c>
      <c r="C177" s="1">
        <v>610230</v>
      </c>
      <c r="D177" s="1">
        <v>549419</v>
      </c>
      <c r="E177" s="1">
        <v>485477</v>
      </c>
      <c r="F177" s="1">
        <v>465005</v>
      </c>
      <c r="G177" s="1">
        <v>333577</v>
      </c>
      <c r="H177" s="1">
        <v>338126</v>
      </c>
      <c r="I177" s="1">
        <v>343551</v>
      </c>
      <c r="J177" s="1">
        <v>345028</v>
      </c>
      <c r="K177" s="1">
        <v>1829</v>
      </c>
      <c r="L177" s="1">
        <v>1625</v>
      </c>
      <c r="M177" s="1">
        <v>1413</v>
      </c>
      <c r="N177" s="1">
        <v>1348</v>
      </c>
      <c r="O177" s="8"/>
      <c r="P177" s="9"/>
      <c r="Q177" s="9"/>
      <c r="R177" s="9"/>
      <c r="S177" s="8"/>
    </row>
    <row r="178" spans="1:19" ht="12.75">
      <c r="A178">
        <v>28700</v>
      </c>
      <c r="B178" t="s">
        <v>172</v>
      </c>
      <c r="C178" s="1">
        <v>777438</v>
      </c>
      <c r="D178" s="1">
        <v>644678</v>
      </c>
      <c r="E178" s="1">
        <v>601492</v>
      </c>
      <c r="F178" s="1">
        <v>583866</v>
      </c>
      <c r="G178" s="1">
        <v>298391</v>
      </c>
      <c r="H178" s="1">
        <v>298861</v>
      </c>
      <c r="I178" s="1">
        <v>299535</v>
      </c>
      <c r="J178" s="1">
        <v>299699</v>
      </c>
      <c r="K178" s="1">
        <v>2605</v>
      </c>
      <c r="L178" s="1">
        <v>2157</v>
      </c>
      <c r="M178" s="1">
        <v>2008</v>
      </c>
      <c r="N178" s="1">
        <v>1948</v>
      </c>
      <c r="O178" s="8"/>
      <c r="P178" s="9"/>
      <c r="Q178" s="9"/>
      <c r="R178" s="9"/>
      <c r="S178" s="8"/>
    </row>
    <row r="179" spans="1:19" ht="12.75">
      <c r="A179">
        <v>28740</v>
      </c>
      <c r="B179" t="s">
        <v>173</v>
      </c>
      <c r="C179" s="1">
        <v>679244</v>
      </c>
      <c r="D179" s="1">
        <v>577563</v>
      </c>
      <c r="E179" s="1">
        <v>542066</v>
      </c>
      <c r="F179" s="1">
        <v>578522</v>
      </c>
      <c r="G179" s="1">
        <v>178501</v>
      </c>
      <c r="H179" s="1">
        <v>180213</v>
      </c>
      <c r="I179" s="1">
        <v>180974</v>
      </c>
      <c r="J179" s="1">
        <v>181745</v>
      </c>
      <c r="K179" s="1">
        <v>3805</v>
      </c>
      <c r="L179" s="1">
        <v>3205</v>
      </c>
      <c r="M179" s="1">
        <v>2995</v>
      </c>
      <c r="N179" s="1">
        <v>3183</v>
      </c>
      <c r="O179" s="8"/>
      <c r="P179" s="9"/>
      <c r="Q179" s="9"/>
      <c r="R179" s="9"/>
      <c r="S179" s="8"/>
    </row>
    <row r="180" spans="1:19" ht="12.75">
      <c r="A180">
        <v>28940</v>
      </c>
      <c r="B180" t="s">
        <v>174</v>
      </c>
      <c r="C180" s="1">
        <v>1929841</v>
      </c>
      <c r="D180" s="1">
        <v>1703377</v>
      </c>
      <c r="E180" s="1">
        <v>1617342</v>
      </c>
      <c r="F180" s="1">
        <v>1650330</v>
      </c>
      <c r="G180" s="1">
        <v>624954</v>
      </c>
      <c r="H180" s="1">
        <v>632100</v>
      </c>
      <c r="I180" s="1">
        <v>640099</v>
      </c>
      <c r="J180" s="1">
        <v>646670</v>
      </c>
      <c r="K180" s="1">
        <v>3088</v>
      </c>
      <c r="L180" s="1">
        <v>2695</v>
      </c>
      <c r="M180" s="1">
        <v>2527</v>
      </c>
      <c r="N180" s="1">
        <v>2552</v>
      </c>
      <c r="O180" s="8"/>
      <c r="P180" s="9"/>
      <c r="Q180" s="9"/>
      <c r="R180" s="9"/>
      <c r="S180" s="8"/>
    </row>
    <row r="181" spans="1:19" ht="12.75">
      <c r="A181">
        <v>29020</v>
      </c>
      <c r="B181" t="s">
        <v>175</v>
      </c>
      <c r="C181" s="1">
        <v>371553</v>
      </c>
      <c r="D181" s="1">
        <v>335884</v>
      </c>
      <c r="E181" s="1">
        <v>309302</v>
      </c>
      <c r="F181" s="1">
        <v>295275</v>
      </c>
      <c r="G181" s="1">
        <v>101513</v>
      </c>
      <c r="H181" s="1">
        <v>101234</v>
      </c>
      <c r="I181" s="1">
        <v>101249</v>
      </c>
      <c r="J181" s="1">
        <v>101015</v>
      </c>
      <c r="K181" s="1">
        <v>3660</v>
      </c>
      <c r="L181" s="1">
        <v>3318</v>
      </c>
      <c r="M181" s="1">
        <v>3055</v>
      </c>
      <c r="N181" s="1">
        <v>2923</v>
      </c>
      <c r="O181" s="8"/>
      <c r="P181" s="9"/>
      <c r="Q181" s="9"/>
      <c r="R181" s="9"/>
      <c r="S181" s="8"/>
    </row>
    <row r="182" spans="1:19" ht="12.75">
      <c r="A182">
        <v>29100</v>
      </c>
      <c r="B182" t="s">
        <v>176</v>
      </c>
      <c r="C182" s="1">
        <v>479741</v>
      </c>
      <c r="D182" s="1">
        <v>457162</v>
      </c>
      <c r="E182" s="1">
        <v>440761</v>
      </c>
      <c r="F182" s="1">
        <v>440741</v>
      </c>
      <c r="G182" s="1">
        <v>127441</v>
      </c>
      <c r="H182" s="1">
        <v>127878</v>
      </c>
      <c r="I182" s="1">
        <v>128275</v>
      </c>
      <c r="J182" s="1">
        <v>128345</v>
      </c>
      <c r="K182" s="1">
        <v>3764</v>
      </c>
      <c r="L182" s="1">
        <v>3575</v>
      </c>
      <c r="M182" s="1">
        <v>3436</v>
      </c>
      <c r="N182" s="1">
        <v>3434</v>
      </c>
      <c r="O182" s="8"/>
      <c r="P182" s="9"/>
      <c r="Q182" s="9"/>
      <c r="R182" s="9"/>
      <c r="S182" s="8"/>
    </row>
    <row r="183" spans="1:19" ht="12.75">
      <c r="A183">
        <v>29140</v>
      </c>
      <c r="B183" t="s">
        <v>177</v>
      </c>
      <c r="C183" s="1">
        <v>585189</v>
      </c>
      <c r="D183" s="1">
        <v>505096</v>
      </c>
      <c r="E183" s="1">
        <v>475722</v>
      </c>
      <c r="F183" s="1">
        <v>477988</v>
      </c>
      <c r="G183" s="1">
        <v>179371</v>
      </c>
      <c r="H183" s="1">
        <v>179663</v>
      </c>
      <c r="I183" s="1">
        <v>180986</v>
      </c>
      <c r="J183" s="1">
        <v>181523</v>
      </c>
      <c r="K183" s="1">
        <v>3262</v>
      </c>
      <c r="L183" s="1">
        <v>2811</v>
      </c>
      <c r="M183" s="1">
        <v>2629</v>
      </c>
      <c r="N183" s="1">
        <v>2633</v>
      </c>
      <c r="O183" s="8"/>
      <c r="P183" s="9"/>
      <c r="Q183" s="9"/>
      <c r="R183" s="9"/>
      <c r="S183" s="8"/>
    </row>
    <row r="184" spans="1:19" ht="12.75">
      <c r="A184">
        <v>29180</v>
      </c>
      <c r="B184" t="s">
        <v>178</v>
      </c>
      <c r="C184" s="1">
        <v>863332</v>
      </c>
      <c r="D184" s="1">
        <v>710204</v>
      </c>
      <c r="E184" s="1">
        <v>654688</v>
      </c>
      <c r="F184" s="1">
        <v>677773</v>
      </c>
      <c r="G184" s="1">
        <v>239845</v>
      </c>
      <c r="H184" s="1">
        <v>241914</v>
      </c>
      <c r="I184" s="1">
        <v>243224</v>
      </c>
      <c r="J184" s="1">
        <v>245143</v>
      </c>
      <c r="K184" s="1">
        <v>3600</v>
      </c>
      <c r="L184" s="1">
        <v>2936</v>
      </c>
      <c r="M184" s="1">
        <v>2692</v>
      </c>
      <c r="N184" s="1">
        <v>2765</v>
      </c>
      <c r="O184" s="8"/>
      <c r="P184" s="9"/>
      <c r="Q184" s="9"/>
      <c r="R184" s="9"/>
      <c r="S184" s="8"/>
    </row>
    <row r="185" spans="1:19" ht="12.75">
      <c r="A185">
        <v>29340</v>
      </c>
      <c r="B185" t="s">
        <v>179</v>
      </c>
      <c r="C185" s="1">
        <v>535736</v>
      </c>
      <c r="D185" s="1">
        <v>465172</v>
      </c>
      <c r="E185" s="1">
        <v>414805</v>
      </c>
      <c r="F185" s="1">
        <v>418710</v>
      </c>
      <c r="G185" s="1">
        <v>192850</v>
      </c>
      <c r="H185" s="1">
        <v>192769</v>
      </c>
      <c r="I185" s="1">
        <v>193418</v>
      </c>
      <c r="J185" s="1">
        <v>193832</v>
      </c>
      <c r="K185" s="1">
        <v>2778</v>
      </c>
      <c r="L185" s="1">
        <v>2413</v>
      </c>
      <c r="M185" s="1">
        <v>2145</v>
      </c>
      <c r="N185" s="1">
        <v>2160</v>
      </c>
      <c r="O185" s="8"/>
      <c r="P185" s="9"/>
      <c r="Q185" s="9"/>
      <c r="R185" s="9"/>
      <c r="S185" s="8"/>
    </row>
    <row r="186" spans="1:19" ht="12.75">
      <c r="A186">
        <v>29420</v>
      </c>
      <c r="B186" t="s">
        <v>180</v>
      </c>
      <c r="C186" s="1">
        <v>298753</v>
      </c>
      <c r="D186" s="1">
        <v>277899</v>
      </c>
      <c r="E186" s="1">
        <v>281155</v>
      </c>
      <c r="F186" s="1">
        <v>313553</v>
      </c>
      <c r="G186" s="1">
        <v>159999</v>
      </c>
      <c r="H186" s="1">
        <v>165710</v>
      </c>
      <c r="I186" s="1">
        <v>171975</v>
      </c>
      <c r="J186" s="1">
        <v>179443</v>
      </c>
      <c r="K186" s="1">
        <v>1867</v>
      </c>
      <c r="L186" s="1">
        <v>1677</v>
      </c>
      <c r="M186" s="1">
        <v>1635</v>
      </c>
      <c r="N186" s="1">
        <v>1747</v>
      </c>
      <c r="O186" s="8"/>
      <c r="P186" s="9"/>
      <c r="Q186" s="9"/>
      <c r="R186" s="9"/>
      <c r="S186" s="8"/>
    </row>
    <row r="187" spans="1:19" ht="12.75">
      <c r="A187">
        <v>29460</v>
      </c>
      <c r="B187" t="s">
        <v>181</v>
      </c>
      <c r="C187" s="1">
        <v>1148411</v>
      </c>
      <c r="D187" s="1">
        <v>1006237</v>
      </c>
      <c r="E187" s="1">
        <v>901066</v>
      </c>
      <c r="F187" s="1">
        <v>1025361</v>
      </c>
      <c r="G187" s="1">
        <v>491976</v>
      </c>
      <c r="H187" s="1">
        <v>499880</v>
      </c>
      <c r="I187" s="1">
        <v>510135</v>
      </c>
      <c r="J187" s="1">
        <v>523531</v>
      </c>
      <c r="K187" s="1">
        <v>2334</v>
      </c>
      <c r="L187" s="1">
        <v>2013</v>
      </c>
      <c r="M187" s="1">
        <v>1766</v>
      </c>
      <c r="N187" s="1">
        <v>1959</v>
      </c>
      <c r="O187" s="8"/>
      <c r="P187" s="9"/>
      <c r="Q187" s="9"/>
      <c r="R187" s="9"/>
      <c r="S187" s="8"/>
    </row>
    <row r="188" spans="1:19" ht="12.75">
      <c r="A188">
        <v>29540</v>
      </c>
      <c r="B188" t="s">
        <v>182</v>
      </c>
      <c r="C188" s="1">
        <v>1812549</v>
      </c>
      <c r="D188" s="1">
        <v>1618379</v>
      </c>
      <c r="E188" s="1">
        <v>1562374</v>
      </c>
      <c r="F188" s="1">
        <v>1603783</v>
      </c>
      <c r="G188" s="1">
        <v>474562</v>
      </c>
      <c r="H188" s="1">
        <v>478285</v>
      </c>
      <c r="I188" s="1">
        <v>482159</v>
      </c>
      <c r="J188" s="1">
        <v>486002</v>
      </c>
      <c r="K188" s="1">
        <v>3819</v>
      </c>
      <c r="L188" s="1">
        <v>3384</v>
      </c>
      <c r="M188" s="1">
        <v>3240</v>
      </c>
      <c r="N188" s="1">
        <v>3300</v>
      </c>
      <c r="O188" s="8"/>
      <c r="P188" s="9"/>
      <c r="Q188" s="9"/>
      <c r="R188" s="9"/>
      <c r="S188" s="8"/>
    </row>
    <row r="189" spans="1:19" ht="12.75">
      <c r="A189">
        <v>29620</v>
      </c>
      <c r="B189" t="s">
        <v>183</v>
      </c>
      <c r="C189" s="1">
        <v>1644333</v>
      </c>
      <c r="D189" s="1">
        <v>1464329</v>
      </c>
      <c r="E189" s="1">
        <v>1354157</v>
      </c>
      <c r="F189" s="1">
        <v>1297073</v>
      </c>
      <c r="G189" s="1">
        <v>450210</v>
      </c>
      <c r="H189" s="1">
        <v>452260</v>
      </c>
      <c r="I189" s="1">
        <v>453521</v>
      </c>
      <c r="J189" s="1">
        <v>455178</v>
      </c>
      <c r="K189" s="1">
        <v>3652</v>
      </c>
      <c r="L189" s="1">
        <v>3238</v>
      </c>
      <c r="M189" s="1">
        <v>2986</v>
      </c>
      <c r="N189" s="1">
        <v>2850</v>
      </c>
      <c r="O189" s="8"/>
      <c r="P189" s="9"/>
      <c r="Q189" s="9"/>
      <c r="R189" s="9"/>
      <c r="S189" s="8"/>
    </row>
    <row r="190" spans="1:19" ht="12.75">
      <c r="A190">
        <v>29700</v>
      </c>
      <c r="B190" t="s">
        <v>184</v>
      </c>
      <c r="C190" s="1">
        <v>308733</v>
      </c>
      <c r="D190" s="1">
        <v>263558</v>
      </c>
      <c r="E190" s="1">
        <v>259078</v>
      </c>
      <c r="F190" s="1">
        <v>274033</v>
      </c>
      <c r="G190" s="1">
        <v>200917</v>
      </c>
      <c r="H190" s="1">
        <v>206952</v>
      </c>
      <c r="I190" s="1">
        <v>212661</v>
      </c>
      <c r="J190" s="1">
        <v>218833</v>
      </c>
      <c r="K190" s="1">
        <v>1537</v>
      </c>
      <c r="L190" s="1">
        <v>1274</v>
      </c>
      <c r="M190" s="1">
        <v>1218</v>
      </c>
      <c r="N190" s="1">
        <v>1252</v>
      </c>
      <c r="O190" s="8"/>
      <c r="P190" s="9"/>
      <c r="Q190" s="9"/>
      <c r="R190" s="9"/>
      <c r="S190" s="8"/>
    </row>
    <row r="191" spans="1:19" ht="12.75">
      <c r="A191">
        <v>29740</v>
      </c>
      <c r="B191" t="s">
        <v>185</v>
      </c>
      <c r="C191" s="1">
        <v>334264</v>
      </c>
      <c r="D191" s="1">
        <v>302270</v>
      </c>
      <c r="E191" s="1">
        <v>291240</v>
      </c>
      <c r="F191" s="1">
        <v>301482</v>
      </c>
      <c r="G191" s="1">
        <v>176668</v>
      </c>
      <c r="H191" s="1">
        <v>178639</v>
      </c>
      <c r="I191" s="1">
        <v>182456</v>
      </c>
      <c r="J191" s="1">
        <v>185298</v>
      </c>
      <c r="K191" s="1">
        <v>1892</v>
      </c>
      <c r="L191" s="1">
        <v>1692</v>
      </c>
      <c r="M191" s="1">
        <v>1596</v>
      </c>
      <c r="N191" s="1">
        <v>1627</v>
      </c>
      <c r="O191" s="8"/>
      <c r="P191" s="9"/>
      <c r="Q191" s="9"/>
      <c r="R191" s="9"/>
      <c r="S191" s="8"/>
    </row>
    <row r="192" spans="1:19" ht="12.75">
      <c r="A192">
        <v>29820</v>
      </c>
      <c r="B192" t="s">
        <v>186</v>
      </c>
      <c r="C192" s="1">
        <v>5403533</v>
      </c>
      <c r="D192" s="1">
        <v>4994230</v>
      </c>
      <c r="E192" s="1">
        <v>5063924</v>
      </c>
      <c r="F192" s="1">
        <v>5976844</v>
      </c>
      <c r="G192" s="1">
        <v>1456766</v>
      </c>
      <c r="H192" s="1">
        <v>1516592</v>
      </c>
      <c r="I192" s="1">
        <v>1574830</v>
      </c>
      <c r="J192" s="1">
        <v>1648291</v>
      </c>
      <c r="K192" s="1">
        <v>3709</v>
      </c>
      <c r="L192" s="1">
        <v>3293</v>
      </c>
      <c r="M192" s="1">
        <v>3216</v>
      </c>
      <c r="N192" s="1">
        <v>3626</v>
      </c>
      <c r="O192" s="8"/>
      <c r="P192" s="9"/>
      <c r="Q192" s="9"/>
      <c r="R192" s="9"/>
      <c r="S192" s="8"/>
    </row>
    <row r="193" spans="1:19" ht="12.75">
      <c r="A193">
        <v>29940</v>
      </c>
      <c r="B193" t="s">
        <v>187</v>
      </c>
      <c r="C193" s="1">
        <v>352302</v>
      </c>
      <c r="D193" s="1">
        <v>308152</v>
      </c>
      <c r="E193" s="1">
        <v>286520</v>
      </c>
      <c r="F193" s="1">
        <v>289074</v>
      </c>
      <c r="G193" s="1">
        <v>102616</v>
      </c>
      <c r="H193" s="1">
        <v>105001</v>
      </c>
      <c r="I193" s="1">
        <v>107050</v>
      </c>
      <c r="J193" s="1">
        <v>109471</v>
      </c>
      <c r="K193" s="1">
        <v>3433</v>
      </c>
      <c r="L193" s="1">
        <v>2935</v>
      </c>
      <c r="M193" s="1">
        <v>2677</v>
      </c>
      <c r="N193" s="1">
        <v>2641</v>
      </c>
      <c r="O193" s="8"/>
      <c r="P193" s="9"/>
      <c r="Q193" s="9"/>
      <c r="R193" s="9"/>
      <c r="S193" s="8"/>
    </row>
    <row r="194" spans="1:19" ht="12.75">
      <c r="A194">
        <v>30020</v>
      </c>
      <c r="B194" t="s">
        <v>188</v>
      </c>
      <c r="C194" s="1">
        <v>241751</v>
      </c>
      <c r="D194" s="1">
        <v>229538</v>
      </c>
      <c r="E194" s="1">
        <v>212626</v>
      </c>
      <c r="F194" s="1">
        <v>211684</v>
      </c>
      <c r="G194" s="1">
        <v>112108</v>
      </c>
      <c r="H194" s="1">
        <v>111637</v>
      </c>
      <c r="I194" s="1">
        <v>109998</v>
      </c>
      <c r="J194" s="1">
        <v>112769</v>
      </c>
      <c r="K194" s="1">
        <v>2156</v>
      </c>
      <c r="L194" s="1">
        <v>2056</v>
      </c>
      <c r="M194" s="1">
        <v>1933</v>
      </c>
      <c r="N194" s="1">
        <v>1877</v>
      </c>
      <c r="O194" s="8"/>
      <c r="P194" s="9"/>
      <c r="Q194" s="9"/>
      <c r="R194" s="9"/>
      <c r="S194" s="8"/>
    </row>
    <row r="195" spans="1:19" ht="12.75">
      <c r="A195">
        <v>30140</v>
      </c>
      <c r="B195" t="s">
        <v>189</v>
      </c>
      <c r="C195" s="1">
        <v>413597</v>
      </c>
      <c r="D195" s="1">
        <v>349282</v>
      </c>
      <c r="E195" s="1">
        <v>333429</v>
      </c>
      <c r="F195" s="1">
        <v>340848</v>
      </c>
      <c r="G195" s="1">
        <v>120983</v>
      </c>
      <c r="H195" s="1">
        <v>121577</v>
      </c>
      <c r="I195" s="1">
        <v>122807</v>
      </c>
      <c r="J195" s="1">
        <v>124064</v>
      </c>
      <c r="K195" s="1">
        <v>3419</v>
      </c>
      <c r="L195" s="1">
        <v>2873</v>
      </c>
      <c r="M195" s="1">
        <v>2715</v>
      </c>
      <c r="N195" s="1">
        <v>2747</v>
      </c>
      <c r="O195" s="8"/>
      <c r="P195" s="9"/>
      <c r="Q195" s="9"/>
      <c r="R195" s="9"/>
      <c r="S195" s="8"/>
    </row>
    <row r="196" spans="1:19" ht="12.75">
      <c r="A196">
        <v>30300</v>
      </c>
      <c r="B196" t="s">
        <v>190</v>
      </c>
      <c r="C196" s="1">
        <v>167923</v>
      </c>
      <c r="D196" s="1">
        <v>132796</v>
      </c>
      <c r="E196" s="1">
        <v>126392</v>
      </c>
      <c r="F196" s="1">
        <v>130551</v>
      </c>
      <c r="G196" s="1">
        <v>57471</v>
      </c>
      <c r="H196" s="1">
        <v>57710</v>
      </c>
      <c r="I196" s="1">
        <v>58197</v>
      </c>
      <c r="J196" s="1">
        <v>58594</v>
      </c>
      <c r="K196" s="1">
        <v>2922</v>
      </c>
      <c r="L196" s="1">
        <v>2301</v>
      </c>
      <c r="M196" s="1">
        <v>2172</v>
      </c>
      <c r="N196" s="1">
        <v>2228</v>
      </c>
      <c r="O196" s="8"/>
      <c r="P196" s="9"/>
      <c r="Q196" s="9"/>
      <c r="R196" s="9"/>
      <c r="S196" s="8"/>
    </row>
    <row r="197" spans="1:19" ht="12.75">
      <c r="A197">
        <v>30340</v>
      </c>
      <c r="B197" t="s">
        <v>191</v>
      </c>
      <c r="C197" s="1">
        <v>320225</v>
      </c>
      <c r="D197" s="1">
        <v>282665</v>
      </c>
      <c r="E197" s="1">
        <v>266651</v>
      </c>
      <c r="F197" s="1">
        <v>270591</v>
      </c>
      <c r="G197" s="1">
        <v>104268</v>
      </c>
      <c r="H197" s="1">
        <v>105172</v>
      </c>
      <c r="I197" s="1">
        <v>105961</v>
      </c>
      <c r="J197" s="1">
        <v>106833</v>
      </c>
      <c r="K197" s="1">
        <v>3071</v>
      </c>
      <c r="L197" s="1">
        <v>2688</v>
      </c>
      <c r="M197" s="1">
        <v>2517</v>
      </c>
      <c r="N197" s="1">
        <v>2533</v>
      </c>
      <c r="O197" s="8"/>
      <c r="P197" s="9"/>
      <c r="Q197" s="9"/>
      <c r="R197" s="9"/>
      <c r="S197" s="8"/>
    </row>
    <row r="198" spans="1:19" ht="12.75">
      <c r="A198">
        <v>30460</v>
      </c>
      <c r="B198" t="s">
        <v>192</v>
      </c>
      <c r="C198" s="1">
        <v>1838951</v>
      </c>
      <c r="D198" s="1">
        <v>1803743</v>
      </c>
      <c r="E198" s="1">
        <v>1657818</v>
      </c>
      <c r="F198" s="1">
        <v>1622160</v>
      </c>
      <c r="G198" s="1">
        <v>412848</v>
      </c>
      <c r="H198" s="1">
        <v>415443</v>
      </c>
      <c r="I198" s="1">
        <v>420532</v>
      </c>
      <c r="J198" s="1">
        <v>424481</v>
      </c>
      <c r="K198" s="1">
        <v>4454</v>
      </c>
      <c r="L198" s="1">
        <v>4342</v>
      </c>
      <c r="M198" s="1">
        <v>3942</v>
      </c>
      <c r="N198" s="1">
        <v>3822</v>
      </c>
      <c r="O198" s="8"/>
      <c r="P198" s="9"/>
      <c r="Q198" s="9"/>
      <c r="R198" s="9"/>
      <c r="S198" s="8"/>
    </row>
    <row r="199" spans="1:19" ht="12.75">
      <c r="A199">
        <v>30620</v>
      </c>
      <c r="B199" t="s">
        <v>193</v>
      </c>
      <c r="C199" s="1">
        <v>341070</v>
      </c>
      <c r="D199" s="1">
        <v>307372</v>
      </c>
      <c r="E199" s="1">
        <v>287846</v>
      </c>
      <c r="F199" s="1">
        <v>295609</v>
      </c>
      <c r="G199" s="1">
        <v>108175</v>
      </c>
      <c r="H199" s="1">
        <v>108040</v>
      </c>
      <c r="I199" s="1">
        <v>106932</v>
      </c>
      <c r="J199" s="1">
        <v>106195</v>
      </c>
      <c r="K199" s="1">
        <v>3153</v>
      </c>
      <c r="L199" s="1">
        <v>2845</v>
      </c>
      <c r="M199" s="1">
        <v>2692</v>
      </c>
      <c r="N199" s="1">
        <v>2784</v>
      </c>
      <c r="O199" s="8"/>
      <c r="P199" s="9"/>
      <c r="Q199" s="9"/>
      <c r="R199" s="9"/>
      <c r="S199" s="8"/>
    </row>
    <row r="200" spans="1:19" ht="12.75">
      <c r="A200">
        <v>30700</v>
      </c>
      <c r="B200" t="s">
        <v>194</v>
      </c>
      <c r="C200" s="1">
        <v>1067618</v>
      </c>
      <c r="D200" s="1">
        <v>941705</v>
      </c>
      <c r="E200" s="1">
        <v>880037</v>
      </c>
      <c r="F200" s="1">
        <v>906952</v>
      </c>
      <c r="G200" s="1">
        <v>269963</v>
      </c>
      <c r="H200" s="1">
        <v>273153</v>
      </c>
      <c r="I200" s="1">
        <v>276561</v>
      </c>
      <c r="J200" s="1">
        <v>278464</v>
      </c>
      <c r="K200" s="1">
        <v>3955</v>
      </c>
      <c r="L200" s="1">
        <v>3448</v>
      </c>
      <c r="M200" s="1">
        <v>3182</v>
      </c>
      <c r="N200" s="1">
        <v>3257</v>
      </c>
      <c r="O200" s="8"/>
      <c r="P200" s="9"/>
      <c r="Q200" s="9"/>
      <c r="R200" s="9"/>
      <c r="S200" s="8"/>
    </row>
    <row r="201" spans="1:19" ht="12.75">
      <c r="A201">
        <v>30780</v>
      </c>
      <c r="B201" t="s">
        <v>195</v>
      </c>
      <c r="C201" s="1">
        <v>2277297</v>
      </c>
      <c r="D201" s="1">
        <v>2095724</v>
      </c>
      <c r="E201" s="1">
        <v>1963482</v>
      </c>
      <c r="F201" s="1">
        <v>2044978</v>
      </c>
      <c r="G201" s="1">
        <v>616776</v>
      </c>
      <c r="H201" s="1">
        <v>621991</v>
      </c>
      <c r="I201" s="1">
        <v>628031</v>
      </c>
      <c r="J201" s="1">
        <v>634748</v>
      </c>
      <c r="K201" s="1">
        <v>3692</v>
      </c>
      <c r="L201" s="1">
        <v>3369</v>
      </c>
      <c r="M201" s="1">
        <v>3126</v>
      </c>
      <c r="N201" s="1">
        <v>3222</v>
      </c>
      <c r="O201" s="8"/>
      <c r="P201" s="9"/>
      <c r="Q201" s="9"/>
      <c r="R201" s="9"/>
      <c r="S201" s="8"/>
    </row>
    <row r="202" spans="1:19" ht="12.75">
      <c r="A202">
        <v>30860</v>
      </c>
      <c r="B202" t="s">
        <v>196</v>
      </c>
      <c r="C202" s="1">
        <v>219867</v>
      </c>
      <c r="D202" s="1">
        <v>195473</v>
      </c>
      <c r="E202" s="1">
        <v>183643</v>
      </c>
      <c r="F202" s="1">
        <v>187963</v>
      </c>
      <c r="G202" s="1">
        <v>103719</v>
      </c>
      <c r="H202" s="1">
        <v>107771</v>
      </c>
      <c r="I202" s="1">
        <v>108453</v>
      </c>
      <c r="J202" s="1">
        <v>108940</v>
      </c>
      <c r="K202" s="1">
        <v>2120</v>
      </c>
      <c r="L202" s="1">
        <v>1814</v>
      </c>
      <c r="M202" s="1">
        <v>1693</v>
      </c>
      <c r="N202" s="1">
        <v>1725</v>
      </c>
      <c r="O202" s="8"/>
      <c r="P202" s="9"/>
      <c r="Q202" s="9"/>
      <c r="R202" s="9"/>
      <c r="S202" s="8"/>
    </row>
    <row r="203" spans="1:19" ht="12.75">
      <c r="A203">
        <v>30980</v>
      </c>
      <c r="B203" t="s">
        <v>197</v>
      </c>
      <c r="C203" s="1">
        <v>482592</v>
      </c>
      <c r="D203" s="1">
        <v>370938</v>
      </c>
      <c r="E203" s="1">
        <v>356857</v>
      </c>
      <c r="F203" s="1">
        <v>370489</v>
      </c>
      <c r="G203" s="1">
        <v>194911</v>
      </c>
      <c r="H203" s="1">
        <v>197087</v>
      </c>
      <c r="I203" s="1">
        <v>198413</v>
      </c>
      <c r="J203" s="1">
        <v>199723</v>
      </c>
      <c r="K203" s="1">
        <v>2476</v>
      </c>
      <c r="L203" s="1">
        <v>1882</v>
      </c>
      <c r="M203" s="1">
        <v>1799</v>
      </c>
      <c r="N203" s="1">
        <v>1855</v>
      </c>
      <c r="O203" s="8"/>
      <c r="P203" s="9"/>
      <c r="Q203" s="9"/>
      <c r="R203" s="9"/>
      <c r="S203" s="8"/>
    </row>
    <row r="204" spans="1:19" ht="12.75">
      <c r="A204">
        <v>31020</v>
      </c>
      <c r="B204" t="s">
        <v>198</v>
      </c>
      <c r="C204" s="1">
        <v>230661</v>
      </c>
      <c r="D204" s="1">
        <v>193500</v>
      </c>
      <c r="E204" s="1">
        <v>176550</v>
      </c>
      <c r="F204" s="1">
        <v>174385</v>
      </c>
      <c r="G204" s="1">
        <v>93843</v>
      </c>
      <c r="H204" s="1">
        <v>94631</v>
      </c>
      <c r="I204" s="1">
        <v>94968</v>
      </c>
      <c r="J204" s="1">
        <v>96155</v>
      </c>
      <c r="K204" s="1">
        <v>2458</v>
      </c>
      <c r="L204" s="1">
        <v>2045</v>
      </c>
      <c r="M204" s="1">
        <v>1859</v>
      </c>
      <c r="N204" s="1">
        <v>1814</v>
      </c>
      <c r="O204" s="8"/>
      <c r="P204" s="9"/>
      <c r="Q204" s="9"/>
      <c r="R204" s="9"/>
      <c r="S204" s="8"/>
    </row>
    <row r="205" spans="1:19" ht="12.75">
      <c r="A205">
        <v>31100</v>
      </c>
      <c r="B205" t="s">
        <v>199</v>
      </c>
      <c r="C205" s="1">
        <v>62821406</v>
      </c>
      <c r="D205" s="1">
        <v>52800270</v>
      </c>
      <c r="E205" s="1">
        <v>51892822</v>
      </c>
      <c r="F205" s="1">
        <v>55153393</v>
      </c>
      <c r="G205" s="1">
        <v>12561218</v>
      </c>
      <c r="H205" s="1">
        <v>12708788</v>
      </c>
      <c r="I205" s="1">
        <v>12824025</v>
      </c>
      <c r="J205" s="1">
        <v>12901515</v>
      </c>
      <c r="K205" s="1">
        <v>5001</v>
      </c>
      <c r="L205" s="1">
        <v>4155</v>
      </c>
      <c r="M205" s="1">
        <v>4047</v>
      </c>
      <c r="N205" s="1">
        <v>4275</v>
      </c>
      <c r="O205" s="8"/>
      <c r="P205" s="9"/>
      <c r="Q205" s="9"/>
      <c r="R205" s="9"/>
      <c r="S205" s="8"/>
    </row>
    <row r="206" spans="1:19" ht="12.75">
      <c r="A206">
        <v>31140</v>
      </c>
      <c r="B206" t="s">
        <v>200</v>
      </c>
      <c r="C206" s="1">
        <v>4987686</v>
      </c>
      <c r="D206" s="1">
        <v>4328746</v>
      </c>
      <c r="E206" s="1">
        <v>4205054</v>
      </c>
      <c r="F206" s="1">
        <v>4270142</v>
      </c>
      <c r="G206" s="1">
        <v>1172777</v>
      </c>
      <c r="H206" s="1">
        <v>1180924</v>
      </c>
      <c r="I206" s="1">
        <v>1190275</v>
      </c>
      <c r="J206" s="1">
        <v>1200526</v>
      </c>
      <c r="K206" s="1">
        <v>4253</v>
      </c>
      <c r="L206" s="1">
        <v>3666</v>
      </c>
      <c r="M206" s="1">
        <v>3533</v>
      </c>
      <c r="N206" s="1">
        <v>3557</v>
      </c>
      <c r="O206" s="8"/>
      <c r="P206" s="9"/>
      <c r="Q206" s="9"/>
      <c r="R206" s="9"/>
      <c r="S206" s="8"/>
    </row>
    <row r="207" spans="1:19" ht="12.75">
      <c r="A207">
        <v>31180</v>
      </c>
      <c r="B207" t="s">
        <v>201</v>
      </c>
      <c r="C207" s="1">
        <v>616170</v>
      </c>
      <c r="D207" s="1">
        <v>542723</v>
      </c>
      <c r="E207" s="1">
        <v>500654</v>
      </c>
      <c r="F207" s="1">
        <v>500261</v>
      </c>
      <c r="G207" s="1">
        <v>252635</v>
      </c>
      <c r="H207" s="1">
        <v>254174</v>
      </c>
      <c r="I207" s="1">
        <v>256711</v>
      </c>
      <c r="J207" s="1">
        <v>257708</v>
      </c>
      <c r="K207" s="1">
        <v>2439</v>
      </c>
      <c r="L207" s="1">
        <v>2135</v>
      </c>
      <c r="M207" s="1">
        <v>1950</v>
      </c>
      <c r="N207" s="1">
        <v>1941</v>
      </c>
      <c r="O207" s="8"/>
      <c r="P207" s="9"/>
      <c r="Q207" s="9"/>
      <c r="R207" s="9"/>
      <c r="S207" s="8"/>
    </row>
    <row r="208" spans="1:19" ht="12.75">
      <c r="A208">
        <v>31340</v>
      </c>
      <c r="B208" t="s">
        <v>202</v>
      </c>
      <c r="C208" s="1">
        <v>739323</v>
      </c>
      <c r="D208" s="1">
        <v>626436</v>
      </c>
      <c r="E208" s="1">
        <v>611838</v>
      </c>
      <c r="F208" s="1">
        <v>633504</v>
      </c>
      <c r="G208" s="1">
        <v>229219</v>
      </c>
      <c r="H208" s="1">
        <v>229886</v>
      </c>
      <c r="I208" s="1">
        <v>231711</v>
      </c>
      <c r="J208" s="1">
        <v>233391</v>
      </c>
      <c r="K208" s="1">
        <v>3225</v>
      </c>
      <c r="L208" s="1">
        <v>2725</v>
      </c>
      <c r="M208" s="1">
        <v>2641</v>
      </c>
      <c r="N208" s="1">
        <v>2714</v>
      </c>
      <c r="O208" s="8"/>
      <c r="P208" s="9"/>
      <c r="Q208" s="9"/>
      <c r="R208" s="9"/>
      <c r="S208" s="8"/>
    </row>
    <row r="209" spans="1:19" ht="12.75">
      <c r="A209">
        <v>31420</v>
      </c>
      <c r="B209" t="s">
        <v>203</v>
      </c>
      <c r="C209" s="1">
        <v>694266</v>
      </c>
      <c r="D209" s="1">
        <v>607790</v>
      </c>
      <c r="E209" s="1">
        <v>572523</v>
      </c>
      <c r="F209" s="1">
        <v>588529</v>
      </c>
      <c r="G209" s="1">
        <v>222941</v>
      </c>
      <c r="H209" s="1">
        <v>224688</v>
      </c>
      <c r="I209" s="1">
        <v>226085</v>
      </c>
      <c r="J209" s="1">
        <v>227393</v>
      </c>
      <c r="K209" s="1">
        <v>3114</v>
      </c>
      <c r="L209" s="1">
        <v>2705</v>
      </c>
      <c r="M209" s="1">
        <v>2532</v>
      </c>
      <c r="N209" s="1">
        <v>2588</v>
      </c>
      <c r="O209" s="8"/>
      <c r="P209" s="9"/>
      <c r="Q209" s="9"/>
      <c r="R209" s="9"/>
      <c r="S209" s="8"/>
    </row>
    <row r="210" spans="1:19" ht="12.75">
      <c r="A210">
        <v>31460</v>
      </c>
      <c r="B210" t="s">
        <v>204</v>
      </c>
      <c r="C210" s="1">
        <v>247227</v>
      </c>
      <c r="D210" s="1">
        <v>214710</v>
      </c>
      <c r="E210" s="1">
        <v>218678</v>
      </c>
      <c r="F210" s="1">
        <v>237668</v>
      </c>
      <c r="G210" s="1">
        <v>125933</v>
      </c>
      <c r="H210" s="1">
        <v>128918</v>
      </c>
      <c r="I210" s="1">
        <v>133686</v>
      </c>
      <c r="J210" s="1">
        <v>138895</v>
      </c>
      <c r="K210" s="1">
        <v>1963</v>
      </c>
      <c r="L210" s="1">
        <v>1665</v>
      </c>
      <c r="M210" s="1">
        <v>1636</v>
      </c>
      <c r="N210" s="1">
        <v>1711</v>
      </c>
      <c r="O210" s="8"/>
      <c r="P210" s="9"/>
      <c r="Q210" s="9"/>
      <c r="R210" s="9"/>
      <c r="S210" s="8"/>
    </row>
    <row r="211" spans="1:19" ht="12.75">
      <c r="A211">
        <v>31540</v>
      </c>
      <c r="B211" t="s">
        <v>205</v>
      </c>
      <c r="C211" s="1">
        <v>2639670</v>
      </c>
      <c r="D211" s="1">
        <v>2385687</v>
      </c>
      <c r="E211" s="1">
        <v>2295981</v>
      </c>
      <c r="F211" s="1">
        <v>2337740</v>
      </c>
      <c r="G211" s="1">
        <v>510732</v>
      </c>
      <c r="H211" s="1">
        <v>518188</v>
      </c>
      <c r="I211" s="1">
        <v>524566</v>
      </c>
      <c r="J211" s="1">
        <v>531151</v>
      </c>
      <c r="K211" s="1">
        <v>5168</v>
      </c>
      <c r="L211" s="1">
        <v>4604</v>
      </c>
      <c r="M211" s="1">
        <v>4377</v>
      </c>
      <c r="N211" s="1">
        <v>4401</v>
      </c>
      <c r="O211" s="8"/>
      <c r="P211" s="9"/>
      <c r="Q211" s="9"/>
      <c r="R211" s="9"/>
      <c r="S211" s="8"/>
    </row>
    <row r="212" spans="1:19" ht="12.75">
      <c r="A212">
        <v>31700</v>
      </c>
      <c r="B212" t="s">
        <v>206</v>
      </c>
      <c r="C212" s="1">
        <v>1900936</v>
      </c>
      <c r="D212" s="1">
        <v>1490690</v>
      </c>
      <c r="E212" s="1">
        <v>1391587</v>
      </c>
      <c r="F212" s="1">
        <v>1423535</v>
      </c>
      <c r="G212" s="1">
        <v>388608</v>
      </c>
      <c r="H212" s="1">
        <v>391937</v>
      </c>
      <c r="I212" s="1">
        <v>394366</v>
      </c>
      <c r="J212" s="1">
        <v>398217</v>
      </c>
      <c r="K212" s="1">
        <v>4892</v>
      </c>
      <c r="L212" s="1">
        <v>3803</v>
      </c>
      <c r="M212" s="1">
        <v>3529</v>
      </c>
      <c r="N212" s="1">
        <v>3575</v>
      </c>
      <c r="O212" s="8"/>
      <c r="P212" s="9"/>
      <c r="Q212" s="9"/>
      <c r="R212" s="9"/>
      <c r="S212" s="8"/>
    </row>
    <row r="213" spans="1:19" ht="12.75">
      <c r="A213">
        <v>31900</v>
      </c>
      <c r="B213" t="s">
        <v>207</v>
      </c>
      <c r="C213" s="1">
        <v>378409</v>
      </c>
      <c r="D213" s="1">
        <v>345009</v>
      </c>
      <c r="E213" s="1">
        <v>321155</v>
      </c>
      <c r="F213" s="1">
        <v>321490</v>
      </c>
      <c r="G213" s="1">
        <v>127998</v>
      </c>
      <c r="H213" s="1">
        <v>128269</v>
      </c>
      <c r="I213" s="1">
        <v>128055</v>
      </c>
      <c r="J213" s="1">
        <v>127891</v>
      </c>
      <c r="K213" s="1">
        <v>2956</v>
      </c>
      <c r="L213" s="1">
        <v>2690</v>
      </c>
      <c r="M213" s="1">
        <v>2508</v>
      </c>
      <c r="N213" s="1">
        <v>2514</v>
      </c>
      <c r="O213" s="8"/>
      <c r="P213" s="9"/>
      <c r="Q213" s="9"/>
      <c r="R213" s="9"/>
      <c r="S213" s="8"/>
    </row>
    <row r="214" spans="1:19" ht="12.75">
      <c r="A214">
        <v>32580</v>
      </c>
      <c r="B214" t="s">
        <v>208</v>
      </c>
      <c r="C214" s="1">
        <v>640130</v>
      </c>
      <c r="D214" s="1">
        <v>583617</v>
      </c>
      <c r="E214" s="1">
        <v>565030</v>
      </c>
      <c r="F214" s="1">
        <v>589945</v>
      </c>
      <c r="G214" s="1">
        <v>591578</v>
      </c>
      <c r="H214" s="1">
        <v>613400</v>
      </c>
      <c r="I214" s="1">
        <v>635533</v>
      </c>
      <c r="J214" s="1">
        <v>657394</v>
      </c>
      <c r="K214" s="1">
        <v>1082</v>
      </c>
      <c r="L214" s="1">
        <v>951</v>
      </c>
      <c r="M214" s="1">
        <v>889</v>
      </c>
      <c r="N214" s="1">
        <v>897</v>
      </c>
      <c r="O214" s="8"/>
      <c r="P214" s="9"/>
      <c r="Q214" s="9"/>
      <c r="R214" s="9"/>
      <c r="S214" s="8"/>
    </row>
    <row r="215" spans="1:19" ht="12.75">
      <c r="A215">
        <v>32780</v>
      </c>
      <c r="B215" t="s">
        <v>209</v>
      </c>
      <c r="C215" s="1">
        <v>617989</v>
      </c>
      <c r="D215" s="1">
        <v>546584</v>
      </c>
      <c r="E215" s="1">
        <v>554511</v>
      </c>
      <c r="F215" s="1">
        <v>601056</v>
      </c>
      <c r="G215" s="1">
        <v>184168</v>
      </c>
      <c r="H215" s="1">
        <v>187176</v>
      </c>
      <c r="I215" s="1">
        <v>190294</v>
      </c>
      <c r="J215" s="1">
        <v>192934</v>
      </c>
      <c r="K215" s="1">
        <v>3356</v>
      </c>
      <c r="L215" s="1">
        <v>2920</v>
      </c>
      <c r="M215" s="1">
        <v>2914</v>
      </c>
      <c r="N215" s="1">
        <v>3115</v>
      </c>
      <c r="O215" s="8"/>
      <c r="P215" s="9"/>
      <c r="Q215" s="9"/>
      <c r="R215" s="9"/>
      <c r="S215" s="8"/>
    </row>
    <row r="216" spans="1:19" ht="12.75">
      <c r="A216">
        <v>32820</v>
      </c>
      <c r="B216" t="s">
        <v>210</v>
      </c>
      <c r="C216" s="1">
        <v>3855052</v>
      </c>
      <c r="D216" s="1">
        <v>3413735</v>
      </c>
      <c r="E216" s="1">
        <v>3242096</v>
      </c>
      <c r="F216" s="1">
        <v>3312234</v>
      </c>
      <c r="G216" s="1">
        <v>1215657</v>
      </c>
      <c r="H216" s="1">
        <v>1224816</v>
      </c>
      <c r="I216" s="1">
        <v>1234943</v>
      </c>
      <c r="J216" s="1">
        <v>1244757</v>
      </c>
      <c r="K216" s="1">
        <v>3171</v>
      </c>
      <c r="L216" s="1">
        <v>2787</v>
      </c>
      <c r="M216" s="1">
        <v>2625</v>
      </c>
      <c r="N216" s="1">
        <v>2661</v>
      </c>
      <c r="O216" s="8"/>
      <c r="P216" s="9"/>
      <c r="Q216" s="9"/>
      <c r="R216" s="9"/>
      <c r="S216" s="8"/>
    </row>
    <row r="217" spans="1:19" ht="12.75">
      <c r="A217">
        <v>32900</v>
      </c>
      <c r="B217" t="s">
        <v>211</v>
      </c>
      <c r="C217" s="1">
        <v>415485</v>
      </c>
      <c r="D217" s="1">
        <v>352586</v>
      </c>
      <c r="E217" s="1">
        <v>348564</v>
      </c>
      <c r="F217" s="1">
        <v>373463</v>
      </c>
      <c r="G217" s="1">
        <v>218273</v>
      </c>
      <c r="H217" s="1">
        <v>225055</v>
      </c>
      <c r="I217" s="1">
        <v>231406</v>
      </c>
      <c r="J217" s="1">
        <v>236774</v>
      </c>
      <c r="K217" s="1">
        <v>1904</v>
      </c>
      <c r="L217" s="1">
        <v>1567</v>
      </c>
      <c r="M217" s="1">
        <v>1506</v>
      </c>
      <c r="N217" s="1">
        <v>1577</v>
      </c>
      <c r="O217" s="8"/>
      <c r="P217" s="9"/>
      <c r="Q217" s="9"/>
      <c r="R217" s="9"/>
      <c r="S217" s="8"/>
    </row>
    <row r="218" spans="1:19" ht="12.75">
      <c r="A218">
        <v>33100</v>
      </c>
      <c r="B218" t="s">
        <v>212</v>
      </c>
      <c r="C218" s="1">
        <v>21059810</v>
      </c>
      <c r="D218" s="1">
        <v>18114008</v>
      </c>
      <c r="E218" s="1">
        <v>16352309</v>
      </c>
      <c r="F218" s="1">
        <v>18830752</v>
      </c>
      <c r="G218" s="1">
        <v>5118937</v>
      </c>
      <c r="H218" s="1">
        <v>5210627</v>
      </c>
      <c r="I218" s="1">
        <v>5275472</v>
      </c>
      <c r="J218" s="1">
        <v>5350830</v>
      </c>
      <c r="K218" s="1">
        <v>4114</v>
      </c>
      <c r="L218" s="1">
        <v>3476</v>
      </c>
      <c r="M218" s="1">
        <v>3100</v>
      </c>
      <c r="N218" s="1">
        <v>3519</v>
      </c>
      <c r="O218" s="8"/>
      <c r="P218" s="9"/>
      <c r="Q218" s="9"/>
      <c r="R218" s="9"/>
      <c r="S218" s="8"/>
    </row>
    <row r="219" spans="1:19" ht="12.75">
      <c r="A219">
        <v>33140</v>
      </c>
      <c r="B219" t="s">
        <v>213</v>
      </c>
      <c r="C219" s="1">
        <v>330408</v>
      </c>
      <c r="D219" s="1">
        <v>290122</v>
      </c>
      <c r="E219" s="1">
        <v>273539</v>
      </c>
      <c r="F219" s="1">
        <v>274492</v>
      </c>
      <c r="G219" s="1">
        <v>110288</v>
      </c>
      <c r="H219" s="1">
        <v>110153</v>
      </c>
      <c r="I219" s="1">
        <v>109664</v>
      </c>
      <c r="J219" s="1">
        <v>109648</v>
      </c>
      <c r="K219" s="1">
        <v>2996</v>
      </c>
      <c r="L219" s="1">
        <v>2634</v>
      </c>
      <c r="M219" s="1">
        <v>2494</v>
      </c>
      <c r="N219" s="1">
        <v>2503</v>
      </c>
      <c r="O219" s="8"/>
      <c r="P219" s="9"/>
      <c r="Q219" s="9"/>
      <c r="R219" s="9"/>
      <c r="S219" s="8"/>
    </row>
    <row r="220" spans="1:19" ht="12.75">
      <c r="A220">
        <v>33260</v>
      </c>
      <c r="B220" t="s">
        <v>214</v>
      </c>
      <c r="C220" s="1">
        <v>500336</v>
      </c>
      <c r="D220" s="1">
        <v>368406</v>
      </c>
      <c r="E220" s="1">
        <v>403361</v>
      </c>
      <c r="F220" s="1">
        <v>463123</v>
      </c>
      <c r="G220" s="1">
        <v>116051</v>
      </c>
      <c r="H220" s="1">
        <v>117384</v>
      </c>
      <c r="I220" s="1">
        <v>118653</v>
      </c>
      <c r="J220" s="1">
        <v>119942</v>
      </c>
      <c r="K220" s="1">
        <v>4311</v>
      </c>
      <c r="L220" s="1">
        <v>3138</v>
      </c>
      <c r="M220" s="1">
        <v>3400</v>
      </c>
      <c r="N220" s="1">
        <v>3861</v>
      </c>
      <c r="O220" s="8"/>
      <c r="P220" s="9"/>
      <c r="Q220" s="9"/>
      <c r="R220" s="9"/>
      <c r="S220" s="8"/>
    </row>
    <row r="221" spans="1:19" ht="12.75">
      <c r="A221">
        <v>33340</v>
      </c>
      <c r="B221" t="s">
        <v>215</v>
      </c>
      <c r="C221" s="1">
        <v>7391093</v>
      </c>
      <c r="D221" s="1">
        <v>6572920</v>
      </c>
      <c r="E221" s="1">
        <v>6277611</v>
      </c>
      <c r="F221" s="1">
        <v>6371730</v>
      </c>
      <c r="G221" s="1">
        <v>1505033</v>
      </c>
      <c r="H221" s="1">
        <v>1508511</v>
      </c>
      <c r="I221" s="1">
        <v>1510682</v>
      </c>
      <c r="J221" s="1">
        <v>1511033</v>
      </c>
      <c r="K221" s="1">
        <v>4911</v>
      </c>
      <c r="L221" s="1">
        <v>4357</v>
      </c>
      <c r="M221" s="1">
        <v>4155</v>
      </c>
      <c r="N221" s="1">
        <v>4217</v>
      </c>
      <c r="O221" s="8"/>
      <c r="P221" s="9"/>
      <c r="Q221" s="9"/>
      <c r="R221" s="9"/>
      <c r="S221" s="8"/>
    </row>
    <row r="222" spans="1:19" ht="12.75">
      <c r="A222">
        <v>33460</v>
      </c>
      <c r="B222" t="s">
        <v>216</v>
      </c>
      <c r="C222" s="1">
        <v>17955961</v>
      </c>
      <c r="D222" s="1">
        <v>16216191</v>
      </c>
      <c r="E222" s="1">
        <v>15665096</v>
      </c>
      <c r="F222" s="1">
        <v>16040765</v>
      </c>
      <c r="G222" s="1">
        <v>3024408</v>
      </c>
      <c r="H222" s="1">
        <v>3055226</v>
      </c>
      <c r="I222" s="1">
        <v>3081984</v>
      </c>
      <c r="J222" s="1">
        <v>3111725</v>
      </c>
      <c r="K222" s="1">
        <v>5937</v>
      </c>
      <c r="L222" s="1">
        <v>5308</v>
      </c>
      <c r="M222" s="1">
        <v>5083</v>
      </c>
      <c r="N222" s="1">
        <v>5155</v>
      </c>
      <c r="O222" s="8"/>
      <c r="P222" s="9"/>
      <c r="Q222" s="9"/>
      <c r="R222" s="9"/>
      <c r="S222" s="8"/>
    </row>
    <row r="223" spans="1:19" ht="12.75">
      <c r="A223">
        <v>33540</v>
      </c>
      <c r="B223" t="s">
        <v>217</v>
      </c>
      <c r="C223" s="1">
        <v>325965</v>
      </c>
      <c r="D223" s="1">
        <v>312172</v>
      </c>
      <c r="E223" s="1">
        <v>288608</v>
      </c>
      <c r="F223" s="1">
        <v>305598</v>
      </c>
      <c r="G223" s="1">
        <v>96692</v>
      </c>
      <c r="H223" s="1">
        <v>97788</v>
      </c>
      <c r="I223" s="1">
        <v>98359</v>
      </c>
      <c r="J223" s="1">
        <v>99031</v>
      </c>
      <c r="K223" s="1">
        <v>3371</v>
      </c>
      <c r="L223" s="1">
        <v>3192</v>
      </c>
      <c r="M223" s="1">
        <v>2934</v>
      </c>
      <c r="N223" s="1">
        <v>3086</v>
      </c>
      <c r="O223" s="8"/>
      <c r="P223" s="9"/>
      <c r="Q223" s="9"/>
      <c r="R223" s="9"/>
      <c r="S223" s="8"/>
    </row>
    <row r="224" spans="1:19" ht="12.75">
      <c r="A224">
        <v>33660</v>
      </c>
      <c r="B224" t="s">
        <v>218</v>
      </c>
      <c r="C224" s="1">
        <v>1014514</v>
      </c>
      <c r="D224" s="1">
        <v>883981</v>
      </c>
      <c r="E224" s="1">
        <v>807705</v>
      </c>
      <c r="F224" s="1">
        <v>808031</v>
      </c>
      <c r="G224" s="1">
        <v>400276</v>
      </c>
      <c r="H224" s="1">
        <v>399131</v>
      </c>
      <c r="I224" s="1">
        <v>398891</v>
      </c>
      <c r="J224" s="1">
        <v>398945</v>
      </c>
      <c r="K224" s="1">
        <v>2535</v>
      </c>
      <c r="L224" s="1">
        <v>2215</v>
      </c>
      <c r="M224" s="1">
        <v>2025</v>
      </c>
      <c r="N224" s="1">
        <v>2025</v>
      </c>
      <c r="O224" s="8"/>
      <c r="P224" s="9"/>
      <c r="Q224" s="9"/>
      <c r="R224" s="9"/>
      <c r="S224" s="8"/>
    </row>
    <row r="225" spans="1:19" ht="12.75">
      <c r="A225">
        <v>33700</v>
      </c>
      <c r="B225" t="s">
        <v>219</v>
      </c>
      <c r="C225" s="1">
        <v>1336307</v>
      </c>
      <c r="D225" s="1">
        <v>1142953</v>
      </c>
      <c r="E225" s="1">
        <v>1090469</v>
      </c>
      <c r="F225" s="1">
        <v>1137704</v>
      </c>
      <c r="G225" s="1">
        <v>465372</v>
      </c>
      <c r="H225" s="1">
        <v>480313</v>
      </c>
      <c r="I225" s="1">
        <v>490630</v>
      </c>
      <c r="J225" s="1">
        <v>497231</v>
      </c>
      <c r="K225" s="1">
        <v>2871</v>
      </c>
      <c r="L225" s="1">
        <v>2380</v>
      </c>
      <c r="M225" s="1">
        <v>2223</v>
      </c>
      <c r="N225" s="1">
        <v>2288</v>
      </c>
      <c r="O225" s="8"/>
      <c r="P225" s="9"/>
      <c r="Q225" s="9"/>
      <c r="R225" s="9"/>
      <c r="S225" s="8"/>
    </row>
    <row r="226" spans="1:19" ht="12.75">
      <c r="A226">
        <v>33740</v>
      </c>
      <c r="B226" t="s">
        <v>220</v>
      </c>
      <c r="C226" s="1">
        <v>434894</v>
      </c>
      <c r="D226" s="1">
        <v>410915</v>
      </c>
      <c r="E226" s="1">
        <v>378550</v>
      </c>
      <c r="F226" s="1">
        <v>393603</v>
      </c>
      <c r="G226" s="1">
        <v>169195</v>
      </c>
      <c r="H226" s="1">
        <v>169676</v>
      </c>
      <c r="I226" s="1">
        <v>170179</v>
      </c>
      <c r="J226" s="1">
        <v>170692</v>
      </c>
      <c r="K226" s="1">
        <v>2570</v>
      </c>
      <c r="L226" s="1">
        <v>2422</v>
      </c>
      <c r="M226" s="1">
        <v>2224</v>
      </c>
      <c r="N226" s="1">
        <v>2306</v>
      </c>
      <c r="O226" s="8"/>
      <c r="P226" s="9"/>
      <c r="Q226" s="9"/>
      <c r="R226" s="9"/>
      <c r="S226" s="8"/>
    </row>
    <row r="227" spans="1:19" ht="12.75">
      <c r="A227">
        <v>33780</v>
      </c>
      <c r="B227" t="s">
        <v>221</v>
      </c>
      <c r="C227" s="1">
        <v>581090</v>
      </c>
      <c r="D227" s="1">
        <v>497490</v>
      </c>
      <c r="E227" s="1">
        <v>462282</v>
      </c>
      <c r="F227" s="1">
        <v>443505</v>
      </c>
      <c r="G227" s="1">
        <v>147956</v>
      </c>
      <c r="H227" s="1">
        <v>149203</v>
      </c>
      <c r="I227" s="1">
        <v>150740</v>
      </c>
      <c r="J227" s="1">
        <v>152287</v>
      </c>
      <c r="K227" s="1">
        <v>3927</v>
      </c>
      <c r="L227" s="1">
        <v>3334</v>
      </c>
      <c r="M227" s="1">
        <v>3067</v>
      </c>
      <c r="N227" s="1">
        <v>2912</v>
      </c>
      <c r="O227" s="8"/>
      <c r="P227" s="9"/>
      <c r="Q227" s="9"/>
      <c r="R227" s="9"/>
      <c r="S227" s="8"/>
    </row>
    <row r="228" spans="1:19" ht="12.75">
      <c r="A228">
        <v>33860</v>
      </c>
      <c r="B228" t="s">
        <v>222</v>
      </c>
      <c r="C228" s="1">
        <v>1013414</v>
      </c>
      <c r="D228" s="1">
        <v>924813</v>
      </c>
      <c r="E228" s="1">
        <v>885980</v>
      </c>
      <c r="F228" s="1">
        <v>927285</v>
      </c>
      <c r="G228" s="1">
        <v>348397</v>
      </c>
      <c r="H228" s="1">
        <v>350614</v>
      </c>
      <c r="I228" s="1">
        <v>351695</v>
      </c>
      <c r="J228" s="1">
        <v>353185</v>
      </c>
      <c r="K228" s="1">
        <v>2909</v>
      </c>
      <c r="L228" s="1">
        <v>2638</v>
      </c>
      <c r="M228" s="1">
        <v>2519</v>
      </c>
      <c r="N228" s="1">
        <v>2625</v>
      </c>
      <c r="O228" s="8"/>
      <c r="P228" s="9"/>
      <c r="Q228" s="9"/>
      <c r="R228" s="9"/>
      <c r="S228" s="8"/>
    </row>
    <row r="229" spans="1:19" ht="12.75">
      <c r="A229">
        <v>34060</v>
      </c>
      <c r="B229" t="s">
        <v>223</v>
      </c>
      <c r="C229" s="1">
        <v>297923</v>
      </c>
      <c r="D229" s="1">
        <v>289322</v>
      </c>
      <c r="E229" s="1">
        <v>276627</v>
      </c>
      <c r="F229" s="1">
        <v>275259</v>
      </c>
      <c r="G229" s="1">
        <v>111614</v>
      </c>
      <c r="H229" s="1">
        <v>112333</v>
      </c>
      <c r="I229" s="1">
        <v>113354</v>
      </c>
      <c r="J229" s="1">
        <v>113851</v>
      </c>
      <c r="K229" s="1">
        <v>2669</v>
      </c>
      <c r="L229" s="1">
        <v>2576</v>
      </c>
      <c r="M229" s="1">
        <v>2440</v>
      </c>
      <c r="N229" s="1">
        <v>2418</v>
      </c>
      <c r="O229" s="8"/>
      <c r="P229" s="9"/>
      <c r="Q229" s="9"/>
      <c r="R229" s="9"/>
      <c r="S229" s="8"/>
    </row>
    <row r="230" spans="1:19" ht="12.75">
      <c r="A230">
        <v>34100</v>
      </c>
      <c r="B230" t="s">
        <v>224</v>
      </c>
      <c r="C230" s="1">
        <v>219248</v>
      </c>
      <c r="D230" s="1">
        <v>190466</v>
      </c>
      <c r="E230" s="1">
        <v>179188</v>
      </c>
      <c r="F230" s="1">
        <v>180879</v>
      </c>
      <c r="G230" s="1">
        <v>124891</v>
      </c>
      <c r="H230" s="1">
        <v>125494</v>
      </c>
      <c r="I230" s="1">
        <v>127297</v>
      </c>
      <c r="J230" s="1">
        <v>128724</v>
      </c>
      <c r="K230" s="1">
        <v>1756</v>
      </c>
      <c r="L230" s="1">
        <v>1518</v>
      </c>
      <c r="M230" s="1">
        <v>1408</v>
      </c>
      <c r="N230" s="1">
        <v>1405</v>
      </c>
      <c r="O230" s="8"/>
      <c r="P230" s="9"/>
      <c r="Q230" s="9"/>
      <c r="R230" s="9"/>
      <c r="S230" s="8"/>
    </row>
    <row r="231" spans="1:19" ht="12.75">
      <c r="A231">
        <v>34580</v>
      </c>
      <c r="B231" t="s">
        <v>225</v>
      </c>
      <c r="C231" s="1">
        <v>298648</v>
      </c>
      <c r="D231" s="1">
        <v>261981</v>
      </c>
      <c r="E231" s="1">
        <v>251178</v>
      </c>
      <c r="F231" s="1">
        <v>259876</v>
      </c>
      <c r="G231" s="1">
        <v>105157</v>
      </c>
      <c r="H231" s="1">
        <v>106759</v>
      </c>
      <c r="I231" s="1">
        <v>109137</v>
      </c>
      <c r="J231" s="1">
        <v>111126</v>
      </c>
      <c r="K231" s="1">
        <v>2840</v>
      </c>
      <c r="L231" s="1">
        <v>2454</v>
      </c>
      <c r="M231" s="1">
        <v>2301</v>
      </c>
      <c r="N231" s="1">
        <v>2339</v>
      </c>
      <c r="O231" s="8"/>
      <c r="P231" s="9"/>
      <c r="Q231" s="9"/>
      <c r="R231" s="9"/>
      <c r="S231" s="8"/>
    </row>
    <row r="232" spans="1:19" ht="12.75">
      <c r="A232">
        <v>34620</v>
      </c>
      <c r="B232" t="s">
        <v>226</v>
      </c>
      <c r="C232" s="1">
        <v>334889</v>
      </c>
      <c r="D232" s="1">
        <v>298358</v>
      </c>
      <c r="E232" s="1">
        <v>275133</v>
      </c>
      <c r="F232" s="1">
        <v>266138</v>
      </c>
      <c r="G232" s="1">
        <v>119582</v>
      </c>
      <c r="H232" s="1">
        <v>118862</v>
      </c>
      <c r="I232" s="1">
        <v>118265</v>
      </c>
      <c r="J232" s="1">
        <v>117416</v>
      </c>
      <c r="K232" s="1">
        <v>2800</v>
      </c>
      <c r="L232" s="1">
        <v>2510</v>
      </c>
      <c r="M232" s="1">
        <v>2326</v>
      </c>
      <c r="N232" s="1">
        <v>2267</v>
      </c>
      <c r="O232" s="8"/>
      <c r="P232" s="9"/>
      <c r="Q232" s="9"/>
      <c r="R232" s="9"/>
      <c r="S232" s="8"/>
    </row>
    <row r="233" spans="1:19" ht="12.75">
      <c r="A233">
        <v>34740</v>
      </c>
      <c r="B233" t="s">
        <v>227</v>
      </c>
      <c r="C233" s="1">
        <v>442652</v>
      </c>
      <c r="D233" s="1">
        <v>378995</v>
      </c>
      <c r="E233" s="1">
        <v>353572</v>
      </c>
      <c r="F233" s="1">
        <v>343310</v>
      </c>
      <c r="G233" s="1">
        <v>171399</v>
      </c>
      <c r="H233" s="1">
        <v>172085</v>
      </c>
      <c r="I233" s="1">
        <v>172954</v>
      </c>
      <c r="J233" s="1">
        <v>173950</v>
      </c>
      <c r="K233" s="1">
        <v>2583</v>
      </c>
      <c r="L233" s="1">
        <v>2202</v>
      </c>
      <c r="M233" s="1">
        <v>2044</v>
      </c>
      <c r="N233" s="1">
        <v>1974</v>
      </c>
      <c r="O233" s="8"/>
      <c r="P233" s="9"/>
      <c r="Q233" s="9"/>
      <c r="R233" s="9"/>
      <c r="S233" s="8"/>
    </row>
    <row r="234" spans="1:19" ht="12.75">
      <c r="A234">
        <v>34820</v>
      </c>
      <c r="B234" t="s">
        <v>228</v>
      </c>
      <c r="C234" s="1">
        <v>565438</v>
      </c>
      <c r="D234" s="1">
        <v>508261</v>
      </c>
      <c r="E234" s="1">
        <v>521575</v>
      </c>
      <c r="F234" s="1">
        <v>571397</v>
      </c>
      <c r="G234" s="1">
        <v>201607</v>
      </c>
      <c r="H234" s="1">
        <v>205932</v>
      </c>
      <c r="I234" s="1">
        <v>210676</v>
      </c>
      <c r="J234" s="1">
        <v>217411</v>
      </c>
      <c r="K234" s="1">
        <v>2805</v>
      </c>
      <c r="L234" s="1">
        <v>2468</v>
      </c>
      <c r="M234" s="1">
        <v>2476</v>
      </c>
      <c r="N234" s="1">
        <v>2628</v>
      </c>
      <c r="O234" s="8"/>
      <c r="P234" s="9"/>
      <c r="Q234" s="9"/>
      <c r="R234" s="9"/>
      <c r="S234" s="8"/>
    </row>
    <row r="235" spans="1:19" ht="12.75">
      <c r="A235">
        <v>34900</v>
      </c>
      <c r="B235" t="s">
        <v>229</v>
      </c>
      <c r="C235" s="1">
        <v>854075</v>
      </c>
      <c r="D235" s="1">
        <v>657135</v>
      </c>
      <c r="E235" s="1">
        <v>629593</v>
      </c>
      <c r="F235" s="1">
        <v>696344</v>
      </c>
      <c r="G235" s="1">
        <v>127825</v>
      </c>
      <c r="H235" s="1">
        <v>130138</v>
      </c>
      <c r="I235" s="1">
        <v>131822</v>
      </c>
      <c r="J235" s="1">
        <v>132364</v>
      </c>
      <c r="K235" s="1">
        <v>6682</v>
      </c>
      <c r="L235" s="1">
        <v>5050</v>
      </c>
      <c r="M235" s="1">
        <v>4776</v>
      </c>
      <c r="N235" s="1">
        <v>5261</v>
      </c>
      <c r="O235" s="8"/>
      <c r="P235" s="9"/>
      <c r="Q235" s="9"/>
      <c r="R235" s="9"/>
      <c r="S235" s="8"/>
    </row>
    <row r="236" spans="1:19" ht="12.75">
      <c r="A236">
        <v>34940</v>
      </c>
      <c r="B236" t="s">
        <v>230</v>
      </c>
      <c r="C236" s="1">
        <v>2589508</v>
      </c>
      <c r="D236" s="1">
        <v>2123507</v>
      </c>
      <c r="E236" s="1">
        <v>2023393</v>
      </c>
      <c r="F236" s="1">
        <v>2446301</v>
      </c>
      <c r="G236" s="1">
        <v>264590</v>
      </c>
      <c r="H236" s="1">
        <v>276049</v>
      </c>
      <c r="I236" s="1">
        <v>286173</v>
      </c>
      <c r="J236" s="1">
        <v>296678</v>
      </c>
      <c r="K236" s="1">
        <v>9787</v>
      </c>
      <c r="L236" s="1">
        <v>7693</v>
      </c>
      <c r="M236" s="1">
        <v>7071</v>
      </c>
      <c r="N236" s="1">
        <v>8246</v>
      </c>
      <c r="O236" s="8"/>
      <c r="P236" s="9"/>
      <c r="Q236" s="9"/>
      <c r="R236" s="9"/>
      <c r="S236" s="8"/>
    </row>
    <row r="237" spans="1:19" ht="12.75">
      <c r="A237">
        <v>34980</v>
      </c>
      <c r="B237" t="s">
        <v>231</v>
      </c>
      <c r="C237" s="1">
        <v>4764872</v>
      </c>
      <c r="D237" s="1">
        <v>4195869</v>
      </c>
      <c r="E237" s="1">
        <v>4073256</v>
      </c>
      <c r="F237" s="1">
        <v>4230947</v>
      </c>
      <c r="G237" s="1">
        <v>1336717</v>
      </c>
      <c r="H237" s="1">
        <v>1352347</v>
      </c>
      <c r="I237" s="1">
        <v>1370046</v>
      </c>
      <c r="J237" s="1">
        <v>1393618</v>
      </c>
      <c r="K237" s="1">
        <v>3565</v>
      </c>
      <c r="L237" s="1">
        <v>3103</v>
      </c>
      <c r="M237" s="1">
        <v>2973</v>
      </c>
      <c r="N237" s="1">
        <v>3036</v>
      </c>
      <c r="O237" s="8"/>
      <c r="P237" s="9"/>
      <c r="Q237" s="9"/>
      <c r="R237" s="9"/>
      <c r="S237" s="8"/>
    </row>
    <row r="238" spans="1:19" ht="12.75">
      <c r="A238">
        <v>35300</v>
      </c>
      <c r="B238" t="s">
        <v>232</v>
      </c>
      <c r="C238" s="1">
        <v>4282833</v>
      </c>
      <c r="D238" s="1">
        <v>3675201</v>
      </c>
      <c r="E238" s="1">
        <v>3397726</v>
      </c>
      <c r="F238" s="1">
        <v>3518223</v>
      </c>
      <c r="G238" s="1">
        <v>829445</v>
      </c>
      <c r="H238" s="1">
        <v>834395</v>
      </c>
      <c r="I238" s="1">
        <v>840287</v>
      </c>
      <c r="J238" s="1">
        <v>842707</v>
      </c>
      <c r="K238" s="1">
        <v>5163</v>
      </c>
      <c r="L238" s="1">
        <v>4405</v>
      </c>
      <c r="M238" s="1">
        <v>4044</v>
      </c>
      <c r="N238" s="1">
        <v>4175</v>
      </c>
      <c r="O238" s="8"/>
      <c r="P238" s="9"/>
      <c r="Q238" s="9"/>
      <c r="R238" s="9"/>
      <c r="S238" s="8"/>
    </row>
    <row r="239" spans="1:19" ht="12.75">
      <c r="A239">
        <v>35380</v>
      </c>
      <c r="B239" t="s">
        <v>233</v>
      </c>
      <c r="C239" s="1">
        <v>4106287</v>
      </c>
      <c r="D239" s="1">
        <v>3691016</v>
      </c>
      <c r="E239" s="1">
        <v>3272865</v>
      </c>
      <c r="F239" s="1">
        <v>3281156</v>
      </c>
      <c r="G239" s="1">
        <v>1311062</v>
      </c>
      <c r="H239" s="1">
        <v>1311444</v>
      </c>
      <c r="I239" s="1">
        <v>1312069</v>
      </c>
      <c r="J239" s="1">
        <v>1314229</v>
      </c>
      <c r="K239" s="1">
        <v>3132</v>
      </c>
      <c r="L239" s="1">
        <v>2814</v>
      </c>
      <c r="M239" s="1">
        <v>2494</v>
      </c>
      <c r="N239" s="1">
        <v>2497</v>
      </c>
      <c r="O239" s="8"/>
      <c r="P239" s="9"/>
      <c r="Q239" s="9"/>
      <c r="R239" s="9"/>
      <c r="S239" s="8"/>
    </row>
    <row r="240" spans="1:19" ht="12.75">
      <c r="A240">
        <v>35620</v>
      </c>
      <c r="B240" t="s">
        <v>234</v>
      </c>
      <c r="C240" s="1">
        <v>140631561</v>
      </c>
      <c r="D240" s="1">
        <v>115980797</v>
      </c>
      <c r="E240" s="1">
        <v>110647081</v>
      </c>
      <c r="F240" s="1">
        <v>118911964</v>
      </c>
      <c r="G240" s="1">
        <v>18505644</v>
      </c>
      <c r="H240" s="1">
        <v>18611219</v>
      </c>
      <c r="I240" s="1">
        <v>18699016</v>
      </c>
      <c r="J240" s="1">
        <v>18766184</v>
      </c>
      <c r="K240" s="1">
        <v>7599</v>
      </c>
      <c r="L240" s="1">
        <v>6232</v>
      </c>
      <c r="M240" s="1">
        <v>5917</v>
      </c>
      <c r="N240" s="1">
        <v>6337</v>
      </c>
      <c r="O240" s="8"/>
      <c r="P240" s="9"/>
      <c r="Q240" s="9"/>
      <c r="R240" s="9"/>
      <c r="S240" s="8"/>
    </row>
    <row r="241" spans="1:19" ht="12.75">
      <c r="A241">
        <v>35660</v>
      </c>
      <c r="B241" t="s">
        <v>235</v>
      </c>
      <c r="C241" s="1">
        <v>504305</v>
      </c>
      <c r="D241" s="1">
        <v>445818</v>
      </c>
      <c r="E241" s="1">
        <v>420518</v>
      </c>
      <c r="F241" s="1">
        <v>410819</v>
      </c>
      <c r="G241" s="1">
        <v>162066</v>
      </c>
      <c r="H241" s="1">
        <v>162402</v>
      </c>
      <c r="I241" s="1">
        <v>162585</v>
      </c>
      <c r="J241" s="1">
        <v>162509</v>
      </c>
      <c r="K241" s="1">
        <v>3112</v>
      </c>
      <c r="L241" s="1">
        <v>2745</v>
      </c>
      <c r="M241" s="1">
        <v>2586</v>
      </c>
      <c r="N241" s="1">
        <v>2528</v>
      </c>
      <c r="O241" s="8"/>
      <c r="P241" s="9"/>
      <c r="Q241" s="9"/>
      <c r="R241" s="9"/>
      <c r="S241" s="8"/>
    </row>
    <row r="242" spans="1:19" ht="12.75">
      <c r="A242">
        <v>35980</v>
      </c>
      <c r="B242" t="s">
        <v>236</v>
      </c>
      <c r="C242" s="1">
        <v>1381081</v>
      </c>
      <c r="D242" s="1">
        <v>1180694</v>
      </c>
      <c r="E242" s="1">
        <v>1096308</v>
      </c>
      <c r="F242" s="1">
        <v>1136807</v>
      </c>
      <c r="G242" s="1">
        <v>260772</v>
      </c>
      <c r="H242" s="1">
        <v>262534</v>
      </c>
      <c r="I242" s="1">
        <v>264594</v>
      </c>
      <c r="J242" s="1">
        <v>265918</v>
      </c>
      <c r="K242" s="1">
        <v>5296</v>
      </c>
      <c r="L242" s="1">
        <v>4497</v>
      </c>
      <c r="M242" s="1">
        <v>4143</v>
      </c>
      <c r="N242" s="1">
        <v>4275</v>
      </c>
      <c r="O242" s="8"/>
      <c r="P242" s="9"/>
      <c r="Q242" s="9"/>
      <c r="R242" s="9"/>
      <c r="S242" s="8"/>
    </row>
    <row r="243" spans="1:19" ht="12.75">
      <c r="A243">
        <v>36100</v>
      </c>
      <c r="B243" t="s">
        <v>237</v>
      </c>
      <c r="C243" s="1">
        <v>588573</v>
      </c>
      <c r="D243" s="1">
        <v>527111</v>
      </c>
      <c r="E243" s="1">
        <v>506549</v>
      </c>
      <c r="F243" s="1">
        <v>611734</v>
      </c>
      <c r="G243" s="1">
        <v>265023</v>
      </c>
      <c r="H243" s="1">
        <v>272341</v>
      </c>
      <c r="I243" s="1">
        <v>280578</v>
      </c>
      <c r="J243" s="1">
        <v>291396</v>
      </c>
      <c r="K243" s="1">
        <v>2221</v>
      </c>
      <c r="L243" s="1">
        <v>1935</v>
      </c>
      <c r="M243" s="1">
        <v>1805</v>
      </c>
      <c r="N243" s="1">
        <v>2099</v>
      </c>
      <c r="O243" s="8"/>
      <c r="P243" s="9"/>
      <c r="Q243" s="9"/>
      <c r="R243" s="9"/>
      <c r="S243" s="8"/>
    </row>
    <row r="244" spans="1:19" ht="12.75">
      <c r="A244">
        <v>36140</v>
      </c>
      <c r="B244" t="s">
        <v>238</v>
      </c>
      <c r="C244" s="1">
        <v>395829</v>
      </c>
      <c r="D244" s="1">
        <v>357808</v>
      </c>
      <c r="E244" s="1">
        <v>360551</v>
      </c>
      <c r="F244" s="1">
        <v>388200</v>
      </c>
      <c r="G244" s="1">
        <v>102024</v>
      </c>
      <c r="H244" s="1">
        <v>101707</v>
      </c>
      <c r="I244" s="1">
        <v>101639</v>
      </c>
      <c r="J244" s="1">
        <v>100263</v>
      </c>
      <c r="K244" s="1">
        <v>3880</v>
      </c>
      <c r="L244" s="1">
        <v>3518</v>
      </c>
      <c r="M244" s="1">
        <v>3547</v>
      </c>
      <c r="N244" s="1">
        <v>3872</v>
      </c>
      <c r="O244" s="8"/>
      <c r="P244" s="9"/>
      <c r="Q244" s="9"/>
      <c r="R244" s="9"/>
      <c r="S244" s="8"/>
    </row>
    <row r="245" spans="1:19" ht="12.75">
      <c r="A245">
        <v>36220</v>
      </c>
      <c r="B245" t="s">
        <v>239</v>
      </c>
      <c r="C245" s="1">
        <v>249355</v>
      </c>
      <c r="D245" s="1">
        <v>199833</v>
      </c>
      <c r="E245" s="1">
        <v>184733</v>
      </c>
      <c r="F245" s="1">
        <v>185035</v>
      </c>
      <c r="G245" s="1">
        <v>120873</v>
      </c>
      <c r="H245" s="1">
        <v>122354</v>
      </c>
      <c r="I245" s="1">
        <v>122857</v>
      </c>
      <c r="J245" s="1">
        <v>124221</v>
      </c>
      <c r="K245" s="1">
        <v>2063</v>
      </c>
      <c r="L245" s="1">
        <v>1633</v>
      </c>
      <c r="M245" s="1">
        <v>1504</v>
      </c>
      <c r="N245" s="1">
        <v>1490</v>
      </c>
      <c r="O245" s="8"/>
      <c r="P245" s="9"/>
      <c r="Q245" s="9"/>
      <c r="R245" s="9"/>
      <c r="S245" s="8"/>
    </row>
    <row r="246" spans="1:19" ht="12.75">
      <c r="A246">
        <v>36260</v>
      </c>
      <c r="B246" t="s">
        <v>240</v>
      </c>
      <c r="C246" s="1">
        <v>1414165</v>
      </c>
      <c r="D246" s="1">
        <v>1268729</v>
      </c>
      <c r="E246" s="1">
        <v>1211596</v>
      </c>
      <c r="F246" s="1">
        <v>1238603</v>
      </c>
      <c r="G246" s="1">
        <v>451801</v>
      </c>
      <c r="H246" s="1">
        <v>460018</v>
      </c>
      <c r="I246" s="1">
        <v>468453</v>
      </c>
      <c r="J246" s="1">
        <v>477262</v>
      </c>
      <c r="K246" s="1">
        <v>3130</v>
      </c>
      <c r="L246" s="1">
        <v>2758</v>
      </c>
      <c r="M246" s="1">
        <v>2586</v>
      </c>
      <c r="N246" s="1">
        <v>2595</v>
      </c>
      <c r="O246" s="8"/>
      <c r="P246" s="9"/>
      <c r="Q246" s="9"/>
      <c r="R246" s="9"/>
      <c r="S246" s="8"/>
    </row>
    <row r="247" spans="1:19" ht="12.75">
      <c r="A247">
        <v>36420</v>
      </c>
      <c r="B247" t="s">
        <v>241</v>
      </c>
      <c r="C247" s="1">
        <v>3949115</v>
      </c>
      <c r="D247" s="1">
        <v>3578460</v>
      </c>
      <c r="E247" s="1">
        <v>3443869</v>
      </c>
      <c r="F247" s="1">
        <v>3615388</v>
      </c>
      <c r="G247" s="1">
        <v>1107171</v>
      </c>
      <c r="H247" s="1">
        <v>1119471</v>
      </c>
      <c r="I247" s="1">
        <v>1130908</v>
      </c>
      <c r="J247" s="1">
        <v>1140792</v>
      </c>
      <c r="K247" s="1">
        <v>3567</v>
      </c>
      <c r="L247" s="1">
        <v>3197</v>
      </c>
      <c r="M247" s="1">
        <v>3045</v>
      </c>
      <c r="N247" s="1">
        <v>3169</v>
      </c>
      <c r="O247" s="8"/>
      <c r="P247" s="9"/>
      <c r="Q247" s="9"/>
      <c r="R247" s="9"/>
      <c r="S247" s="8"/>
    </row>
    <row r="248" spans="1:19" ht="12.75">
      <c r="A248">
        <v>36500</v>
      </c>
      <c r="B248" t="s">
        <v>242</v>
      </c>
      <c r="C248" s="1">
        <v>674070</v>
      </c>
      <c r="D248" s="1">
        <v>588514</v>
      </c>
      <c r="E248" s="1">
        <v>551844</v>
      </c>
      <c r="F248" s="1">
        <v>559606</v>
      </c>
      <c r="G248" s="1">
        <v>212606</v>
      </c>
      <c r="H248" s="1">
        <v>217024</v>
      </c>
      <c r="I248" s="1">
        <v>220815</v>
      </c>
      <c r="J248" s="1">
        <v>224514</v>
      </c>
      <c r="K248" s="1">
        <v>3171</v>
      </c>
      <c r="L248" s="1">
        <v>2712</v>
      </c>
      <c r="M248" s="1">
        <v>2499</v>
      </c>
      <c r="N248" s="1">
        <v>2493</v>
      </c>
      <c r="O248" s="8"/>
      <c r="P248" s="9"/>
      <c r="Q248" s="9"/>
      <c r="R248" s="9"/>
      <c r="S248" s="8"/>
    </row>
    <row r="249" spans="1:19" ht="12.75">
      <c r="A249">
        <v>36540</v>
      </c>
      <c r="B249" t="s">
        <v>243</v>
      </c>
      <c r="C249" s="1">
        <v>3428542</v>
      </c>
      <c r="D249" s="1">
        <v>2985178</v>
      </c>
      <c r="E249" s="1">
        <v>2789434</v>
      </c>
      <c r="F249" s="1">
        <v>2883223</v>
      </c>
      <c r="G249" s="1">
        <v>775760</v>
      </c>
      <c r="H249" s="1">
        <v>782787</v>
      </c>
      <c r="I249" s="1">
        <v>791461</v>
      </c>
      <c r="J249" s="1">
        <v>802003</v>
      </c>
      <c r="K249" s="1">
        <v>4420</v>
      </c>
      <c r="L249" s="1">
        <v>3814</v>
      </c>
      <c r="M249" s="1">
        <v>3524</v>
      </c>
      <c r="N249" s="1">
        <v>3595</v>
      </c>
      <c r="O249" s="8"/>
      <c r="P249" s="9"/>
      <c r="Q249" s="9"/>
      <c r="R249" s="9"/>
      <c r="S249" s="8"/>
    </row>
    <row r="250" spans="1:19" ht="12.75">
      <c r="A250">
        <v>36740</v>
      </c>
      <c r="B250" t="s">
        <v>244</v>
      </c>
      <c r="C250" s="1">
        <v>5580221</v>
      </c>
      <c r="D250" s="1">
        <v>4932856</v>
      </c>
      <c r="E250" s="1">
        <v>4480279</v>
      </c>
      <c r="F250" s="1">
        <v>5179563</v>
      </c>
      <c r="G250" s="1">
        <v>1707150</v>
      </c>
      <c r="H250" s="1">
        <v>1754839</v>
      </c>
      <c r="I250" s="1">
        <v>1800463</v>
      </c>
      <c r="J250" s="1">
        <v>1861343</v>
      </c>
      <c r="K250" s="1">
        <v>3269</v>
      </c>
      <c r="L250" s="1">
        <v>2811</v>
      </c>
      <c r="M250" s="1">
        <v>2488</v>
      </c>
      <c r="N250" s="1">
        <v>2783</v>
      </c>
      <c r="O250" s="8"/>
      <c r="P250" s="9"/>
      <c r="Q250" s="9"/>
      <c r="R250" s="9"/>
      <c r="S250" s="8"/>
    </row>
    <row r="251" spans="1:19" ht="12.75">
      <c r="A251">
        <v>36780</v>
      </c>
      <c r="B251" t="s">
        <v>245</v>
      </c>
      <c r="C251" s="1">
        <v>678780</v>
      </c>
      <c r="D251" s="1">
        <v>600520</v>
      </c>
      <c r="E251" s="1">
        <v>565079</v>
      </c>
      <c r="F251" s="1">
        <v>574554</v>
      </c>
      <c r="G251" s="1">
        <v>157835</v>
      </c>
      <c r="H251" s="1">
        <v>158416</v>
      </c>
      <c r="I251" s="1">
        <v>158285</v>
      </c>
      <c r="J251" s="1">
        <v>158582</v>
      </c>
      <c r="K251" s="1">
        <v>4301</v>
      </c>
      <c r="L251" s="1">
        <v>3791</v>
      </c>
      <c r="M251" s="1">
        <v>3570</v>
      </c>
      <c r="N251" s="1">
        <v>3623</v>
      </c>
      <c r="O251" s="8"/>
      <c r="P251" s="9"/>
      <c r="Q251" s="9"/>
      <c r="R251" s="9"/>
      <c r="S251" s="8"/>
    </row>
    <row r="252" spans="1:19" ht="12.75">
      <c r="A252">
        <v>36980</v>
      </c>
      <c r="B252" t="s">
        <v>246</v>
      </c>
      <c r="C252" s="1">
        <v>312142</v>
      </c>
      <c r="D252" s="1">
        <v>280861</v>
      </c>
      <c r="E252" s="1">
        <v>266636</v>
      </c>
      <c r="F252" s="1">
        <v>267536</v>
      </c>
      <c r="G252" s="1">
        <v>110042</v>
      </c>
      <c r="H252" s="1">
        <v>110257</v>
      </c>
      <c r="I252" s="1">
        <v>110684</v>
      </c>
      <c r="J252" s="1">
        <v>110934</v>
      </c>
      <c r="K252" s="1">
        <v>2837</v>
      </c>
      <c r="L252" s="1">
        <v>2547</v>
      </c>
      <c r="M252" s="1">
        <v>2409</v>
      </c>
      <c r="N252" s="1">
        <v>2412</v>
      </c>
      <c r="O252" s="8"/>
      <c r="P252" s="9"/>
      <c r="Q252" s="9"/>
      <c r="R252" s="9"/>
      <c r="S252" s="8"/>
    </row>
    <row r="253" spans="1:19" ht="12.75">
      <c r="A253">
        <v>37100</v>
      </c>
      <c r="B253" t="s">
        <v>247</v>
      </c>
      <c r="C253" s="1">
        <v>4440867</v>
      </c>
      <c r="D253" s="1">
        <v>3640547</v>
      </c>
      <c r="E253" s="1">
        <v>3534579</v>
      </c>
      <c r="F253" s="1">
        <v>3731163</v>
      </c>
      <c r="G253" s="1">
        <v>768784</v>
      </c>
      <c r="H253" s="1">
        <v>781049</v>
      </c>
      <c r="I253" s="1">
        <v>790127</v>
      </c>
      <c r="J253" s="1">
        <v>795838</v>
      </c>
      <c r="K253" s="1">
        <v>5776</v>
      </c>
      <c r="L253" s="1">
        <v>4661</v>
      </c>
      <c r="M253" s="1">
        <v>4473</v>
      </c>
      <c r="N253" s="1">
        <v>4688</v>
      </c>
      <c r="O253" s="8"/>
      <c r="P253" s="9"/>
      <c r="Q253" s="9"/>
      <c r="R253" s="9"/>
      <c r="S253" s="8"/>
    </row>
    <row r="254" spans="1:19" ht="12.75">
      <c r="A254">
        <v>37340</v>
      </c>
      <c r="B254" t="s">
        <v>248</v>
      </c>
      <c r="C254" s="1">
        <v>1529715</v>
      </c>
      <c r="D254" s="1">
        <v>1344841</v>
      </c>
      <c r="E254" s="1">
        <v>1213306</v>
      </c>
      <c r="F254" s="1">
        <v>1393668</v>
      </c>
      <c r="G254" s="1">
        <v>486377</v>
      </c>
      <c r="H254" s="1">
        <v>495457</v>
      </c>
      <c r="I254" s="1">
        <v>504792</v>
      </c>
      <c r="J254" s="1">
        <v>518134</v>
      </c>
      <c r="K254" s="1">
        <v>3145</v>
      </c>
      <c r="L254" s="1">
        <v>2714</v>
      </c>
      <c r="M254" s="1">
        <v>2404</v>
      </c>
      <c r="N254" s="1">
        <v>2690</v>
      </c>
      <c r="O254" s="8"/>
      <c r="P254" s="9"/>
      <c r="Q254" s="9"/>
      <c r="R254" s="9"/>
      <c r="S254" s="8"/>
    </row>
    <row r="255" spans="1:19" ht="12.75">
      <c r="A255">
        <v>37380</v>
      </c>
      <c r="B255" t="s">
        <v>249</v>
      </c>
      <c r="C255" s="1">
        <v>178672</v>
      </c>
      <c r="D255" s="1">
        <v>172532</v>
      </c>
      <c r="E255" s="1">
        <v>184140</v>
      </c>
      <c r="F255" s="1">
        <v>240804</v>
      </c>
      <c r="G255" s="1">
        <v>53704</v>
      </c>
      <c r="H255" s="1">
        <v>57542</v>
      </c>
      <c r="I255" s="1">
        <v>62443</v>
      </c>
      <c r="J255" s="1">
        <v>68737</v>
      </c>
      <c r="K255" s="1">
        <v>3327</v>
      </c>
      <c r="L255" s="1">
        <v>2998</v>
      </c>
      <c r="M255" s="1">
        <v>2949</v>
      </c>
      <c r="N255" s="1">
        <v>3503</v>
      </c>
      <c r="O255" s="8"/>
      <c r="P255" s="9"/>
      <c r="Q255" s="9"/>
      <c r="R255" s="9"/>
      <c r="S255" s="8"/>
    </row>
    <row r="256" spans="1:19" ht="12.75">
      <c r="A256">
        <v>37460</v>
      </c>
      <c r="B256" t="s">
        <v>250</v>
      </c>
      <c r="C256" s="1">
        <v>408283</v>
      </c>
      <c r="D256" s="1">
        <v>396784</v>
      </c>
      <c r="E256" s="1">
        <v>378025</v>
      </c>
      <c r="F256" s="1">
        <v>454623</v>
      </c>
      <c r="G256" s="1">
        <v>149867</v>
      </c>
      <c r="H256" s="1">
        <v>152148</v>
      </c>
      <c r="I256" s="1">
        <v>154730</v>
      </c>
      <c r="J256" s="1">
        <v>157639</v>
      </c>
      <c r="K256" s="1">
        <v>2724</v>
      </c>
      <c r="L256" s="1">
        <v>2608</v>
      </c>
      <c r="M256" s="1">
        <v>2443</v>
      </c>
      <c r="N256" s="1">
        <v>2884</v>
      </c>
      <c r="O256" s="8"/>
      <c r="P256" s="9"/>
      <c r="Q256" s="9"/>
      <c r="R256" s="9"/>
      <c r="S256" s="8"/>
    </row>
    <row r="257" spans="1:19" ht="12.75">
      <c r="A257">
        <v>37620</v>
      </c>
      <c r="B257" t="s">
        <v>251</v>
      </c>
      <c r="C257" s="1">
        <v>447147</v>
      </c>
      <c r="D257" s="1">
        <v>405430</v>
      </c>
      <c r="E257" s="1">
        <v>374068</v>
      </c>
      <c r="F257" s="1">
        <v>372948</v>
      </c>
      <c r="G257" s="1">
        <v>163934</v>
      </c>
      <c r="H257" s="1">
        <v>163563</v>
      </c>
      <c r="I257" s="1">
        <v>162990</v>
      </c>
      <c r="J257" s="1">
        <v>162788</v>
      </c>
      <c r="K257" s="1">
        <v>2728</v>
      </c>
      <c r="L257" s="1">
        <v>2479</v>
      </c>
      <c r="M257" s="1">
        <v>2295</v>
      </c>
      <c r="N257" s="1">
        <v>2291</v>
      </c>
      <c r="O257" s="8"/>
      <c r="P257" s="9"/>
      <c r="Q257" s="9"/>
      <c r="R257" s="9"/>
      <c r="S257" s="8"/>
    </row>
    <row r="258" spans="1:19" ht="12.75">
      <c r="A258">
        <v>37700</v>
      </c>
      <c r="B258" t="s">
        <v>252</v>
      </c>
      <c r="C258" s="1">
        <v>363485</v>
      </c>
      <c r="D258" s="1">
        <v>318450</v>
      </c>
      <c r="E258" s="1">
        <v>287921</v>
      </c>
      <c r="F258" s="1">
        <v>279423</v>
      </c>
      <c r="G258" s="1">
        <v>152429</v>
      </c>
      <c r="H258" s="1">
        <v>152929</v>
      </c>
      <c r="I258" s="1">
        <v>153922</v>
      </c>
      <c r="J258" s="1">
        <v>155646</v>
      </c>
      <c r="K258" s="1">
        <v>2385</v>
      </c>
      <c r="L258" s="1">
        <v>2082</v>
      </c>
      <c r="M258" s="1">
        <v>1871</v>
      </c>
      <c r="N258" s="1">
        <v>1795</v>
      </c>
      <c r="O258" s="8"/>
      <c r="P258" s="9"/>
      <c r="Q258" s="9"/>
      <c r="R258" s="9"/>
      <c r="S258" s="8"/>
    </row>
    <row r="259" spans="1:19" ht="12.75">
      <c r="A259">
        <v>37860</v>
      </c>
      <c r="B259" t="s">
        <v>253</v>
      </c>
      <c r="C259" s="1">
        <v>1108001</v>
      </c>
      <c r="D259" s="1">
        <v>946136</v>
      </c>
      <c r="E259" s="1">
        <v>835040</v>
      </c>
      <c r="F259" s="1">
        <v>938348</v>
      </c>
      <c r="G259" s="1">
        <v>419046</v>
      </c>
      <c r="H259" s="1">
        <v>424660</v>
      </c>
      <c r="I259" s="1">
        <v>429236</v>
      </c>
      <c r="J259" s="1">
        <v>433925</v>
      </c>
      <c r="K259" s="1">
        <v>2644</v>
      </c>
      <c r="L259" s="1">
        <v>2228</v>
      </c>
      <c r="M259" s="1">
        <v>1945</v>
      </c>
      <c r="N259" s="1">
        <v>2162</v>
      </c>
      <c r="O259" s="8"/>
      <c r="P259" s="9"/>
      <c r="Q259" s="9"/>
      <c r="R259" s="9"/>
      <c r="S259" s="8"/>
    </row>
    <row r="260" spans="1:19" ht="12.75">
      <c r="A260">
        <v>37900</v>
      </c>
      <c r="B260" t="s">
        <v>254</v>
      </c>
      <c r="C260" s="1">
        <v>1364450</v>
      </c>
      <c r="D260" s="1">
        <v>1214630</v>
      </c>
      <c r="E260" s="1">
        <v>1137382</v>
      </c>
      <c r="F260" s="1">
        <v>1160756</v>
      </c>
      <c r="G260" s="1">
        <v>365490</v>
      </c>
      <c r="H260" s="1">
        <v>366132</v>
      </c>
      <c r="I260" s="1">
        <v>365639</v>
      </c>
      <c r="J260" s="1">
        <v>367054</v>
      </c>
      <c r="K260" s="1">
        <v>3733</v>
      </c>
      <c r="L260" s="1">
        <v>3317</v>
      </c>
      <c r="M260" s="1">
        <v>3111</v>
      </c>
      <c r="N260" s="1">
        <v>3162</v>
      </c>
      <c r="O260" s="8"/>
      <c r="P260" s="9"/>
      <c r="Q260" s="9"/>
      <c r="R260" s="9"/>
      <c r="S260" s="8"/>
    </row>
    <row r="261" spans="1:19" ht="12.75">
      <c r="A261">
        <v>37980</v>
      </c>
      <c r="B261" t="s">
        <v>255</v>
      </c>
      <c r="C261" s="1">
        <v>30885701</v>
      </c>
      <c r="D261" s="1">
        <v>26761867</v>
      </c>
      <c r="E261" s="1">
        <v>25611882</v>
      </c>
      <c r="F261" s="1">
        <v>26447609</v>
      </c>
      <c r="G261" s="1">
        <v>5712162</v>
      </c>
      <c r="H261" s="1">
        <v>5738283</v>
      </c>
      <c r="I261" s="1">
        <v>5762648</v>
      </c>
      <c r="J261" s="1">
        <v>5788027</v>
      </c>
      <c r="K261" s="1">
        <v>5407</v>
      </c>
      <c r="L261" s="1">
        <v>4664</v>
      </c>
      <c r="M261" s="1">
        <v>4444</v>
      </c>
      <c r="N261" s="1">
        <v>4569</v>
      </c>
      <c r="O261" s="8"/>
      <c r="P261" s="9"/>
      <c r="Q261" s="9"/>
      <c r="R261" s="9"/>
      <c r="S261" s="8"/>
    </row>
    <row r="262" spans="1:19" ht="12.75">
      <c r="A262">
        <v>38060</v>
      </c>
      <c r="B262" t="s">
        <v>256</v>
      </c>
      <c r="C262" s="1">
        <v>12710117</v>
      </c>
      <c r="D262" s="1">
        <v>10867530</v>
      </c>
      <c r="E262" s="1">
        <v>10703213</v>
      </c>
      <c r="F262" s="1">
        <v>11686785</v>
      </c>
      <c r="G262" s="1">
        <v>3386624</v>
      </c>
      <c r="H262" s="1">
        <v>3494869</v>
      </c>
      <c r="I262" s="1">
        <v>3598590</v>
      </c>
      <c r="J262" s="1">
        <v>3720242</v>
      </c>
      <c r="K262" s="1">
        <v>3753</v>
      </c>
      <c r="L262" s="1">
        <v>3110</v>
      </c>
      <c r="M262" s="1">
        <v>2974</v>
      </c>
      <c r="N262" s="1">
        <v>3141</v>
      </c>
      <c r="O262" s="8"/>
      <c r="P262" s="9"/>
      <c r="Q262" s="9"/>
      <c r="R262" s="9"/>
      <c r="S262" s="8"/>
    </row>
    <row r="263" spans="1:19" ht="12.75">
      <c r="A263">
        <v>38220</v>
      </c>
      <c r="B263" t="s">
        <v>257</v>
      </c>
      <c r="C263" s="1">
        <v>190639</v>
      </c>
      <c r="D263" s="1">
        <v>157263</v>
      </c>
      <c r="E263" s="1">
        <v>142243</v>
      </c>
      <c r="F263" s="1">
        <v>140163</v>
      </c>
      <c r="G263" s="1">
        <v>106699</v>
      </c>
      <c r="H263" s="1">
        <v>106261</v>
      </c>
      <c r="I263" s="1">
        <v>105778</v>
      </c>
      <c r="J263" s="1">
        <v>104939</v>
      </c>
      <c r="K263" s="1">
        <v>1787</v>
      </c>
      <c r="L263" s="1">
        <v>1480</v>
      </c>
      <c r="M263" s="1">
        <v>1345</v>
      </c>
      <c r="N263" s="1">
        <v>1336</v>
      </c>
      <c r="O263" s="8"/>
      <c r="P263" s="9"/>
      <c r="Q263" s="9"/>
      <c r="R263" s="9"/>
      <c r="S263" s="8"/>
    </row>
    <row r="264" spans="1:19" ht="12.75">
      <c r="A264">
        <v>38300</v>
      </c>
      <c r="B264" t="s">
        <v>258</v>
      </c>
      <c r="C264" s="1">
        <v>9657776</v>
      </c>
      <c r="D264" s="1">
        <v>8464981</v>
      </c>
      <c r="E264" s="1">
        <v>8064004</v>
      </c>
      <c r="F264" s="1">
        <v>8198874</v>
      </c>
      <c r="G264" s="1">
        <v>2420425</v>
      </c>
      <c r="H264" s="1">
        <v>2412913</v>
      </c>
      <c r="I264" s="1">
        <v>2405696</v>
      </c>
      <c r="J264" s="1">
        <v>2394617</v>
      </c>
      <c r="K264" s="1">
        <v>3990</v>
      </c>
      <c r="L264" s="1">
        <v>3508</v>
      </c>
      <c r="M264" s="1">
        <v>3352</v>
      </c>
      <c r="N264" s="1">
        <v>3424</v>
      </c>
      <c r="O264" s="8"/>
      <c r="P264" s="9"/>
      <c r="Q264" s="9"/>
      <c r="R264" s="9"/>
      <c r="S264" s="8"/>
    </row>
    <row r="265" spans="1:19" ht="12.75">
      <c r="A265">
        <v>38340</v>
      </c>
      <c r="B265" t="s">
        <v>259</v>
      </c>
      <c r="C265" s="1">
        <v>556694</v>
      </c>
      <c r="D265" s="1">
        <v>478501</v>
      </c>
      <c r="E265" s="1">
        <v>448785</v>
      </c>
      <c r="F265" s="1">
        <v>454147</v>
      </c>
      <c r="G265" s="1">
        <v>133901</v>
      </c>
      <c r="H265" s="1">
        <v>133256</v>
      </c>
      <c r="I265" s="1">
        <v>132929</v>
      </c>
      <c r="J265" s="1">
        <v>132323</v>
      </c>
      <c r="K265" s="1">
        <v>4158</v>
      </c>
      <c r="L265" s="1">
        <v>3591</v>
      </c>
      <c r="M265" s="1">
        <v>3376</v>
      </c>
      <c r="N265" s="1">
        <v>3432</v>
      </c>
      <c r="O265" s="8"/>
      <c r="P265" s="9"/>
      <c r="Q265" s="9"/>
      <c r="R265" s="9"/>
      <c r="S265" s="8"/>
    </row>
    <row r="266" spans="1:19" ht="12.75">
      <c r="A266">
        <v>38540</v>
      </c>
      <c r="B266" t="s">
        <v>260</v>
      </c>
      <c r="C266" s="1">
        <v>196218</v>
      </c>
      <c r="D266" s="1">
        <v>154448</v>
      </c>
      <c r="E266" s="1">
        <v>142784</v>
      </c>
      <c r="F266" s="1">
        <v>147140</v>
      </c>
      <c r="G266" s="1">
        <v>84103</v>
      </c>
      <c r="H266" s="1">
        <v>84460</v>
      </c>
      <c r="I266" s="1">
        <v>84539</v>
      </c>
      <c r="J266" s="1">
        <v>85509</v>
      </c>
      <c r="K266" s="1">
        <v>2333</v>
      </c>
      <c r="L266" s="1">
        <v>1829</v>
      </c>
      <c r="M266" s="1">
        <v>1689</v>
      </c>
      <c r="N266" s="1">
        <v>1721</v>
      </c>
      <c r="O266" s="8"/>
      <c r="P266" s="9"/>
      <c r="Q266" s="9"/>
      <c r="R266" s="9"/>
      <c r="S266" s="8"/>
    </row>
    <row r="267" spans="1:19" ht="12.75">
      <c r="A267">
        <v>38860</v>
      </c>
      <c r="B267" t="s">
        <v>261</v>
      </c>
      <c r="C267" s="1">
        <v>2213292</v>
      </c>
      <c r="D267" s="1">
        <v>1932526</v>
      </c>
      <c r="E267" s="1">
        <v>1849568</v>
      </c>
      <c r="F267" s="1">
        <v>1908197</v>
      </c>
      <c r="G267" s="1">
        <v>495666</v>
      </c>
      <c r="H267" s="1">
        <v>501448</v>
      </c>
      <c r="I267" s="1">
        <v>507056</v>
      </c>
      <c r="J267" s="1">
        <v>510737</v>
      </c>
      <c r="K267" s="1">
        <v>4465</v>
      </c>
      <c r="L267" s="1">
        <v>3854</v>
      </c>
      <c r="M267" s="1">
        <v>3648</v>
      </c>
      <c r="N267" s="1">
        <v>3736</v>
      </c>
      <c r="O267" s="8"/>
      <c r="P267" s="9"/>
      <c r="Q267" s="9"/>
      <c r="R267" s="9"/>
      <c r="S267" s="8"/>
    </row>
    <row r="268" spans="1:19" ht="12.75">
      <c r="A268">
        <v>38900</v>
      </c>
      <c r="B268" t="s">
        <v>262</v>
      </c>
      <c r="C268" s="1">
        <v>9465956</v>
      </c>
      <c r="D268" s="1">
        <v>8021025</v>
      </c>
      <c r="E268" s="1">
        <v>7793090</v>
      </c>
      <c r="F268" s="1">
        <v>8157138</v>
      </c>
      <c r="G268" s="1">
        <v>1977247</v>
      </c>
      <c r="H268" s="1">
        <v>2014017</v>
      </c>
      <c r="I268" s="1">
        <v>2040422</v>
      </c>
      <c r="J268" s="1">
        <v>2061998</v>
      </c>
      <c r="K268" s="1">
        <v>4787</v>
      </c>
      <c r="L268" s="1">
        <v>3983</v>
      </c>
      <c r="M268" s="1">
        <v>3819</v>
      </c>
      <c r="N268" s="1">
        <v>3956</v>
      </c>
      <c r="O268" s="8"/>
      <c r="P268" s="9"/>
      <c r="Q268" s="9"/>
      <c r="R268" s="9"/>
      <c r="S268" s="8"/>
    </row>
    <row r="269" spans="1:19" ht="12.75">
      <c r="A269">
        <v>38940</v>
      </c>
      <c r="B269" t="s">
        <v>263</v>
      </c>
      <c r="C269" s="1">
        <v>1384709</v>
      </c>
      <c r="D269" s="1">
        <v>1353633</v>
      </c>
      <c r="E269" s="1">
        <v>1192682</v>
      </c>
      <c r="F269" s="1">
        <v>1344663</v>
      </c>
      <c r="G269" s="1">
        <v>327408</v>
      </c>
      <c r="H269" s="1">
        <v>337050</v>
      </c>
      <c r="I269" s="1">
        <v>348661</v>
      </c>
      <c r="J269" s="1">
        <v>364507</v>
      </c>
      <c r="K269" s="1">
        <v>4229</v>
      </c>
      <c r="L269" s="1">
        <v>4016</v>
      </c>
      <c r="M269" s="1">
        <v>3421</v>
      </c>
      <c r="N269" s="1">
        <v>3689</v>
      </c>
      <c r="O269" s="8"/>
      <c r="P269" s="9"/>
      <c r="Q269" s="9"/>
      <c r="R269" s="9"/>
      <c r="S269" s="8"/>
    </row>
    <row r="270" spans="1:19" ht="12.75">
      <c r="A270">
        <v>39100</v>
      </c>
      <c r="B270" t="s">
        <v>264</v>
      </c>
      <c r="C270" s="1">
        <v>3081136</v>
      </c>
      <c r="D270" s="1">
        <v>2643958</v>
      </c>
      <c r="E270" s="1">
        <v>2461885</v>
      </c>
      <c r="F270" s="1">
        <v>2598389</v>
      </c>
      <c r="G270" s="1">
        <v>634333</v>
      </c>
      <c r="H270" s="1">
        <v>644063</v>
      </c>
      <c r="I270" s="1">
        <v>655118</v>
      </c>
      <c r="J270" s="1">
        <v>662486</v>
      </c>
      <c r="K270" s="1">
        <v>4857</v>
      </c>
      <c r="L270" s="1">
        <v>4105</v>
      </c>
      <c r="M270" s="1">
        <v>3758</v>
      </c>
      <c r="N270" s="1">
        <v>3922</v>
      </c>
      <c r="O270" s="8"/>
      <c r="P270" s="9"/>
      <c r="Q270" s="9"/>
      <c r="R270" s="9"/>
      <c r="S270" s="8"/>
    </row>
    <row r="271" spans="1:19" ht="12.75">
      <c r="A271">
        <v>39140</v>
      </c>
      <c r="B271" t="s">
        <v>265</v>
      </c>
      <c r="C271" s="1">
        <v>463394</v>
      </c>
      <c r="D271" s="1">
        <v>417933</v>
      </c>
      <c r="E271" s="1">
        <v>419325</v>
      </c>
      <c r="F271" s="1">
        <v>466505</v>
      </c>
      <c r="G271" s="1">
        <v>173726</v>
      </c>
      <c r="H271" s="1">
        <v>179095</v>
      </c>
      <c r="I271" s="1">
        <v>184346</v>
      </c>
      <c r="J271" s="1">
        <v>190685</v>
      </c>
      <c r="K271" s="1">
        <v>2667</v>
      </c>
      <c r="L271" s="1">
        <v>2334</v>
      </c>
      <c r="M271" s="1">
        <v>2275</v>
      </c>
      <c r="N271" s="1">
        <v>2446</v>
      </c>
      <c r="O271" s="8"/>
      <c r="P271" s="9"/>
      <c r="Q271" s="9"/>
      <c r="R271" s="9"/>
      <c r="S271" s="8"/>
    </row>
    <row r="272" spans="1:19" ht="12.75">
      <c r="A272">
        <v>39300</v>
      </c>
      <c r="B272" t="s">
        <v>266</v>
      </c>
      <c r="C272" s="1">
        <v>5852182</v>
      </c>
      <c r="D272" s="1">
        <v>5005856</v>
      </c>
      <c r="E272" s="1">
        <v>4805464</v>
      </c>
      <c r="F272" s="1">
        <v>4879728</v>
      </c>
      <c r="G272" s="1">
        <v>1597357</v>
      </c>
      <c r="H272" s="1">
        <v>1612186</v>
      </c>
      <c r="I272" s="1">
        <v>1621032</v>
      </c>
      <c r="J272" s="1">
        <v>1625652</v>
      </c>
      <c r="K272" s="1">
        <v>3664</v>
      </c>
      <c r="L272" s="1">
        <v>3105</v>
      </c>
      <c r="M272" s="1">
        <v>2964</v>
      </c>
      <c r="N272" s="1">
        <v>3002</v>
      </c>
      <c r="O272" s="8"/>
      <c r="P272" s="9"/>
      <c r="Q272" s="9"/>
      <c r="R272" s="9"/>
      <c r="S272" s="8"/>
    </row>
    <row r="273" spans="1:19" ht="12.75">
      <c r="A273">
        <v>39340</v>
      </c>
      <c r="B273" t="s">
        <v>267</v>
      </c>
      <c r="C273" s="1">
        <v>945961</v>
      </c>
      <c r="D273" s="1">
        <v>812058</v>
      </c>
      <c r="E273" s="1">
        <v>830169</v>
      </c>
      <c r="F273" s="1">
        <v>910104</v>
      </c>
      <c r="G273" s="1">
        <v>396370</v>
      </c>
      <c r="H273" s="1">
        <v>400665</v>
      </c>
      <c r="I273" s="1">
        <v>408064</v>
      </c>
      <c r="J273" s="1">
        <v>443111</v>
      </c>
      <c r="K273" s="1">
        <v>2387</v>
      </c>
      <c r="L273" s="1">
        <v>2027</v>
      </c>
      <c r="M273" s="1">
        <v>2034</v>
      </c>
      <c r="N273" s="1">
        <v>2054</v>
      </c>
      <c r="O273" s="8"/>
      <c r="P273" s="9"/>
      <c r="Q273" s="9"/>
      <c r="R273" s="9"/>
      <c r="S273" s="8"/>
    </row>
    <row r="274" spans="1:19" ht="12.75">
      <c r="A274">
        <v>39380</v>
      </c>
      <c r="B274" t="s">
        <v>268</v>
      </c>
      <c r="C274" s="1">
        <v>356068</v>
      </c>
      <c r="D274" s="1">
        <v>308966</v>
      </c>
      <c r="E274" s="1">
        <v>286325</v>
      </c>
      <c r="F274" s="1">
        <v>297019</v>
      </c>
      <c r="G274" s="1">
        <v>144387</v>
      </c>
      <c r="H274" s="1">
        <v>147258</v>
      </c>
      <c r="I274" s="1">
        <v>148712</v>
      </c>
      <c r="J274" s="1">
        <v>149649</v>
      </c>
      <c r="K274" s="1">
        <v>2466</v>
      </c>
      <c r="L274" s="1">
        <v>2098</v>
      </c>
      <c r="M274" s="1">
        <v>1925</v>
      </c>
      <c r="N274" s="1">
        <v>1985</v>
      </c>
      <c r="O274" s="8"/>
      <c r="P274" s="9"/>
      <c r="Q274" s="9"/>
      <c r="R274" s="9"/>
      <c r="S274" s="8"/>
    </row>
    <row r="275" spans="1:19" ht="12.75">
      <c r="A275">
        <v>39460</v>
      </c>
      <c r="B275" t="s">
        <v>269</v>
      </c>
      <c r="C275" s="1">
        <v>427613</v>
      </c>
      <c r="D275" s="1">
        <v>375978</v>
      </c>
      <c r="E275" s="1">
        <v>349925</v>
      </c>
      <c r="F275" s="1">
        <v>412561</v>
      </c>
      <c r="G275" s="1">
        <v>146201</v>
      </c>
      <c r="H275" s="1">
        <v>149832</v>
      </c>
      <c r="I275" s="1">
        <v>152659</v>
      </c>
      <c r="J275" s="1">
        <v>157092</v>
      </c>
      <c r="K275" s="1">
        <v>2925</v>
      </c>
      <c r="L275" s="1">
        <v>2509</v>
      </c>
      <c r="M275" s="1">
        <v>2292</v>
      </c>
      <c r="N275" s="1">
        <v>2626</v>
      </c>
      <c r="O275" s="8"/>
      <c r="P275" s="9"/>
      <c r="Q275" s="9"/>
      <c r="R275" s="9"/>
      <c r="S275" s="8"/>
    </row>
    <row r="276" spans="1:19" ht="12.75">
      <c r="A276">
        <v>39540</v>
      </c>
      <c r="B276" t="s">
        <v>270</v>
      </c>
      <c r="C276" s="1">
        <v>775325</v>
      </c>
      <c r="D276" s="1">
        <v>690309</v>
      </c>
      <c r="E276" s="1">
        <v>651547</v>
      </c>
      <c r="F276" s="1">
        <v>654627</v>
      </c>
      <c r="G276" s="1">
        <v>189654</v>
      </c>
      <c r="H276" s="1">
        <v>190835</v>
      </c>
      <c r="I276" s="1">
        <v>192201</v>
      </c>
      <c r="J276" s="1">
        <v>193532</v>
      </c>
      <c r="K276" s="1">
        <v>4088</v>
      </c>
      <c r="L276" s="1">
        <v>3617</v>
      </c>
      <c r="M276" s="1">
        <v>3390</v>
      </c>
      <c r="N276" s="1">
        <v>3383</v>
      </c>
      <c r="O276" s="8"/>
      <c r="P276" s="9"/>
      <c r="Q276" s="9"/>
      <c r="R276" s="9"/>
      <c r="S276" s="8"/>
    </row>
    <row r="277" spans="1:19" ht="12.75">
      <c r="A277">
        <v>39580</v>
      </c>
      <c r="B277" t="s">
        <v>271</v>
      </c>
      <c r="C277" s="1">
        <v>4660479</v>
      </c>
      <c r="D277" s="1">
        <v>3843800</v>
      </c>
      <c r="E277" s="1">
        <v>3655703</v>
      </c>
      <c r="F277" s="1">
        <v>3800006</v>
      </c>
      <c r="G277" s="1">
        <v>834589</v>
      </c>
      <c r="H277" s="1">
        <v>861925</v>
      </c>
      <c r="I277" s="1">
        <v>887887</v>
      </c>
      <c r="J277" s="1">
        <v>915187</v>
      </c>
      <c r="K277" s="1">
        <v>5584</v>
      </c>
      <c r="L277" s="1">
        <v>4460</v>
      </c>
      <c r="M277" s="1">
        <v>4117</v>
      </c>
      <c r="N277" s="1">
        <v>4152</v>
      </c>
      <c r="O277" s="8"/>
      <c r="P277" s="9"/>
      <c r="Q277" s="9"/>
      <c r="R277" s="9"/>
      <c r="S277" s="8"/>
    </row>
    <row r="278" spans="1:19" ht="12.75">
      <c r="A278">
        <v>39660</v>
      </c>
      <c r="B278" t="s">
        <v>272</v>
      </c>
      <c r="C278" s="1">
        <v>316383</v>
      </c>
      <c r="D278" s="1">
        <v>280427</v>
      </c>
      <c r="E278" s="1">
        <v>259645</v>
      </c>
      <c r="F278" s="1">
        <v>281678</v>
      </c>
      <c r="G278" s="1">
        <v>114224</v>
      </c>
      <c r="H278" s="1">
        <v>115296</v>
      </c>
      <c r="I278" s="1">
        <v>115774</v>
      </c>
      <c r="J278" s="1">
        <v>117459</v>
      </c>
      <c r="K278" s="1">
        <v>2770</v>
      </c>
      <c r="L278" s="1">
        <v>2432</v>
      </c>
      <c r="M278" s="1">
        <v>2243</v>
      </c>
      <c r="N278" s="1">
        <v>2398</v>
      </c>
      <c r="O278" s="8"/>
      <c r="P278" s="9"/>
      <c r="Q278" s="9"/>
      <c r="R278" s="9"/>
      <c r="S278" s="8"/>
    </row>
    <row r="279" spans="1:19" ht="12.75">
      <c r="A279">
        <v>39740</v>
      </c>
      <c r="B279" t="s">
        <v>273</v>
      </c>
      <c r="C279" s="1">
        <v>1392079</v>
      </c>
      <c r="D279" s="1">
        <v>1266945</v>
      </c>
      <c r="E279" s="1">
        <v>1206077</v>
      </c>
      <c r="F279" s="1">
        <v>1245718</v>
      </c>
      <c r="G279" s="1">
        <v>377747</v>
      </c>
      <c r="H279" s="1">
        <v>381619</v>
      </c>
      <c r="I279" s="1">
        <v>385982</v>
      </c>
      <c r="J279" s="1">
        <v>391172</v>
      </c>
      <c r="K279" s="1">
        <v>3685</v>
      </c>
      <c r="L279" s="1">
        <v>3320</v>
      </c>
      <c r="M279" s="1">
        <v>3125</v>
      </c>
      <c r="N279" s="1">
        <v>3185</v>
      </c>
      <c r="O279" s="8"/>
      <c r="P279" s="9"/>
      <c r="Q279" s="9"/>
      <c r="R279" s="9"/>
      <c r="S279" s="8"/>
    </row>
    <row r="280" spans="1:19" ht="12.75">
      <c r="A280">
        <v>39820</v>
      </c>
      <c r="B280" t="s">
        <v>274</v>
      </c>
      <c r="C280" s="1">
        <v>512637</v>
      </c>
      <c r="D280" s="1">
        <v>448140</v>
      </c>
      <c r="E280" s="1">
        <v>440644</v>
      </c>
      <c r="F280" s="1">
        <v>479625</v>
      </c>
      <c r="G280" s="1">
        <v>167226</v>
      </c>
      <c r="H280" s="1">
        <v>171813</v>
      </c>
      <c r="I280" s="1">
        <v>175373</v>
      </c>
      <c r="J280" s="1">
        <v>177608</v>
      </c>
      <c r="K280" s="1">
        <v>3066</v>
      </c>
      <c r="L280" s="1">
        <v>2608</v>
      </c>
      <c r="M280" s="1">
        <v>2513</v>
      </c>
      <c r="N280" s="1">
        <v>2700</v>
      </c>
      <c r="O280" s="8"/>
      <c r="P280" s="9"/>
      <c r="Q280" s="9"/>
      <c r="R280" s="9"/>
      <c r="S280" s="8"/>
    </row>
    <row r="281" spans="1:19" ht="12.75">
      <c r="A281">
        <v>39900</v>
      </c>
      <c r="B281" t="s">
        <v>275</v>
      </c>
      <c r="C281" s="1">
        <v>1973150</v>
      </c>
      <c r="D281" s="1">
        <v>1603788</v>
      </c>
      <c r="E281" s="1">
        <v>1540227</v>
      </c>
      <c r="F281" s="1">
        <v>1744000</v>
      </c>
      <c r="G281" s="1">
        <v>355173</v>
      </c>
      <c r="H281" s="1">
        <v>365303</v>
      </c>
      <c r="I281" s="1">
        <v>374557</v>
      </c>
      <c r="J281" s="1">
        <v>384290</v>
      </c>
      <c r="K281" s="1">
        <v>5555</v>
      </c>
      <c r="L281" s="1">
        <v>4390</v>
      </c>
      <c r="M281" s="1">
        <v>4112</v>
      </c>
      <c r="N281" s="1">
        <v>4538</v>
      </c>
      <c r="O281" s="8"/>
      <c r="P281" s="9"/>
      <c r="Q281" s="9"/>
      <c r="R281" s="9"/>
      <c r="S281" s="8"/>
    </row>
    <row r="282" spans="1:19" ht="12.75">
      <c r="A282">
        <v>40060</v>
      </c>
      <c r="B282" t="s">
        <v>276</v>
      </c>
      <c r="C282" s="1">
        <v>5185984</v>
      </c>
      <c r="D282" s="1">
        <v>4636139</v>
      </c>
      <c r="E282" s="1">
        <v>4509395</v>
      </c>
      <c r="F282" s="1">
        <v>4694695</v>
      </c>
      <c r="G282" s="1">
        <v>1111088</v>
      </c>
      <c r="H282" s="1">
        <v>1124822</v>
      </c>
      <c r="I282" s="1">
        <v>1139082</v>
      </c>
      <c r="J282" s="1">
        <v>1154589</v>
      </c>
      <c r="K282" s="1">
        <v>4667</v>
      </c>
      <c r="L282" s="1">
        <v>4122</v>
      </c>
      <c r="M282" s="1">
        <v>3959</v>
      </c>
      <c r="N282" s="1">
        <v>4066</v>
      </c>
      <c r="O282" s="8"/>
      <c r="P282" s="9"/>
      <c r="Q282" s="9"/>
      <c r="R282" s="9"/>
      <c r="S282" s="8"/>
    </row>
    <row r="283" spans="1:19" ht="12.75">
      <c r="A283">
        <v>40140</v>
      </c>
      <c r="B283" t="s">
        <v>277</v>
      </c>
      <c r="C283" s="1">
        <v>8988009</v>
      </c>
      <c r="D283" s="1">
        <v>7842192</v>
      </c>
      <c r="E283" s="1">
        <v>7830680</v>
      </c>
      <c r="F283" s="1">
        <v>8455712</v>
      </c>
      <c r="G283" s="1">
        <v>3383084</v>
      </c>
      <c r="H283" s="1">
        <v>3504136</v>
      </c>
      <c r="I283" s="1">
        <v>3643152</v>
      </c>
      <c r="J283" s="1">
        <v>3783323</v>
      </c>
      <c r="K283" s="1">
        <v>2657</v>
      </c>
      <c r="L283" s="1">
        <v>2238</v>
      </c>
      <c r="M283" s="1">
        <v>2149</v>
      </c>
      <c r="N283" s="1">
        <v>2235</v>
      </c>
      <c r="O283" s="8"/>
      <c r="P283" s="9"/>
      <c r="Q283" s="9"/>
      <c r="R283" s="9"/>
      <c r="S283" s="8"/>
    </row>
    <row r="284" spans="1:19" ht="12.75">
      <c r="A284">
        <v>40220</v>
      </c>
      <c r="B284" t="s">
        <v>278</v>
      </c>
      <c r="C284" s="1">
        <v>1042365</v>
      </c>
      <c r="D284" s="1">
        <v>912394</v>
      </c>
      <c r="E284" s="1">
        <v>878103</v>
      </c>
      <c r="F284" s="1">
        <v>899897</v>
      </c>
      <c r="G284" s="1">
        <v>288776</v>
      </c>
      <c r="H284" s="1">
        <v>289057</v>
      </c>
      <c r="I284" s="1">
        <v>289776</v>
      </c>
      <c r="J284" s="1">
        <v>290843</v>
      </c>
      <c r="K284" s="1">
        <v>3610</v>
      </c>
      <c r="L284" s="1">
        <v>3156</v>
      </c>
      <c r="M284" s="1">
        <v>3030</v>
      </c>
      <c r="N284" s="1">
        <v>3094</v>
      </c>
      <c r="O284" s="8"/>
      <c r="P284" s="9"/>
      <c r="Q284" s="9"/>
      <c r="R284" s="9"/>
      <c r="S284" s="8"/>
    </row>
    <row r="285" spans="1:19" ht="12.75">
      <c r="A285">
        <v>40340</v>
      </c>
      <c r="B285" t="s">
        <v>279</v>
      </c>
      <c r="C285" s="1">
        <v>793698</v>
      </c>
      <c r="D285" s="1">
        <v>740729</v>
      </c>
      <c r="E285" s="1">
        <v>695492</v>
      </c>
      <c r="F285" s="1">
        <v>694450</v>
      </c>
      <c r="G285" s="1">
        <v>166790</v>
      </c>
      <c r="H285" s="1">
        <v>169726</v>
      </c>
      <c r="I285" s="1">
        <v>172227</v>
      </c>
      <c r="J285" s="1">
        <v>174788</v>
      </c>
      <c r="K285" s="1">
        <v>4759</v>
      </c>
      <c r="L285" s="1">
        <v>4364</v>
      </c>
      <c r="M285" s="1">
        <v>4038</v>
      </c>
      <c r="N285" s="1">
        <v>3973</v>
      </c>
      <c r="O285" s="8"/>
      <c r="P285" s="9"/>
      <c r="Q285" s="9"/>
      <c r="R285" s="9"/>
      <c r="S285" s="8"/>
    </row>
    <row r="286" spans="1:19" ht="12.75">
      <c r="A286">
        <v>40380</v>
      </c>
      <c r="B286" t="s">
        <v>280</v>
      </c>
      <c r="C286" s="1">
        <v>4392250</v>
      </c>
      <c r="D286" s="1">
        <v>3621998</v>
      </c>
      <c r="E286" s="1">
        <v>3361687</v>
      </c>
      <c r="F286" s="1">
        <v>3487243</v>
      </c>
      <c r="G286" s="1">
        <v>1038844</v>
      </c>
      <c r="H286" s="1">
        <v>1039821</v>
      </c>
      <c r="I286" s="1">
        <v>1039972</v>
      </c>
      <c r="J286" s="1">
        <v>1039660</v>
      </c>
      <c r="K286" s="1">
        <v>4228</v>
      </c>
      <c r="L286" s="1">
        <v>3483</v>
      </c>
      <c r="M286" s="1">
        <v>3232</v>
      </c>
      <c r="N286" s="1">
        <v>3354</v>
      </c>
      <c r="O286" s="8"/>
      <c r="P286" s="9"/>
      <c r="Q286" s="9"/>
      <c r="R286" s="9"/>
      <c r="S286" s="8"/>
    </row>
    <row r="287" spans="1:19" ht="12.75">
      <c r="A287">
        <v>40420</v>
      </c>
      <c r="B287" t="s">
        <v>281</v>
      </c>
      <c r="C287" s="1">
        <v>1110730</v>
      </c>
      <c r="D287" s="1">
        <v>969233</v>
      </c>
      <c r="E287" s="1">
        <v>891120</v>
      </c>
      <c r="F287" s="1">
        <v>888046</v>
      </c>
      <c r="G287" s="1">
        <v>324411</v>
      </c>
      <c r="H287" s="1">
        <v>328024</v>
      </c>
      <c r="I287" s="1">
        <v>332768</v>
      </c>
      <c r="J287" s="1">
        <v>336948</v>
      </c>
      <c r="K287" s="1">
        <v>3424</v>
      </c>
      <c r="L287" s="1">
        <v>2955</v>
      </c>
      <c r="M287" s="1">
        <v>2678</v>
      </c>
      <c r="N287" s="1">
        <v>2636</v>
      </c>
      <c r="O287" s="8"/>
      <c r="P287" s="9"/>
      <c r="Q287" s="9"/>
      <c r="R287" s="9"/>
      <c r="S287" s="8"/>
    </row>
    <row r="288" spans="1:19" ht="12.75">
      <c r="A288">
        <v>40580</v>
      </c>
      <c r="B288" t="s">
        <v>282</v>
      </c>
      <c r="C288" s="1">
        <v>388019</v>
      </c>
      <c r="D288" s="1">
        <v>358127</v>
      </c>
      <c r="E288" s="1">
        <v>327994</v>
      </c>
      <c r="F288" s="1">
        <v>326845</v>
      </c>
      <c r="G288" s="1">
        <v>143355</v>
      </c>
      <c r="H288" s="1">
        <v>143647</v>
      </c>
      <c r="I288" s="1">
        <v>144072</v>
      </c>
      <c r="J288" s="1">
        <v>144705</v>
      </c>
      <c r="K288" s="1">
        <v>2707</v>
      </c>
      <c r="L288" s="1">
        <v>2493</v>
      </c>
      <c r="M288" s="1">
        <v>2277</v>
      </c>
      <c r="N288" s="1">
        <v>2259</v>
      </c>
      <c r="O288" s="8"/>
      <c r="P288" s="9"/>
      <c r="Q288" s="9"/>
      <c r="R288" s="9"/>
      <c r="S288" s="8"/>
    </row>
    <row r="289" spans="1:19" ht="12.75">
      <c r="A289">
        <v>40660</v>
      </c>
      <c r="B289" t="s">
        <v>283</v>
      </c>
      <c r="C289" s="1">
        <v>257331</v>
      </c>
      <c r="D289" s="1">
        <v>221955</v>
      </c>
      <c r="E289" s="1">
        <v>211715</v>
      </c>
      <c r="F289" s="1">
        <v>217157</v>
      </c>
      <c r="G289" s="1">
        <v>91157</v>
      </c>
      <c r="H289" s="1">
        <v>92734</v>
      </c>
      <c r="I289" s="1">
        <v>93444</v>
      </c>
      <c r="J289" s="1">
        <v>94015</v>
      </c>
      <c r="K289" s="1">
        <v>2823</v>
      </c>
      <c r="L289" s="1">
        <v>2393</v>
      </c>
      <c r="M289" s="1">
        <v>2266</v>
      </c>
      <c r="N289" s="1">
        <v>2310</v>
      </c>
      <c r="O289" s="8"/>
      <c r="P289" s="9"/>
      <c r="Q289" s="9"/>
      <c r="R289" s="9"/>
      <c r="S289" s="8"/>
    </row>
    <row r="290" spans="1:19" ht="12.75">
      <c r="A290">
        <v>40900</v>
      </c>
      <c r="B290" t="s">
        <v>284</v>
      </c>
      <c r="C290" s="1">
        <v>8460313</v>
      </c>
      <c r="D290" s="1">
        <v>7223523</v>
      </c>
      <c r="E290" s="1">
        <v>6912825</v>
      </c>
      <c r="F290" s="1">
        <v>7123448</v>
      </c>
      <c r="G290" s="1">
        <v>1867853</v>
      </c>
      <c r="H290" s="1">
        <v>1926295</v>
      </c>
      <c r="I290" s="1">
        <v>1974255</v>
      </c>
      <c r="J290" s="1">
        <v>2013832</v>
      </c>
      <c r="K290" s="1">
        <v>4529</v>
      </c>
      <c r="L290" s="1">
        <v>3750</v>
      </c>
      <c r="M290" s="1">
        <v>3501</v>
      </c>
      <c r="N290" s="1">
        <v>3537</v>
      </c>
      <c r="O290" s="8"/>
      <c r="P290" s="9"/>
      <c r="Q290" s="9"/>
      <c r="R290" s="9"/>
      <c r="S290" s="8"/>
    </row>
    <row r="291" spans="1:19" ht="12.75">
      <c r="A291">
        <v>40980</v>
      </c>
      <c r="B291" t="s">
        <v>285</v>
      </c>
      <c r="C291" s="1">
        <v>651918</v>
      </c>
      <c r="D291" s="1">
        <v>564300</v>
      </c>
      <c r="E291" s="1">
        <v>522040</v>
      </c>
      <c r="F291" s="1">
        <v>496553</v>
      </c>
      <c r="G291" s="1">
        <v>209611</v>
      </c>
      <c r="H291" s="1">
        <v>209636</v>
      </c>
      <c r="I291" s="1">
        <v>209074</v>
      </c>
      <c r="J291" s="1">
        <v>208903</v>
      </c>
      <c r="K291" s="1">
        <v>3110</v>
      </c>
      <c r="L291" s="1">
        <v>2692</v>
      </c>
      <c r="M291" s="1">
        <v>2497</v>
      </c>
      <c r="N291" s="1">
        <v>2377</v>
      </c>
      <c r="O291" s="8"/>
      <c r="P291" s="9"/>
      <c r="Q291" s="9"/>
      <c r="R291" s="9"/>
      <c r="S291" s="8"/>
    </row>
    <row r="292" spans="1:19" ht="12.75">
      <c r="A292">
        <v>41060</v>
      </c>
      <c r="B292" t="s">
        <v>286</v>
      </c>
      <c r="C292" s="1">
        <v>577940</v>
      </c>
      <c r="D292" s="1">
        <v>544066</v>
      </c>
      <c r="E292" s="1">
        <v>528636</v>
      </c>
      <c r="F292" s="1">
        <v>540199</v>
      </c>
      <c r="G292" s="1">
        <v>171541</v>
      </c>
      <c r="H292" s="1">
        <v>175008</v>
      </c>
      <c r="I292" s="1">
        <v>177749</v>
      </c>
      <c r="J292" s="1">
        <v>179182</v>
      </c>
      <c r="K292" s="1">
        <v>3369</v>
      </c>
      <c r="L292" s="1">
        <v>3109</v>
      </c>
      <c r="M292" s="1">
        <v>2974</v>
      </c>
      <c r="N292" s="1">
        <v>3015</v>
      </c>
      <c r="O292" s="8"/>
      <c r="P292" s="9"/>
      <c r="Q292" s="9"/>
      <c r="R292" s="9"/>
      <c r="S292" s="8"/>
    </row>
    <row r="293" spans="1:19" ht="12.75">
      <c r="A293">
        <v>41100</v>
      </c>
      <c r="B293" t="s">
        <v>287</v>
      </c>
      <c r="C293" s="1">
        <v>205278</v>
      </c>
      <c r="D293" s="1">
        <v>183891</v>
      </c>
      <c r="E293" s="1">
        <v>206726</v>
      </c>
      <c r="F293" s="1">
        <v>249754</v>
      </c>
      <c r="G293" s="1">
        <v>94609</v>
      </c>
      <c r="H293" s="1">
        <v>99609</v>
      </c>
      <c r="I293" s="1">
        <v>104508</v>
      </c>
      <c r="J293" s="1">
        <v>110476</v>
      </c>
      <c r="K293" s="1">
        <v>2170</v>
      </c>
      <c r="L293" s="1">
        <v>1846</v>
      </c>
      <c r="M293" s="1">
        <v>1978</v>
      </c>
      <c r="N293" s="1">
        <v>2261</v>
      </c>
      <c r="O293" s="8"/>
      <c r="P293" s="9"/>
      <c r="Q293" s="9"/>
      <c r="R293" s="9"/>
      <c r="S293" s="8"/>
    </row>
    <row r="294" spans="1:19" ht="12.75">
      <c r="A294">
        <v>41140</v>
      </c>
      <c r="B294" t="s">
        <v>288</v>
      </c>
      <c r="C294" s="1">
        <v>340593</v>
      </c>
      <c r="D294" s="1">
        <v>291835</v>
      </c>
      <c r="E294" s="1">
        <v>266133</v>
      </c>
      <c r="F294" s="1">
        <v>258685</v>
      </c>
      <c r="G294" s="1">
        <v>123460</v>
      </c>
      <c r="H294" s="1">
        <v>123078</v>
      </c>
      <c r="I294" s="1">
        <v>122776</v>
      </c>
      <c r="J294" s="1">
        <v>121888</v>
      </c>
      <c r="K294" s="1">
        <v>2759</v>
      </c>
      <c r="L294" s="1">
        <v>2371</v>
      </c>
      <c r="M294" s="1">
        <v>2168</v>
      </c>
      <c r="N294" s="1">
        <v>2122</v>
      </c>
      <c r="O294" s="8"/>
      <c r="P294" s="9"/>
      <c r="Q294" s="9"/>
      <c r="R294" s="9"/>
      <c r="S294" s="8"/>
    </row>
    <row r="295" spans="1:19" ht="12.75">
      <c r="A295">
        <v>41180</v>
      </c>
      <c r="B295" t="s">
        <v>289</v>
      </c>
      <c r="C295" s="1">
        <v>12529155</v>
      </c>
      <c r="D295" s="1">
        <v>10932581</v>
      </c>
      <c r="E295" s="1">
        <v>10209915</v>
      </c>
      <c r="F295" s="1">
        <v>10223243</v>
      </c>
      <c r="G295" s="1">
        <v>2720830</v>
      </c>
      <c r="H295" s="1">
        <v>2736733</v>
      </c>
      <c r="I295" s="1">
        <v>2750114</v>
      </c>
      <c r="J295" s="1">
        <v>2766043</v>
      </c>
      <c r="K295" s="1">
        <v>4605</v>
      </c>
      <c r="L295" s="1">
        <v>3995</v>
      </c>
      <c r="M295" s="1">
        <v>3713</v>
      </c>
      <c r="N295" s="1">
        <v>3696</v>
      </c>
      <c r="O295" s="8"/>
      <c r="P295" s="9"/>
      <c r="Q295" s="9"/>
      <c r="R295" s="9"/>
      <c r="S295" s="8"/>
    </row>
    <row r="296" spans="1:19" ht="12.75">
      <c r="A296">
        <v>41420</v>
      </c>
      <c r="B296" t="s">
        <v>290</v>
      </c>
      <c r="C296" s="1">
        <v>1067618</v>
      </c>
      <c r="D296" s="1">
        <v>966449</v>
      </c>
      <c r="E296" s="1">
        <v>923413</v>
      </c>
      <c r="F296" s="1">
        <v>941673</v>
      </c>
      <c r="G296" s="1">
        <v>353407</v>
      </c>
      <c r="H296" s="1">
        <v>359973</v>
      </c>
      <c r="I296" s="1">
        <v>364770</v>
      </c>
      <c r="J296" s="1">
        <v>369719</v>
      </c>
      <c r="K296" s="1">
        <v>3021</v>
      </c>
      <c r="L296" s="1">
        <v>2685</v>
      </c>
      <c r="M296" s="1">
        <v>2531</v>
      </c>
      <c r="N296" s="1">
        <v>2547</v>
      </c>
      <c r="O296" s="8"/>
      <c r="P296" s="9"/>
      <c r="Q296" s="9"/>
      <c r="R296" s="9"/>
      <c r="S296" s="8"/>
    </row>
    <row r="297" spans="1:19" ht="12.75">
      <c r="A297">
        <v>41500</v>
      </c>
      <c r="B297" t="s">
        <v>291</v>
      </c>
      <c r="C297" s="1">
        <v>1719966</v>
      </c>
      <c r="D297" s="1">
        <v>1323335</v>
      </c>
      <c r="E297" s="1">
        <v>1247128</v>
      </c>
      <c r="F297" s="1">
        <v>1296424</v>
      </c>
      <c r="G297" s="1">
        <v>408558</v>
      </c>
      <c r="H297" s="1">
        <v>412158</v>
      </c>
      <c r="I297" s="1">
        <v>414644</v>
      </c>
      <c r="J297" s="1">
        <v>414538</v>
      </c>
      <c r="K297" s="1">
        <v>4210</v>
      </c>
      <c r="L297" s="1">
        <v>3211</v>
      </c>
      <c r="M297" s="1">
        <v>3008</v>
      </c>
      <c r="N297" s="1">
        <v>3127</v>
      </c>
      <c r="O297" s="8"/>
      <c r="P297" s="9"/>
      <c r="Q297" s="9"/>
      <c r="R297" s="9"/>
      <c r="S297" s="8"/>
    </row>
    <row r="298" spans="1:19" ht="12.75">
      <c r="A298">
        <v>41540</v>
      </c>
      <c r="B298" t="s">
        <v>292</v>
      </c>
      <c r="C298" s="1">
        <v>330266</v>
      </c>
      <c r="D298" s="1">
        <v>308641</v>
      </c>
      <c r="E298" s="1">
        <v>312478</v>
      </c>
      <c r="F298" s="1">
        <v>340373</v>
      </c>
      <c r="G298" s="1">
        <v>110489</v>
      </c>
      <c r="H298" s="1">
        <v>111362</v>
      </c>
      <c r="I298" s="1">
        <v>112723</v>
      </c>
      <c r="J298" s="1">
        <v>114147</v>
      </c>
      <c r="K298" s="1">
        <v>2989</v>
      </c>
      <c r="L298" s="1">
        <v>2772</v>
      </c>
      <c r="M298" s="1">
        <v>2772</v>
      </c>
      <c r="N298" s="1">
        <v>2982</v>
      </c>
      <c r="O298" s="8"/>
      <c r="P298" s="9"/>
      <c r="Q298" s="9"/>
      <c r="R298" s="9"/>
      <c r="S298" s="8"/>
    </row>
    <row r="299" spans="1:19" ht="12.75">
      <c r="A299">
        <v>41620</v>
      </c>
      <c r="B299" t="s">
        <v>293</v>
      </c>
      <c r="C299" s="1">
        <v>3687718</v>
      </c>
      <c r="D299" s="1">
        <v>3169130</v>
      </c>
      <c r="E299" s="1">
        <v>2995640</v>
      </c>
      <c r="F299" s="1">
        <v>3086856</v>
      </c>
      <c r="G299" s="1">
        <v>987812</v>
      </c>
      <c r="H299" s="1">
        <v>1000308</v>
      </c>
      <c r="I299" s="1">
        <v>1006673</v>
      </c>
      <c r="J299" s="1">
        <v>1019848</v>
      </c>
      <c r="K299" s="1">
        <v>3733</v>
      </c>
      <c r="L299" s="1">
        <v>3168</v>
      </c>
      <c r="M299" s="1">
        <v>2976</v>
      </c>
      <c r="N299" s="1">
        <v>3027</v>
      </c>
      <c r="O299" s="8"/>
      <c r="P299" s="9"/>
      <c r="Q299" s="9"/>
      <c r="R299" s="9"/>
      <c r="S299" s="8"/>
    </row>
    <row r="300" spans="1:19" ht="12.75">
      <c r="A300">
        <v>41660</v>
      </c>
      <c r="B300" t="s">
        <v>294</v>
      </c>
      <c r="C300" s="1">
        <v>253037</v>
      </c>
      <c r="D300" s="1">
        <v>207258</v>
      </c>
      <c r="E300" s="1">
        <v>195798</v>
      </c>
      <c r="F300" s="1">
        <v>200011</v>
      </c>
      <c r="G300" s="1">
        <v>105165</v>
      </c>
      <c r="H300" s="1">
        <v>105209</v>
      </c>
      <c r="I300" s="1">
        <v>105569</v>
      </c>
      <c r="J300" s="1">
        <v>105374</v>
      </c>
      <c r="K300" s="1">
        <v>2406</v>
      </c>
      <c r="L300" s="1">
        <v>1970</v>
      </c>
      <c r="M300" s="1">
        <v>1855</v>
      </c>
      <c r="N300" s="1">
        <v>1898</v>
      </c>
      <c r="O300" s="8"/>
      <c r="P300" s="9"/>
      <c r="Q300" s="9"/>
      <c r="R300" s="9"/>
      <c r="S300" s="8"/>
    </row>
    <row r="301" spans="1:19" ht="12.75">
      <c r="A301">
        <v>41700</v>
      </c>
      <c r="B301" t="s">
        <v>295</v>
      </c>
      <c r="C301" s="1">
        <v>4970102</v>
      </c>
      <c r="D301" s="1">
        <v>4241816</v>
      </c>
      <c r="E301" s="1">
        <v>3987730</v>
      </c>
      <c r="F301" s="1">
        <v>4056822</v>
      </c>
      <c r="G301" s="1">
        <v>1745909</v>
      </c>
      <c r="H301" s="1">
        <v>1780947</v>
      </c>
      <c r="I301" s="1">
        <v>1813671</v>
      </c>
      <c r="J301" s="1">
        <v>1850988</v>
      </c>
      <c r="K301" s="1">
        <v>2847</v>
      </c>
      <c r="L301" s="1">
        <v>2382</v>
      </c>
      <c r="M301" s="1">
        <v>2199</v>
      </c>
      <c r="N301" s="1">
        <v>2192</v>
      </c>
      <c r="O301" s="8"/>
      <c r="P301" s="9"/>
      <c r="Q301" s="9"/>
      <c r="R301" s="9"/>
      <c r="S301" s="8"/>
    </row>
    <row r="302" spans="1:19" ht="12.75">
      <c r="A302">
        <v>41740</v>
      </c>
      <c r="B302" t="s">
        <v>296</v>
      </c>
      <c r="C302" s="1">
        <v>15221312</v>
      </c>
      <c r="D302" s="1">
        <v>12318875</v>
      </c>
      <c r="E302" s="1">
        <v>11962389</v>
      </c>
      <c r="F302" s="1">
        <v>12735616</v>
      </c>
      <c r="G302" s="1">
        <v>2864593</v>
      </c>
      <c r="H302" s="1">
        <v>2901719</v>
      </c>
      <c r="I302" s="1">
        <v>2921810</v>
      </c>
      <c r="J302" s="1">
        <v>2933929</v>
      </c>
      <c r="K302" s="1">
        <v>5314</v>
      </c>
      <c r="L302" s="1">
        <v>4245</v>
      </c>
      <c r="M302" s="1">
        <v>4094</v>
      </c>
      <c r="N302" s="1">
        <v>4341</v>
      </c>
      <c r="O302" s="8"/>
      <c r="P302" s="9"/>
      <c r="Q302" s="9"/>
      <c r="R302" s="9"/>
      <c r="S302" s="8"/>
    </row>
    <row r="303" spans="1:19" ht="12.75">
      <c r="A303">
        <v>41780</v>
      </c>
      <c r="B303" t="s">
        <v>297</v>
      </c>
      <c r="C303" s="1">
        <v>291772</v>
      </c>
      <c r="D303" s="1">
        <v>266414</v>
      </c>
      <c r="E303" s="1">
        <v>246331</v>
      </c>
      <c r="F303" s="1">
        <v>242168</v>
      </c>
      <c r="G303" s="1">
        <v>79377</v>
      </c>
      <c r="H303" s="1">
        <v>78851</v>
      </c>
      <c r="I303" s="1">
        <v>78753</v>
      </c>
      <c r="J303" s="1">
        <v>78830</v>
      </c>
      <c r="K303" s="1">
        <v>3676</v>
      </c>
      <c r="L303" s="1">
        <v>3379</v>
      </c>
      <c r="M303" s="1">
        <v>3128</v>
      </c>
      <c r="N303" s="1">
        <v>3072</v>
      </c>
      <c r="O303" s="8"/>
      <c r="P303" s="9"/>
      <c r="Q303" s="9"/>
      <c r="R303" s="9"/>
      <c r="S303" s="8"/>
    </row>
    <row r="304" spans="1:19" ht="12.75">
      <c r="A304">
        <v>41860</v>
      </c>
      <c r="B304" t="s">
        <v>298</v>
      </c>
      <c r="C304" s="1">
        <v>41784852</v>
      </c>
      <c r="D304" s="1">
        <v>30139222</v>
      </c>
      <c r="E304" s="1">
        <v>28933062</v>
      </c>
      <c r="F304" s="1">
        <v>30397878</v>
      </c>
      <c r="G304" s="1">
        <v>4180653</v>
      </c>
      <c r="H304" s="1">
        <v>4168408</v>
      </c>
      <c r="I304" s="1">
        <v>4157695</v>
      </c>
      <c r="J304" s="1">
        <v>4148637</v>
      </c>
      <c r="K304" s="1">
        <v>9995</v>
      </c>
      <c r="L304" s="1">
        <v>7230</v>
      </c>
      <c r="M304" s="1">
        <v>6959</v>
      </c>
      <c r="N304" s="1">
        <v>7327</v>
      </c>
      <c r="O304" s="8"/>
      <c r="P304" s="9"/>
      <c r="Q304" s="9"/>
      <c r="R304" s="9"/>
      <c r="S304" s="8"/>
    </row>
    <row r="305" spans="1:19" ht="12.75">
      <c r="A305">
        <v>41940</v>
      </c>
      <c r="B305" t="s">
        <v>299</v>
      </c>
      <c r="C305" s="1">
        <v>19838036</v>
      </c>
      <c r="D305" s="1">
        <v>12684062</v>
      </c>
      <c r="E305" s="1">
        <v>12138836</v>
      </c>
      <c r="F305" s="1">
        <v>12695717</v>
      </c>
      <c r="G305" s="1">
        <v>1747706</v>
      </c>
      <c r="H305" s="1">
        <v>1735243</v>
      </c>
      <c r="I305" s="1">
        <v>1735534</v>
      </c>
      <c r="J305" s="1">
        <v>1741521</v>
      </c>
      <c r="K305" s="1">
        <v>11351</v>
      </c>
      <c r="L305" s="1">
        <v>7310</v>
      </c>
      <c r="M305" s="1">
        <v>6994</v>
      </c>
      <c r="N305" s="1">
        <v>7290</v>
      </c>
      <c r="O305" s="8"/>
      <c r="P305" s="9"/>
      <c r="Q305" s="9"/>
      <c r="R305" s="9"/>
      <c r="S305" s="8"/>
    </row>
    <row r="306" spans="1:19" ht="12.75">
      <c r="A306">
        <v>42020</v>
      </c>
      <c r="B306" t="s">
        <v>300</v>
      </c>
      <c r="C306" s="1">
        <v>1036441</v>
      </c>
      <c r="D306" s="1">
        <v>895367</v>
      </c>
      <c r="E306" s="1">
        <v>877026</v>
      </c>
      <c r="F306" s="1">
        <v>938395</v>
      </c>
      <c r="G306" s="1">
        <v>250858</v>
      </c>
      <c r="H306" s="1">
        <v>252022</v>
      </c>
      <c r="I306" s="1">
        <v>252974</v>
      </c>
      <c r="J306" s="1">
        <v>254312</v>
      </c>
      <c r="K306" s="1">
        <v>4132</v>
      </c>
      <c r="L306" s="1">
        <v>3553</v>
      </c>
      <c r="M306" s="1">
        <v>3467</v>
      </c>
      <c r="N306" s="1">
        <v>3690</v>
      </c>
      <c r="O306" s="8"/>
      <c r="P306" s="9"/>
      <c r="Q306" s="9"/>
      <c r="R306" s="9"/>
      <c r="S306" s="8"/>
    </row>
    <row r="307" spans="1:19" ht="12.75">
      <c r="A307">
        <v>42060</v>
      </c>
      <c r="B307" t="s">
        <v>301</v>
      </c>
      <c r="C307" s="1">
        <v>2208079</v>
      </c>
      <c r="D307" s="1">
        <v>1851349</v>
      </c>
      <c r="E307" s="1">
        <v>1807113</v>
      </c>
      <c r="F307" s="1">
        <v>1975755</v>
      </c>
      <c r="G307" s="1">
        <v>400925</v>
      </c>
      <c r="H307" s="1">
        <v>401870</v>
      </c>
      <c r="I307" s="1">
        <v>402939</v>
      </c>
      <c r="J307" s="1">
        <v>401669</v>
      </c>
      <c r="K307" s="1">
        <v>5507</v>
      </c>
      <c r="L307" s="1">
        <v>4607</v>
      </c>
      <c r="M307" s="1">
        <v>4485</v>
      </c>
      <c r="N307" s="1">
        <v>4919</v>
      </c>
      <c r="O307" s="8"/>
      <c r="P307" s="9"/>
      <c r="Q307" s="9"/>
      <c r="R307" s="9"/>
      <c r="S307" s="8"/>
    </row>
    <row r="308" spans="1:19" ht="12.75">
      <c r="A308">
        <v>42100</v>
      </c>
      <c r="B308" t="s">
        <v>302</v>
      </c>
      <c r="C308" s="1">
        <v>1563414</v>
      </c>
      <c r="D308" s="1">
        <v>1199732</v>
      </c>
      <c r="E308" s="1">
        <v>1136897</v>
      </c>
      <c r="F308" s="1">
        <v>1166514</v>
      </c>
      <c r="G308" s="1">
        <v>255409</v>
      </c>
      <c r="H308" s="1">
        <v>253461</v>
      </c>
      <c r="I308" s="1">
        <v>251506</v>
      </c>
      <c r="J308" s="1">
        <v>250763</v>
      </c>
      <c r="K308" s="1">
        <v>6121</v>
      </c>
      <c r="L308" s="1">
        <v>4733</v>
      </c>
      <c r="M308" s="1">
        <v>4520</v>
      </c>
      <c r="N308" s="1">
        <v>4652</v>
      </c>
      <c r="O308" s="8"/>
      <c r="P308" s="9"/>
      <c r="Q308" s="9"/>
      <c r="R308" s="9"/>
      <c r="S308" s="8"/>
    </row>
    <row r="309" spans="1:19" ht="12.75">
      <c r="A309">
        <v>42140</v>
      </c>
      <c r="B309" t="s">
        <v>303</v>
      </c>
      <c r="C309" s="1">
        <v>607210</v>
      </c>
      <c r="D309" s="1">
        <v>563448</v>
      </c>
      <c r="E309" s="1">
        <v>537849</v>
      </c>
      <c r="F309" s="1">
        <v>553728</v>
      </c>
      <c r="G309" s="1">
        <v>131854</v>
      </c>
      <c r="H309" s="1">
        <v>134912</v>
      </c>
      <c r="I309" s="1">
        <v>137174</v>
      </c>
      <c r="J309" s="1">
        <v>139042</v>
      </c>
      <c r="K309" s="1">
        <v>4605</v>
      </c>
      <c r="L309" s="1">
        <v>4176</v>
      </c>
      <c r="M309" s="1">
        <v>3921</v>
      </c>
      <c r="N309" s="1">
        <v>3982</v>
      </c>
      <c r="O309" s="8"/>
      <c r="P309" s="9"/>
      <c r="Q309" s="9"/>
      <c r="R309" s="9"/>
      <c r="S309" s="8"/>
    </row>
    <row r="310" spans="1:19" ht="12.75">
      <c r="A310">
        <v>42220</v>
      </c>
      <c r="B310" t="s">
        <v>304</v>
      </c>
      <c r="C310" s="1">
        <v>2585805</v>
      </c>
      <c r="D310" s="1">
        <v>2034008</v>
      </c>
      <c r="E310" s="1">
        <v>1896349</v>
      </c>
      <c r="F310" s="1">
        <v>1936831</v>
      </c>
      <c r="G310" s="1">
        <v>465818</v>
      </c>
      <c r="H310" s="1">
        <v>466065</v>
      </c>
      <c r="I310" s="1">
        <v>467115</v>
      </c>
      <c r="J310" s="1">
        <v>467862</v>
      </c>
      <c r="K310" s="1">
        <v>5551</v>
      </c>
      <c r="L310" s="1">
        <v>4364</v>
      </c>
      <c r="M310" s="1">
        <v>4060</v>
      </c>
      <c r="N310" s="1">
        <v>4140</v>
      </c>
      <c r="O310" s="8"/>
      <c r="P310" s="9"/>
      <c r="Q310" s="9"/>
      <c r="R310" s="9"/>
      <c r="S310" s="8"/>
    </row>
    <row r="311" spans="1:19" ht="12.75">
      <c r="A311">
        <v>42260</v>
      </c>
      <c r="B311" t="s">
        <v>305</v>
      </c>
      <c r="C311" s="1">
        <v>2773055</v>
      </c>
      <c r="D311" s="1">
        <v>2504505</v>
      </c>
      <c r="E311" s="1">
        <v>2317809</v>
      </c>
      <c r="F311" s="1">
        <v>2729172</v>
      </c>
      <c r="G311" s="1">
        <v>605712</v>
      </c>
      <c r="H311" s="1">
        <v>620194</v>
      </c>
      <c r="I311" s="1">
        <v>633616</v>
      </c>
      <c r="J311" s="1">
        <v>651344</v>
      </c>
      <c r="K311" s="1">
        <v>4578</v>
      </c>
      <c r="L311" s="1">
        <v>4038</v>
      </c>
      <c r="M311" s="1">
        <v>3658</v>
      </c>
      <c r="N311" s="1">
        <v>4190</v>
      </c>
      <c r="O311" s="8"/>
      <c r="P311" s="9"/>
      <c r="Q311" s="9"/>
      <c r="R311" s="9"/>
      <c r="S311" s="8"/>
    </row>
    <row r="312" spans="1:19" ht="12.75">
      <c r="A312">
        <v>42340</v>
      </c>
      <c r="B312" t="s">
        <v>306</v>
      </c>
      <c r="C312" s="1">
        <v>1023872</v>
      </c>
      <c r="D312" s="1">
        <v>931517</v>
      </c>
      <c r="E312" s="1">
        <v>891322</v>
      </c>
      <c r="F312" s="1">
        <v>918566</v>
      </c>
      <c r="G312" s="1">
        <v>296805</v>
      </c>
      <c r="H312" s="1">
        <v>301093</v>
      </c>
      <c r="I312" s="1">
        <v>304453</v>
      </c>
      <c r="J312" s="1">
        <v>309651</v>
      </c>
      <c r="K312" s="1">
        <v>3450</v>
      </c>
      <c r="L312" s="1">
        <v>3094</v>
      </c>
      <c r="M312" s="1">
        <v>2928</v>
      </c>
      <c r="N312" s="1">
        <v>2966</v>
      </c>
      <c r="O312" s="8"/>
      <c r="P312" s="9"/>
      <c r="Q312" s="9"/>
      <c r="R312" s="9"/>
      <c r="S312" s="8"/>
    </row>
    <row r="313" spans="1:19" ht="12.75">
      <c r="A313">
        <v>42540</v>
      </c>
      <c r="B313" t="s">
        <v>307</v>
      </c>
      <c r="C313" s="1">
        <v>1759009</v>
      </c>
      <c r="D313" s="1">
        <v>1515265</v>
      </c>
      <c r="E313" s="1">
        <v>1462586</v>
      </c>
      <c r="F313" s="1">
        <v>1486644</v>
      </c>
      <c r="G313" s="1">
        <v>556184</v>
      </c>
      <c r="H313" s="1">
        <v>553426</v>
      </c>
      <c r="I313" s="1">
        <v>551824</v>
      </c>
      <c r="J313" s="1">
        <v>550651</v>
      </c>
      <c r="K313" s="1">
        <v>3163</v>
      </c>
      <c r="L313" s="1">
        <v>2738</v>
      </c>
      <c r="M313" s="1">
        <v>2650</v>
      </c>
      <c r="N313" s="1">
        <v>2700</v>
      </c>
      <c r="O313" s="8"/>
      <c r="P313" s="9"/>
      <c r="Q313" s="9"/>
      <c r="R313" s="9"/>
      <c r="S313" s="8"/>
    </row>
    <row r="314" spans="1:19" ht="12.75">
      <c r="A314">
        <v>42660</v>
      </c>
      <c r="B314" t="s">
        <v>308</v>
      </c>
      <c r="C314" s="1">
        <v>16688981</v>
      </c>
      <c r="D314" s="1">
        <v>13556410</v>
      </c>
      <c r="E314" s="1">
        <v>12701861</v>
      </c>
      <c r="F314" s="1">
        <v>12878814</v>
      </c>
      <c r="G314" s="1">
        <v>3096715</v>
      </c>
      <c r="H314" s="1">
        <v>3124793</v>
      </c>
      <c r="I314" s="1">
        <v>3143272</v>
      </c>
      <c r="J314" s="1">
        <v>3169146</v>
      </c>
      <c r="K314" s="1">
        <v>5389</v>
      </c>
      <c r="L314" s="1">
        <v>4338</v>
      </c>
      <c r="M314" s="1">
        <v>4041</v>
      </c>
      <c r="N314" s="1">
        <v>4064</v>
      </c>
      <c r="O314" s="8"/>
      <c r="P314" s="9"/>
      <c r="Q314" s="9"/>
      <c r="R314" s="9"/>
      <c r="S314" s="8"/>
    </row>
    <row r="315" spans="1:19" ht="12.75">
      <c r="A315">
        <v>42680</v>
      </c>
      <c r="B315" t="s">
        <v>309</v>
      </c>
      <c r="C315" s="1">
        <v>801561</v>
      </c>
      <c r="D315" s="1">
        <v>614771</v>
      </c>
      <c r="E315" s="1">
        <v>585736</v>
      </c>
      <c r="F315" s="1">
        <v>707325</v>
      </c>
      <c r="G315" s="1">
        <v>115347</v>
      </c>
      <c r="H315" s="1">
        <v>117949</v>
      </c>
      <c r="I315" s="1">
        <v>120205</v>
      </c>
      <c r="J315" s="1">
        <v>124480</v>
      </c>
      <c r="K315" s="1">
        <v>6949</v>
      </c>
      <c r="L315" s="1">
        <v>5212</v>
      </c>
      <c r="M315" s="1">
        <v>4873</v>
      </c>
      <c r="N315" s="1">
        <v>5682</v>
      </c>
      <c r="O315" s="8"/>
      <c r="P315" s="9"/>
      <c r="Q315" s="9"/>
      <c r="R315" s="9"/>
      <c r="S315" s="8"/>
    </row>
    <row r="316" spans="1:19" ht="12.75">
      <c r="A316">
        <v>43100</v>
      </c>
      <c r="B316" t="s">
        <v>310</v>
      </c>
      <c r="C316" s="1">
        <v>432480</v>
      </c>
      <c r="D316" s="1">
        <v>383267</v>
      </c>
      <c r="E316" s="1">
        <v>366377</v>
      </c>
      <c r="F316" s="1">
        <v>371184</v>
      </c>
      <c r="G316" s="1">
        <v>113024</v>
      </c>
      <c r="H316" s="1">
        <v>113279</v>
      </c>
      <c r="I316" s="1">
        <v>113432</v>
      </c>
      <c r="J316" s="1">
        <v>113832</v>
      </c>
      <c r="K316" s="1">
        <v>3826</v>
      </c>
      <c r="L316" s="1">
        <v>3383</v>
      </c>
      <c r="M316" s="1">
        <v>3230</v>
      </c>
      <c r="N316" s="1">
        <v>3261</v>
      </c>
      <c r="O316" s="8"/>
      <c r="P316" s="9"/>
      <c r="Q316" s="9"/>
      <c r="R316" s="9"/>
      <c r="S316" s="8"/>
    </row>
    <row r="317" spans="1:19" ht="12.75">
      <c r="A317">
        <v>43300</v>
      </c>
      <c r="B317" t="s">
        <v>311</v>
      </c>
      <c r="C317" s="1">
        <v>276828</v>
      </c>
      <c r="D317" s="1">
        <v>237444</v>
      </c>
      <c r="E317" s="1">
        <v>208596</v>
      </c>
      <c r="F317" s="1">
        <v>198603</v>
      </c>
      <c r="G317" s="1">
        <v>112564</v>
      </c>
      <c r="H317" s="1">
        <v>113667</v>
      </c>
      <c r="I317" s="1">
        <v>114929</v>
      </c>
      <c r="J317" s="1">
        <v>115816</v>
      </c>
      <c r="K317" s="1">
        <v>2459</v>
      </c>
      <c r="L317" s="1">
        <v>2089</v>
      </c>
      <c r="M317" s="1">
        <v>1815</v>
      </c>
      <c r="N317" s="1">
        <v>1715</v>
      </c>
      <c r="O317" s="8"/>
      <c r="P317" s="9"/>
      <c r="Q317" s="9"/>
      <c r="R317" s="9"/>
      <c r="S317" s="8"/>
    </row>
    <row r="318" spans="1:19" ht="12.75">
      <c r="A318">
        <v>43340</v>
      </c>
      <c r="B318" t="s">
        <v>312</v>
      </c>
      <c r="C318" s="1">
        <v>1021399</v>
      </c>
      <c r="D318" s="1">
        <v>935158</v>
      </c>
      <c r="E318" s="1">
        <v>891329</v>
      </c>
      <c r="F318" s="1">
        <v>956332</v>
      </c>
      <c r="G318" s="1">
        <v>376165</v>
      </c>
      <c r="H318" s="1">
        <v>376432</v>
      </c>
      <c r="I318" s="1">
        <v>377378</v>
      </c>
      <c r="J318" s="1">
        <v>379950</v>
      </c>
      <c r="K318" s="1">
        <v>2715</v>
      </c>
      <c r="L318" s="1">
        <v>2484</v>
      </c>
      <c r="M318" s="1">
        <v>2362</v>
      </c>
      <c r="N318" s="1">
        <v>2517</v>
      </c>
      <c r="O318" s="8"/>
      <c r="P318" s="9"/>
      <c r="Q318" s="9"/>
      <c r="R318" s="9"/>
      <c r="S318" s="8"/>
    </row>
    <row r="319" spans="1:19" ht="12.75">
      <c r="A319">
        <v>43580</v>
      </c>
      <c r="B319" t="s">
        <v>313</v>
      </c>
      <c r="C319" s="1">
        <v>447479</v>
      </c>
      <c r="D319" s="1">
        <v>358697</v>
      </c>
      <c r="E319" s="1">
        <v>344021</v>
      </c>
      <c r="F319" s="1">
        <v>363087</v>
      </c>
      <c r="G319" s="1">
        <v>142849</v>
      </c>
      <c r="H319" s="1">
        <v>142910</v>
      </c>
      <c r="I319" s="1">
        <v>142911</v>
      </c>
      <c r="J319" s="1">
        <v>143104</v>
      </c>
      <c r="K319" s="1">
        <v>3133</v>
      </c>
      <c r="L319" s="1">
        <v>2510</v>
      </c>
      <c r="M319" s="1">
        <v>2407</v>
      </c>
      <c r="N319" s="1">
        <v>2537</v>
      </c>
      <c r="O319" s="8"/>
      <c r="P319" s="9"/>
      <c r="Q319" s="9"/>
      <c r="R319" s="9"/>
      <c r="S319" s="8"/>
    </row>
    <row r="320" spans="1:19" ht="12.75">
      <c r="A320">
        <v>43620</v>
      </c>
      <c r="B320" t="s">
        <v>314</v>
      </c>
      <c r="C320" s="1">
        <v>725850</v>
      </c>
      <c r="D320" s="1">
        <v>671641</v>
      </c>
      <c r="E320" s="1">
        <v>585940</v>
      </c>
      <c r="F320" s="1">
        <v>601116</v>
      </c>
      <c r="G320" s="1">
        <v>191864</v>
      </c>
      <c r="H320" s="1">
        <v>194872</v>
      </c>
      <c r="I320" s="1">
        <v>198446</v>
      </c>
      <c r="J320" s="1">
        <v>203245</v>
      </c>
      <c r="K320" s="1">
        <v>3783</v>
      </c>
      <c r="L320" s="1">
        <v>3447</v>
      </c>
      <c r="M320" s="1">
        <v>2953</v>
      </c>
      <c r="N320" s="1">
        <v>2958</v>
      </c>
      <c r="O320" s="8"/>
      <c r="P320" s="9"/>
      <c r="Q320" s="9"/>
      <c r="R320" s="9"/>
      <c r="S320" s="8"/>
    </row>
    <row r="321" spans="1:19" ht="12.75">
      <c r="A321">
        <v>43780</v>
      </c>
      <c r="B321" t="s">
        <v>315</v>
      </c>
      <c r="C321" s="1">
        <v>1053368</v>
      </c>
      <c r="D321" s="1">
        <v>953000</v>
      </c>
      <c r="E321" s="1">
        <v>905396</v>
      </c>
      <c r="F321" s="1">
        <v>916244</v>
      </c>
      <c r="G321" s="1">
        <v>317278</v>
      </c>
      <c r="H321" s="1">
        <v>317269</v>
      </c>
      <c r="I321" s="1">
        <v>316862</v>
      </c>
      <c r="J321" s="1">
        <v>317248</v>
      </c>
      <c r="K321" s="1">
        <v>3320</v>
      </c>
      <c r="L321" s="1">
        <v>3004</v>
      </c>
      <c r="M321" s="1">
        <v>2857</v>
      </c>
      <c r="N321" s="1">
        <v>2888</v>
      </c>
      <c r="O321" s="8"/>
      <c r="P321" s="9"/>
      <c r="Q321" s="9"/>
      <c r="R321" s="9"/>
      <c r="S321" s="8"/>
    </row>
    <row r="322" spans="1:19" ht="12.75">
      <c r="A322">
        <v>43900</v>
      </c>
      <c r="B322" t="s">
        <v>316</v>
      </c>
      <c r="C322" s="1">
        <v>763576</v>
      </c>
      <c r="D322" s="1">
        <v>695981</v>
      </c>
      <c r="E322" s="1">
        <v>643275</v>
      </c>
      <c r="F322" s="1">
        <v>638520</v>
      </c>
      <c r="G322" s="1">
        <v>256936</v>
      </c>
      <c r="H322" s="1">
        <v>259327</v>
      </c>
      <c r="I322" s="1">
        <v>261509</v>
      </c>
      <c r="J322" s="1">
        <v>263661</v>
      </c>
      <c r="K322" s="1">
        <v>2972</v>
      </c>
      <c r="L322" s="1">
        <v>2684</v>
      </c>
      <c r="M322" s="1">
        <v>2460</v>
      </c>
      <c r="N322" s="1">
        <v>2422</v>
      </c>
      <c r="O322" s="8"/>
      <c r="P322" s="9"/>
      <c r="Q322" s="9"/>
      <c r="R322" s="9"/>
      <c r="S322" s="8"/>
    </row>
    <row r="323" spans="1:19" ht="12.75">
      <c r="A323">
        <v>44060</v>
      </c>
      <c r="B323" t="s">
        <v>317</v>
      </c>
      <c r="C323" s="1">
        <v>1206504</v>
      </c>
      <c r="D323" s="1">
        <v>1000341</v>
      </c>
      <c r="E323" s="1">
        <v>940517</v>
      </c>
      <c r="F323" s="1">
        <v>955943</v>
      </c>
      <c r="G323" s="1">
        <v>422868</v>
      </c>
      <c r="H323" s="1">
        <v>427019</v>
      </c>
      <c r="I323" s="1">
        <v>430536</v>
      </c>
      <c r="J323" s="1">
        <v>434842</v>
      </c>
      <c r="K323" s="1">
        <v>2853</v>
      </c>
      <c r="L323" s="1">
        <v>2343</v>
      </c>
      <c r="M323" s="1">
        <v>2185</v>
      </c>
      <c r="N323" s="1">
        <v>2198</v>
      </c>
      <c r="O323" s="8"/>
      <c r="P323" s="9"/>
      <c r="Q323" s="9"/>
      <c r="R323" s="9"/>
      <c r="S323" s="8"/>
    </row>
    <row r="324" spans="1:19" ht="12.75">
      <c r="A324">
        <v>44100</v>
      </c>
      <c r="B324" t="s">
        <v>318</v>
      </c>
      <c r="C324" s="1">
        <v>885346</v>
      </c>
      <c r="D324" s="1">
        <v>793712</v>
      </c>
      <c r="E324" s="1">
        <v>706724</v>
      </c>
      <c r="F324" s="1">
        <v>714450</v>
      </c>
      <c r="G324" s="1">
        <v>202904</v>
      </c>
      <c r="H324" s="1">
        <v>204134</v>
      </c>
      <c r="I324" s="1">
        <v>204582</v>
      </c>
      <c r="J324" s="1">
        <v>204944</v>
      </c>
      <c r="K324" s="1">
        <v>4363</v>
      </c>
      <c r="L324" s="1">
        <v>3888</v>
      </c>
      <c r="M324" s="1">
        <v>3454</v>
      </c>
      <c r="N324" s="1">
        <v>3486</v>
      </c>
      <c r="O324" s="8"/>
      <c r="P324" s="9"/>
      <c r="Q324" s="9"/>
      <c r="R324" s="9"/>
      <c r="S324" s="8"/>
    </row>
    <row r="325" spans="1:19" ht="12.75">
      <c r="A325">
        <v>44140</v>
      </c>
      <c r="B325" t="s">
        <v>319</v>
      </c>
      <c r="C325" s="1">
        <v>2617460</v>
      </c>
      <c r="D325" s="1">
        <v>2159271</v>
      </c>
      <c r="E325" s="1">
        <v>2043299</v>
      </c>
      <c r="F325" s="1">
        <v>2083020</v>
      </c>
      <c r="G325" s="1">
        <v>679943</v>
      </c>
      <c r="H325" s="1">
        <v>683825</v>
      </c>
      <c r="I325" s="1">
        <v>686353</v>
      </c>
      <c r="J325" s="1">
        <v>686496</v>
      </c>
      <c r="K325" s="1">
        <v>3850</v>
      </c>
      <c r="L325" s="1">
        <v>3158</v>
      </c>
      <c r="M325" s="1">
        <v>2977</v>
      </c>
      <c r="N325" s="1">
        <v>3034</v>
      </c>
      <c r="O325" s="8"/>
      <c r="P325" s="9"/>
      <c r="Q325" s="9"/>
      <c r="R325" s="9"/>
      <c r="S325" s="8"/>
    </row>
    <row r="326" spans="1:19" ht="12.75">
      <c r="A326">
        <v>44180</v>
      </c>
      <c r="B326" t="s">
        <v>320</v>
      </c>
      <c r="C326" s="1">
        <v>1067207</v>
      </c>
      <c r="D326" s="1">
        <v>970954</v>
      </c>
      <c r="E326" s="1">
        <v>937074</v>
      </c>
      <c r="F326" s="1">
        <v>968586</v>
      </c>
      <c r="G326" s="1">
        <v>373824</v>
      </c>
      <c r="H326" s="1">
        <v>378531</v>
      </c>
      <c r="I326" s="1">
        <v>383898</v>
      </c>
      <c r="J326" s="1">
        <v>390671</v>
      </c>
      <c r="K326" s="1">
        <v>2855</v>
      </c>
      <c r="L326" s="1">
        <v>2565</v>
      </c>
      <c r="M326" s="1">
        <v>2441</v>
      </c>
      <c r="N326" s="1">
        <v>2479</v>
      </c>
      <c r="O326" s="8"/>
      <c r="P326" s="9"/>
      <c r="Q326" s="9"/>
      <c r="R326" s="9"/>
      <c r="S326" s="8"/>
    </row>
    <row r="327" spans="1:19" ht="12.75">
      <c r="A327">
        <v>44220</v>
      </c>
      <c r="B327" t="s">
        <v>321</v>
      </c>
      <c r="C327" s="1">
        <v>425335</v>
      </c>
      <c r="D327" s="1">
        <v>375718</v>
      </c>
      <c r="E327" s="1">
        <v>348067</v>
      </c>
      <c r="F327" s="1">
        <v>349158</v>
      </c>
      <c r="G327" s="1">
        <v>144054</v>
      </c>
      <c r="H327" s="1">
        <v>143709</v>
      </c>
      <c r="I327" s="1">
        <v>142473</v>
      </c>
      <c r="J327" s="1">
        <v>142230</v>
      </c>
      <c r="K327" s="1">
        <v>2953</v>
      </c>
      <c r="L327" s="1">
        <v>2614</v>
      </c>
      <c r="M327" s="1">
        <v>2443</v>
      </c>
      <c r="N327" s="1">
        <v>2455</v>
      </c>
      <c r="O327" s="8"/>
      <c r="P327" s="9"/>
      <c r="Q327" s="9"/>
      <c r="R327" s="9"/>
      <c r="S327" s="8"/>
    </row>
    <row r="328" spans="1:19" ht="12.75">
      <c r="A328">
        <v>44300</v>
      </c>
      <c r="B328" t="s">
        <v>322</v>
      </c>
      <c r="C328" s="1">
        <v>420491</v>
      </c>
      <c r="D328" s="1">
        <v>372660</v>
      </c>
      <c r="E328" s="1">
        <v>362107</v>
      </c>
      <c r="F328" s="1">
        <v>376406</v>
      </c>
      <c r="G328" s="1">
        <v>136265</v>
      </c>
      <c r="H328" s="1">
        <v>138660</v>
      </c>
      <c r="I328" s="1">
        <v>139754</v>
      </c>
      <c r="J328" s="1">
        <v>139934</v>
      </c>
      <c r="K328" s="1">
        <v>3086</v>
      </c>
      <c r="L328" s="1">
        <v>2688</v>
      </c>
      <c r="M328" s="1">
        <v>2591</v>
      </c>
      <c r="N328" s="1">
        <v>2690</v>
      </c>
      <c r="O328" s="8"/>
      <c r="P328" s="9"/>
      <c r="Q328" s="9"/>
      <c r="R328" s="9"/>
      <c r="S328" s="8"/>
    </row>
    <row r="329" spans="1:19" ht="12.75">
      <c r="A329">
        <v>44700</v>
      </c>
      <c r="B329" t="s">
        <v>323</v>
      </c>
      <c r="C329" s="1">
        <v>1872258</v>
      </c>
      <c r="D329" s="1">
        <v>1574842</v>
      </c>
      <c r="E329" s="1">
        <v>1527776</v>
      </c>
      <c r="F329" s="1">
        <v>1611750</v>
      </c>
      <c r="G329" s="1">
        <v>593184</v>
      </c>
      <c r="H329" s="1">
        <v>612730</v>
      </c>
      <c r="I329" s="1">
        <v>631227</v>
      </c>
      <c r="J329" s="1">
        <v>649338</v>
      </c>
      <c r="K329" s="1">
        <v>3156</v>
      </c>
      <c r="L329" s="1">
        <v>2570</v>
      </c>
      <c r="M329" s="1">
        <v>2420</v>
      </c>
      <c r="N329" s="1">
        <v>2482</v>
      </c>
      <c r="O329" s="8"/>
      <c r="P329" s="9"/>
      <c r="Q329" s="9"/>
      <c r="R329" s="9"/>
      <c r="S329" s="8"/>
    </row>
    <row r="330" spans="1:19" ht="12.75">
      <c r="A330">
        <v>44940</v>
      </c>
      <c r="B330" t="s">
        <v>324</v>
      </c>
      <c r="C330" s="1">
        <v>197214</v>
      </c>
      <c r="D330" s="1">
        <v>176383</v>
      </c>
      <c r="E330" s="1">
        <v>164539</v>
      </c>
      <c r="F330" s="1">
        <v>164668</v>
      </c>
      <c r="G330" s="1">
        <v>104287</v>
      </c>
      <c r="H330" s="1">
        <v>105023</v>
      </c>
      <c r="I330" s="1">
        <v>105265</v>
      </c>
      <c r="J330" s="1">
        <v>105364</v>
      </c>
      <c r="K330" s="1">
        <v>1891</v>
      </c>
      <c r="L330" s="1">
        <v>1679</v>
      </c>
      <c r="M330" s="1">
        <v>1563</v>
      </c>
      <c r="N330" s="1">
        <v>1563</v>
      </c>
      <c r="O330" s="8"/>
      <c r="P330" s="9"/>
      <c r="Q330" s="9"/>
      <c r="R330" s="9"/>
      <c r="S330" s="8"/>
    </row>
    <row r="331" spans="1:19" ht="12.75">
      <c r="A331">
        <v>45060</v>
      </c>
      <c r="B331" t="s">
        <v>325</v>
      </c>
      <c r="C331" s="1">
        <v>2539981</v>
      </c>
      <c r="D331" s="1">
        <v>2165006</v>
      </c>
      <c r="E331" s="1">
        <v>1968830</v>
      </c>
      <c r="F331" s="1">
        <v>2029806</v>
      </c>
      <c r="G331" s="1">
        <v>650331</v>
      </c>
      <c r="H331" s="1">
        <v>650786</v>
      </c>
      <c r="I331" s="1">
        <v>652107</v>
      </c>
      <c r="J331" s="1">
        <v>652517</v>
      </c>
      <c r="K331" s="1">
        <v>3906</v>
      </c>
      <c r="L331" s="1">
        <v>3327</v>
      </c>
      <c r="M331" s="1">
        <v>3019</v>
      </c>
      <c r="N331" s="1">
        <v>3111</v>
      </c>
      <c r="O331" s="8"/>
      <c r="P331" s="9"/>
      <c r="Q331" s="9"/>
      <c r="R331" s="9"/>
      <c r="S331" s="8"/>
    </row>
    <row r="332" spans="1:19" ht="12.75">
      <c r="A332">
        <v>45220</v>
      </c>
      <c r="B332" t="s">
        <v>326</v>
      </c>
      <c r="C332" s="1">
        <v>954878</v>
      </c>
      <c r="D332" s="1">
        <v>882131</v>
      </c>
      <c r="E332" s="1">
        <v>773539</v>
      </c>
      <c r="F332" s="1">
        <v>865416</v>
      </c>
      <c r="G332" s="1">
        <v>322323</v>
      </c>
      <c r="H332" s="1">
        <v>323904</v>
      </c>
      <c r="I332" s="1">
        <v>327428</v>
      </c>
      <c r="J332" s="1">
        <v>330197</v>
      </c>
      <c r="K332" s="1">
        <v>2962</v>
      </c>
      <c r="L332" s="1">
        <v>2723</v>
      </c>
      <c r="M332" s="1">
        <v>2362</v>
      </c>
      <c r="N332" s="1">
        <v>2621</v>
      </c>
      <c r="O332" s="8"/>
      <c r="P332" s="9"/>
      <c r="Q332" s="9"/>
      <c r="R332" s="9"/>
      <c r="S332" s="8"/>
    </row>
    <row r="333" spans="1:19" ht="12.75">
      <c r="A333">
        <v>45300</v>
      </c>
      <c r="B333" t="s">
        <v>327</v>
      </c>
      <c r="C333" s="1">
        <v>8360668</v>
      </c>
      <c r="D333" s="1">
        <v>7219552</v>
      </c>
      <c r="E333" s="1">
        <v>6475521</v>
      </c>
      <c r="F333" s="1">
        <v>7404316</v>
      </c>
      <c r="G333" s="1">
        <v>2443723</v>
      </c>
      <c r="H333" s="1">
        <v>2486778</v>
      </c>
      <c r="I333" s="1">
        <v>2527815</v>
      </c>
      <c r="J333" s="1">
        <v>2584100</v>
      </c>
      <c r="K333" s="1">
        <v>3421</v>
      </c>
      <c r="L333" s="1">
        <v>2903</v>
      </c>
      <c r="M333" s="1">
        <v>2562</v>
      </c>
      <c r="N333" s="1">
        <v>2865</v>
      </c>
      <c r="O333" s="8"/>
      <c r="P333" s="9"/>
      <c r="Q333" s="9"/>
      <c r="R333" s="9"/>
      <c r="S333" s="8"/>
    </row>
    <row r="334" spans="1:19" ht="12.75">
      <c r="A334">
        <v>45460</v>
      </c>
      <c r="B334" t="s">
        <v>328</v>
      </c>
      <c r="C334" s="1">
        <v>431344</v>
      </c>
      <c r="D334" s="1">
        <v>391502</v>
      </c>
      <c r="E334" s="1">
        <v>362961</v>
      </c>
      <c r="F334" s="1">
        <v>357077</v>
      </c>
      <c r="G334" s="1">
        <v>169898</v>
      </c>
      <c r="H334" s="1">
        <v>169513</v>
      </c>
      <c r="I334" s="1">
        <v>169283</v>
      </c>
      <c r="J334" s="1">
        <v>168323</v>
      </c>
      <c r="K334" s="1">
        <v>2539</v>
      </c>
      <c r="L334" s="1">
        <v>2310</v>
      </c>
      <c r="M334" s="1">
        <v>2144</v>
      </c>
      <c r="N334" s="1">
        <v>2121</v>
      </c>
      <c r="O334" s="8"/>
      <c r="P334" s="9"/>
      <c r="Q334" s="9"/>
      <c r="R334" s="9"/>
      <c r="S334" s="8"/>
    </row>
    <row r="335" spans="1:19" ht="12.75">
      <c r="A335">
        <v>45500</v>
      </c>
      <c r="B335" t="s">
        <v>329</v>
      </c>
      <c r="C335" s="1">
        <v>286773</v>
      </c>
      <c r="D335" s="1">
        <v>255641</v>
      </c>
      <c r="E335" s="1">
        <v>244874</v>
      </c>
      <c r="F335" s="1">
        <v>253818</v>
      </c>
      <c r="G335" s="1">
        <v>130144</v>
      </c>
      <c r="H335" s="1">
        <v>130760</v>
      </c>
      <c r="I335" s="1">
        <v>131400</v>
      </c>
      <c r="J335" s="1">
        <v>132343</v>
      </c>
      <c r="K335" s="1">
        <v>2204</v>
      </c>
      <c r="L335" s="1">
        <v>1955</v>
      </c>
      <c r="M335" s="1">
        <v>1864</v>
      </c>
      <c r="N335" s="1">
        <v>1918</v>
      </c>
      <c r="O335" s="8"/>
      <c r="P335" s="9"/>
      <c r="Q335" s="9"/>
      <c r="R335" s="9"/>
      <c r="S335" s="8"/>
    </row>
    <row r="336" spans="1:19" ht="12.75">
      <c r="A336">
        <v>45780</v>
      </c>
      <c r="B336" t="s">
        <v>330</v>
      </c>
      <c r="C336" s="1">
        <v>2514686</v>
      </c>
      <c r="D336" s="1">
        <v>2284974</v>
      </c>
      <c r="E336" s="1">
        <v>2164214</v>
      </c>
      <c r="F336" s="1">
        <v>2193580</v>
      </c>
      <c r="G336" s="1">
        <v>659544</v>
      </c>
      <c r="H336" s="1">
        <v>658755</v>
      </c>
      <c r="I336" s="1">
        <v>658280</v>
      </c>
      <c r="J336" s="1">
        <v>657186</v>
      </c>
      <c r="K336" s="1">
        <v>3813</v>
      </c>
      <c r="L336" s="1">
        <v>3469</v>
      </c>
      <c r="M336" s="1">
        <v>3288</v>
      </c>
      <c r="N336" s="1">
        <v>3338</v>
      </c>
      <c r="O336" s="8"/>
      <c r="P336" s="9"/>
      <c r="Q336" s="9"/>
      <c r="R336" s="9"/>
      <c r="S336" s="8"/>
    </row>
    <row r="337" spans="1:19" ht="12.75">
      <c r="A337">
        <v>45820</v>
      </c>
      <c r="B337" t="s">
        <v>331</v>
      </c>
      <c r="C337" s="1">
        <v>752534</v>
      </c>
      <c r="D337" s="1">
        <v>663717</v>
      </c>
      <c r="E337" s="1">
        <v>605380</v>
      </c>
      <c r="F337" s="1">
        <v>602187</v>
      </c>
      <c r="G337" s="1">
        <v>225242</v>
      </c>
      <c r="H337" s="1">
        <v>225562</v>
      </c>
      <c r="I337" s="1">
        <v>226393</v>
      </c>
      <c r="J337" s="1">
        <v>227339</v>
      </c>
      <c r="K337" s="1">
        <v>3341</v>
      </c>
      <c r="L337" s="1">
        <v>2943</v>
      </c>
      <c r="M337" s="1">
        <v>2674</v>
      </c>
      <c r="N337" s="1">
        <v>2649</v>
      </c>
      <c r="O337" s="8"/>
      <c r="P337" s="9"/>
      <c r="Q337" s="9"/>
      <c r="R337" s="9"/>
      <c r="S337" s="8"/>
    </row>
    <row r="338" spans="1:19" ht="12.75">
      <c r="A338">
        <v>45940</v>
      </c>
      <c r="B338" t="s">
        <v>332</v>
      </c>
      <c r="C338" s="1">
        <v>2566119</v>
      </c>
      <c r="D338" s="1">
        <v>2131111</v>
      </c>
      <c r="E338" s="1">
        <v>1988543</v>
      </c>
      <c r="F338" s="1">
        <v>2010585</v>
      </c>
      <c r="G338" s="1">
        <v>354711</v>
      </c>
      <c r="H338" s="1">
        <v>357601</v>
      </c>
      <c r="I338" s="1">
        <v>360763</v>
      </c>
      <c r="J338" s="1">
        <v>364037</v>
      </c>
      <c r="K338" s="1">
        <v>7234</v>
      </c>
      <c r="L338" s="1">
        <v>5959</v>
      </c>
      <c r="M338" s="1">
        <v>5512</v>
      </c>
      <c r="N338" s="1">
        <v>5523</v>
      </c>
      <c r="O338" s="8"/>
      <c r="P338" s="9"/>
      <c r="Q338" s="9"/>
      <c r="R338" s="9"/>
      <c r="S338" s="8"/>
    </row>
    <row r="339" spans="1:19" ht="12.75">
      <c r="A339">
        <v>46060</v>
      </c>
      <c r="B339" t="s">
        <v>333</v>
      </c>
      <c r="C339" s="1">
        <v>2638536</v>
      </c>
      <c r="D339" s="1">
        <v>2241608</v>
      </c>
      <c r="E339" s="1">
        <v>2125285</v>
      </c>
      <c r="F339" s="1">
        <v>2251375</v>
      </c>
      <c r="G339" s="1">
        <v>861437</v>
      </c>
      <c r="H339" s="1">
        <v>877509</v>
      </c>
      <c r="I339" s="1">
        <v>889949</v>
      </c>
      <c r="J339" s="1">
        <v>905848</v>
      </c>
      <c r="K339" s="1">
        <v>3063</v>
      </c>
      <c r="L339" s="1">
        <v>2555</v>
      </c>
      <c r="M339" s="1">
        <v>2388</v>
      </c>
      <c r="N339" s="1">
        <v>2485</v>
      </c>
      <c r="O339" s="8"/>
      <c r="P339" s="9"/>
      <c r="Q339" s="9"/>
      <c r="R339" s="9"/>
      <c r="S339" s="8"/>
    </row>
    <row r="340" spans="1:19" ht="12.75">
      <c r="A340">
        <v>46140</v>
      </c>
      <c r="B340" t="s">
        <v>334</v>
      </c>
      <c r="C340" s="1">
        <v>3336211</v>
      </c>
      <c r="D340" s="1">
        <v>2873523</v>
      </c>
      <c r="E340" s="1">
        <v>2701984</v>
      </c>
      <c r="F340" s="1">
        <v>2787848</v>
      </c>
      <c r="G340" s="1">
        <v>868243</v>
      </c>
      <c r="H340" s="1">
        <v>875855</v>
      </c>
      <c r="I340" s="1">
        <v>878650</v>
      </c>
      <c r="J340" s="1">
        <v>879820</v>
      </c>
      <c r="K340" s="1">
        <v>3842</v>
      </c>
      <c r="L340" s="1">
        <v>3281</v>
      </c>
      <c r="M340" s="1">
        <v>3075</v>
      </c>
      <c r="N340" s="1">
        <v>3169</v>
      </c>
      <c r="O340" s="8"/>
      <c r="P340" s="9"/>
      <c r="Q340" s="9"/>
      <c r="R340" s="9"/>
      <c r="S340" s="8"/>
    </row>
    <row r="341" spans="1:19" ht="12.75">
      <c r="A341">
        <v>46220</v>
      </c>
      <c r="B341" t="s">
        <v>335</v>
      </c>
      <c r="C341" s="1">
        <v>533068</v>
      </c>
      <c r="D341" s="1">
        <v>474364</v>
      </c>
      <c r="E341" s="1">
        <v>442662</v>
      </c>
      <c r="F341" s="1">
        <v>451151</v>
      </c>
      <c r="G341" s="1">
        <v>193591</v>
      </c>
      <c r="H341" s="1">
        <v>193470</v>
      </c>
      <c r="I341" s="1">
        <v>193833</v>
      </c>
      <c r="J341" s="1">
        <v>194567</v>
      </c>
      <c r="K341" s="1">
        <v>2754</v>
      </c>
      <c r="L341" s="1">
        <v>2452</v>
      </c>
      <c r="M341" s="1">
        <v>2284</v>
      </c>
      <c r="N341" s="1">
        <v>2319</v>
      </c>
      <c r="O341" s="8"/>
      <c r="P341" s="9"/>
      <c r="Q341" s="9"/>
      <c r="R341" s="9"/>
      <c r="S341" s="8"/>
    </row>
    <row r="342" spans="1:19" ht="12.75">
      <c r="A342">
        <v>46340</v>
      </c>
      <c r="B342" t="s">
        <v>336</v>
      </c>
      <c r="C342" s="1">
        <v>576596</v>
      </c>
      <c r="D342" s="1">
        <v>459262</v>
      </c>
      <c r="E342" s="1">
        <v>456948</v>
      </c>
      <c r="F342" s="1">
        <v>488161</v>
      </c>
      <c r="G342" s="1">
        <v>177624</v>
      </c>
      <c r="H342" s="1">
        <v>180768</v>
      </c>
      <c r="I342" s="1">
        <v>183699</v>
      </c>
      <c r="J342" s="1">
        <v>186633</v>
      </c>
      <c r="K342" s="1">
        <v>3246</v>
      </c>
      <c r="L342" s="1">
        <v>2541</v>
      </c>
      <c r="M342" s="1">
        <v>2487</v>
      </c>
      <c r="N342" s="1">
        <v>2616</v>
      </c>
      <c r="O342" s="8"/>
      <c r="P342" s="9"/>
      <c r="Q342" s="9"/>
      <c r="R342" s="9"/>
      <c r="S342" s="8"/>
    </row>
    <row r="343" spans="1:19" ht="12.75">
      <c r="A343">
        <v>46540</v>
      </c>
      <c r="B343" t="s">
        <v>337</v>
      </c>
      <c r="C343" s="1">
        <v>866184</v>
      </c>
      <c r="D343" s="1">
        <v>727099</v>
      </c>
      <c r="E343" s="1">
        <v>662969</v>
      </c>
      <c r="F343" s="1">
        <v>678672</v>
      </c>
      <c r="G343" s="1">
        <v>298411</v>
      </c>
      <c r="H343" s="1">
        <v>297757</v>
      </c>
      <c r="I343" s="1">
        <v>297819</v>
      </c>
      <c r="J343" s="1">
        <v>298233</v>
      </c>
      <c r="K343" s="1">
        <v>2903</v>
      </c>
      <c r="L343" s="1">
        <v>2442</v>
      </c>
      <c r="M343" s="1">
        <v>2226</v>
      </c>
      <c r="N343" s="1">
        <v>2276</v>
      </c>
      <c r="O343" s="8"/>
      <c r="P343" s="9"/>
      <c r="Q343" s="9"/>
      <c r="R343" s="9"/>
      <c r="S343" s="8"/>
    </row>
    <row r="344" spans="1:19" ht="12.75">
      <c r="A344">
        <v>46660</v>
      </c>
      <c r="B344" t="s">
        <v>338</v>
      </c>
      <c r="C344" s="1">
        <v>272219</v>
      </c>
      <c r="D344" s="1">
        <v>244633</v>
      </c>
      <c r="E344" s="1">
        <v>234470</v>
      </c>
      <c r="F344" s="1">
        <v>241456</v>
      </c>
      <c r="G344" s="1">
        <v>119421</v>
      </c>
      <c r="H344" s="1">
        <v>120862</v>
      </c>
      <c r="I344" s="1">
        <v>121770</v>
      </c>
      <c r="J344" s="1">
        <v>123368</v>
      </c>
      <c r="K344" s="1">
        <v>2279</v>
      </c>
      <c r="L344" s="1">
        <v>2024</v>
      </c>
      <c r="M344" s="1">
        <v>1926</v>
      </c>
      <c r="N344" s="1">
        <v>1957</v>
      </c>
      <c r="O344" s="8"/>
      <c r="P344" s="9"/>
      <c r="Q344" s="9"/>
      <c r="R344" s="9"/>
      <c r="S344" s="8"/>
    </row>
    <row r="345" spans="1:19" ht="12.75">
      <c r="A345">
        <v>46700</v>
      </c>
      <c r="B345" t="s">
        <v>339</v>
      </c>
      <c r="C345" s="1">
        <v>1563242</v>
      </c>
      <c r="D345" s="1">
        <v>1281070</v>
      </c>
      <c r="E345" s="1">
        <v>1170991</v>
      </c>
      <c r="F345" s="1">
        <v>1164882</v>
      </c>
      <c r="G345" s="1">
        <v>404405</v>
      </c>
      <c r="H345" s="1">
        <v>409307</v>
      </c>
      <c r="I345" s="1">
        <v>410857</v>
      </c>
      <c r="J345" s="1">
        <v>411410</v>
      </c>
      <c r="K345" s="1">
        <v>3866</v>
      </c>
      <c r="L345" s="1">
        <v>3130</v>
      </c>
      <c r="M345" s="1">
        <v>2850</v>
      </c>
      <c r="N345" s="1">
        <v>2831</v>
      </c>
      <c r="O345" s="8"/>
      <c r="P345" s="9"/>
      <c r="Q345" s="9"/>
      <c r="R345" s="9"/>
      <c r="S345" s="8"/>
    </row>
    <row r="346" spans="1:19" ht="12.75">
      <c r="A346">
        <v>47020</v>
      </c>
      <c r="B346" t="s">
        <v>340</v>
      </c>
      <c r="C346" s="1">
        <v>305648</v>
      </c>
      <c r="D346" s="1">
        <v>241555</v>
      </c>
      <c r="E346" s="1">
        <v>221855</v>
      </c>
      <c r="F346" s="1">
        <v>220810</v>
      </c>
      <c r="G346" s="1">
        <v>112489</v>
      </c>
      <c r="H346" s="1">
        <v>112596</v>
      </c>
      <c r="I346" s="1">
        <v>112862</v>
      </c>
      <c r="J346" s="1">
        <v>113189</v>
      </c>
      <c r="K346" s="1">
        <v>2717</v>
      </c>
      <c r="L346" s="1">
        <v>2145</v>
      </c>
      <c r="M346" s="1">
        <v>1966</v>
      </c>
      <c r="N346" s="1">
        <v>1951</v>
      </c>
      <c r="O346" s="8"/>
      <c r="P346" s="9"/>
      <c r="Q346" s="9"/>
      <c r="R346" s="9"/>
      <c r="S346" s="8"/>
    </row>
    <row r="347" spans="1:19" ht="12.75">
      <c r="A347">
        <v>47220</v>
      </c>
      <c r="B347" t="s">
        <v>341</v>
      </c>
      <c r="C347" s="1">
        <v>461896</v>
      </c>
      <c r="D347" s="1">
        <v>311069</v>
      </c>
      <c r="E347" s="1">
        <v>298212</v>
      </c>
      <c r="F347" s="1">
        <v>306713</v>
      </c>
      <c r="G347" s="1">
        <v>146866</v>
      </c>
      <c r="H347" s="1">
        <v>147927</v>
      </c>
      <c r="I347" s="1">
        <v>149174</v>
      </c>
      <c r="J347" s="1">
        <v>150754</v>
      </c>
      <c r="K347" s="1">
        <v>3145</v>
      </c>
      <c r="L347" s="1">
        <v>2103</v>
      </c>
      <c r="M347" s="1">
        <v>1999</v>
      </c>
      <c r="N347" s="1">
        <v>2035</v>
      </c>
      <c r="O347" s="8"/>
      <c r="P347" s="9"/>
      <c r="Q347" s="9"/>
      <c r="R347" s="9"/>
      <c r="S347" s="8"/>
    </row>
    <row r="348" spans="1:19" ht="12.75">
      <c r="A348">
        <v>47260</v>
      </c>
      <c r="B348" t="s">
        <v>342</v>
      </c>
      <c r="C348" s="1">
        <v>5329069</v>
      </c>
      <c r="D348" s="1">
        <v>4786648</v>
      </c>
      <c r="E348" s="1">
        <v>4734574</v>
      </c>
      <c r="F348" s="1">
        <v>4944813</v>
      </c>
      <c r="G348" s="1">
        <v>1585950</v>
      </c>
      <c r="H348" s="1">
        <v>1602982</v>
      </c>
      <c r="I348" s="1">
        <v>1621548</v>
      </c>
      <c r="J348" s="1">
        <v>1637950</v>
      </c>
      <c r="K348" s="1">
        <v>3360</v>
      </c>
      <c r="L348" s="1">
        <v>2986</v>
      </c>
      <c r="M348" s="1">
        <v>2920</v>
      </c>
      <c r="N348" s="1">
        <v>3019</v>
      </c>
      <c r="O348" s="8"/>
      <c r="P348" s="9"/>
      <c r="Q348" s="9"/>
      <c r="R348" s="9"/>
      <c r="S348" s="8"/>
    </row>
    <row r="349" spans="1:19" ht="12.75">
      <c r="A349">
        <v>47300</v>
      </c>
      <c r="B349" t="s">
        <v>343</v>
      </c>
      <c r="C349" s="1">
        <v>683532</v>
      </c>
      <c r="D349" s="1">
        <v>587978</v>
      </c>
      <c r="E349" s="1">
        <v>579043</v>
      </c>
      <c r="F349" s="1">
        <v>622714</v>
      </c>
      <c r="G349" s="1">
        <v>374154</v>
      </c>
      <c r="H349" s="1">
        <v>381489</v>
      </c>
      <c r="I349" s="1">
        <v>390948</v>
      </c>
      <c r="J349" s="1">
        <v>400940</v>
      </c>
      <c r="K349" s="1">
        <v>1827</v>
      </c>
      <c r="L349" s="1">
        <v>1541</v>
      </c>
      <c r="M349" s="1">
        <v>1481</v>
      </c>
      <c r="N349" s="1">
        <v>1553</v>
      </c>
      <c r="O349" s="8"/>
      <c r="P349" s="9"/>
      <c r="Q349" s="9"/>
      <c r="R349" s="9"/>
      <c r="S349" s="8"/>
    </row>
    <row r="350" spans="1:19" ht="12.75">
      <c r="A350">
        <v>47380</v>
      </c>
      <c r="B350" t="s">
        <v>344</v>
      </c>
      <c r="C350" s="1">
        <v>489552</v>
      </c>
      <c r="D350" s="1">
        <v>426574</v>
      </c>
      <c r="E350" s="1">
        <v>381357</v>
      </c>
      <c r="F350" s="1">
        <v>369744</v>
      </c>
      <c r="G350" s="1">
        <v>215507</v>
      </c>
      <c r="H350" s="1">
        <v>217149</v>
      </c>
      <c r="I350" s="1">
        <v>219446</v>
      </c>
      <c r="J350" s="1">
        <v>222453</v>
      </c>
      <c r="K350" s="1">
        <v>2272</v>
      </c>
      <c r="L350" s="1">
        <v>1964</v>
      </c>
      <c r="M350" s="1">
        <v>1738</v>
      </c>
      <c r="N350" s="1">
        <v>1662</v>
      </c>
      <c r="O350" s="8"/>
      <c r="P350" s="9"/>
      <c r="Q350" s="9"/>
      <c r="R350" s="9"/>
      <c r="S350" s="8"/>
    </row>
    <row r="351" spans="1:19" ht="12.75">
      <c r="A351">
        <v>47580</v>
      </c>
      <c r="B351" t="s">
        <v>345</v>
      </c>
      <c r="C351" s="1">
        <v>344956</v>
      </c>
      <c r="D351" s="1">
        <v>314121</v>
      </c>
      <c r="E351" s="1">
        <v>300381</v>
      </c>
      <c r="F351" s="1">
        <v>312594</v>
      </c>
      <c r="G351" s="1">
        <v>113317</v>
      </c>
      <c r="H351" s="1">
        <v>116476</v>
      </c>
      <c r="I351" s="1">
        <v>119943</v>
      </c>
      <c r="J351" s="1">
        <v>123676</v>
      </c>
      <c r="K351" s="1">
        <v>3044</v>
      </c>
      <c r="L351" s="1">
        <v>2697</v>
      </c>
      <c r="M351" s="1">
        <v>2504</v>
      </c>
      <c r="N351" s="1">
        <v>2528</v>
      </c>
      <c r="O351" s="8"/>
      <c r="P351" s="9"/>
      <c r="Q351" s="9"/>
      <c r="R351" s="9"/>
      <c r="S351" s="8"/>
    </row>
    <row r="352" spans="1:19" ht="12.75">
      <c r="A352">
        <v>47900</v>
      </c>
      <c r="B352" t="s">
        <v>346</v>
      </c>
      <c r="C352" s="1">
        <v>36310734</v>
      </c>
      <c r="D352" s="1">
        <v>32092727</v>
      </c>
      <c r="E352" s="1">
        <v>31778322</v>
      </c>
      <c r="F352" s="1">
        <v>33582942</v>
      </c>
      <c r="G352" s="1">
        <v>4934289</v>
      </c>
      <c r="H352" s="1">
        <v>5027218</v>
      </c>
      <c r="I352" s="1">
        <v>5102099</v>
      </c>
      <c r="J352" s="1">
        <v>5178590</v>
      </c>
      <c r="K352" s="1">
        <v>7359</v>
      </c>
      <c r="L352" s="1">
        <v>6384</v>
      </c>
      <c r="M352" s="1">
        <v>6228</v>
      </c>
      <c r="N352" s="1">
        <v>6485</v>
      </c>
      <c r="O352" s="8"/>
      <c r="P352" s="9"/>
      <c r="Q352" s="9"/>
      <c r="R352" s="9"/>
      <c r="S352" s="8"/>
    </row>
    <row r="353" spans="1:19" ht="12.75">
      <c r="A353">
        <v>47940</v>
      </c>
      <c r="B353" t="s">
        <v>347</v>
      </c>
      <c r="C353" s="1">
        <v>492992</v>
      </c>
      <c r="D353" s="1">
        <v>441055</v>
      </c>
      <c r="E353" s="1">
        <v>414716</v>
      </c>
      <c r="F353" s="1">
        <v>426524</v>
      </c>
      <c r="G353" s="1">
        <v>163221</v>
      </c>
      <c r="H353" s="1">
        <v>162075</v>
      </c>
      <c r="I353" s="1">
        <v>161441</v>
      </c>
      <c r="J353" s="1">
        <v>161561</v>
      </c>
      <c r="K353" s="1">
        <v>3020</v>
      </c>
      <c r="L353" s="1">
        <v>2721</v>
      </c>
      <c r="M353" s="1">
        <v>2569</v>
      </c>
      <c r="N353" s="1">
        <v>2640</v>
      </c>
      <c r="O353" s="8"/>
      <c r="P353" s="9"/>
      <c r="Q353" s="9"/>
      <c r="R353" s="9"/>
      <c r="S353" s="8"/>
    </row>
    <row r="354" spans="1:19" ht="12.75">
      <c r="A354">
        <v>48140</v>
      </c>
      <c r="B354" t="s">
        <v>348</v>
      </c>
      <c r="C354" s="1">
        <v>474798</v>
      </c>
      <c r="D354" s="1">
        <v>421322</v>
      </c>
      <c r="E354" s="1">
        <v>407802</v>
      </c>
      <c r="F354" s="1">
        <v>414558</v>
      </c>
      <c r="G354" s="1">
        <v>126491</v>
      </c>
      <c r="H354" s="1">
        <v>126890</v>
      </c>
      <c r="I354" s="1">
        <v>127171</v>
      </c>
      <c r="J354" s="1">
        <v>127737</v>
      </c>
      <c r="K354" s="1">
        <v>3754</v>
      </c>
      <c r="L354" s="1">
        <v>3320</v>
      </c>
      <c r="M354" s="1">
        <v>3207</v>
      </c>
      <c r="N354" s="1">
        <v>3245</v>
      </c>
      <c r="O354" s="8"/>
      <c r="P354" s="9"/>
      <c r="Q354" s="9"/>
      <c r="R354" s="9"/>
      <c r="S354" s="8"/>
    </row>
    <row r="355" spans="1:19" ht="12.75">
      <c r="A355">
        <v>48260</v>
      </c>
      <c r="B355" t="s">
        <v>349</v>
      </c>
      <c r="C355" s="1">
        <v>336888</v>
      </c>
      <c r="D355" s="1">
        <v>303320</v>
      </c>
      <c r="E355" s="1">
        <v>280210</v>
      </c>
      <c r="F355" s="1">
        <v>274447</v>
      </c>
      <c r="G355" s="1">
        <v>130452</v>
      </c>
      <c r="H355" s="1">
        <v>129280</v>
      </c>
      <c r="I355" s="1">
        <v>128437</v>
      </c>
      <c r="J355" s="1">
        <v>127344</v>
      </c>
      <c r="K355" s="1">
        <v>2582</v>
      </c>
      <c r="L355" s="1">
        <v>2346</v>
      </c>
      <c r="M355" s="1">
        <v>2182</v>
      </c>
      <c r="N355" s="1">
        <v>2155</v>
      </c>
      <c r="O355" s="8"/>
      <c r="P355" s="9"/>
      <c r="Q355" s="9"/>
      <c r="R355" s="9"/>
      <c r="S355" s="8"/>
    </row>
    <row r="356" spans="1:19" ht="12.75">
      <c r="A356">
        <v>48300</v>
      </c>
      <c r="B356" t="s">
        <v>350</v>
      </c>
      <c r="C356" s="1">
        <v>231332</v>
      </c>
      <c r="D356" s="1">
        <v>207187</v>
      </c>
      <c r="E356" s="1">
        <v>194038</v>
      </c>
      <c r="F356" s="1">
        <v>196467</v>
      </c>
      <c r="G356" s="1">
        <v>99763</v>
      </c>
      <c r="H356" s="1">
        <v>100485</v>
      </c>
      <c r="I356" s="1">
        <v>101689</v>
      </c>
      <c r="J356" s="1">
        <v>103217</v>
      </c>
      <c r="K356" s="1">
        <v>2319</v>
      </c>
      <c r="L356" s="1">
        <v>2062</v>
      </c>
      <c r="M356" s="1">
        <v>1908</v>
      </c>
      <c r="N356" s="1">
        <v>1903</v>
      </c>
      <c r="O356" s="8"/>
      <c r="P356" s="9"/>
      <c r="Q356" s="9"/>
      <c r="R356" s="9"/>
      <c r="S356" s="8"/>
    </row>
    <row r="357" spans="1:19" ht="12.75">
      <c r="A357">
        <v>48540</v>
      </c>
      <c r="B357" t="s">
        <v>351</v>
      </c>
      <c r="C357" s="1">
        <v>395745</v>
      </c>
      <c r="D357" s="1">
        <v>350233</v>
      </c>
      <c r="E357" s="1">
        <v>328128</v>
      </c>
      <c r="F357" s="1">
        <v>326254</v>
      </c>
      <c r="G357" s="1">
        <v>151549</v>
      </c>
      <c r="H357" s="1">
        <v>151083</v>
      </c>
      <c r="I357" s="1">
        <v>150016</v>
      </c>
      <c r="J357" s="1">
        <v>149355</v>
      </c>
      <c r="K357" s="1">
        <v>2611</v>
      </c>
      <c r="L357" s="1">
        <v>2318</v>
      </c>
      <c r="M357" s="1">
        <v>2187</v>
      </c>
      <c r="N357" s="1">
        <v>2184</v>
      </c>
      <c r="O357" s="8"/>
      <c r="P357" s="9"/>
      <c r="Q357" s="9"/>
      <c r="R357" s="9"/>
      <c r="S357" s="8"/>
    </row>
    <row r="358" spans="1:19" ht="12.75">
      <c r="A358">
        <v>48620</v>
      </c>
      <c r="B358" t="s">
        <v>352</v>
      </c>
      <c r="C358" s="1">
        <v>2190979</v>
      </c>
      <c r="D358" s="1">
        <v>1936238</v>
      </c>
      <c r="E358" s="1">
        <v>1785006</v>
      </c>
      <c r="F358" s="1">
        <v>1786210</v>
      </c>
      <c r="G358" s="1">
        <v>574926</v>
      </c>
      <c r="H358" s="1">
        <v>579645</v>
      </c>
      <c r="I358" s="1">
        <v>581330</v>
      </c>
      <c r="J358" s="1">
        <v>583530</v>
      </c>
      <c r="K358" s="1">
        <v>3811</v>
      </c>
      <c r="L358" s="1">
        <v>3340</v>
      </c>
      <c r="M358" s="1">
        <v>3071</v>
      </c>
      <c r="N358" s="1">
        <v>3061</v>
      </c>
      <c r="O358" s="8"/>
      <c r="P358" s="9"/>
      <c r="Q358" s="9"/>
      <c r="R358" s="9"/>
      <c r="S358" s="8"/>
    </row>
    <row r="359" spans="1:19" ht="12.75">
      <c r="A359">
        <v>48660</v>
      </c>
      <c r="B359" t="s">
        <v>353</v>
      </c>
      <c r="C359" s="1">
        <v>345351</v>
      </c>
      <c r="D359" s="1">
        <v>285483</v>
      </c>
      <c r="E359" s="1">
        <v>269770</v>
      </c>
      <c r="F359" s="1">
        <v>275652</v>
      </c>
      <c r="G359" s="1">
        <v>149329</v>
      </c>
      <c r="H359" s="1">
        <v>148912</v>
      </c>
      <c r="I359" s="1">
        <v>148442</v>
      </c>
      <c r="J359" s="1">
        <v>147697</v>
      </c>
      <c r="K359" s="1">
        <v>2313</v>
      </c>
      <c r="L359" s="1">
        <v>1917</v>
      </c>
      <c r="M359" s="1">
        <v>1817</v>
      </c>
      <c r="N359" s="1">
        <v>1866</v>
      </c>
      <c r="O359" s="8"/>
      <c r="P359" s="9"/>
      <c r="Q359" s="9"/>
      <c r="R359" s="9"/>
      <c r="S359" s="8"/>
    </row>
    <row r="360" spans="1:19" ht="12.75">
      <c r="A360">
        <v>48700</v>
      </c>
      <c r="B360" t="s">
        <v>354</v>
      </c>
      <c r="C360" s="1">
        <v>317487</v>
      </c>
      <c r="D360" s="1">
        <v>284271</v>
      </c>
      <c r="E360" s="1">
        <v>273183</v>
      </c>
      <c r="F360" s="1">
        <v>284551</v>
      </c>
      <c r="G360" s="1">
        <v>119222</v>
      </c>
      <c r="H360" s="1">
        <v>118741</v>
      </c>
      <c r="I360" s="1">
        <v>118481</v>
      </c>
      <c r="J360" s="1">
        <v>118375</v>
      </c>
      <c r="K360" s="1">
        <v>2663</v>
      </c>
      <c r="L360" s="1">
        <v>2394</v>
      </c>
      <c r="M360" s="1">
        <v>2306</v>
      </c>
      <c r="N360" s="1">
        <v>2404</v>
      </c>
      <c r="O360" s="8"/>
      <c r="P360" s="9"/>
      <c r="Q360" s="9"/>
      <c r="R360" s="9"/>
      <c r="S360" s="8"/>
    </row>
    <row r="361" spans="1:19" ht="12.75">
      <c r="A361">
        <v>48900</v>
      </c>
      <c r="B361" t="s">
        <v>355</v>
      </c>
      <c r="C361" s="1">
        <v>1044367</v>
      </c>
      <c r="D361" s="1">
        <v>971432</v>
      </c>
      <c r="E361" s="1">
        <v>995757</v>
      </c>
      <c r="F361" s="1">
        <v>1106398</v>
      </c>
      <c r="G361" s="1">
        <v>281325</v>
      </c>
      <c r="H361" s="1">
        <v>287351</v>
      </c>
      <c r="I361" s="1">
        <v>293332</v>
      </c>
      <c r="J361" s="1">
        <v>302787</v>
      </c>
      <c r="K361" s="1">
        <v>3712</v>
      </c>
      <c r="L361" s="1">
        <v>3381</v>
      </c>
      <c r="M361" s="1">
        <v>3395</v>
      </c>
      <c r="N361" s="1">
        <v>3654</v>
      </c>
      <c r="O361" s="8"/>
      <c r="P361" s="9"/>
      <c r="Q361" s="9"/>
      <c r="R361" s="9"/>
      <c r="S361" s="8"/>
    </row>
    <row r="362" spans="1:19" ht="12.75">
      <c r="A362">
        <v>49020</v>
      </c>
      <c r="B362" t="s">
        <v>356</v>
      </c>
      <c r="C362" s="1">
        <v>425430</v>
      </c>
      <c r="D362" s="1">
        <v>369204</v>
      </c>
      <c r="E362" s="1">
        <v>371915</v>
      </c>
      <c r="F362" s="1">
        <v>404037</v>
      </c>
      <c r="G362" s="1">
        <v>105976</v>
      </c>
      <c r="H362" s="1">
        <v>108237</v>
      </c>
      <c r="I362" s="1">
        <v>110348</v>
      </c>
      <c r="J362" s="1">
        <v>112992</v>
      </c>
      <c r="K362" s="1">
        <v>4014</v>
      </c>
      <c r="L362" s="1">
        <v>3411</v>
      </c>
      <c r="M362" s="1">
        <v>3370</v>
      </c>
      <c r="N362" s="1">
        <v>3576</v>
      </c>
      <c r="O362" s="8"/>
      <c r="P362" s="9"/>
      <c r="Q362" s="9"/>
      <c r="R362" s="9"/>
      <c r="S362" s="8"/>
    </row>
    <row r="363" spans="1:19" ht="12.75">
      <c r="A363">
        <v>49180</v>
      </c>
      <c r="B363" t="s">
        <v>357</v>
      </c>
      <c r="C363" s="1">
        <v>1840602</v>
      </c>
      <c r="D363" s="1">
        <v>1617373</v>
      </c>
      <c r="E363" s="1">
        <v>1497311</v>
      </c>
      <c r="F363" s="1">
        <v>1514945</v>
      </c>
      <c r="G363" s="1">
        <v>428635</v>
      </c>
      <c r="H363" s="1">
        <v>433250</v>
      </c>
      <c r="I363" s="1">
        <v>436537</v>
      </c>
      <c r="J363" s="1">
        <v>440897</v>
      </c>
      <c r="K363" s="1">
        <v>4294</v>
      </c>
      <c r="L363" s="1">
        <v>3733</v>
      </c>
      <c r="M363" s="1">
        <v>3430</v>
      </c>
      <c r="N363" s="1">
        <v>3436</v>
      </c>
      <c r="O363" s="8"/>
      <c r="P363" s="9"/>
      <c r="Q363" s="9"/>
      <c r="R363" s="9"/>
      <c r="S363" s="8"/>
    </row>
    <row r="364" spans="1:19" ht="12.75">
      <c r="A364">
        <v>49340</v>
      </c>
      <c r="B364" t="s">
        <v>358</v>
      </c>
      <c r="C364" s="1">
        <v>4025228</v>
      </c>
      <c r="D364" s="1">
        <v>3259639</v>
      </c>
      <c r="E364" s="1">
        <v>3099869</v>
      </c>
      <c r="F364" s="1">
        <v>3178879</v>
      </c>
      <c r="G364" s="1">
        <v>761904</v>
      </c>
      <c r="H364" s="1">
        <v>769393</v>
      </c>
      <c r="I364" s="1">
        <v>774808</v>
      </c>
      <c r="J364" s="1">
        <v>777956</v>
      </c>
      <c r="K364" s="1">
        <v>5283</v>
      </c>
      <c r="L364" s="1">
        <v>4237</v>
      </c>
      <c r="M364" s="1">
        <v>4001</v>
      </c>
      <c r="N364" s="1">
        <v>4086</v>
      </c>
      <c r="O364" s="8"/>
      <c r="P364" s="9"/>
      <c r="Q364" s="9"/>
      <c r="R364" s="9"/>
      <c r="S364" s="8"/>
    </row>
    <row r="365" spans="1:19" ht="12.75">
      <c r="A365">
        <v>49420</v>
      </c>
      <c r="B365" t="s">
        <v>359</v>
      </c>
      <c r="C365" s="1">
        <v>408988</v>
      </c>
      <c r="D365" s="1">
        <v>358057</v>
      </c>
      <c r="E365" s="1">
        <v>330190</v>
      </c>
      <c r="F365" s="1">
        <v>329283</v>
      </c>
      <c r="G365" s="1">
        <v>223452</v>
      </c>
      <c r="H365" s="1">
        <v>224617</v>
      </c>
      <c r="I365" s="1">
        <v>226705</v>
      </c>
      <c r="J365" s="1">
        <v>229215</v>
      </c>
      <c r="K365" s="1">
        <v>1830</v>
      </c>
      <c r="L365" s="1">
        <v>1594</v>
      </c>
      <c r="M365" s="1">
        <v>1456</v>
      </c>
      <c r="N365" s="1">
        <v>1437</v>
      </c>
      <c r="O365" s="8"/>
      <c r="P365" s="9"/>
      <c r="Q365" s="9"/>
      <c r="R365" s="9"/>
      <c r="S365" s="8"/>
    </row>
    <row r="366" spans="1:19" ht="12.75">
      <c r="A366">
        <v>49620</v>
      </c>
      <c r="B366" t="s">
        <v>360</v>
      </c>
      <c r="C366" s="1">
        <v>1443309</v>
      </c>
      <c r="D366" s="1">
        <v>1293295</v>
      </c>
      <c r="E366" s="1">
        <v>1241640</v>
      </c>
      <c r="F366" s="1">
        <v>1287270</v>
      </c>
      <c r="G366" s="1">
        <v>385664</v>
      </c>
      <c r="H366" s="1">
        <v>389505</v>
      </c>
      <c r="I366" s="1">
        <v>394820</v>
      </c>
      <c r="J366" s="1">
        <v>400746</v>
      </c>
      <c r="K366" s="1">
        <v>3742</v>
      </c>
      <c r="L366" s="1">
        <v>3320</v>
      </c>
      <c r="M366" s="1">
        <v>3145</v>
      </c>
      <c r="N366" s="1">
        <v>3212</v>
      </c>
      <c r="O366" s="8"/>
      <c r="P366" s="9"/>
      <c r="Q366" s="9"/>
      <c r="R366" s="9"/>
      <c r="S366" s="8"/>
    </row>
    <row r="367" spans="1:19" ht="12.75">
      <c r="A367">
        <v>49660</v>
      </c>
      <c r="B367" t="s">
        <v>361</v>
      </c>
      <c r="C367" s="1">
        <v>1801992</v>
      </c>
      <c r="D367" s="1">
        <v>1627222</v>
      </c>
      <c r="E367" s="1">
        <v>1524067</v>
      </c>
      <c r="F367" s="1">
        <v>1552268</v>
      </c>
      <c r="G367" s="1">
        <v>599326</v>
      </c>
      <c r="H367" s="1">
        <v>595199</v>
      </c>
      <c r="I367" s="1">
        <v>592150</v>
      </c>
      <c r="J367" s="1">
        <v>595269</v>
      </c>
      <c r="K367" s="1">
        <v>3007</v>
      </c>
      <c r="L367" s="1">
        <v>2734</v>
      </c>
      <c r="M367" s="1">
        <v>2574</v>
      </c>
      <c r="N367" s="1">
        <v>2608</v>
      </c>
      <c r="O367" s="8"/>
      <c r="P367" s="9"/>
      <c r="Q367" s="9"/>
      <c r="R367" s="9"/>
      <c r="S367" s="8"/>
    </row>
    <row r="368" spans="1:19" ht="12.75">
      <c r="A368">
        <v>49700</v>
      </c>
      <c r="B368" t="s">
        <v>362</v>
      </c>
      <c r="C368" s="1">
        <v>316041</v>
      </c>
      <c r="D368" s="1">
        <v>274924</v>
      </c>
      <c r="E368" s="1">
        <v>274559</v>
      </c>
      <c r="F368" s="1">
        <v>294053</v>
      </c>
      <c r="G368" s="1">
        <v>141596</v>
      </c>
      <c r="H368" s="1">
        <v>144758</v>
      </c>
      <c r="I368" s="1">
        <v>148410</v>
      </c>
      <c r="J368" s="1">
        <v>151193</v>
      </c>
      <c r="K368" s="1">
        <v>2232</v>
      </c>
      <c r="L368" s="1">
        <v>1899</v>
      </c>
      <c r="M368" s="1">
        <v>1850</v>
      </c>
      <c r="N368" s="1">
        <v>1945</v>
      </c>
      <c r="O368" s="8"/>
      <c r="P368" s="9"/>
      <c r="Q368" s="9"/>
      <c r="R368" s="9"/>
      <c r="S368" s="8"/>
    </row>
    <row r="369" spans="1:19" ht="12.75">
      <c r="A369">
        <v>49740</v>
      </c>
      <c r="B369" t="s">
        <v>363</v>
      </c>
      <c r="C369" s="1">
        <v>238997</v>
      </c>
      <c r="D369" s="1">
        <v>224019</v>
      </c>
      <c r="E369" s="1">
        <v>218204</v>
      </c>
      <c r="F369" s="1">
        <v>238078</v>
      </c>
      <c r="G369" s="1">
        <v>163533</v>
      </c>
      <c r="H369" s="1">
        <v>166808</v>
      </c>
      <c r="I369" s="1">
        <v>170505</v>
      </c>
      <c r="J369" s="1">
        <v>175600</v>
      </c>
      <c r="K369" s="1">
        <v>1461</v>
      </c>
      <c r="L369" s="1">
        <v>1343</v>
      </c>
      <c r="M369" s="1">
        <v>1280</v>
      </c>
      <c r="N369" s="1">
        <v>1356</v>
      </c>
      <c r="O369" s="8"/>
      <c r="P369" s="9"/>
      <c r="Q369" s="9"/>
      <c r="R369" s="9"/>
      <c r="S369" s="8"/>
    </row>
    <row r="370" spans="3:10" ht="12.75">
      <c r="C370" s="1"/>
      <c r="D370" s="1"/>
      <c r="E370" s="1"/>
      <c r="F370" s="1"/>
      <c r="J370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9"/>
  <sheetViews>
    <sheetView workbookViewId="0" topLeftCell="C350">
      <selection activeCell="G374" sqref="G374"/>
    </sheetView>
  </sheetViews>
  <sheetFormatPr defaultColWidth="9.140625" defaultRowHeight="12.75"/>
  <cols>
    <col min="2" max="2" width="60.00390625" style="0" customWidth="1"/>
    <col min="3" max="3" width="12.57421875" style="0" customWidth="1"/>
    <col min="4" max="7" width="15.421875" style="0" customWidth="1"/>
    <col min="8" max="8" width="18.7109375" style="0" customWidth="1"/>
    <col min="9" max="9" width="11.7109375" style="0" customWidth="1"/>
    <col min="10" max="10" width="13.57421875" style="0" customWidth="1"/>
  </cols>
  <sheetData>
    <row r="1" ht="15.75">
      <c r="A1" s="15" t="s">
        <v>799</v>
      </c>
    </row>
    <row r="2" spans="1:8" ht="63.75">
      <c r="A2" s="11" t="s">
        <v>378</v>
      </c>
      <c r="B2" s="11" t="s">
        <v>379</v>
      </c>
      <c r="C2" s="13" t="s">
        <v>796</v>
      </c>
      <c r="D2" s="13" t="s">
        <v>387</v>
      </c>
      <c r="E2" s="13" t="s">
        <v>798</v>
      </c>
      <c r="F2" s="13" t="s">
        <v>395</v>
      </c>
      <c r="G2" s="14" t="s">
        <v>797</v>
      </c>
      <c r="H2" s="14" t="s">
        <v>391</v>
      </c>
    </row>
    <row r="4" spans="2:8" ht="12.75">
      <c r="B4" t="s">
        <v>0</v>
      </c>
      <c r="C4" s="1"/>
      <c r="D4" s="1">
        <v>33089.53804294059</v>
      </c>
      <c r="F4" s="1">
        <v>3559.479486995011</v>
      </c>
      <c r="H4" s="1">
        <v>29530.05855594558</v>
      </c>
    </row>
    <row r="5" spans="2:8" ht="12.75">
      <c r="B5" t="s">
        <v>364</v>
      </c>
      <c r="C5" s="1"/>
      <c r="D5" s="1">
        <v>25120.581463735325</v>
      </c>
      <c r="F5" s="1">
        <v>2058.225450532241</v>
      </c>
      <c r="H5" s="1">
        <v>23062.356013203083</v>
      </c>
    </row>
    <row r="6" spans="3:8" ht="12.75">
      <c r="C6" s="1"/>
      <c r="D6" s="1"/>
      <c r="F6" s="1"/>
      <c r="H6" s="1"/>
    </row>
    <row r="7" spans="1:8" ht="12.75">
      <c r="A7">
        <v>14860</v>
      </c>
      <c r="B7" t="s">
        <v>46</v>
      </c>
      <c r="C7" s="1">
        <v>1</v>
      </c>
      <c r="D7" s="1">
        <v>64224</v>
      </c>
      <c r="E7" s="1">
        <v>1</v>
      </c>
      <c r="F7" s="1">
        <v>13104</v>
      </c>
      <c r="G7" s="1">
        <v>1</v>
      </c>
      <c r="H7" s="1">
        <v>51119</v>
      </c>
    </row>
    <row r="8" spans="1:8" ht="12.75">
      <c r="A8">
        <v>41860</v>
      </c>
      <c r="B8" t="s">
        <v>298</v>
      </c>
      <c r="C8" s="1">
        <v>2</v>
      </c>
      <c r="D8" s="1">
        <v>49989</v>
      </c>
      <c r="E8" s="1">
        <v>3</v>
      </c>
      <c r="F8" s="1">
        <v>7327</v>
      </c>
      <c r="G8" s="1">
        <v>2</v>
      </c>
      <c r="H8" s="1">
        <v>42661</v>
      </c>
    </row>
    <row r="9" spans="1:8" ht="12.75">
      <c r="A9">
        <v>34940</v>
      </c>
      <c r="B9" t="s">
        <v>230</v>
      </c>
      <c r="C9" s="1">
        <v>3</v>
      </c>
      <c r="D9" s="1">
        <v>49043</v>
      </c>
      <c r="E9" s="1">
        <v>2</v>
      </c>
      <c r="F9" s="1">
        <v>8246</v>
      </c>
      <c r="G9" s="1">
        <v>4</v>
      </c>
      <c r="H9" s="1">
        <v>40798</v>
      </c>
    </row>
    <row r="10" spans="1:8" ht="12.75">
      <c r="A10">
        <v>41940</v>
      </c>
      <c r="B10" t="s">
        <v>299</v>
      </c>
      <c r="C10" s="1">
        <v>4</v>
      </c>
      <c r="D10" s="1">
        <v>48226</v>
      </c>
      <c r="E10" s="1">
        <v>4</v>
      </c>
      <c r="F10" s="1">
        <v>7290</v>
      </c>
      <c r="G10" s="1">
        <v>3</v>
      </c>
      <c r="H10" s="1">
        <v>40936</v>
      </c>
    </row>
    <row r="11" spans="1:8" ht="12.75">
      <c r="A11">
        <v>47900</v>
      </c>
      <c r="B11" t="s">
        <v>346</v>
      </c>
      <c r="C11" s="1">
        <v>5</v>
      </c>
      <c r="D11" s="1">
        <v>46311</v>
      </c>
      <c r="E11" s="1">
        <v>5</v>
      </c>
      <c r="F11" s="1">
        <v>6485</v>
      </c>
      <c r="G11" s="1">
        <v>5</v>
      </c>
      <c r="H11" s="1">
        <v>39826</v>
      </c>
    </row>
    <row r="12" spans="1:8" ht="12.75">
      <c r="A12">
        <v>42680</v>
      </c>
      <c r="B12" t="s">
        <v>309</v>
      </c>
      <c r="C12" s="1">
        <v>6</v>
      </c>
      <c r="D12" s="1">
        <v>45336</v>
      </c>
      <c r="E12" s="1">
        <v>8</v>
      </c>
      <c r="F12" s="1">
        <v>5682</v>
      </c>
      <c r="G12" s="1">
        <v>6</v>
      </c>
      <c r="H12" s="1">
        <v>39654</v>
      </c>
    </row>
    <row r="13" spans="1:8" ht="12.75">
      <c r="A13">
        <v>14460</v>
      </c>
      <c r="B13" t="s">
        <v>42</v>
      </c>
      <c r="C13" s="1">
        <v>7</v>
      </c>
      <c r="D13" s="1">
        <v>45195</v>
      </c>
      <c r="E13" s="1">
        <v>7</v>
      </c>
      <c r="F13" s="1">
        <v>6226</v>
      </c>
      <c r="G13" s="1">
        <v>7</v>
      </c>
      <c r="H13" s="1">
        <v>38970</v>
      </c>
    </row>
    <row r="14" spans="1:8" ht="12.75">
      <c r="A14">
        <v>45940</v>
      </c>
      <c r="B14" t="s">
        <v>332</v>
      </c>
      <c r="C14" s="1">
        <v>8</v>
      </c>
      <c r="D14" s="1">
        <v>43657</v>
      </c>
      <c r="E14" s="1">
        <v>10</v>
      </c>
      <c r="F14" s="1">
        <v>5523</v>
      </c>
      <c r="G14" s="1">
        <v>8</v>
      </c>
      <c r="H14" s="1">
        <v>38134</v>
      </c>
    </row>
    <row r="15" spans="1:8" ht="12.75">
      <c r="A15">
        <v>35620</v>
      </c>
      <c r="B15" t="s">
        <v>234</v>
      </c>
      <c r="C15" s="1">
        <v>9</v>
      </c>
      <c r="D15" s="1">
        <v>43496</v>
      </c>
      <c r="E15" s="1">
        <v>6</v>
      </c>
      <c r="F15" s="1">
        <v>6337</v>
      </c>
      <c r="G15" s="1">
        <v>11</v>
      </c>
      <c r="H15" s="1">
        <v>37160</v>
      </c>
    </row>
    <row r="16" spans="1:8" ht="12.75">
      <c r="A16">
        <v>14500</v>
      </c>
      <c r="B16" t="s">
        <v>43</v>
      </c>
      <c r="C16" s="1">
        <v>10</v>
      </c>
      <c r="D16" s="1">
        <v>43076</v>
      </c>
      <c r="E16" s="1">
        <v>9</v>
      </c>
      <c r="F16" s="1">
        <v>5623</v>
      </c>
      <c r="G16" s="1">
        <v>10</v>
      </c>
      <c r="H16" s="1">
        <v>37453</v>
      </c>
    </row>
    <row r="17" spans="1:8" ht="12.75">
      <c r="A17">
        <v>12700</v>
      </c>
      <c r="B17" t="s">
        <v>27</v>
      </c>
      <c r="C17" s="1">
        <v>11</v>
      </c>
      <c r="D17" s="1">
        <v>41851</v>
      </c>
      <c r="E17" s="1">
        <v>16</v>
      </c>
      <c r="F17" s="1">
        <v>4844</v>
      </c>
      <c r="G17" s="1">
        <v>12</v>
      </c>
      <c r="H17" s="1">
        <v>37007</v>
      </c>
    </row>
    <row r="18" spans="1:8" ht="12.75">
      <c r="A18">
        <v>42660</v>
      </c>
      <c r="B18" t="s">
        <v>308</v>
      </c>
      <c r="C18" s="1">
        <v>12</v>
      </c>
      <c r="D18" s="1">
        <v>41593</v>
      </c>
      <c r="E18" s="1">
        <v>40</v>
      </c>
      <c r="F18" s="1">
        <v>4064</v>
      </c>
      <c r="G18" s="1">
        <v>9</v>
      </c>
      <c r="H18" s="1">
        <v>37529</v>
      </c>
    </row>
    <row r="19" spans="1:8" ht="12.75">
      <c r="A19">
        <v>33460</v>
      </c>
      <c r="B19" t="s">
        <v>216</v>
      </c>
      <c r="C19" s="1">
        <v>13</v>
      </c>
      <c r="D19" s="1">
        <v>40915</v>
      </c>
      <c r="E19" s="1">
        <v>12</v>
      </c>
      <c r="F19" s="1">
        <v>5155</v>
      </c>
      <c r="G19" s="1">
        <v>16</v>
      </c>
      <c r="H19" s="1">
        <v>35760</v>
      </c>
    </row>
    <row r="20" spans="1:8" ht="12.75">
      <c r="A20">
        <v>42100</v>
      </c>
      <c r="B20" t="s">
        <v>302</v>
      </c>
      <c r="C20" s="1">
        <v>14</v>
      </c>
      <c r="D20" s="1">
        <v>40907</v>
      </c>
      <c r="E20" s="1">
        <v>18</v>
      </c>
      <c r="F20" s="1">
        <v>4652</v>
      </c>
      <c r="G20" s="1">
        <v>13</v>
      </c>
      <c r="H20" s="1">
        <v>36255</v>
      </c>
    </row>
    <row r="21" spans="1:8" ht="12.75">
      <c r="A21">
        <v>34900</v>
      </c>
      <c r="B21" t="s">
        <v>229</v>
      </c>
      <c r="C21" s="1">
        <v>15</v>
      </c>
      <c r="D21" s="1">
        <v>40835</v>
      </c>
      <c r="E21" s="1">
        <v>11</v>
      </c>
      <c r="F21" s="1">
        <v>5261</v>
      </c>
      <c r="G21" s="1">
        <v>17</v>
      </c>
      <c r="H21" s="1">
        <v>35574</v>
      </c>
    </row>
    <row r="22" spans="1:8" ht="12.75">
      <c r="A22">
        <v>19740</v>
      </c>
      <c r="B22" t="s">
        <v>90</v>
      </c>
      <c r="C22" s="1">
        <v>16</v>
      </c>
      <c r="D22" s="1">
        <v>40583</v>
      </c>
      <c r="E22" s="1">
        <v>22</v>
      </c>
      <c r="F22" s="1">
        <v>4486</v>
      </c>
      <c r="G22" s="1">
        <v>15</v>
      </c>
      <c r="H22" s="1">
        <v>36097</v>
      </c>
    </row>
    <row r="23" spans="1:8" ht="12.75">
      <c r="A23">
        <v>25540</v>
      </c>
      <c r="B23" t="s">
        <v>141</v>
      </c>
      <c r="C23" s="1">
        <v>17</v>
      </c>
      <c r="D23" s="1">
        <v>40504</v>
      </c>
      <c r="E23" s="1">
        <v>13</v>
      </c>
      <c r="F23" s="1">
        <v>4935</v>
      </c>
      <c r="G23" s="1">
        <v>18</v>
      </c>
      <c r="H23" s="1">
        <v>35569</v>
      </c>
    </row>
    <row r="24" spans="1:8" ht="12.75">
      <c r="A24">
        <v>42260</v>
      </c>
      <c r="B24" t="s">
        <v>305</v>
      </c>
      <c r="C24" s="1">
        <v>18</v>
      </c>
      <c r="D24" s="1">
        <v>40356</v>
      </c>
      <c r="E24" s="1">
        <v>30</v>
      </c>
      <c r="F24" s="1">
        <v>4190</v>
      </c>
      <c r="G24" s="1">
        <v>14</v>
      </c>
      <c r="H24" s="1">
        <v>36166</v>
      </c>
    </row>
    <row r="25" spans="1:8" ht="12.75">
      <c r="A25">
        <v>39900</v>
      </c>
      <c r="B25" t="s">
        <v>275</v>
      </c>
      <c r="C25" s="1">
        <v>19</v>
      </c>
      <c r="D25" s="1">
        <v>40065</v>
      </c>
      <c r="E25" s="1">
        <v>20</v>
      </c>
      <c r="F25" s="1">
        <v>4538</v>
      </c>
      <c r="G25" s="1">
        <v>19</v>
      </c>
      <c r="H25" s="1">
        <v>35527</v>
      </c>
    </row>
    <row r="26" spans="1:8" ht="12.75">
      <c r="A26">
        <v>12580</v>
      </c>
      <c r="B26" t="s">
        <v>25</v>
      </c>
      <c r="C26" s="1">
        <v>20</v>
      </c>
      <c r="D26" s="1">
        <v>39032</v>
      </c>
      <c r="E26" s="1">
        <v>14</v>
      </c>
      <c r="F26" s="1">
        <v>4921</v>
      </c>
      <c r="G26" s="1">
        <v>26</v>
      </c>
      <c r="H26" s="1">
        <v>34111</v>
      </c>
    </row>
    <row r="27" spans="1:8" ht="12.75">
      <c r="A27">
        <v>37980</v>
      </c>
      <c r="B27" t="s">
        <v>255</v>
      </c>
      <c r="C27" s="1">
        <v>21</v>
      </c>
      <c r="D27" s="1">
        <v>38869</v>
      </c>
      <c r="E27" s="1">
        <v>19</v>
      </c>
      <c r="F27" s="1">
        <v>4569</v>
      </c>
      <c r="G27" s="1">
        <v>23</v>
      </c>
      <c r="H27" s="1">
        <v>34300</v>
      </c>
    </row>
    <row r="28" spans="1:8" ht="12.75">
      <c r="A28">
        <v>11460</v>
      </c>
      <c r="B28" t="s">
        <v>14</v>
      </c>
      <c r="C28" s="1">
        <v>22</v>
      </c>
      <c r="D28" s="1">
        <v>38635</v>
      </c>
      <c r="E28" s="1">
        <v>21</v>
      </c>
      <c r="F28" s="1">
        <v>4504</v>
      </c>
      <c r="G28" s="1">
        <v>25</v>
      </c>
      <c r="H28" s="1">
        <v>34131</v>
      </c>
    </row>
    <row r="29" spans="1:8" ht="12.75">
      <c r="A29">
        <v>31700</v>
      </c>
      <c r="B29" t="s">
        <v>206</v>
      </c>
      <c r="C29" s="1">
        <v>23</v>
      </c>
      <c r="D29" s="1">
        <v>38634</v>
      </c>
      <c r="E29" s="1">
        <v>70</v>
      </c>
      <c r="F29" s="1">
        <v>3575</v>
      </c>
      <c r="G29" s="1">
        <v>21</v>
      </c>
      <c r="H29" s="1">
        <v>35059</v>
      </c>
    </row>
    <row r="30" spans="1:8" ht="12.75">
      <c r="A30">
        <v>16220</v>
      </c>
      <c r="B30" t="s">
        <v>55</v>
      </c>
      <c r="C30" s="1">
        <v>24</v>
      </c>
      <c r="D30" s="1">
        <v>38550</v>
      </c>
      <c r="E30" s="1">
        <v>86</v>
      </c>
      <c r="F30" s="1">
        <v>3384</v>
      </c>
      <c r="G30" s="1">
        <v>20</v>
      </c>
      <c r="H30" s="1">
        <v>35166</v>
      </c>
    </row>
    <row r="31" spans="1:8" ht="12.75">
      <c r="A31">
        <v>41740</v>
      </c>
      <c r="B31" t="s">
        <v>296</v>
      </c>
      <c r="C31" s="1">
        <v>25</v>
      </c>
      <c r="D31" s="1">
        <v>38536</v>
      </c>
      <c r="E31" s="1">
        <v>25</v>
      </c>
      <c r="F31" s="1">
        <v>4341</v>
      </c>
      <c r="G31" s="1">
        <v>24</v>
      </c>
      <c r="H31" s="1">
        <v>34195</v>
      </c>
    </row>
    <row r="32" spans="1:8" ht="12.75">
      <c r="A32">
        <v>42220</v>
      </c>
      <c r="B32" t="s">
        <v>304</v>
      </c>
      <c r="C32" s="1">
        <v>26</v>
      </c>
      <c r="D32" s="1">
        <v>38441</v>
      </c>
      <c r="E32" s="1">
        <v>36</v>
      </c>
      <c r="F32" s="1">
        <v>4140</v>
      </c>
      <c r="G32" s="1">
        <v>22</v>
      </c>
      <c r="H32" s="1">
        <v>34302</v>
      </c>
    </row>
    <row r="33" spans="1:8" ht="12.75">
      <c r="A33">
        <v>37100</v>
      </c>
      <c r="B33" t="s">
        <v>247</v>
      </c>
      <c r="C33" s="1">
        <v>27</v>
      </c>
      <c r="D33" s="1">
        <v>38367</v>
      </c>
      <c r="E33" s="1">
        <v>17</v>
      </c>
      <c r="F33" s="1">
        <v>4688</v>
      </c>
      <c r="G33" s="1">
        <v>28</v>
      </c>
      <c r="H33" s="1">
        <v>33678</v>
      </c>
    </row>
    <row r="34" spans="1:8" ht="12.75">
      <c r="A34">
        <v>42060</v>
      </c>
      <c r="B34" t="s">
        <v>301</v>
      </c>
      <c r="C34" s="1">
        <v>28</v>
      </c>
      <c r="D34" s="1">
        <v>38313</v>
      </c>
      <c r="E34" s="1">
        <v>15</v>
      </c>
      <c r="F34" s="1">
        <v>4919</v>
      </c>
      <c r="G34" s="1">
        <v>33</v>
      </c>
      <c r="H34" s="1">
        <v>33394</v>
      </c>
    </row>
    <row r="35" spans="1:8" ht="12.75">
      <c r="A35">
        <v>35300</v>
      </c>
      <c r="B35" t="s">
        <v>232</v>
      </c>
      <c r="C35" s="1">
        <v>29</v>
      </c>
      <c r="D35" s="1">
        <v>37803</v>
      </c>
      <c r="E35" s="1">
        <v>32</v>
      </c>
      <c r="F35" s="1">
        <v>4175</v>
      </c>
      <c r="G35" s="1">
        <v>30</v>
      </c>
      <c r="H35" s="1">
        <v>33628</v>
      </c>
    </row>
    <row r="36" spans="1:8" ht="12.75">
      <c r="A36">
        <v>35980</v>
      </c>
      <c r="B36" t="s">
        <v>236</v>
      </c>
      <c r="C36" s="1">
        <v>30</v>
      </c>
      <c r="D36" s="1">
        <v>37715</v>
      </c>
      <c r="E36" s="1">
        <v>26</v>
      </c>
      <c r="F36" s="1">
        <v>4275</v>
      </c>
      <c r="G36" s="1">
        <v>32</v>
      </c>
      <c r="H36" s="1">
        <v>33440</v>
      </c>
    </row>
    <row r="37" spans="1:8" ht="12.75">
      <c r="A37">
        <v>36140</v>
      </c>
      <c r="B37" t="s">
        <v>238</v>
      </c>
      <c r="C37" s="1">
        <v>31</v>
      </c>
      <c r="D37" s="1">
        <v>37556</v>
      </c>
      <c r="E37" s="1">
        <v>50</v>
      </c>
      <c r="F37" s="1">
        <v>3872</v>
      </c>
      <c r="G37" s="1">
        <v>27</v>
      </c>
      <c r="H37" s="1">
        <v>33684</v>
      </c>
    </row>
    <row r="38" spans="1:8" ht="12.75">
      <c r="A38">
        <v>31540</v>
      </c>
      <c r="B38" t="s">
        <v>205</v>
      </c>
      <c r="C38" s="1">
        <v>32</v>
      </c>
      <c r="D38" s="1">
        <v>37490</v>
      </c>
      <c r="E38" s="1">
        <v>24</v>
      </c>
      <c r="F38" s="1">
        <v>4401</v>
      </c>
      <c r="G38" s="1">
        <v>34</v>
      </c>
      <c r="H38" s="1">
        <v>33089</v>
      </c>
    </row>
    <row r="39" spans="1:8" ht="12.75">
      <c r="A39">
        <v>16980</v>
      </c>
      <c r="B39" t="s">
        <v>64</v>
      </c>
      <c r="C39" s="1">
        <v>33</v>
      </c>
      <c r="D39" s="1">
        <v>37268</v>
      </c>
      <c r="E39" s="1">
        <v>28</v>
      </c>
      <c r="F39" s="1">
        <v>4231</v>
      </c>
      <c r="G39" s="1">
        <v>36</v>
      </c>
      <c r="H39" s="1">
        <v>33037</v>
      </c>
    </row>
    <row r="40" spans="1:8" ht="12.75">
      <c r="A40">
        <v>33260</v>
      </c>
      <c r="B40" t="s">
        <v>214</v>
      </c>
      <c r="C40" s="1">
        <v>34</v>
      </c>
      <c r="D40" s="1">
        <v>36899</v>
      </c>
      <c r="E40" s="1">
        <v>51</v>
      </c>
      <c r="F40" s="1">
        <v>3861</v>
      </c>
      <c r="G40" s="1">
        <v>35</v>
      </c>
      <c r="H40" s="1">
        <v>33038</v>
      </c>
    </row>
    <row r="41" spans="1:8" ht="12.75">
      <c r="A41">
        <v>11260</v>
      </c>
      <c r="B41" t="s">
        <v>11</v>
      </c>
      <c r="C41" s="1">
        <v>35</v>
      </c>
      <c r="D41" s="1">
        <v>36810</v>
      </c>
      <c r="E41" s="1">
        <v>96</v>
      </c>
      <c r="F41" s="1">
        <v>3311</v>
      </c>
      <c r="G41" s="1">
        <v>31</v>
      </c>
      <c r="H41" s="1">
        <v>33499</v>
      </c>
    </row>
    <row r="42" spans="1:8" ht="12.75">
      <c r="A42">
        <v>19780</v>
      </c>
      <c r="B42" t="s">
        <v>91</v>
      </c>
      <c r="C42" s="1">
        <v>36</v>
      </c>
      <c r="D42" s="1">
        <v>36724</v>
      </c>
      <c r="E42" s="1">
        <v>49</v>
      </c>
      <c r="F42" s="1">
        <v>3887</v>
      </c>
      <c r="G42" s="1">
        <v>37</v>
      </c>
      <c r="H42" s="1">
        <v>32837</v>
      </c>
    </row>
    <row r="43" spans="1:8" ht="12.75">
      <c r="A43">
        <v>26420</v>
      </c>
      <c r="B43" t="s">
        <v>149</v>
      </c>
      <c r="C43" s="1">
        <v>37</v>
      </c>
      <c r="D43" s="1">
        <v>36676</v>
      </c>
      <c r="E43" s="1">
        <v>141</v>
      </c>
      <c r="F43" s="1">
        <v>3006</v>
      </c>
      <c r="G43" s="1">
        <v>29</v>
      </c>
      <c r="H43" s="1">
        <v>33671</v>
      </c>
    </row>
    <row r="44" spans="1:8" ht="12.75">
      <c r="A44">
        <v>40340</v>
      </c>
      <c r="B44" t="s">
        <v>279</v>
      </c>
      <c r="C44" s="1">
        <v>38</v>
      </c>
      <c r="D44" s="1">
        <v>36652</v>
      </c>
      <c r="E44" s="1">
        <v>43</v>
      </c>
      <c r="F44" s="1">
        <v>3973</v>
      </c>
      <c r="G44" s="1">
        <v>39</v>
      </c>
      <c r="H44" s="1">
        <v>32679</v>
      </c>
    </row>
    <row r="45" spans="1:8" ht="12.75">
      <c r="A45">
        <v>33340</v>
      </c>
      <c r="B45" t="s">
        <v>215</v>
      </c>
      <c r="C45" s="1">
        <v>39</v>
      </c>
      <c r="D45" s="1">
        <v>36644</v>
      </c>
      <c r="E45" s="1">
        <v>29</v>
      </c>
      <c r="F45" s="1">
        <v>4217</v>
      </c>
      <c r="G45" s="1">
        <v>42</v>
      </c>
      <c r="H45" s="1">
        <v>32427</v>
      </c>
    </row>
    <row r="46" spans="1:8" ht="12.75">
      <c r="A46">
        <v>36540</v>
      </c>
      <c r="B46" t="s">
        <v>243</v>
      </c>
      <c r="C46" s="1">
        <v>40</v>
      </c>
      <c r="D46" s="1">
        <v>36191</v>
      </c>
      <c r="E46" s="1">
        <v>67</v>
      </c>
      <c r="F46" s="1">
        <v>3595</v>
      </c>
      <c r="G46" s="1">
        <v>40</v>
      </c>
      <c r="H46" s="1">
        <v>32596</v>
      </c>
    </row>
    <row r="47" spans="1:8" ht="12.75">
      <c r="A47">
        <v>42140</v>
      </c>
      <c r="B47" t="s">
        <v>303</v>
      </c>
      <c r="C47" s="1">
        <v>41</v>
      </c>
      <c r="D47" s="1">
        <v>36095</v>
      </c>
      <c r="E47" s="1">
        <v>42</v>
      </c>
      <c r="F47" s="1">
        <v>3982</v>
      </c>
      <c r="G47" s="1">
        <v>46</v>
      </c>
      <c r="H47" s="1">
        <v>32112</v>
      </c>
    </row>
    <row r="48" spans="1:8" ht="12.75">
      <c r="A48">
        <v>19820</v>
      </c>
      <c r="B48" t="s">
        <v>92</v>
      </c>
      <c r="C48" s="1">
        <v>42</v>
      </c>
      <c r="D48" s="1">
        <v>36094</v>
      </c>
      <c r="E48" s="1">
        <v>61</v>
      </c>
      <c r="F48" s="1">
        <v>3683</v>
      </c>
      <c r="G48" s="1">
        <v>43</v>
      </c>
      <c r="H48" s="1">
        <v>32411</v>
      </c>
    </row>
    <row r="49" spans="1:8" ht="12.75">
      <c r="A49">
        <v>15980</v>
      </c>
      <c r="B49" t="s">
        <v>53</v>
      </c>
      <c r="C49" s="1">
        <v>43</v>
      </c>
      <c r="D49" s="1">
        <v>35728</v>
      </c>
      <c r="E49" s="1">
        <v>31</v>
      </c>
      <c r="F49" s="1">
        <v>4189</v>
      </c>
      <c r="G49" s="1">
        <v>50</v>
      </c>
      <c r="H49" s="1">
        <v>31539</v>
      </c>
    </row>
    <row r="50" spans="1:8" ht="12.75">
      <c r="A50">
        <v>16180</v>
      </c>
      <c r="B50" t="s">
        <v>54</v>
      </c>
      <c r="C50" s="1">
        <v>44</v>
      </c>
      <c r="D50" s="1">
        <v>35697</v>
      </c>
      <c r="E50" s="1">
        <v>153</v>
      </c>
      <c r="F50" s="1">
        <v>2945</v>
      </c>
      <c r="G50" s="1">
        <v>38</v>
      </c>
      <c r="H50" s="1">
        <v>32752</v>
      </c>
    </row>
    <row r="51" spans="1:8" ht="12.75">
      <c r="A51">
        <v>33100</v>
      </c>
      <c r="B51" t="s">
        <v>212</v>
      </c>
      <c r="C51" s="1">
        <v>45</v>
      </c>
      <c r="D51" s="1">
        <v>35589</v>
      </c>
      <c r="E51" s="1">
        <v>74</v>
      </c>
      <c r="F51" s="1">
        <v>3519</v>
      </c>
      <c r="G51" s="1">
        <v>47</v>
      </c>
      <c r="H51" s="1">
        <v>32070</v>
      </c>
    </row>
    <row r="52" spans="1:8" ht="12.75">
      <c r="A52">
        <v>19100</v>
      </c>
      <c r="B52" t="s">
        <v>81</v>
      </c>
      <c r="C52" s="1">
        <v>46</v>
      </c>
      <c r="D52" s="1">
        <v>35521</v>
      </c>
      <c r="E52" s="1">
        <v>101</v>
      </c>
      <c r="F52" s="1">
        <v>3235</v>
      </c>
      <c r="G52" s="1">
        <v>45</v>
      </c>
      <c r="H52" s="1">
        <v>32285</v>
      </c>
    </row>
    <row r="53" spans="1:8" ht="12.75">
      <c r="A53">
        <v>49340</v>
      </c>
      <c r="B53" t="s">
        <v>358</v>
      </c>
      <c r="C53" s="1">
        <v>47</v>
      </c>
      <c r="D53" s="1">
        <v>35433</v>
      </c>
      <c r="E53" s="1">
        <v>38</v>
      </c>
      <c r="F53" s="1">
        <v>4086</v>
      </c>
      <c r="G53" s="1">
        <v>54</v>
      </c>
      <c r="H53" s="1">
        <v>31347</v>
      </c>
    </row>
    <row r="54" spans="1:8" ht="12.75">
      <c r="A54">
        <v>43620</v>
      </c>
      <c r="B54" t="s">
        <v>314</v>
      </c>
      <c r="C54" s="1">
        <v>48</v>
      </c>
      <c r="D54" s="1">
        <v>35390</v>
      </c>
      <c r="E54" s="1">
        <v>149</v>
      </c>
      <c r="F54" s="1">
        <v>2958</v>
      </c>
      <c r="G54" s="1">
        <v>41</v>
      </c>
      <c r="H54" s="1">
        <v>32433</v>
      </c>
    </row>
    <row r="55" spans="1:8" ht="12.75">
      <c r="A55">
        <v>26900</v>
      </c>
      <c r="B55" t="s">
        <v>153</v>
      </c>
      <c r="C55" s="1">
        <v>49</v>
      </c>
      <c r="D55" s="1">
        <v>35180</v>
      </c>
      <c r="E55" s="1">
        <v>57</v>
      </c>
      <c r="F55" s="1">
        <v>3726</v>
      </c>
      <c r="G55" s="1">
        <v>51</v>
      </c>
      <c r="H55" s="1">
        <v>31454</v>
      </c>
    </row>
    <row r="56" spans="1:8" ht="12.75">
      <c r="A56">
        <v>38340</v>
      </c>
      <c r="B56" t="s">
        <v>259</v>
      </c>
      <c r="C56" s="1">
        <v>50</v>
      </c>
      <c r="D56" s="1">
        <v>35149</v>
      </c>
      <c r="E56" s="1">
        <v>83</v>
      </c>
      <c r="F56" s="1">
        <v>3432</v>
      </c>
      <c r="G56" s="1">
        <v>49</v>
      </c>
      <c r="H56" s="1">
        <v>31717</v>
      </c>
    </row>
    <row r="57" spans="1:8" ht="12.75">
      <c r="A57">
        <v>31100</v>
      </c>
      <c r="B57" t="s">
        <v>199</v>
      </c>
      <c r="C57" s="1">
        <v>51</v>
      </c>
      <c r="D57" s="1">
        <v>35115</v>
      </c>
      <c r="E57" s="1">
        <v>27</v>
      </c>
      <c r="F57" s="1">
        <v>4275</v>
      </c>
      <c r="G57" s="1">
        <v>60</v>
      </c>
      <c r="H57" s="1">
        <v>30840</v>
      </c>
    </row>
    <row r="58" spans="1:8" ht="12.75">
      <c r="A58">
        <v>16740</v>
      </c>
      <c r="B58" t="s">
        <v>60</v>
      </c>
      <c r="C58" s="1">
        <v>52</v>
      </c>
      <c r="D58" s="1">
        <v>35075</v>
      </c>
      <c r="E58" s="1">
        <v>37</v>
      </c>
      <c r="F58" s="1">
        <v>4104</v>
      </c>
      <c r="G58" s="1">
        <v>58</v>
      </c>
      <c r="H58" s="1">
        <v>30971</v>
      </c>
    </row>
    <row r="59" spans="1:8" ht="12.75">
      <c r="A59">
        <v>16940</v>
      </c>
      <c r="B59" t="s">
        <v>63</v>
      </c>
      <c r="C59" s="1">
        <v>53</v>
      </c>
      <c r="D59" s="1">
        <v>34983</v>
      </c>
      <c r="E59" s="1">
        <v>204</v>
      </c>
      <c r="F59" s="1">
        <v>2612</v>
      </c>
      <c r="G59" s="1">
        <v>44</v>
      </c>
      <c r="H59" s="1">
        <v>32371</v>
      </c>
    </row>
    <row r="60" spans="1:8" ht="12.75">
      <c r="A60">
        <v>34980</v>
      </c>
      <c r="B60" t="s">
        <v>231</v>
      </c>
      <c r="C60" s="1">
        <v>54</v>
      </c>
      <c r="D60" s="1">
        <v>34888</v>
      </c>
      <c r="E60" s="1">
        <v>135</v>
      </c>
      <c r="F60" s="1">
        <v>3036</v>
      </c>
      <c r="G60" s="1">
        <v>48</v>
      </c>
      <c r="H60" s="1">
        <v>31852</v>
      </c>
    </row>
    <row r="61" spans="1:8" ht="12.75">
      <c r="A61">
        <v>26180</v>
      </c>
      <c r="B61" t="s">
        <v>146</v>
      </c>
      <c r="C61" s="1">
        <v>55</v>
      </c>
      <c r="D61" s="1">
        <v>34832</v>
      </c>
      <c r="E61" s="1">
        <v>55</v>
      </c>
      <c r="F61" s="1">
        <v>3778</v>
      </c>
      <c r="G61" s="1">
        <v>57</v>
      </c>
      <c r="H61" s="1">
        <v>31054</v>
      </c>
    </row>
    <row r="62" spans="1:8" ht="12.75">
      <c r="A62">
        <v>38300</v>
      </c>
      <c r="B62" t="s">
        <v>258</v>
      </c>
      <c r="C62" s="1">
        <v>56</v>
      </c>
      <c r="D62" s="1">
        <v>34810</v>
      </c>
      <c r="E62" s="1">
        <v>84</v>
      </c>
      <c r="F62" s="1">
        <v>3424</v>
      </c>
      <c r="G62" s="1">
        <v>53</v>
      </c>
      <c r="H62" s="1">
        <v>31386</v>
      </c>
    </row>
    <row r="63" spans="1:8" ht="12.75">
      <c r="A63">
        <v>18700</v>
      </c>
      <c r="B63" t="s">
        <v>79</v>
      </c>
      <c r="C63" s="1">
        <v>57</v>
      </c>
      <c r="D63" s="1">
        <v>34809</v>
      </c>
      <c r="E63" s="1">
        <v>85</v>
      </c>
      <c r="F63" s="1">
        <v>3416</v>
      </c>
      <c r="G63" s="1">
        <v>52</v>
      </c>
      <c r="H63" s="1">
        <v>31393</v>
      </c>
    </row>
    <row r="64" spans="1:8" ht="12.75">
      <c r="A64">
        <v>40060</v>
      </c>
      <c r="B64" t="s">
        <v>276</v>
      </c>
      <c r="C64" s="1">
        <v>58</v>
      </c>
      <c r="D64" s="1">
        <v>34808</v>
      </c>
      <c r="E64" s="1">
        <v>39</v>
      </c>
      <c r="F64" s="1">
        <v>4066</v>
      </c>
      <c r="G64" s="1">
        <v>61</v>
      </c>
      <c r="H64" s="1">
        <v>30742</v>
      </c>
    </row>
    <row r="65" spans="1:8" ht="12.75">
      <c r="A65">
        <v>39580</v>
      </c>
      <c r="B65" t="s">
        <v>271</v>
      </c>
      <c r="C65" s="1">
        <v>59</v>
      </c>
      <c r="D65" s="1">
        <v>34615</v>
      </c>
      <c r="E65" s="1">
        <v>34</v>
      </c>
      <c r="F65" s="1">
        <v>4152</v>
      </c>
      <c r="G65" s="1">
        <v>65</v>
      </c>
      <c r="H65" s="1">
        <v>30463</v>
      </c>
    </row>
    <row r="66" spans="1:8" ht="12.75">
      <c r="A66">
        <v>28140</v>
      </c>
      <c r="B66" t="s">
        <v>169</v>
      </c>
      <c r="C66" s="1">
        <v>60</v>
      </c>
      <c r="D66" s="1">
        <v>34498</v>
      </c>
      <c r="E66" s="1">
        <v>63</v>
      </c>
      <c r="F66" s="1">
        <v>3641</v>
      </c>
      <c r="G66" s="1">
        <v>59</v>
      </c>
      <c r="H66" s="1">
        <v>30857</v>
      </c>
    </row>
    <row r="67" spans="1:8" ht="12.75">
      <c r="A67">
        <v>10580</v>
      </c>
      <c r="B67" t="s">
        <v>4</v>
      </c>
      <c r="C67" s="1">
        <v>61</v>
      </c>
      <c r="D67" s="1">
        <v>34452</v>
      </c>
      <c r="E67" s="1">
        <v>47</v>
      </c>
      <c r="F67" s="1">
        <v>3935</v>
      </c>
      <c r="G67" s="1">
        <v>63</v>
      </c>
      <c r="H67" s="1">
        <v>30517</v>
      </c>
    </row>
    <row r="68" spans="1:8" ht="12.75">
      <c r="A68">
        <v>41500</v>
      </c>
      <c r="B68" t="s">
        <v>291</v>
      </c>
      <c r="C68" s="1">
        <v>62</v>
      </c>
      <c r="D68" s="1">
        <v>34203</v>
      </c>
      <c r="E68" s="1">
        <v>118</v>
      </c>
      <c r="F68" s="1">
        <v>3127</v>
      </c>
      <c r="G68" s="1">
        <v>56</v>
      </c>
      <c r="H68" s="1">
        <v>31076</v>
      </c>
    </row>
    <row r="69" spans="1:8" ht="12.75">
      <c r="A69">
        <v>15540</v>
      </c>
      <c r="B69" t="s">
        <v>51</v>
      </c>
      <c r="C69" s="1">
        <v>63</v>
      </c>
      <c r="D69" s="1">
        <v>34115</v>
      </c>
      <c r="E69" s="1">
        <v>54</v>
      </c>
      <c r="F69" s="1">
        <v>3801</v>
      </c>
      <c r="G69" s="1">
        <v>70</v>
      </c>
      <c r="H69" s="1">
        <v>30314</v>
      </c>
    </row>
    <row r="70" spans="1:8" ht="12.75">
      <c r="A70">
        <v>14740</v>
      </c>
      <c r="B70" t="s">
        <v>45</v>
      </c>
      <c r="C70" s="1">
        <v>64</v>
      </c>
      <c r="D70" s="1">
        <v>34101</v>
      </c>
      <c r="E70" s="1">
        <v>164</v>
      </c>
      <c r="F70" s="1">
        <v>2838</v>
      </c>
      <c r="G70" s="1">
        <v>55</v>
      </c>
      <c r="H70" s="1">
        <v>31263</v>
      </c>
    </row>
    <row r="71" spans="1:8" ht="12.75">
      <c r="A71">
        <v>17460</v>
      </c>
      <c r="B71" t="s">
        <v>69</v>
      </c>
      <c r="C71" s="1">
        <v>65</v>
      </c>
      <c r="D71" s="1">
        <v>34078</v>
      </c>
      <c r="E71" s="1">
        <v>41</v>
      </c>
      <c r="F71" s="1">
        <v>4051</v>
      </c>
      <c r="G71" s="1">
        <v>75</v>
      </c>
      <c r="H71" s="1">
        <v>30027</v>
      </c>
    </row>
    <row r="72" spans="1:8" ht="12.75">
      <c r="A72">
        <v>38860</v>
      </c>
      <c r="B72" t="s">
        <v>261</v>
      </c>
      <c r="C72" s="1">
        <v>66</v>
      </c>
      <c r="D72" s="1">
        <v>34078</v>
      </c>
      <c r="E72" s="1">
        <v>56</v>
      </c>
      <c r="F72" s="1">
        <v>3736</v>
      </c>
      <c r="G72" s="1">
        <v>68</v>
      </c>
      <c r="H72" s="1">
        <v>30342</v>
      </c>
    </row>
    <row r="73" spans="1:8" ht="12.75">
      <c r="A73">
        <v>38900</v>
      </c>
      <c r="B73" t="s">
        <v>262</v>
      </c>
      <c r="C73" s="1">
        <v>67</v>
      </c>
      <c r="D73" s="1">
        <v>34018</v>
      </c>
      <c r="E73" s="1">
        <v>45</v>
      </c>
      <c r="F73" s="1">
        <v>3956</v>
      </c>
      <c r="G73" s="1">
        <v>73</v>
      </c>
      <c r="H73" s="1">
        <v>30062</v>
      </c>
    </row>
    <row r="74" spans="1:8" ht="12.75">
      <c r="A74">
        <v>41180</v>
      </c>
      <c r="B74" t="s">
        <v>289</v>
      </c>
      <c r="C74" s="1">
        <v>68</v>
      </c>
      <c r="D74" s="1">
        <v>34011</v>
      </c>
      <c r="E74" s="1">
        <v>58</v>
      </c>
      <c r="F74" s="1">
        <v>3696</v>
      </c>
      <c r="G74" s="1">
        <v>69</v>
      </c>
      <c r="H74" s="1">
        <v>30315</v>
      </c>
    </row>
    <row r="75" spans="1:8" ht="12.75">
      <c r="A75">
        <v>20500</v>
      </c>
      <c r="B75" t="s">
        <v>97</v>
      </c>
      <c r="C75" s="1">
        <v>69</v>
      </c>
      <c r="D75" s="1">
        <v>33937</v>
      </c>
      <c r="E75" s="1">
        <v>76</v>
      </c>
      <c r="F75" s="1">
        <v>3498</v>
      </c>
      <c r="G75" s="1">
        <v>66</v>
      </c>
      <c r="H75" s="1">
        <v>30439</v>
      </c>
    </row>
    <row r="76" spans="1:8" ht="12.75">
      <c r="A76">
        <v>40900</v>
      </c>
      <c r="B76" t="s">
        <v>284</v>
      </c>
      <c r="C76" s="1">
        <v>70</v>
      </c>
      <c r="D76" s="1">
        <v>33919</v>
      </c>
      <c r="E76" s="1">
        <v>73</v>
      </c>
      <c r="F76" s="1">
        <v>3537</v>
      </c>
      <c r="G76" s="1">
        <v>67</v>
      </c>
      <c r="H76" s="1">
        <v>30382</v>
      </c>
    </row>
    <row r="77" spans="1:8" ht="12.75">
      <c r="A77">
        <v>25420</v>
      </c>
      <c r="B77" t="s">
        <v>139</v>
      </c>
      <c r="C77" s="1">
        <v>71</v>
      </c>
      <c r="D77" s="1">
        <v>33880</v>
      </c>
      <c r="E77" s="1">
        <v>66</v>
      </c>
      <c r="F77" s="1">
        <v>3610</v>
      </c>
      <c r="G77" s="1">
        <v>71</v>
      </c>
      <c r="H77" s="1">
        <v>30271</v>
      </c>
    </row>
    <row r="78" spans="1:8" ht="12.75">
      <c r="A78">
        <v>13820</v>
      </c>
      <c r="B78" t="s">
        <v>36</v>
      </c>
      <c r="C78" s="1">
        <v>72</v>
      </c>
      <c r="D78" s="1">
        <v>33816</v>
      </c>
      <c r="E78" s="1">
        <v>94</v>
      </c>
      <c r="F78" s="1">
        <v>3332</v>
      </c>
      <c r="G78" s="1">
        <v>64</v>
      </c>
      <c r="H78" s="1">
        <v>30484</v>
      </c>
    </row>
    <row r="79" spans="1:8" ht="12.75">
      <c r="A79">
        <v>16820</v>
      </c>
      <c r="B79" t="s">
        <v>61</v>
      </c>
      <c r="C79" s="1">
        <v>73</v>
      </c>
      <c r="D79" s="1">
        <v>33813</v>
      </c>
      <c r="E79" s="1">
        <v>23</v>
      </c>
      <c r="F79" s="1">
        <v>4472</v>
      </c>
      <c r="G79" s="1">
        <v>90</v>
      </c>
      <c r="H79" s="1">
        <v>29342</v>
      </c>
    </row>
    <row r="80" spans="1:8" ht="12.75">
      <c r="A80">
        <v>17140</v>
      </c>
      <c r="B80" t="s">
        <v>66</v>
      </c>
      <c r="C80" s="1">
        <v>74</v>
      </c>
      <c r="D80" s="1">
        <v>33758</v>
      </c>
      <c r="E80" s="1">
        <v>35</v>
      </c>
      <c r="F80" s="1">
        <v>4144</v>
      </c>
      <c r="G80" s="1">
        <v>80</v>
      </c>
      <c r="H80" s="1">
        <v>29614</v>
      </c>
    </row>
    <row r="81" spans="1:8" ht="12.75">
      <c r="A81">
        <v>38940</v>
      </c>
      <c r="B81" t="s">
        <v>263</v>
      </c>
      <c r="C81" s="1">
        <v>75</v>
      </c>
      <c r="D81" s="1">
        <v>33731</v>
      </c>
      <c r="E81" s="1">
        <v>60</v>
      </c>
      <c r="F81" s="1">
        <v>3689</v>
      </c>
      <c r="G81" s="1">
        <v>74</v>
      </c>
      <c r="H81" s="1">
        <v>30042</v>
      </c>
    </row>
    <row r="82" spans="1:8" ht="12.75">
      <c r="A82">
        <v>18140</v>
      </c>
      <c r="B82" t="s">
        <v>77</v>
      </c>
      <c r="C82" s="1">
        <v>76</v>
      </c>
      <c r="D82" s="1">
        <v>33725</v>
      </c>
      <c r="E82" s="1">
        <v>33</v>
      </c>
      <c r="F82" s="1">
        <v>4160</v>
      </c>
      <c r="G82" s="1">
        <v>84</v>
      </c>
      <c r="H82" s="1">
        <v>29565</v>
      </c>
    </row>
    <row r="83" spans="1:8" ht="12.75">
      <c r="A83">
        <v>39300</v>
      </c>
      <c r="B83" t="s">
        <v>266</v>
      </c>
      <c r="C83" s="1">
        <v>77</v>
      </c>
      <c r="D83" s="1">
        <v>33639</v>
      </c>
      <c r="E83" s="1">
        <v>142</v>
      </c>
      <c r="F83" s="1">
        <v>3002</v>
      </c>
      <c r="G83" s="1">
        <v>62</v>
      </c>
      <c r="H83" s="1">
        <v>30637</v>
      </c>
    </row>
    <row r="84" spans="1:8" ht="12.75">
      <c r="A84">
        <v>12060</v>
      </c>
      <c r="B84" t="s">
        <v>19</v>
      </c>
      <c r="C84" s="1">
        <v>78</v>
      </c>
      <c r="D84" s="1">
        <v>33553</v>
      </c>
      <c r="E84" s="1">
        <v>46</v>
      </c>
      <c r="F84" s="1">
        <v>3941</v>
      </c>
      <c r="G84" s="1">
        <v>81</v>
      </c>
      <c r="H84" s="1">
        <v>29612</v>
      </c>
    </row>
    <row r="85" spans="1:8" ht="12.75">
      <c r="A85">
        <v>29820</v>
      </c>
      <c r="B85" t="s">
        <v>186</v>
      </c>
      <c r="C85" s="1">
        <v>79</v>
      </c>
      <c r="D85" s="1">
        <v>33049</v>
      </c>
      <c r="E85" s="1">
        <v>64</v>
      </c>
      <c r="F85" s="1">
        <v>3626</v>
      </c>
      <c r="G85" s="1">
        <v>87</v>
      </c>
      <c r="H85" s="1">
        <v>29423</v>
      </c>
    </row>
    <row r="86" spans="1:8" ht="12.75">
      <c r="A86">
        <v>23020</v>
      </c>
      <c r="B86" t="s">
        <v>119</v>
      </c>
      <c r="C86" s="1">
        <v>80</v>
      </c>
      <c r="D86" s="1">
        <v>33034</v>
      </c>
      <c r="E86" s="1">
        <v>126</v>
      </c>
      <c r="F86" s="1">
        <v>3092</v>
      </c>
      <c r="G86" s="1">
        <v>76</v>
      </c>
      <c r="H86" s="1">
        <v>29941</v>
      </c>
    </row>
    <row r="87" spans="1:8" ht="12.75">
      <c r="A87">
        <v>27260</v>
      </c>
      <c r="B87" t="s">
        <v>159</v>
      </c>
      <c r="C87" s="1">
        <v>81</v>
      </c>
      <c r="D87" s="1">
        <v>33014</v>
      </c>
      <c r="E87" s="1">
        <v>107</v>
      </c>
      <c r="F87" s="1">
        <v>3186</v>
      </c>
      <c r="G87" s="1">
        <v>77</v>
      </c>
      <c r="H87" s="1">
        <v>29829</v>
      </c>
    </row>
    <row r="88" spans="1:8" ht="12.75">
      <c r="A88">
        <v>43100</v>
      </c>
      <c r="B88" t="s">
        <v>310</v>
      </c>
      <c r="C88" s="1">
        <v>82</v>
      </c>
      <c r="D88" s="1">
        <v>32978</v>
      </c>
      <c r="E88" s="1">
        <v>98</v>
      </c>
      <c r="F88" s="1">
        <v>3261</v>
      </c>
      <c r="G88" s="1">
        <v>78</v>
      </c>
      <c r="H88" s="1">
        <v>29718</v>
      </c>
    </row>
    <row r="89" spans="1:8" ht="12.75">
      <c r="A89">
        <v>18020</v>
      </c>
      <c r="B89" t="s">
        <v>76</v>
      </c>
      <c r="C89" s="1">
        <v>83</v>
      </c>
      <c r="D89" s="1">
        <v>32968</v>
      </c>
      <c r="E89" s="1">
        <v>88</v>
      </c>
      <c r="F89" s="1">
        <v>3380</v>
      </c>
      <c r="G89" s="1">
        <v>83</v>
      </c>
      <c r="H89" s="1">
        <v>29589</v>
      </c>
    </row>
    <row r="90" spans="1:8" ht="12.75">
      <c r="A90">
        <v>42020</v>
      </c>
      <c r="B90" t="s">
        <v>300</v>
      </c>
      <c r="C90" s="1">
        <v>84</v>
      </c>
      <c r="D90" s="1">
        <v>32949</v>
      </c>
      <c r="E90" s="1">
        <v>59</v>
      </c>
      <c r="F90" s="1">
        <v>3690</v>
      </c>
      <c r="G90" s="1">
        <v>92</v>
      </c>
      <c r="H90" s="1">
        <v>29259</v>
      </c>
    </row>
    <row r="91" spans="1:8" ht="12.75">
      <c r="A91">
        <v>26980</v>
      </c>
      <c r="B91" t="s">
        <v>154</v>
      </c>
      <c r="C91" s="1">
        <v>85</v>
      </c>
      <c r="D91" s="1">
        <v>32837</v>
      </c>
      <c r="E91" s="1">
        <v>90</v>
      </c>
      <c r="F91" s="1">
        <v>3370</v>
      </c>
      <c r="G91" s="1">
        <v>86</v>
      </c>
      <c r="H91" s="1">
        <v>29466</v>
      </c>
    </row>
    <row r="92" spans="1:8" ht="12.75">
      <c r="A92">
        <v>22660</v>
      </c>
      <c r="B92" t="s">
        <v>117</v>
      </c>
      <c r="C92" s="1">
        <v>86</v>
      </c>
      <c r="D92" s="1">
        <v>32796</v>
      </c>
      <c r="E92" s="1">
        <v>80</v>
      </c>
      <c r="F92" s="1">
        <v>3450</v>
      </c>
      <c r="G92" s="1">
        <v>89</v>
      </c>
      <c r="H92" s="1">
        <v>29346</v>
      </c>
    </row>
    <row r="93" spans="1:8" ht="12.75">
      <c r="A93">
        <v>12420</v>
      </c>
      <c r="B93" t="s">
        <v>23</v>
      </c>
      <c r="C93" s="1">
        <v>87</v>
      </c>
      <c r="D93" s="1">
        <v>32726</v>
      </c>
      <c r="E93" s="1">
        <v>95</v>
      </c>
      <c r="F93" s="1">
        <v>3313</v>
      </c>
      <c r="G93" s="1">
        <v>88</v>
      </c>
      <c r="H93" s="1">
        <v>29413</v>
      </c>
    </row>
    <row r="94" spans="1:8" ht="12.75">
      <c r="A94">
        <v>46140</v>
      </c>
      <c r="B94" t="s">
        <v>334</v>
      </c>
      <c r="C94" s="1">
        <v>88</v>
      </c>
      <c r="D94" s="1">
        <v>32692</v>
      </c>
      <c r="E94" s="1">
        <v>110</v>
      </c>
      <c r="F94" s="1">
        <v>3169</v>
      </c>
      <c r="G94" s="1">
        <v>85</v>
      </c>
      <c r="H94" s="1">
        <v>29523</v>
      </c>
    </row>
    <row r="95" spans="1:8" ht="12.75">
      <c r="A95">
        <v>36500</v>
      </c>
      <c r="B95" t="s">
        <v>242</v>
      </c>
      <c r="C95" s="1">
        <v>89</v>
      </c>
      <c r="D95" s="1">
        <v>32589</v>
      </c>
      <c r="E95" s="1">
        <v>225</v>
      </c>
      <c r="F95" s="1">
        <v>2493</v>
      </c>
      <c r="G95" s="1">
        <v>72</v>
      </c>
      <c r="H95" s="1">
        <v>30096</v>
      </c>
    </row>
    <row r="96" spans="1:8" ht="12.75">
      <c r="A96">
        <v>39540</v>
      </c>
      <c r="B96" t="s">
        <v>270</v>
      </c>
      <c r="C96" s="1">
        <v>90</v>
      </c>
      <c r="D96" s="1">
        <v>32571</v>
      </c>
      <c r="E96" s="1">
        <v>87</v>
      </c>
      <c r="F96" s="1">
        <v>3383</v>
      </c>
      <c r="G96" s="1">
        <v>93</v>
      </c>
      <c r="H96" s="1">
        <v>29189</v>
      </c>
    </row>
    <row r="97" spans="1:8" ht="12.75">
      <c r="A97">
        <v>12100</v>
      </c>
      <c r="B97" t="s">
        <v>20</v>
      </c>
      <c r="C97" s="1">
        <v>91</v>
      </c>
      <c r="D97" s="1">
        <v>32566</v>
      </c>
      <c r="E97" s="1">
        <v>147</v>
      </c>
      <c r="F97" s="1">
        <v>2969</v>
      </c>
      <c r="G97" s="1">
        <v>82</v>
      </c>
      <c r="H97" s="1">
        <v>29597</v>
      </c>
    </row>
    <row r="98" spans="1:8" ht="12.75">
      <c r="A98">
        <v>30460</v>
      </c>
      <c r="B98" t="s">
        <v>192</v>
      </c>
      <c r="C98" s="1">
        <v>92</v>
      </c>
      <c r="D98" s="1">
        <v>32545</v>
      </c>
      <c r="E98" s="1">
        <v>52</v>
      </c>
      <c r="F98" s="1">
        <v>3822</v>
      </c>
      <c r="G98" s="1">
        <v>107</v>
      </c>
      <c r="H98" s="1">
        <v>28724</v>
      </c>
    </row>
    <row r="99" spans="1:8" ht="12.75">
      <c r="A99">
        <v>40380</v>
      </c>
      <c r="B99" t="s">
        <v>280</v>
      </c>
      <c r="C99" s="1">
        <v>93</v>
      </c>
      <c r="D99" s="1">
        <v>32531</v>
      </c>
      <c r="E99" s="1">
        <v>91</v>
      </c>
      <c r="F99" s="1">
        <v>3354</v>
      </c>
      <c r="G99" s="1">
        <v>94</v>
      </c>
      <c r="H99" s="1">
        <v>29177</v>
      </c>
    </row>
    <row r="100" spans="1:8" ht="12.75">
      <c r="A100">
        <v>31140</v>
      </c>
      <c r="B100" t="s">
        <v>200</v>
      </c>
      <c r="C100" s="1">
        <v>94</v>
      </c>
      <c r="D100" s="1">
        <v>32522</v>
      </c>
      <c r="E100" s="1">
        <v>71</v>
      </c>
      <c r="F100" s="1">
        <v>3557</v>
      </c>
      <c r="G100" s="1">
        <v>102</v>
      </c>
      <c r="H100" s="1">
        <v>28965</v>
      </c>
    </row>
    <row r="101" spans="1:8" ht="12.75">
      <c r="A101">
        <v>44100</v>
      </c>
      <c r="B101" t="s">
        <v>318</v>
      </c>
      <c r="C101" s="1">
        <v>95</v>
      </c>
      <c r="D101" s="1">
        <v>32517</v>
      </c>
      <c r="E101" s="1">
        <v>77</v>
      </c>
      <c r="F101" s="1">
        <v>3486</v>
      </c>
      <c r="G101" s="1">
        <v>99</v>
      </c>
      <c r="H101" s="1">
        <v>29031</v>
      </c>
    </row>
    <row r="102" spans="1:8" ht="12.75">
      <c r="A102">
        <v>10900</v>
      </c>
      <c r="B102" t="s">
        <v>7</v>
      </c>
      <c r="C102" s="1">
        <v>96</v>
      </c>
      <c r="D102" s="1">
        <v>32447</v>
      </c>
      <c r="E102" s="1">
        <v>78</v>
      </c>
      <c r="F102" s="1">
        <v>3477</v>
      </c>
      <c r="G102" s="1">
        <v>101</v>
      </c>
      <c r="H102" s="1">
        <v>28970</v>
      </c>
    </row>
    <row r="103" spans="1:8" ht="12.75">
      <c r="A103">
        <v>30700</v>
      </c>
      <c r="B103" t="s">
        <v>194</v>
      </c>
      <c r="C103" s="1">
        <v>97</v>
      </c>
      <c r="D103" s="1">
        <v>32420</v>
      </c>
      <c r="E103" s="1">
        <v>99</v>
      </c>
      <c r="F103" s="1">
        <v>3257</v>
      </c>
      <c r="G103" s="1">
        <v>96</v>
      </c>
      <c r="H103" s="1">
        <v>29163</v>
      </c>
    </row>
    <row r="104" spans="1:8" ht="12.75">
      <c r="A104">
        <v>16300</v>
      </c>
      <c r="B104" t="s">
        <v>56</v>
      </c>
      <c r="C104" s="1">
        <v>98</v>
      </c>
      <c r="D104" s="1">
        <v>32387</v>
      </c>
      <c r="E104" s="1">
        <v>104</v>
      </c>
      <c r="F104" s="1">
        <v>3219</v>
      </c>
      <c r="G104" s="1">
        <v>95</v>
      </c>
      <c r="H104" s="1">
        <v>29168</v>
      </c>
    </row>
    <row r="105" spans="1:8" ht="12.75">
      <c r="A105">
        <v>11540</v>
      </c>
      <c r="B105" t="s">
        <v>16</v>
      </c>
      <c r="C105" s="1">
        <v>99</v>
      </c>
      <c r="D105" s="1">
        <v>32366</v>
      </c>
      <c r="E105" s="1">
        <v>72</v>
      </c>
      <c r="F105" s="1">
        <v>3549</v>
      </c>
      <c r="G105" s="1">
        <v>105</v>
      </c>
      <c r="H105" s="1">
        <v>28818</v>
      </c>
    </row>
    <row r="106" spans="1:8" ht="12.75">
      <c r="A106">
        <v>32820</v>
      </c>
      <c r="B106" t="s">
        <v>210</v>
      </c>
      <c r="C106" s="1">
        <v>100</v>
      </c>
      <c r="D106" s="1">
        <v>32342</v>
      </c>
      <c r="E106" s="1">
        <v>191</v>
      </c>
      <c r="F106" s="1">
        <v>2661</v>
      </c>
      <c r="G106" s="1">
        <v>79</v>
      </c>
      <c r="H106" s="1">
        <v>29681</v>
      </c>
    </row>
    <row r="107" spans="1:8" ht="12.75">
      <c r="A107">
        <v>39100</v>
      </c>
      <c r="B107" t="s">
        <v>264</v>
      </c>
      <c r="C107" s="1">
        <v>101</v>
      </c>
      <c r="D107" s="1">
        <v>32260</v>
      </c>
      <c r="E107" s="1">
        <v>48</v>
      </c>
      <c r="F107" s="1">
        <v>3922</v>
      </c>
      <c r="G107" s="1">
        <v>116</v>
      </c>
      <c r="H107" s="1">
        <v>28338</v>
      </c>
    </row>
    <row r="108" spans="1:8" ht="12.75">
      <c r="A108">
        <v>10420</v>
      </c>
      <c r="B108" t="s">
        <v>2</v>
      </c>
      <c r="C108" s="1">
        <v>102</v>
      </c>
      <c r="D108" s="1">
        <v>32181</v>
      </c>
      <c r="E108" s="1">
        <v>53</v>
      </c>
      <c r="F108" s="1">
        <v>3816</v>
      </c>
      <c r="G108" s="1">
        <v>115</v>
      </c>
      <c r="H108" s="1">
        <v>28365</v>
      </c>
    </row>
    <row r="109" spans="1:8" ht="12.75">
      <c r="A109">
        <v>14060</v>
      </c>
      <c r="B109" t="s">
        <v>40</v>
      </c>
      <c r="C109" s="1">
        <v>103</v>
      </c>
      <c r="D109" s="1">
        <v>32157</v>
      </c>
      <c r="E109" s="1">
        <v>89</v>
      </c>
      <c r="F109" s="1">
        <v>3373</v>
      </c>
      <c r="G109" s="1">
        <v>106</v>
      </c>
      <c r="H109" s="1">
        <v>28784</v>
      </c>
    </row>
    <row r="110" spans="1:8" ht="12.75">
      <c r="A110">
        <v>41780</v>
      </c>
      <c r="B110" t="s">
        <v>297</v>
      </c>
      <c r="C110" s="1">
        <v>104</v>
      </c>
      <c r="D110" s="1">
        <v>32095</v>
      </c>
      <c r="E110" s="1">
        <v>131</v>
      </c>
      <c r="F110" s="1">
        <v>3072</v>
      </c>
      <c r="G110" s="1">
        <v>100</v>
      </c>
      <c r="H110" s="1">
        <v>29023</v>
      </c>
    </row>
    <row r="111" spans="1:8" ht="12.75">
      <c r="A111">
        <v>45300</v>
      </c>
      <c r="B111" t="s">
        <v>327</v>
      </c>
      <c r="C111" s="1">
        <v>105</v>
      </c>
      <c r="D111" s="1">
        <v>32000</v>
      </c>
      <c r="E111" s="1">
        <v>162</v>
      </c>
      <c r="F111" s="1">
        <v>2865</v>
      </c>
      <c r="G111" s="1">
        <v>97</v>
      </c>
      <c r="H111" s="1">
        <v>29135</v>
      </c>
    </row>
    <row r="112" spans="1:8" ht="12.75">
      <c r="A112">
        <v>24580</v>
      </c>
      <c r="B112" t="s">
        <v>132</v>
      </c>
      <c r="C112" s="1">
        <v>106</v>
      </c>
      <c r="D112" s="1">
        <v>31874</v>
      </c>
      <c r="E112" s="1">
        <v>68</v>
      </c>
      <c r="F112" s="1">
        <v>3579</v>
      </c>
      <c r="G112" s="1">
        <v>119</v>
      </c>
      <c r="H112" s="1">
        <v>28295</v>
      </c>
    </row>
    <row r="113" spans="1:8" ht="12.75">
      <c r="A113">
        <v>36780</v>
      </c>
      <c r="B113" t="s">
        <v>245</v>
      </c>
      <c r="C113" s="1">
        <v>107</v>
      </c>
      <c r="D113" s="1">
        <v>31846</v>
      </c>
      <c r="E113" s="1">
        <v>65</v>
      </c>
      <c r="F113" s="1">
        <v>3623</v>
      </c>
      <c r="G113" s="1">
        <v>125</v>
      </c>
      <c r="H113" s="1">
        <v>28223</v>
      </c>
    </row>
    <row r="114" spans="1:8" ht="12.75">
      <c r="A114">
        <v>49180</v>
      </c>
      <c r="B114" t="s">
        <v>357</v>
      </c>
      <c r="C114" s="1">
        <v>108</v>
      </c>
      <c r="D114" s="1">
        <v>31762</v>
      </c>
      <c r="E114" s="1">
        <v>81</v>
      </c>
      <c r="F114" s="1">
        <v>3436</v>
      </c>
      <c r="G114" s="1">
        <v>118</v>
      </c>
      <c r="H114" s="1">
        <v>28326</v>
      </c>
    </row>
    <row r="115" spans="1:8" ht="12.75">
      <c r="A115">
        <v>48620</v>
      </c>
      <c r="B115" t="s">
        <v>352</v>
      </c>
      <c r="C115" s="1">
        <v>109</v>
      </c>
      <c r="D115" s="1">
        <v>31737</v>
      </c>
      <c r="E115" s="1">
        <v>133</v>
      </c>
      <c r="F115" s="1">
        <v>3061</v>
      </c>
      <c r="G115" s="1">
        <v>108</v>
      </c>
      <c r="H115" s="1">
        <v>28676</v>
      </c>
    </row>
    <row r="116" spans="1:8" ht="12.75">
      <c r="A116">
        <v>17820</v>
      </c>
      <c r="B116" t="s">
        <v>72</v>
      </c>
      <c r="C116" s="1">
        <v>110</v>
      </c>
      <c r="D116" s="1">
        <v>31726</v>
      </c>
      <c r="E116" s="1">
        <v>238</v>
      </c>
      <c r="F116" s="1">
        <v>2426</v>
      </c>
      <c r="G116" s="1">
        <v>91</v>
      </c>
      <c r="H116" s="1">
        <v>29299</v>
      </c>
    </row>
    <row r="117" spans="1:8" ht="12.75">
      <c r="A117">
        <v>46700</v>
      </c>
      <c r="B117" t="s">
        <v>339</v>
      </c>
      <c r="C117" s="1">
        <v>111</v>
      </c>
      <c r="D117" s="1">
        <v>31716</v>
      </c>
      <c r="E117" s="1">
        <v>165</v>
      </c>
      <c r="F117" s="1">
        <v>2831</v>
      </c>
      <c r="G117" s="1">
        <v>103</v>
      </c>
      <c r="H117" s="1">
        <v>28885</v>
      </c>
    </row>
    <row r="118" spans="1:8" ht="12.75">
      <c r="A118">
        <v>37900</v>
      </c>
      <c r="B118" t="s">
        <v>254</v>
      </c>
      <c r="C118" s="1">
        <v>112</v>
      </c>
      <c r="D118" s="1">
        <v>31694</v>
      </c>
      <c r="E118" s="1">
        <v>112</v>
      </c>
      <c r="F118" s="1">
        <v>3162</v>
      </c>
      <c r="G118" s="1">
        <v>110</v>
      </c>
      <c r="H118" s="1">
        <v>28532</v>
      </c>
    </row>
    <row r="119" spans="1:8" ht="12.75">
      <c r="A119">
        <v>30780</v>
      </c>
      <c r="B119" t="s">
        <v>195</v>
      </c>
      <c r="C119" s="1">
        <v>113</v>
      </c>
      <c r="D119" s="1">
        <v>31645</v>
      </c>
      <c r="E119" s="1">
        <v>103</v>
      </c>
      <c r="F119" s="1">
        <v>3222</v>
      </c>
      <c r="G119" s="1">
        <v>114</v>
      </c>
      <c r="H119" s="1">
        <v>28423</v>
      </c>
    </row>
    <row r="120" spans="1:8" ht="12.75">
      <c r="A120">
        <v>21820</v>
      </c>
      <c r="B120" t="s">
        <v>107</v>
      </c>
      <c r="C120" s="1">
        <v>114</v>
      </c>
      <c r="D120" s="1">
        <v>31641</v>
      </c>
      <c r="E120" s="1">
        <v>171</v>
      </c>
      <c r="F120" s="1">
        <v>2773</v>
      </c>
      <c r="G120" s="1">
        <v>104</v>
      </c>
      <c r="H120" s="1">
        <v>28868</v>
      </c>
    </row>
    <row r="121" spans="1:8" ht="12.75">
      <c r="A121">
        <v>26620</v>
      </c>
      <c r="B121" t="s">
        <v>151</v>
      </c>
      <c r="C121" s="1">
        <v>115</v>
      </c>
      <c r="D121" s="1">
        <v>31628</v>
      </c>
      <c r="E121" s="1">
        <v>79</v>
      </c>
      <c r="F121" s="1">
        <v>3461</v>
      </c>
      <c r="G121" s="1">
        <v>126</v>
      </c>
      <c r="H121" s="1">
        <v>28168</v>
      </c>
    </row>
    <row r="122" spans="1:8" ht="12.75">
      <c r="A122">
        <v>47260</v>
      </c>
      <c r="B122" t="s">
        <v>342</v>
      </c>
      <c r="C122" s="1">
        <v>116</v>
      </c>
      <c r="D122" s="1">
        <v>31587</v>
      </c>
      <c r="E122" s="1">
        <v>138</v>
      </c>
      <c r="F122" s="1">
        <v>3019</v>
      </c>
      <c r="G122" s="1">
        <v>109</v>
      </c>
      <c r="H122" s="1">
        <v>28569</v>
      </c>
    </row>
    <row r="123" spans="1:8" ht="12.75">
      <c r="A123">
        <v>22020</v>
      </c>
      <c r="B123" t="s">
        <v>108</v>
      </c>
      <c r="C123" s="1">
        <v>117</v>
      </c>
      <c r="D123" s="1">
        <v>31510</v>
      </c>
      <c r="E123" s="1">
        <v>129</v>
      </c>
      <c r="F123" s="1">
        <v>3078</v>
      </c>
      <c r="G123" s="1">
        <v>112</v>
      </c>
      <c r="H123" s="1">
        <v>28432</v>
      </c>
    </row>
    <row r="124" spans="1:8" ht="12.75">
      <c r="A124">
        <v>39660</v>
      </c>
      <c r="B124" t="s">
        <v>272</v>
      </c>
      <c r="C124" s="1">
        <v>118</v>
      </c>
      <c r="D124" s="1">
        <v>31474</v>
      </c>
      <c r="E124" s="1">
        <v>246</v>
      </c>
      <c r="F124" s="1">
        <v>2398</v>
      </c>
      <c r="G124" s="1">
        <v>98</v>
      </c>
      <c r="H124" s="1">
        <v>29076</v>
      </c>
    </row>
    <row r="125" spans="1:8" ht="12.75">
      <c r="A125">
        <v>13740</v>
      </c>
      <c r="B125" t="s">
        <v>34</v>
      </c>
      <c r="C125" s="1">
        <v>119</v>
      </c>
      <c r="D125" s="1">
        <v>31464</v>
      </c>
      <c r="E125" s="1">
        <v>143</v>
      </c>
      <c r="F125" s="1">
        <v>2993</v>
      </c>
      <c r="G125" s="1">
        <v>111</v>
      </c>
      <c r="H125" s="1">
        <v>28472</v>
      </c>
    </row>
    <row r="126" spans="1:8" ht="12.75">
      <c r="A126">
        <v>40220</v>
      </c>
      <c r="B126" t="s">
        <v>278</v>
      </c>
      <c r="C126" s="1">
        <v>120</v>
      </c>
      <c r="D126" s="1">
        <v>31384</v>
      </c>
      <c r="E126" s="1">
        <v>125</v>
      </c>
      <c r="F126" s="1">
        <v>3094</v>
      </c>
      <c r="G126" s="1">
        <v>120</v>
      </c>
      <c r="H126" s="1">
        <v>28290</v>
      </c>
    </row>
    <row r="127" spans="1:8" ht="12.75">
      <c r="A127">
        <v>22540</v>
      </c>
      <c r="B127" t="s">
        <v>116</v>
      </c>
      <c r="C127" s="1">
        <v>121</v>
      </c>
      <c r="D127" s="1">
        <v>31346</v>
      </c>
      <c r="E127" s="1">
        <v>130</v>
      </c>
      <c r="F127" s="1">
        <v>3077</v>
      </c>
      <c r="G127" s="1">
        <v>123</v>
      </c>
      <c r="H127" s="1">
        <v>28268</v>
      </c>
    </row>
    <row r="128" spans="1:8" ht="12.75">
      <c r="A128">
        <v>36420</v>
      </c>
      <c r="B128" t="s">
        <v>241</v>
      </c>
      <c r="C128" s="1">
        <v>122</v>
      </c>
      <c r="D128" s="1">
        <v>31325</v>
      </c>
      <c r="E128" s="1">
        <v>111</v>
      </c>
      <c r="F128" s="1">
        <v>3169</v>
      </c>
      <c r="G128" s="1">
        <v>127</v>
      </c>
      <c r="H128" s="1">
        <v>28156</v>
      </c>
    </row>
    <row r="129" spans="1:8" ht="12.75">
      <c r="A129">
        <v>21780</v>
      </c>
      <c r="B129" t="s">
        <v>106</v>
      </c>
      <c r="C129" s="1">
        <v>123</v>
      </c>
      <c r="D129" s="1">
        <v>31234</v>
      </c>
      <c r="E129" s="1">
        <v>152</v>
      </c>
      <c r="F129" s="1">
        <v>2946</v>
      </c>
      <c r="G129" s="1">
        <v>122</v>
      </c>
      <c r="H129" s="1">
        <v>28288</v>
      </c>
    </row>
    <row r="130" spans="1:8" ht="12.75">
      <c r="A130">
        <v>19340</v>
      </c>
      <c r="B130" t="s">
        <v>85</v>
      </c>
      <c r="C130" s="1">
        <v>124</v>
      </c>
      <c r="D130" s="1">
        <v>31226</v>
      </c>
      <c r="E130" s="1">
        <v>159</v>
      </c>
      <c r="F130" s="1">
        <v>2894</v>
      </c>
      <c r="G130" s="1">
        <v>117</v>
      </c>
      <c r="H130" s="1">
        <v>28332</v>
      </c>
    </row>
    <row r="131" spans="1:8" ht="12.75">
      <c r="A131">
        <v>29540</v>
      </c>
      <c r="B131" t="s">
        <v>182</v>
      </c>
      <c r="C131" s="1">
        <v>125</v>
      </c>
      <c r="D131" s="1">
        <v>31216</v>
      </c>
      <c r="E131" s="1">
        <v>97</v>
      </c>
      <c r="F131" s="1">
        <v>3300</v>
      </c>
      <c r="G131" s="1">
        <v>130</v>
      </c>
      <c r="H131" s="1">
        <v>27916</v>
      </c>
    </row>
    <row r="132" spans="1:8" ht="12.75">
      <c r="A132">
        <v>14260</v>
      </c>
      <c r="B132" t="s">
        <v>41</v>
      </c>
      <c r="C132" s="1">
        <v>126</v>
      </c>
      <c r="D132" s="1">
        <v>31207</v>
      </c>
      <c r="E132" s="1">
        <v>155</v>
      </c>
      <c r="F132" s="1">
        <v>2918</v>
      </c>
      <c r="G132" s="1">
        <v>121</v>
      </c>
      <c r="H132" s="1">
        <v>28289</v>
      </c>
    </row>
    <row r="133" spans="1:8" ht="12.75">
      <c r="A133">
        <v>19500</v>
      </c>
      <c r="B133" t="s">
        <v>88</v>
      </c>
      <c r="C133" s="1">
        <v>127</v>
      </c>
      <c r="D133" s="1">
        <v>31163</v>
      </c>
      <c r="E133" s="1">
        <v>158</v>
      </c>
      <c r="F133" s="1">
        <v>2896</v>
      </c>
      <c r="G133" s="1">
        <v>124</v>
      </c>
      <c r="H133" s="1">
        <v>28267</v>
      </c>
    </row>
    <row r="134" spans="1:8" ht="12.75">
      <c r="A134">
        <v>13900</v>
      </c>
      <c r="B134" t="s">
        <v>37</v>
      </c>
      <c r="C134" s="1">
        <v>128</v>
      </c>
      <c r="D134" s="1">
        <v>31134</v>
      </c>
      <c r="E134" s="1">
        <v>181</v>
      </c>
      <c r="F134" s="1">
        <v>2704</v>
      </c>
      <c r="G134" s="1">
        <v>113</v>
      </c>
      <c r="H134" s="1">
        <v>28430</v>
      </c>
    </row>
    <row r="135" spans="1:8" ht="12.75">
      <c r="A135">
        <v>44140</v>
      </c>
      <c r="B135" t="s">
        <v>319</v>
      </c>
      <c r="C135" s="1">
        <v>129</v>
      </c>
      <c r="D135" s="1">
        <v>31128</v>
      </c>
      <c r="E135" s="1">
        <v>136</v>
      </c>
      <c r="F135" s="1">
        <v>3034</v>
      </c>
      <c r="G135" s="1">
        <v>129</v>
      </c>
      <c r="H135" s="1">
        <v>28093</v>
      </c>
    </row>
    <row r="136" spans="1:8" ht="12.75">
      <c r="A136">
        <v>13460</v>
      </c>
      <c r="B136" t="s">
        <v>33</v>
      </c>
      <c r="C136" s="1">
        <v>130</v>
      </c>
      <c r="D136" s="1">
        <v>31001</v>
      </c>
      <c r="E136" s="1">
        <v>44</v>
      </c>
      <c r="F136" s="1">
        <v>3964</v>
      </c>
      <c r="G136" s="1">
        <v>160</v>
      </c>
      <c r="H136" s="1">
        <v>27037</v>
      </c>
    </row>
    <row r="137" spans="1:8" ht="12.75">
      <c r="A137">
        <v>15380</v>
      </c>
      <c r="B137" t="s">
        <v>49</v>
      </c>
      <c r="C137" s="1">
        <v>131</v>
      </c>
      <c r="D137" s="1">
        <v>30912</v>
      </c>
      <c r="E137" s="1">
        <v>116</v>
      </c>
      <c r="F137" s="1">
        <v>3138</v>
      </c>
      <c r="G137" s="1">
        <v>132</v>
      </c>
      <c r="H137" s="1">
        <v>27774</v>
      </c>
    </row>
    <row r="138" spans="1:8" ht="12.75">
      <c r="A138">
        <v>38060</v>
      </c>
      <c r="B138" t="s">
        <v>256</v>
      </c>
      <c r="C138" s="1">
        <v>132</v>
      </c>
      <c r="D138" s="1">
        <v>30892</v>
      </c>
      <c r="E138" s="1">
        <v>115</v>
      </c>
      <c r="F138" s="1">
        <v>3141</v>
      </c>
      <c r="G138" s="1">
        <v>134</v>
      </c>
      <c r="H138" s="1">
        <v>27751</v>
      </c>
    </row>
    <row r="139" spans="1:8" ht="12.75">
      <c r="A139">
        <v>48140</v>
      </c>
      <c r="B139" t="s">
        <v>348</v>
      </c>
      <c r="C139" s="1">
        <v>133</v>
      </c>
      <c r="D139" s="1">
        <v>30890</v>
      </c>
      <c r="E139" s="1">
        <v>100</v>
      </c>
      <c r="F139" s="1">
        <v>3245</v>
      </c>
      <c r="G139" s="1">
        <v>140</v>
      </c>
      <c r="H139" s="1">
        <v>27645</v>
      </c>
    </row>
    <row r="140" spans="1:8" ht="12.75">
      <c r="A140">
        <v>49620</v>
      </c>
      <c r="B140" t="s">
        <v>360</v>
      </c>
      <c r="C140" s="1">
        <v>134</v>
      </c>
      <c r="D140" s="1">
        <v>30877</v>
      </c>
      <c r="E140" s="1">
        <v>105</v>
      </c>
      <c r="F140" s="1">
        <v>3212</v>
      </c>
      <c r="G140" s="1">
        <v>138</v>
      </c>
      <c r="H140" s="1">
        <v>27665</v>
      </c>
    </row>
    <row r="141" spans="1:8" ht="12.75">
      <c r="A141">
        <v>24340</v>
      </c>
      <c r="B141" t="s">
        <v>129</v>
      </c>
      <c r="C141" s="1">
        <v>135</v>
      </c>
      <c r="D141" s="1">
        <v>30832</v>
      </c>
      <c r="E141" s="1">
        <v>122</v>
      </c>
      <c r="F141" s="1">
        <v>3113</v>
      </c>
      <c r="G141" s="1">
        <v>135</v>
      </c>
      <c r="H141" s="1">
        <v>27718</v>
      </c>
    </row>
    <row r="142" spans="1:8" ht="12.75">
      <c r="A142">
        <v>21140</v>
      </c>
      <c r="B142" t="s">
        <v>101</v>
      </c>
      <c r="C142" s="1">
        <v>136</v>
      </c>
      <c r="D142" s="1">
        <v>30760</v>
      </c>
      <c r="E142" s="1">
        <v>157</v>
      </c>
      <c r="F142" s="1">
        <v>2904</v>
      </c>
      <c r="G142" s="1">
        <v>131</v>
      </c>
      <c r="H142" s="1">
        <v>27856</v>
      </c>
    </row>
    <row r="143" spans="1:8" ht="12.75">
      <c r="A143">
        <v>19380</v>
      </c>
      <c r="B143" t="s">
        <v>86</v>
      </c>
      <c r="C143" s="1">
        <v>137</v>
      </c>
      <c r="D143" s="1">
        <v>30746</v>
      </c>
      <c r="E143" s="1">
        <v>92</v>
      </c>
      <c r="F143" s="1">
        <v>3354</v>
      </c>
      <c r="G143" s="1">
        <v>145</v>
      </c>
      <c r="H143" s="1">
        <v>27392</v>
      </c>
    </row>
    <row r="144" spans="1:8" ht="12.75">
      <c r="A144">
        <v>41620</v>
      </c>
      <c r="B144" t="s">
        <v>293</v>
      </c>
      <c r="C144" s="1">
        <v>138</v>
      </c>
      <c r="D144" s="1">
        <v>30731</v>
      </c>
      <c r="E144" s="1">
        <v>137</v>
      </c>
      <c r="F144" s="1">
        <v>3027</v>
      </c>
      <c r="G144" s="1">
        <v>136</v>
      </c>
      <c r="H144" s="1">
        <v>27704</v>
      </c>
    </row>
    <row r="145" spans="1:8" ht="12.75">
      <c r="A145">
        <v>35380</v>
      </c>
      <c r="B145" t="s">
        <v>233</v>
      </c>
      <c r="C145" s="1">
        <v>139</v>
      </c>
      <c r="D145" s="1">
        <v>30611</v>
      </c>
      <c r="E145" s="1">
        <v>224</v>
      </c>
      <c r="F145" s="1">
        <v>2497</v>
      </c>
      <c r="G145" s="1">
        <v>128</v>
      </c>
      <c r="H145" s="1">
        <v>28114</v>
      </c>
    </row>
    <row r="146" spans="1:8" ht="12.75">
      <c r="A146">
        <v>43780</v>
      </c>
      <c r="B146" t="s">
        <v>315</v>
      </c>
      <c r="C146" s="1">
        <v>140</v>
      </c>
      <c r="D146" s="1">
        <v>30556</v>
      </c>
      <c r="E146" s="1">
        <v>160</v>
      </c>
      <c r="F146" s="1">
        <v>2888</v>
      </c>
      <c r="G146" s="1">
        <v>137</v>
      </c>
      <c r="H146" s="1">
        <v>27668</v>
      </c>
    </row>
    <row r="147" spans="1:8" ht="12.75">
      <c r="A147">
        <v>11180</v>
      </c>
      <c r="B147" t="s">
        <v>10</v>
      </c>
      <c r="C147" s="1">
        <v>141</v>
      </c>
      <c r="D147" s="1">
        <v>30554</v>
      </c>
      <c r="E147" s="1">
        <v>150</v>
      </c>
      <c r="F147" s="1">
        <v>2951</v>
      </c>
      <c r="G147" s="1">
        <v>142</v>
      </c>
      <c r="H147" s="1">
        <v>27603</v>
      </c>
    </row>
    <row r="148" spans="1:8" ht="12.75">
      <c r="A148">
        <v>39740</v>
      </c>
      <c r="B148" t="s">
        <v>273</v>
      </c>
      <c r="C148" s="1">
        <v>142</v>
      </c>
      <c r="D148" s="1">
        <v>30501</v>
      </c>
      <c r="E148" s="1">
        <v>108</v>
      </c>
      <c r="F148" s="1">
        <v>3185</v>
      </c>
      <c r="G148" s="1">
        <v>146</v>
      </c>
      <c r="H148" s="1">
        <v>27316</v>
      </c>
    </row>
    <row r="149" spans="1:8" ht="12.75">
      <c r="A149">
        <v>37340</v>
      </c>
      <c r="B149" t="s">
        <v>248</v>
      </c>
      <c r="C149" s="1">
        <v>143</v>
      </c>
      <c r="D149" s="1">
        <v>30455</v>
      </c>
      <c r="E149" s="1">
        <v>187</v>
      </c>
      <c r="F149" s="1">
        <v>2690</v>
      </c>
      <c r="G149" s="1">
        <v>133</v>
      </c>
      <c r="H149" s="1">
        <v>27765</v>
      </c>
    </row>
    <row r="150" spans="1:8" ht="12.75">
      <c r="A150">
        <v>42340</v>
      </c>
      <c r="B150" t="s">
        <v>306</v>
      </c>
      <c r="C150" s="1">
        <v>144</v>
      </c>
      <c r="D150" s="1">
        <v>30431</v>
      </c>
      <c r="E150" s="1">
        <v>148</v>
      </c>
      <c r="F150" s="1">
        <v>2966</v>
      </c>
      <c r="G150" s="1">
        <v>144</v>
      </c>
      <c r="H150" s="1">
        <v>27464</v>
      </c>
    </row>
    <row r="151" spans="1:8" ht="12.75">
      <c r="A151">
        <v>30140</v>
      </c>
      <c r="B151" t="s">
        <v>189</v>
      </c>
      <c r="C151" s="1">
        <v>145</v>
      </c>
      <c r="D151" s="1">
        <v>30316</v>
      </c>
      <c r="E151" s="1">
        <v>174</v>
      </c>
      <c r="F151" s="1">
        <v>2747</v>
      </c>
      <c r="G151" s="1">
        <v>143</v>
      </c>
      <c r="H151" s="1">
        <v>27568</v>
      </c>
    </row>
    <row r="152" spans="1:8" ht="12.75">
      <c r="A152">
        <v>24660</v>
      </c>
      <c r="B152" t="s">
        <v>133</v>
      </c>
      <c r="C152" s="1">
        <v>146</v>
      </c>
      <c r="D152" s="1">
        <v>30301</v>
      </c>
      <c r="E152" s="1">
        <v>102</v>
      </c>
      <c r="F152" s="1">
        <v>3230</v>
      </c>
      <c r="G152" s="1">
        <v>159</v>
      </c>
      <c r="H152" s="1">
        <v>27071</v>
      </c>
    </row>
    <row r="153" spans="1:8" ht="12.75">
      <c r="A153">
        <v>33860</v>
      </c>
      <c r="B153" t="s">
        <v>222</v>
      </c>
      <c r="C153" s="1">
        <v>147</v>
      </c>
      <c r="D153" s="1">
        <v>30237</v>
      </c>
      <c r="E153" s="1">
        <v>201</v>
      </c>
      <c r="F153" s="1">
        <v>2625</v>
      </c>
      <c r="G153" s="1">
        <v>141</v>
      </c>
      <c r="H153" s="1">
        <v>27612</v>
      </c>
    </row>
    <row r="154" spans="1:8" ht="12.75">
      <c r="A154">
        <v>29020</v>
      </c>
      <c r="B154" t="s">
        <v>175</v>
      </c>
      <c r="C154" s="1">
        <v>148</v>
      </c>
      <c r="D154" s="1">
        <v>30224</v>
      </c>
      <c r="E154" s="1">
        <v>154</v>
      </c>
      <c r="F154" s="1">
        <v>2923</v>
      </c>
      <c r="G154" s="1">
        <v>147</v>
      </c>
      <c r="H154" s="1">
        <v>27301</v>
      </c>
    </row>
    <row r="155" spans="1:8" ht="12.75">
      <c r="A155">
        <v>23060</v>
      </c>
      <c r="B155" t="s">
        <v>120</v>
      </c>
      <c r="C155" s="1">
        <v>149</v>
      </c>
      <c r="D155" s="1">
        <v>30188</v>
      </c>
      <c r="E155" s="1">
        <v>132</v>
      </c>
      <c r="F155" s="1">
        <v>3072</v>
      </c>
      <c r="G155" s="1">
        <v>157</v>
      </c>
      <c r="H155" s="1">
        <v>27117</v>
      </c>
    </row>
    <row r="156" spans="1:8" ht="12.75">
      <c r="A156">
        <v>33780</v>
      </c>
      <c r="B156" t="s">
        <v>221</v>
      </c>
      <c r="C156" s="1">
        <v>150</v>
      </c>
      <c r="D156" s="1">
        <v>30154</v>
      </c>
      <c r="E156" s="1">
        <v>156</v>
      </c>
      <c r="F156" s="1">
        <v>2912</v>
      </c>
      <c r="G156" s="1">
        <v>152</v>
      </c>
      <c r="H156" s="1">
        <v>27241</v>
      </c>
    </row>
    <row r="157" spans="1:8" ht="12.75">
      <c r="A157">
        <v>36740</v>
      </c>
      <c r="B157" t="s">
        <v>244</v>
      </c>
      <c r="C157" s="1">
        <v>151</v>
      </c>
      <c r="D157" s="1">
        <v>30068</v>
      </c>
      <c r="E157" s="1">
        <v>170</v>
      </c>
      <c r="F157" s="1">
        <v>2783</v>
      </c>
      <c r="G157" s="1">
        <v>150</v>
      </c>
      <c r="H157" s="1">
        <v>27285</v>
      </c>
    </row>
    <row r="158" spans="1:8" ht="12.75">
      <c r="A158">
        <v>45060</v>
      </c>
      <c r="B158" t="s">
        <v>325</v>
      </c>
      <c r="C158" s="1">
        <v>152</v>
      </c>
      <c r="D158" s="1">
        <v>30011</v>
      </c>
      <c r="E158" s="1">
        <v>123</v>
      </c>
      <c r="F158" s="1">
        <v>3111</v>
      </c>
      <c r="G158" s="1">
        <v>161</v>
      </c>
      <c r="H158" s="1">
        <v>26900</v>
      </c>
    </row>
    <row r="159" spans="1:8" ht="12.75">
      <c r="A159">
        <v>34580</v>
      </c>
      <c r="B159" t="s">
        <v>225</v>
      </c>
      <c r="C159" s="1">
        <v>153</v>
      </c>
      <c r="D159" s="1">
        <v>29990</v>
      </c>
      <c r="E159" s="1">
        <v>252</v>
      </c>
      <c r="F159" s="1">
        <v>2339</v>
      </c>
      <c r="G159" s="1">
        <v>139</v>
      </c>
      <c r="H159" s="1">
        <v>27652</v>
      </c>
    </row>
    <row r="160" spans="1:8" ht="12.75">
      <c r="A160">
        <v>45780</v>
      </c>
      <c r="B160" t="s">
        <v>330</v>
      </c>
      <c r="C160" s="1">
        <v>154</v>
      </c>
      <c r="D160" s="1">
        <v>29945</v>
      </c>
      <c r="E160" s="1">
        <v>93</v>
      </c>
      <c r="F160" s="1">
        <v>3338</v>
      </c>
      <c r="G160" s="1">
        <v>170</v>
      </c>
      <c r="H160" s="1">
        <v>26607</v>
      </c>
    </row>
    <row r="161" spans="1:8" ht="12.75">
      <c r="A161">
        <v>47940</v>
      </c>
      <c r="B161" t="s">
        <v>347</v>
      </c>
      <c r="C161" s="1">
        <v>155</v>
      </c>
      <c r="D161" s="1">
        <v>29932</v>
      </c>
      <c r="E161" s="1">
        <v>195</v>
      </c>
      <c r="F161" s="1">
        <v>2640</v>
      </c>
      <c r="G161" s="1">
        <v>149</v>
      </c>
      <c r="H161" s="1">
        <v>27292</v>
      </c>
    </row>
    <row r="162" spans="1:8" ht="12.75">
      <c r="A162">
        <v>45820</v>
      </c>
      <c r="B162" t="s">
        <v>331</v>
      </c>
      <c r="C162" s="1">
        <v>156</v>
      </c>
      <c r="D162" s="1">
        <v>29923</v>
      </c>
      <c r="E162" s="1">
        <v>193</v>
      </c>
      <c r="F162" s="1">
        <v>2649</v>
      </c>
      <c r="G162" s="1">
        <v>151</v>
      </c>
      <c r="H162" s="1">
        <v>27274</v>
      </c>
    </row>
    <row r="163" spans="1:8" ht="12.75">
      <c r="A163">
        <v>29100</v>
      </c>
      <c r="B163" t="s">
        <v>176</v>
      </c>
      <c r="C163" s="1">
        <v>157</v>
      </c>
      <c r="D163" s="1">
        <v>29922</v>
      </c>
      <c r="E163" s="1">
        <v>82</v>
      </c>
      <c r="F163" s="1">
        <v>3434</v>
      </c>
      <c r="G163" s="1">
        <v>173</v>
      </c>
      <c r="H163" s="1">
        <v>26488</v>
      </c>
    </row>
    <row r="164" spans="1:8" ht="12.75">
      <c r="A164">
        <v>17860</v>
      </c>
      <c r="B164" t="s">
        <v>73</v>
      </c>
      <c r="C164" s="1">
        <v>158</v>
      </c>
      <c r="D164" s="1">
        <v>29905</v>
      </c>
      <c r="E164" s="1">
        <v>172</v>
      </c>
      <c r="F164" s="1">
        <v>2770</v>
      </c>
      <c r="G164" s="1">
        <v>155</v>
      </c>
      <c r="H164" s="1">
        <v>27135</v>
      </c>
    </row>
    <row r="165" spans="1:8" ht="12.75">
      <c r="A165">
        <v>10740</v>
      </c>
      <c r="B165" t="s">
        <v>5</v>
      </c>
      <c r="C165" s="1">
        <v>159</v>
      </c>
      <c r="D165" s="1">
        <v>29836</v>
      </c>
      <c r="E165" s="1">
        <v>176</v>
      </c>
      <c r="F165" s="1">
        <v>2736</v>
      </c>
      <c r="G165" s="1">
        <v>158</v>
      </c>
      <c r="H165" s="1">
        <v>27100</v>
      </c>
    </row>
    <row r="166" spans="1:8" ht="12.75">
      <c r="A166">
        <v>26100</v>
      </c>
      <c r="B166" t="s">
        <v>145</v>
      </c>
      <c r="C166" s="1">
        <v>160</v>
      </c>
      <c r="D166" s="1">
        <v>29810</v>
      </c>
      <c r="E166" s="1">
        <v>119</v>
      </c>
      <c r="F166" s="1">
        <v>3127</v>
      </c>
      <c r="G166" s="1">
        <v>169</v>
      </c>
      <c r="H166" s="1">
        <v>26683</v>
      </c>
    </row>
    <row r="167" spans="1:8" ht="12.75">
      <c r="A167">
        <v>46340</v>
      </c>
      <c r="B167" t="s">
        <v>336</v>
      </c>
      <c r="C167" s="1">
        <v>161</v>
      </c>
      <c r="D167" s="1">
        <v>29804</v>
      </c>
      <c r="E167" s="1">
        <v>203</v>
      </c>
      <c r="F167" s="1">
        <v>2616</v>
      </c>
      <c r="G167" s="1">
        <v>153</v>
      </c>
      <c r="H167" s="1">
        <v>27188</v>
      </c>
    </row>
    <row r="168" spans="1:8" ht="12.75">
      <c r="A168">
        <v>28020</v>
      </c>
      <c r="B168" t="s">
        <v>167</v>
      </c>
      <c r="C168" s="1">
        <v>162</v>
      </c>
      <c r="D168" s="1">
        <v>29739</v>
      </c>
      <c r="E168" s="1">
        <v>139</v>
      </c>
      <c r="F168" s="1">
        <v>3018</v>
      </c>
      <c r="G168" s="1">
        <v>166</v>
      </c>
      <c r="H168" s="1">
        <v>26721</v>
      </c>
    </row>
    <row r="169" spans="1:8" ht="12.75">
      <c r="A169">
        <v>28940</v>
      </c>
      <c r="B169" t="s">
        <v>174</v>
      </c>
      <c r="C169" s="1">
        <v>163</v>
      </c>
      <c r="D169" s="1">
        <v>29694</v>
      </c>
      <c r="E169" s="1">
        <v>213</v>
      </c>
      <c r="F169" s="1">
        <v>2552</v>
      </c>
      <c r="G169" s="1">
        <v>154</v>
      </c>
      <c r="H169" s="1">
        <v>27142</v>
      </c>
    </row>
    <row r="170" spans="1:8" ht="12.75">
      <c r="A170">
        <v>16860</v>
      </c>
      <c r="B170" t="s">
        <v>62</v>
      </c>
      <c r="C170" s="1">
        <v>164</v>
      </c>
      <c r="D170" s="1">
        <v>29629</v>
      </c>
      <c r="E170" s="1">
        <v>253</v>
      </c>
      <c r="F170" s="1">
        <v>2329</v>
      </c>
      <c r="G170" s="1">
        <v>148</v>
      </c>
      <c r="H170" s="1">
        <v>27299</v>
      </c>
    </row>
    <row r="171" spans="1:8" ht="12.75">
      <c r="A171">
        <v>15260</v>
      </c>
      <c r="B171" t="s">
        <v>48</v>
      </c>
      <c r="C171" s="1">
        <v>165</v>
      </c>
      <c r="D171" s="1">
        <v>29578</v>
      </c>
      <c r="E171" s="1">
        <v>106</v>
      </c>
      <c r="F171" s="1">
        <v>3188</v>
      </c>
      <c r="G171" s="1">
        <v>178</v>
      </c>
      <c r="H171" s="1">
        <v>26390</v>
      </c>
    </row>
    <row r="172" spans="1:8" ht="12.75">
      <c r="A172">
        <v>20220</v>
      </c>
      <c r="B172" t="s">
        <v>95</v>
      </c>
      <c r="C172" s="1">
        <v>166</v>
      </c>
      <c r="D172" s="1">
        <v>29549</v>
      </c>
      <c r="E172" s="1">
        <v>166</v>
      </c>
      <c r="F172" s="1">
        <v>2816</v>
      </c>
      <c r="G172" s="1">
        <v>165</v>
      </c>
      <c r="H172" s="1">
        <v>26732</v>
      </c>
    </row>
    <row r="173" spans="1:8" ht="12.75">
      <c r="A173">
        <v>33540</v>
      </c>
      <c r="B173" t="s">
        <v>217</v>
      </c>
      <c r="C173" s="1">
        <v>167</v>
      </c>
      <c r="D173" s="1">
        <v>29520</v>
      </c>
      <c r="E173" s="1">
        <v>128</v>
      </c>
      <c r="F173" s="1">
        <v>3086</v>
      </c>
      <c r="G173" s="1">
        <v>175</v>
      </c>
      <c r="H173" s="1">
        <v>26434</v>
      </c>
    </row>
    <row r="174" spans="1:8" ht="12.75">
      <c r="A174">
        <v>16620</v>
      </c>
      <c r="B174" t="s">
        <v>58</v>
      </c>
      <c r="C174" s="1">
        <v>168</v>
      </c>
      <c r="D174" s="1">
        <v>29448</v>
      </c>
      <c r="E174" s="1">
        <v>180</v>
      </c>
      <c r="F174" s="1">
        <v>2706</v>
      </c>
      <c r="G174" s="1">
        <v>164</v>
      </c>
      <c r="H174" s="1">
        <v>26742</v>
      </c>
    </row>
    <row r="175" spans="1:8" ht="12.75">
      <c r="A175">
        <v>17900</v>
      </c>
      <c r="B175" t="s">
        <v>74</v>
      </c>
      <c r="C175" s="1">
        <v>169</v>
      </c>
      <c r="D175" s="1">
        <v>29419</v>
      </c>
      <c r="E175" s="1">
        <v>177</v>
      </c>
      <c r="F175" s="1">
        <v>2733</v>
      </c>
      <c r="G175" s="1">
        <v>168</v>
      </c>
      <c r="H175" s="1">
        <v>26687</v>
      </c>
    </row>
    <row r="176" spans="1:8" ht="12.75">
      <c r="A176">
        <v>24500</v>
      </c>
      <c r="B176" t="s">
        <v>130</v>
      </c>
      <c r="C176" s="1">
        <v>170</v>
      </c>
      <c r="D176" s="1">
        <v>29392</v>
      </c>
      <c r="E176" s="1">
        <v>268</v>
      </c>
      <c r="F176" s="1">
        <v>2274</v>
      </c>
      <c r="G176" s="1">
        <v>156</v>
      </c>
      <c r="H176" s="1">
        <v>27118</v>
      </c>
    </row>
    <row r="177" spans="1:8" ht="12.75">
      <c r="A177">
        <v>42540</v>
      </c>
      <c r="B177" t="s">
        <v>307</v>
      </c>
      <c r="C177" s="1">
        <v>171</v>
      </c>
      <c r="D177" s="1">
        <v>29295</v>
      </c>
      <c r="E177" s="1">
        <v>183</v>
      </c>
      <c r="F177" s="1">
        <v>2700</v>
      </c>
      <c r="G177" s="1">
        <v>171</v>
      </c>
      <c r="H177" s="1">
        <v>26595</v>
      </c>
    </row>
    <row r="178" spans="1:8" ht="12.75">
      <c r="A178">
        <v>29620</v>
      </c>
      <c r="B178" t="s">
        <v>183</v>
      </c>
      <c r="C178" s="1">
        <v>172</v>
      </c>
      <c r="D178" s="1">
        <v>29284</v>
      </c>
      <c r="E178" s="1">
        <v>163</v>
      </c>
      <c r="F178" s="1">
        <v>2850</v>
      </c>
      <c r="G178" s="1">
        <v>176</v>
      </c>
      <c r="H178" s="1">
        <v>26434</v>
      </c>
    </row>
    <row r="179" spans="1:8" ht="12.75">
      <c r="A179">
        <v>16700</v>
      </c>
      <c r="B179" t="s">
        <v>59</v>
      </c>
      <c r="C179" s="1">
        <v>173</v>
      </c>
      <c r="D179" s="1">
        <v>29223</v>
      </c>
      <c r="E179" s="1">
        <v>120</v>
      </c>
      <c r="F179" s="1">
        <v>3116</v>
      </c>
      <c r="G179" s="1">
        <v>183</v>
      </c>
      <c r="H179" s="1">
        <v>26107</v>
      </c>
    </row>
    <row r="180" spans="1:8" ht="12.75">
      <c r="A180">
        <v>20260</v>
      </c>
      <c r="B180" t="s">
        <v>96</v>
      </c>
      <c r="C180" s="1">
        <v>174</v>
      </c>
      <c r="D180" s="1">
        <v>29150</v>
      </c>
      <c r="E180" s="1">
        <v>196</v>
      </c>
      <c r="F180" s="1">
        <v>2639</v>
      </c>
      <c r="G180" s="1">
        <v>172</v>
      </c>
      <c r="H180" s="1">
        <v>26511</v>
      </c>
    </row>
    <row r="181" spans="1:8" ht="12.75">
      <c r="A181">
        <v>16580</v>
      </c>
      <c r="B181" t="s">
        <v>57</v>
      </c>
      <c r="C181" s="1">
        <v>175</v>
      </c>
      <c r="D181" s="1">
        <v>29144</v>
      </c>
      <c r="E181" s="1">
        <v>186</v>
      </c>
      <c r="F181" s="1">
        <v>2695</v>
      </c>
      <c r="G181" s="1">
        <v>174</v>
      </c>
      <c r="H181" s="1">
        <v>26449</v>
      </c>
    </row>
    <row r="182" spans="1:8" ht="12.75">
      <c r="A182">
        <v>27140</v>
      </c>
      <c r="B182" t="s">
        <v>157</v>
      </c>
      <c r="C182" s="1">
        <v>176</v>
      </c>
      <c r="D182" s="1">
        <v>29133</v>
      </c>
      <c r="E182" s="1">
        <v>235</v>
      </c>
      <c r="F182" s="1">
        <v>2429</v>
      </c>
      <c r="G182" s="1">
        <v>167</v>
      </c>
      <c r="H182" s="1">
        <v>26704</v>
      </c>
    </row>
    <row r="183" spans="1:8" ht="12.75">
      <c r="A183">
        <v>32780</v>
      </c>
      <c r="B183" t="s">
        <v>209</v>
      </c>
      <c r="C183" s="1">
        <v>177</v>
      </c>
      <c r="D183" s="1">
        <v>29021</v>
      </c>
      <c r="E183" s="1">
        <v>121</v>
      </c>
      <c r="F183" s="1">
        <v>3115</v>
      </c>
      <c r="G183" s="1">
        <v>191</v>
      </c>
      <c r="H183" s="1">
        <v>25906</v>
      </c>
    </row>
    <row r="184" spans="1:8" ht="12.75">
      <c r="A184">
        <v>29180</v>
      </c>
      <c r="B184" t="s">
        <v>178</v>
      </c>
      <c r="C184" s="1">
        <v>178</v>
      </c>
      <c r="D184" s="1">
        <v>29004</v>
      </c>
      <c r="E184" s="1">
        <v>173</v>
      </c>
      <c r="F184" s="1">
        <v>2765</v>
      </c>
      <c r="G184" s="1">
        <v>181</v>
      </c>
      <c r="H184" s="1">
        <v>26239</v>
      </c>
    </row>
    <row r="185" spans="1:8" ht="12.75">
      <c r="A185">
        <v>41700</v>
      </c>
      <c r="B185" t="s">
        <v>295</v>
      </c>
      <c r="C185" s="1">
        <v>179</v>
      </c>
      <c r="D185" s="1">
        <v>28981</v>
      </c>
      <c r="E185" s="1">
        <v>281</v>
      </c>
      <c r="F185" s="1">
        <v>2192</v>
      </c>
      <c r="G185" s="1">
        <v>162</v>
      </c>
      <c r="H185" s="1">
        <v>26789</v>
      </c>
    </row>
    <row r="186" spans="1:8" ht="12.75">
      <c r="A186">
        <v>43340</v>
      </c>
      <c r="B186" t="s">
        <v>312</v>
      </c>
      <c r="C186" s="1">
        <v>180</v>
      </c>
      <c r="D186" s="1">
        <v>28947</v>
      </c>
      <c r="E186" s="1">
        <v>220</v>
      </c>
      <c r="F186" s="1">
        <v>2517</v>
      </c>
      <c r="G186" s="1">
        <v>177</v>
      </c>
      <c r="H186" s="1">
        <v>26430</v>
      </c>
    </row>
    <row r="187" spans="1:8" ht="12.75">
      <c r="A187">
        <v>37460</v>
      </c>
      <c r="B187" t="s">
        <v>250</v>
      </c>
      <c r="C187" s="1">
        <v>181</v>
      </c>
      <c r="D187" s="1">
        <v>28836</v>
      </c>
      <c r="E187" s="1">
        <v>161</v>
      </c>
      <c r="F187" s="1">
        <v>2884</v>
      </c>
      <c r="G187" s="1">
        <v>188</v>
      </c>
      <c r="H187" s="1">
        <v>25952</v>
      </c>
    </row>
    <row r="188" spans="1:8" ht="12.75">
      <c r="A188">
        <v>45220</v>
      </c>
      <c r="B188" t="s">
        <v>326</v>
      </c>
      <c r="C188" s="1">
        <v>182</v>
      </c>
      <c r="D188" s="1">
        <v>28775</v>
      </c>
      <c r="E188" s="1">
        <v>202</v>
      </c>
      <c r="F188" s="1">
        <v>2621</v>
      </c>
      <c r="G188" s="1">
        <v>182</v>
      </c>
      <c r="H188" s="1">
        <v>26154</v>
      </c>
    </row>
    <row r="189" spans="1:8" ht="12.75">
      <c r="A189">
        <v>41060</v>
      </c>
      <c r="B189" t="s">
        <v>286</v>
      </c>
      <c r="C189" s="1">
        <v>183</v>
      </c>
      <c r="D189" s="1">
        <v>28719</v>
      </c>
      <c r="E189" s="1">
        <v>140</v>
      </c>
      <c r="F189" s="1">
        <v>3015</v>
      </c>
      <c r="G189" s="1">
        <v>197</v>
      </c>
      <c r="H189" s="1">
        <v>25704</v>
      </c>
    </row>
    <row r="190" spans="1:8" ht="12.75">
      <c r="A190">
        <v>28740</v>
      </c>
      <c r="B190" t="s">
        <v>173</v>
      </c>
      <c r="C190" s="1">
        <v>184</v>
      </c>
      <c r="D190" s="1">
        <v>28657</v>
      </c>
      <c r="E190" s="1">
        <v>109</v>
      </c>
      <c r="F190" s="1">
        <v>3183</v>
      </c>
      <c r="G190" s="1">
        <v>206</v>
      </c>
      <c r="H190" s="1">
        <v>25474</v>
      </c>
    </row>
    <row r="191" spans="1:8" ht="12.75">
      <c r="A191">
        <v>48660</v>
      </c>
      <c r="B191" t="s">
        <v>353</v>
      </c>
      <c r="C191" s="1">
        <v>185</v>
      </c>
      <c r="D191" s="1">
        <v>28630</v>
      </c>
      <c r="E191" s="1">
        <v>328</v>
      </c>
      <c r="F191" s="1">
        <v>1866</v>
      </c>
      <c r="G191" s="1">
        <v>163</v>
      </c>
      <c r="H191" s="1">
        <v>26763</v>
      </c>
    </row>
    <row r="192" spans="1:8" ht="12.75">
      <c r="A192">
        <v>21060</v>
      </c>
      <c r="B192" t="s">
        <v>100</v>
      </c>
      <c r="C192" s="1">
        <v>186</v>
      </c>
      <c r="D192" s="1">
        <v>28600</v>
      </c>
      <c r="E192" s="1">
        <v>223</v>
      </c>
      <c r="F192" s="1">
        <v>2501</v>
      </c>
      <c r="G192" s="1">
        <v>184</v>
      </c>
      <c r="H192" s="1">
        <v>26099</v>
      </c>
    </row>
    <row r="193" spans="1:8" ht="12.75">
      <c r="A193">
        <v>30340</v>
      </c>
      <c r="B193" t="s">
        <v>191</v>
      </c>
      <c r="C193" s="1">
        <v>187</v>
      </c>
      <c r="D193" s="1">
        <v>28521</v>
      </c>
      <c r="E193" s="1">
        <v>216</v>
      </c>
      <c r="F193" s="1">
        <v>2533</v>
      </c>
      <c r="G193" s="1">
        <v>186</v>
      </c>
      <c r="H193" s="1">
        <v>25988</v>
      </c>
    </row>
    <row r="194" spans="1:8" ht="12.75">
      <c r="A194">
        <v>49020</v>
      </c>
      <c r="B194" t="s">
        <v>356</v>
      </c>
      <c r="C194" s="1">
        <v>188</v>
      </c>
      <c r="D194" s="1">
        <v>28487</v>
      </c>
      <c r="E194" s="1">
        <v>69</v>
      </c>
      <c r="F194" s="1">
        <v>3576</v>
      </c>
      <c r="G194" s="1">
        <v>231</v>
      </c>
      <c r="H194" s="1">
        <v>24911</v>
      </c>
    </row>
    <row r="195" spans="1:8" ht="12.75">
      <c r="A195">
        <v>21660</v>
      </c>
      <c r="B195" t="s">
        <v>105</v>
      </c>
      <c r="C195" s="1">
        <v>189</v>
      </c>
      <c r="D195" s="1">
        <v>28416</v>
      </c>
      <c r="E195" s="1">
        <v>117</v>
      </c>
      <c r="F195" s="1">
        <v>3130</v>
      </c>
      <c r="G195" s="1">
        <v>211</v>
      </c>
      <c r="H195" s="1">
        <v>25286</v>
      </c>
    </row>
    <row r="196" spans="1:8" ht="12.75">
      <c r="A196">
        <v>22180</v>
      </c>
      <c r="B196" t="s">
        <v>110</v>
      </c>
      <c r="C196" s="1">
        <v>190</v>
      </c>
      <c r="D196" s="1">
        <v>28398</v>
      </c>
      <c r="E196" s="1">
        <v>299</v>
      </c>
      <c r="F196" s="1">
        <v>2051</v>
      </c>
      <c r="G196" s="1">
        <v>180</v>
      </c>
      <c r="H196" s="1">
        <v>26347</v>
      </c>
    </row>
    <row r="197" spans="1:8" ht="12.75">
      <c r="A197">
        <v>48900</v>
      </c>
      <c r="B197" t="s">
        <v>355</v>
      </c>
      <c r="C197" s="1">
        <v>191</v>
      </c>
      <c r="D197" s="1">
        <v>28382</v>
      </c>
      <c r="E197" s="1">
        <v>62</v>
      </c>
      <c r="F197" s="1">
        <v>3654</v>
      </c>
      <c r="G197" s="1">
        <v>246</v>
      </c>
      <c r="H197" s="1">
        <v>24728</v>
      </c>
    </row>
    <row r="198" spans="1:8" ht="12.75">
      <c r="A198">
        <v>43580</v>
      </c>
      <c r="B198" t="s">
        <v>313</v>
      </c>
      <c r="C198" s="1">
        <v>192</v>
      </c>
      <c r="D198" s="1">
        <v>28361</v>
      </c>
      <c r="E198" s="1">
        <v>215</v>
      </c>
      <c r="F198" s="1">
        <v>2537</v>
      </c>
      <c r="G198" s="1">
        <v>194</v>
      </c>
      <c r="H198" s="1">
        <v>25824</v>
      </c>
    </row>
    <row r="199" spans="1:8" ht="12.75">
      <c r="A199">
        <v>27620</v>
      </c>
      <c r="B199" t="s">
        <v>162</v>
      </c>
      <c r="C199" s="1">
        <v>193</v>
      </c>
      <c r="D199" s="1">
        <v>28352</v>
      </c>
      <c r="E199" s="1">
        <v>248</v>
      </c>
      <c r="F199" s="1">
        <v>2384</v>
      </c>
      <c r="G199" s="1">
        <v>187</v>
      </c>
      <c r="H199" s="1">
        <v>25969</v>
      </c>
    </row>
    <row r="200" spans="1:8" ht="12.75">
      <c r="A200">
        <v>35660</v>
      </c>
      <c r="B200" t="s">
        <v>235</v>
      </c>
      <c r="C200" s="1">
        <v>194</v>
      </c>
      <c r="D200" s="1">
        <v>28351</v>
      </c>
      <c r="E200" s="1">
        <v>217</v>
      </c>
      <c r="F200" s="1">
        <v>2528</v>
      </c>
      <c r="G200" s="1">
        <v>195</v>
      </c>
      <c r="H200" s="1">
        <v>25823</v>
      </c>
    </row>
    <row r="201" spans="1:8" ht="12.75">
      <c r="A201">
        <v>27340</v>
      </c>
      <c r="B201" t="s">
        <v>160</v>
      </c>
      <c r="C201" s="1">
        <v>195</v>
      </c>
      <c r="D201" s="1">
        <v>28320</v>
      </c>
      <c r="E201" s="1">
        <v>313</v>
      </c>
      <c r="F201" s="1">
        <v>1967</v>
      </c>
      <c r="G201" s="1">
        <v>179</v>
      </c>
      <c r="H201" s="1">
        <v>26353</v>
      </c>
    </row>
    <row r="202" spans="1:8" ht="12.75">
      <c r="A202">
        <v>24860</v>
      </c>
      <c r="B202" t="s">
        <v>135</v>
      </c>
      <c r="C202" s="1">
        <v>196</v>
      </c>
      <c r="D202" s="1">
        <v>28275</v>
      </c>
      <c r="E202" s="1">
        <v>175</v>
      </c>
      <c r="F202" s="1">
        <v>2744</v>
      </c>
      <c r="G202" s="1">
        <v>203</v>
      </c>
      <c r="H202" s="1">
        <v>25531</v>
      </c>
    </row>
    <row r="203" spans="1:8" ht="12.75">
      <c r="A203">
        <v>31420</v>
      </c>
      <c r="B203" t="s">
        <v>203</v>
      </c>
      <c r="C203" s="1">
        <v>197</v>
      </c>
      <c r="D203" s="1">
        <v>28195</v>
      </c>
      <c r="E203" s="1">
        <v>211</v>
      </c>
      <c r="F203" s="1">
        <v>2588</v>
      </c>
      <c r="G203" s="1">
        <v>201</v>
      </c>
      <c r="H203" s="1">
        <v>25607</v>
      </c>
    </row>
    <row r="204" spans="1:8" ht="12.75">
      <c r="A204">
        <v>17980</v>
      </c>
      <c r="B204" t="s">
        <v>75</v>
      </c>
      <c r="C204" s="1">
        <v>198</v>
      </c>
      <c r="D204" s="1">
        <v>28188</v>
      </c>
      <c r="E204" s="1">
        <v>287</v>
      </c>
      <c r="F204" s="1">
        <v>2160</v>
      </c>
      <c r="G204" s="1">
        <v>185</v>
      </c>
      <c r="H204" s="1">
        <v>26028</v>
      </c>
    </row>
    <row r="205" spans="1:8" ht="12.75">
      <c r="A205">
        <v>25180</v>
      </c>
      <c r="B205" t="s">
        <v>137</v>
      </c>
      <c r="C205" s="1">
        <v>199</v>
      </c>
      <c r="D205" s="1">
        <v>28127</v>
      </c>
      <c r="E205" s="1">
        <v>145</v>
      </c>
      <c r="F205" s="1">
        <v>2980</v>
      </c>
      <c r="G205" s="1">
        <v>217</v>
      </c>
      <c r="H205" s="1">
        <v>25147</v>
      </c>
    </row>
    <row r="206" spans="1:8" ht="12.75">
      <c r="A206">
        <v>13380</v>
      </c>
      <c r="B206" t="s">
        <v>32</v>
      </c>
      <c r="C206" s="1">
        <v>200</v>
      </c>
      <c r="D206" s="1">
        <v>28116</v>
      </c>
      <c r="E206" s="1">
        <v>236</v>
      </c>
      <c r="F206" s="1">
        <v>2427</v>
      </c>
      <c r="G206" s="1">
        <v>198</v>
      </c>
      <c r="H206" s="1">
        <v>25689</v>
      </c>
    </row>
    <row r="207" spans="1:8" ht="12.75">
      <c r="A207">
        <v>39820</v>
      </c>
      <c r="B207" t="s">
        <v>274</v>
      </c>
      <c r="C207" s="1">
        <v>201</v>
      </c>
      <c r="D207" s="1">
        <v>28103</v>
      </c>
      <c r="E207" s="1">
        <v>184</v>
      </c>
      <c r="F207" s="1">
        <v>2700</v>
      </c>
      <c r="G207" s="1">
        <v>209</v>
      </c>
      <c r="H207" s="1">
        <v>25402</v>
      </c>
    </row>
    <row r="208" spans="1:8" ht="12.75">
      <c r="A208">
        <v>19460</v>
      </c>
      <c r="B208" t="s">
        <v>87</v>
      </c>
      <c r="C208" s="1">
        <v>202</v>
      </c>
      <c r="D208" s="1">
        <v>28086</v>
      </c>
      <c r="E208" s="1">
        <v>262</v>
      </c>
      <c r="F208" s="1">
        <v>2291</v>
      </c>
      <c r="G208" s="1">
        <v>196</v>
      </c>
      <c r="H208" s="1">
        <v>25795</v>
      </c>
    </row>
    <row r="209" spans="1:8" ht="12.75">
      <c r="A209">
        <v>27500</v>
      </c>
      <c r="B209" t="s">
        <v>161</v>
      </c>
      <c r="C209" s="1">
        <v>203</v>
      </c>
      <c r="D209" s="1">
        <v>28068</v>
      </c>
      <c r="E209" s="1">
        <v>134</v>
      </c>
      <c r="F209" s="1">
        <v>3042</v>
      </c>
      <c r="G209" s="1">
        <v>222</v>
      </c>
      <c r="H209" s="1">
        <v>25026</v>
      </c>
    </row>
    <row r="210" spans="1:8" ht="12.75">
      <c r="A210">
        <v>44060</v>
      </c>
      <c r="B210" t="s">
        <v>317</v>
      </c>
      <c r="C210" s="1">
        <v>204</v>
      </c>
      <c r="D210" s="1">
        <v>28061</v>
      </c>
      <c r="E210" s="1">
        <v>280</v>
      </c>
      <c r="F210" s="1">
        <v>2198</v>
      </c>
      <c r="G210" s="1">
        <v>192</v>
      </c>
      <c r="H210" s="1">
        <v>25863</v>
      </c>
    </row>
    <row r="211" spans="1:8" ht="12.75">
      <c r="A211">
        <v>11700</v>
      </c>
      <c r="B211" t="s">
        <v>17</v>
      </c>
      <c r="C211" s="1">
        <v>205</v>
      </c>
      <c r="D211" s="1">
        <v>28005</v>
      </c>
      <c r="E211" s="1">
        <v>146</v>
      </c>
      <c r="F211" s="1">
        <v>2972</v>
      </c>
      <c r="G211" s="1">
        <v>221</v>
      </c>
      <c r="H211" s="1">
        <v>25033</v>
      </c>
    </row>
    <row r="212" spans="1:8" ht="12.75">
      <c r="A212">
        <v>44300</v>
      </c>
      <c r="B212" t="s">
        <v>322</v>
      </c>
      <c r="C212" s="1">
        <v>206</v>
      </c>
      <c r="D212" s="1">
        <v>27939</v>
      </c>
      <c r="E212" s="1">
        <v>188</v>
      </c>
      <c r="F212" s="1">
        <v>2690</v>
      </c>
      <c r="G212" s="1">
        <v>215</v>
      </c>
      <c r="H212" s="1">
        <v>25249</v>
      </c>
    </row>
    <row r="213" spans="1:8" ht="12.75">
      <c r="A213">
        <v>23540</v>
      </c>
      <c r="B213" t="s">
        <v>123</v>
      </c>
      <c r="C213" s="1">
        <v>207</v>
      </c>
      <c r="D213" s="1">
        <v>27927</v>
      </c>
      <c r="E213" s="1">
        <v>219</v>
      </c>
      <c r="F213" s="1">
        <v>2518</v>
      </c>
      <c r="G213" s="1">
        <v>208</v>
      </c>
      <c r="H213" s="1">
        <v>25410</v>
      </c>
    </row>
    <row r="214" spans="1:8" ht="12.75">
      <c r="A214">
        <v>11300</v>
      </c>
      <c r="B214" t="s">
        <v>12</v>
      </c>
      <c r="C214" s="1">
        <v>208</v>
      </c>
      <c r="D214" s="1">
        <v>27837</v>
      </c>
      <c r="E214" s="1">
        <v>257</v>
      </c>
      <c r="F214" s="1">
        <v>2317</v>
      </c>
      <c r="G214" s="1">
        <v>204</v>
      </c>
      <c r="H214" s="1">
        <v>25520</v>
      </c>
    </row>
    <row r="215" spans="1:8" ht="12.75">
      <c r="A215">
        <v>20740</v>
      </c>
      <c r="B215" t="s">
        <v>98</v>
      </c>
      <c r="C215" s="1">
        <v>209</v>
      </c>
      <c r="D215" s="1">
        <v>27785</v>
      </c>
      <c r="E215" s="1">
        <v>114</v>
      </c>
      <c r="F215" s="1">
        <v>3159</v>
      </c>
      <c r="G215" s="1">
        <v>250</v>
      </c>
      <c r="H215" s="1">
        <v>24625</v>
      </c>
    </row>
    <row r="216" spans="1:8" ht="12.75">
      <c r="A216">
        <v>28420</v>
      </c>
      <c r="B216" t="s">
        <v>170</v>
      </c>
      <c r="C216" s="1">
        <v>210</v>
      </c>
      <c r="D216" s="1">
        <v>27783</v>
      </c>
      <c r="E216" s="1">
        <v>296</v>
      </c>
      <c r="F216" s="1">
        <v>2098</v>
      </c>
      <c r="G216" s="1">
        <v>199</v>
      </c>
      <c r="H216" s="1">
        <v>25685</v>
      </c>
    </row>
    <row r="217" spans="1:8" ht="12.75">
      <c r="A217">
        <v>12940</v>
      </c>
      <c r="B217" t="s">
        <v>28</v>
      </c>
      <c r="C217" s="1">
        <v>211</v>
      </c>
      <c r="D217" s="1">
        <v>27782</v>
      </c>
      <c r="E217" s="1">
        <v>185</v>
      </c>
      <c r="F217" s="1">
        <v>2698</v>
      </c>
      <c r="G217" s="1">
        <v>218</v>
      </c>
      <c r="H217" s="1">
        <v>25084</v>
      </c>
    </row>
    <row r="218" spans="1:8" ht="12.75">
      <c r="A218">
        <v>15940</v>
      </c>
      <c r="B218" t="s">
        <v>52</v>
      </c>
      <c r="C218" s="1">
        <v>212</v>
      </c>
      <c r="D218" s="1">
        <v>27780</v>
      </c>
      <c r="E218" s="1">
        <v>167</v>
      </c>
      <c r="F218" s="1">
        <v>2815</v>
      </c>
      <c r="G218" s="1">
        <v>227</v>
      </c>
      <c r="H218" s="1">
        <v>24966</v>
      </c>
    </row>
    <row r="219" spans="1:8" ht="12.75">
      <c r="A219">
        <v>30980</v>
      </c>
      <c r="B219" t="s">
        <v>197</v>
      </c>
      <c r="C219" s="1">
        <v>213</v>
      </c>
      <c r="D219" s="1">
        <v>27763</v>
      </c>
      <c r="E219" s="1">
        <v>329</v>
      </c>
      <c r="F219" s="1">
        <v>1855</v>
      </c>
      <c r="G219" s="1">
        <v>190</v>
      </c>
      <c r="H219" s="1">
        <v>25908</v>
      </c>
    </row>
    <row r="220" spans="1:8" ht="12.75">
      <c r="A220">
        <v>24220</v>
      </c>
      <c r="B220" t="s">
        <v>127</v>
      </c>
      <c r="C220" s="1">
        <v>214</v>
      </c>
      <c r="D220" s="1">
        <v>27670</v>
      </c>
      <c r="E220" s="1">
        <v>275</v>
      </c>
      <c r="F220" s="1">
        <v>2234</v>
      </c>
      <c r="G220" s="1">
        <v>207</v>
      </c>
      <c r="H220" s="1">
        <v>25436</v>
      </c>
    </row>
    <row r="221" spans="1:8" ht="12.75">
      <c r="A221">
        <v>10780</v>
      </c>
      <c r="B221" t="s">
        <v>6</v>
      </c>
      <c r="C221" s="1">
        <v>215</v>
      </c>
      <c r="D221" s="1">
        <v>27592</v>
      </c>
      <c r="E221" s="1">
        <v>309</v>
      </c>
      <c r="F221" s="1">
        <v>1977</v>
      </c>
      <c r="G221" s="1">
        <v>200</v>
      </c>
      <c r="H221" s="1">
        <v>25616</v>
      </c>
    </row>
    <row r="222" spans="1:8" ht="12.75">
      <c r="A222">
        <v>39460</v>
      </c>
      <c r="B222" t="s">
        <v>269</v>
      </c>
      <c r="C222" s="1">
        <v>216</v>
      </c>
      <c r="D222" s="1">
        <v>27588</v>
      </c>
      <c r="E222" s="1">
        <v>200</v>
      </c>
      <c r="F222" s="1">
        <v>2626</v>
      </c>
      <c r="G222" s="1">
        <v>228</v>
      </c>
      <c r="H222" s="1">
        <v>24962</v>
      </c>
    </row>
    <row r="223" spans="1:8" ht="12.75">
      <c r="A223">
        <v>27060</v>
      </c>
      <c r="B223" t="s">
        <v>155</v>
      </c>
      <c r="C223" s="1">
        <v>217</v>
      </c>
      <c r="D223" s="1">
        <v>27579</v>
      </c>
      <c r="E223" s="1">
        <v>127</v>
      </c>
      <c r="F223" s="1">
        <v>3090</v>
      </c>
      <c r="G223" s="1">
        <v>255</v>
      </c>
      <c r="H223" s="1">
        <v>24489</v>
      </c>
    </row>
    <row r="224" spans="1:8" ht="12.75">
      <c r="A224">
        <v>31340</v>
      </c>
      <c r="B224" t="s">
        <v>202</v>
      </c>
      <c r="C224" s="1">
        <v>218</v>
      </c>
      <c r="D224" s="1">
        <v>27566</v>
      </c>
      <c r="E224" s="1">
        <v>178</v>
      </c>
      <c r="F224" s="1">
        <v>2714</v>
      </c>
      <c r="G224" s="1">
        <v>235</v>
      </c>
      <c r="H224" s="1">
        <v>24851</v>
      </c>
    </row>
    <row r="225" spans="1:8" ht="12.75">
      <c r="A225">
        <v>17300</v>
      </c>
      <c r="B225" t="s">
        <v>67</v>
      </c>
      <c r="C225" s="1">
        <v>219</v>
      </c>
      <c r="D225" s="1">
        <v>27527</v>
      </c>
      <c r="E225" s="1">
        <v>346</v>
      </c>
      <c r="F225" s="1">
        <v>1599</v>
      </c>
      <c r="G225" s="1">
        <v>189</v>
      </c>
      <c r="H225" s="1">
        <v>25928</v>
      </c>
    </row>
    <row r="226" spans="1:8" ht="12.75">
      <c r="A226">
        <v>12620</v>
      </c>
      <c r="B226" t="s">
        <v>26</v>
      </c>
      <c r="C226" s="1">
        <v>220</v>
      </c>
      <c r="D226" s="1">
        <v>27522</v>
      </c>
      <c r="E226" s="1">
        <v>189</v>
      </c>
      <c r="F226" s="1">
        <v>2675</v>
      </c>
      <c r="G226" s="1">
        <v>236</v>
      </c>
      <c r="H226" s="1">
        <v>24847</v>
      </c>
    </row>
    <row r="227" spans="1:8" ht="12.75">
      <c r="A227">
        <v>29940</v>
      </c>
      <c r="B227" t="s">
        <v>187</v>
      </c>
      <c r="C227" s="1">
        <v>221</v>
      </c>
      <c r="D227" s="1">
        <v>27515</v>
      </c>
      <c r="E227" s="1">
        <v>194</v>
      </c>
      <c r="F227" s="1">
        <v>2641</v>
      </c>
      <c r="G227" s="1">
        <v>233</v>
      </c>
      <c r="H227" s="1">
        <v>24875</v>
      </c>
    </row>
    <row r="228" spans="1:8" ht="12.75">
      <c r="A228">
        <v>44220</v>
      </c>
      <c r="B228" t="s">
        <v>321</v>
      </c>
      <c r="C228" s="1">
        <v>222</v>
      </c>
      <c r="D228" s="1">
        <v>27507</v>
      </c>
      <c r="E228" s="1">
        <v>230</v>
      </c>
      <c r="F228" s="1">
        <v>2455</v>
      </c>
      <c r="G228" s="1">
        <v>220</v>
      </c>
      <c r="H228" s="1">
        <v>25052</v>
      </c>
    </row>
    <row r="229" spans="1:8" ht="12.75">
      <c r="A229">
        <v>41420</v>
      </c>
      <c r="B229" t="s">
        <v>290</v>
      </c>
      <c r="C229" s="1">
        <v>223</v>
      </c>
      <c r="D229" s="1">
        <v>27500</v>
      </c>
      <c r="E229" s="1">
        <v>214</v>
      </c>
      <c r="F229" s="1">
        <v>2547</v>
      </c>
      <c r="G229" s="1">
        <v>229</v>
      </c>
      <c r="H229" s="1">
        <v>24953</v>
      </c>
    </row>
    <row r="230" spans="1:8" ht="12.75">
      <c r="A230">
        <v>46220</v>
      </c>
      <c r="B230" t="s">
        <v>335</v>
      </c>
      <c r="C230" s="1">
        <v>224</v>
      </c>
      <c r="D230" s="1">
        <v>27498</v>
      </c>
      <c r="E230" s="1">
        <v>256</v>
      </c>
      <c r="F230" s="1">
        <v>2319</v>
      </c>
      <c r="G230" s="1">
        <v>216</v>
      </c>
      <c r="H230" s="1">
        <v>25179</v>
      </c>
    </row>
    <row r="231" spans="1:8" ht="12.75">
      <c r="A231">
        <v>30300</v>
      </c>
      <c r="B231" t="s">
        <v>190</v>
      </c>
      <c r="C231" s="1">
        <v>225</v>
      </c>
      <c r="D231" s="1">
        <v>27496</v>
      </c>
      <c r="E231" s="1">
        <v>276</v>
      </c>
      <c r="F231" s="1">
        <v>2228</v>
      </c>
      <c r="G231" s="1">
        <v>213</v>
      </c>
      <c r="H231" s="1">
        <v>25268</v>
      </c>
    </row>
    <row r="232" spans="1:8" ht="12.75">
      <c r="A232">
        <v>13780</v>
      </c>
      <c r="B232" t="s">
        <v>35</v>
      </c>
      <c r="C232" s="1">
        <v>226</v>
      </c>
      <c r="D232" s="1">
        <v>27482</v>
      </c>
      <c r="E232" s="1">
        <v>205</v>
      </c>
      <c r="F232" s="1">
        <v>2612</v>
      </c>
      <c r="G232" s="1">
        <v>234</v>
      </c>
      <c r="H232" s="1">
        <v>24869</v>
      </c>
    </row>
    <row r="233" spans="1:8" ht="12.75">
      <c r="A233">
        <v>46060</v>
      </c>
      <c r="B233" t="s">
        <v>333</v>
      </c>
      <c r="C233" s="1">
        <v>227</v>
      </c>
      <c r="D233" s="1">
        <v>27467</v>
      </c>
      <c r="E233" s="1">
        <v>227</v>
      </c>
      <c r="F233" s="1">
        <v>2485</v>
      </c>
      <c r="G233" s="1">
        <v>225</v>
      </c>
      <c r="H233" s="1">
        <v>24982</v>
      </c>
    </row>
    <row r="234" spans="1:8" ht="12.75">
      <c r="A234">
        <v>40420</v>
      </c>
      <c r="B234" t="s">
        <v>281</v>
      </c>
      <c r="C234" s="1">
        <v>228</v>
      </c>
      <c r="D234" s="1">
        <v>27461</v>
      </c>
      <c r="E234" s="1">
        <v>197</v>
      </c>
      <c r="F234" s="1">
        <v>2636</v>
      </c>
      <c r="G234" s="1">
        <v>238</v>
      </c>
      <c r="H234" s="1">
        <v>24826</v>
      </c>
    </row>
    <row r="235" spans="1:8" ht="12.75">
      <c r="A235">
        <v>29460</v>
      </c>
      <c r="B235" t="s">
        <v>181</v>
      </c>
      <c r="C235" s="1">
        <v>229</v>
      </c>
      <c r="D235" s="1">
        <v>27459</v>
      </c>
      <c r="E235" s="1">
        <v>314</v>
      </c>
      <c r="F235" s="1">
        <v>1959</v>
      </c>
      <c r="G235" s="1">
        <v>205</v>
      </c>
      <c r="H235" s="1">
        <v>25501</v>
      </c>
    </row>
    <row r="236" spans="1:8" ht="12.75">
      <c r="A236">
        <v>13020</v>
      </c>
      <c r="B236" t="s">
        <v>30</v>
      </c>
      <c r="C236" s="1">
        <v>230</v>
      </c>
      <c r="D236" s="1">
        <v>27453</v>
      </c>
      <c r="E236" s="1">
        <v>234</v>
      </c>
      <c r="F236" s="1">
        <v>2431</v>
      </c>
      <c r="G236" s="1">
        <v>223</v>
      </c>
      <c r="H236" s="1">
        <v>25023</v>
      </c>
    </row>
    <row r="237" spans="1:8" ht="12.75">
      <c r="A237">
        <v>29140</v>
      </c>
      <c r="B237" t="s">
        <v>177</v>
      </c>
      <c r="C237" s="1">
        <v>231</v>
      </c>
      <c r="D237" s="1">
        <v>27449</v>
      </c>
      <c r="E237" s="1">
        <v>198</v>
      </c>
      <c r="F237" s="1">
        <v>2633</v>
      </c>
      <c r="G237" s="1">
        <v>240</v>
      </c>
      <c r="H237" s="1">
        <v>24816</v>
      </c>
    </row>
    <row r="238" spans="1:8" ht="12.75">
      <c r="A238">
        <v>41660</v>
      </c>
      <c r="B238" t="s">
        <v>294</v>
      </c>
      <c r="C238" s="1">
        <v>232</v>
      </c>
      <c r="D238" s="1">
        <v>27431</v>
      </c>
      <c r="E238" s="1">
        <v>324</v>
      </c>
      <c r="F238" s="1">
        <v>1898</v>
      </c>
      <c r="G238" s="1">
        <v>202</v>
      </c>
      <c r="H238" s="1">
        <v>25533</v>
      </c>
    </row>
    <row r="239" spans="1:8" ht="12.75">
      <c r="A239">
        <v>20100</v>
      </c>
      <c r="B239" t="s">
        <v>94</v>
      </c>
      <c r="C239" s="1">
        <v>233</v>
      </c>
      <c r="D239" s="1">
        <v>27382</v>
      </c>
      <c r="E239" s="1">
        <v>208</v>
      </c>
      <c r="F239" s="1">
        <v>2600</v>
      </c>
      <c r="G239" s="1">
        <v>242</v>
      </c>
      <c r="H239" s="1">
        <v>24782</v>
      </c>
    </row>
    <row r="240" spans="1:8" ht="12.75">
      <c r="A240">
        <v>22420</v>
      </c>
      <c r="B240" t="s">
        <v>113</v>
      </c>
      <c r="C240" s="1">
        <v>234</v>
      </c>
      <c r="D240" s="1">
        <v>27352</v>
      </c>
      <c r="E240" s="1">
        <v>207</v>
      </c>
      <c r="F240" s="1">
        <v>2602</v>
      </c>
      <c r="G240" s="1">
        <v>244</v>
      </c>
      <c r="H240" s="1">
        <v>24750</v>
      </c>
    </row>
    <row r="241" spans="1:8" ht="12.75">
      <c r="A241">
        <v>12980</v>
      </c>
      <c r="B241" t="s">
        <v>29</v>
      </c>
      <c r="C241" s="1">
        <v>235</v>
      </c>
      <c r="D241" s="1">
        <v>27332</v>
      </c>
      <c r="E241" s="1">
        <v>249</v>
      </c>
      <c r="F241" s="1">
        <v>2381</v>
      </c>
      <c r="G241" s="1">
        <v>230</v>
      </c>
      <c r="H241" s="1">
        <v>24950</v>
      </c>
    </row>
    <row r="242" spans="1:8" ht="12.75">
      <c r="A242">
        <v>20020</v>
      </c>
      <c r="B242" t="s">
        <v>93</v>
      </c>
      <c r="C242" s="1">
        <v>236</v>
      </c>
      <c r="D242" s="1">
        <v>27295</v>
      </c>
      <c r="E242" s="1">
        <v>226</v>
      </c>
      <c r="F242" s="1">
        <v>2491</v>
      </c>
      <c r="G242" s="1">
        <v>241</v>
      </c>
      <c r="H242" s="1">
        <v>24804</v>
      </c>
    </row>
    <row r="243" spans="1:8" ht="12.75">
      <c r="A243">
        <v>24300</v>
      </c>
      <c r="B243" t="s">
        <v>128</v>
      </c>
      <c r="C243" s="1">
        <v>237</v>
      </c>
      <c r="D243" s="1">
        <v>27282</v>
      </c>
      <c r="E243" s="1">
        <v>182</v>
      </c>
      <c r="F243" s="1">
        <v>2703</v>
      </c>
      <c r="G243" s="1">
        <v>251</v>
      </c>
      <c r="H243" s="1">
        <v>24579</v>
      </c>
    </row>
    <row r="244" spans="1:8" ht="12.75">
      <c r="A244">
        <v>27180</v>
      </c>
      <c r="B244" t="s">
        <v>158</v>
      </c>
      <c r="C244" s="1">
        <v>238</v>
      </c>
      <c r="D244" s="1">
        <v>27265</v>
      </c>
      <c r="E244" s="1">
        <v>325</v>
      </c>
      <c r="F244" s="1">
        <v>1891</v>
      </c>
      <c r="G244" s="1">
        <v>210</v>
      </c>
      <c r="H244" s="1">
        <v>25374</v>
      </c>
    </row>
    <row r="245" spans="1:8" ht="12.75">
      <c r="A245">
        <v>47020</v>
      </c>
      <c r="B245" t="s">
        <v>340</v>
      </c>
      <c r="C245" s="1">
        <v>239</v>
      </c>
      <c r="D245" s="1">
        <v>27226</v>
      </c>
      <c r="E245" s="1">
        <v>316</v>
      </c>
      <c r="F245" s="1">
        <v>1951</v>
      </c>
      <c r="G245" s="1">
        <v>212</v>
      </c>
      <c r="H245" s="1">
        <v>25275</v>
      </c>
    </row>
    <row r="246" spans="1:8" ht="12.75">
      <c r="A246">
        <v>28660</v>
      </c>
      <c r="B246" t="s">
        <v>171</v>
      </c>
      <c r="C246" s="1">
        <v>240</v>
      </c>
      <c r="D246" s="1">
        <v>27203</v>
      </c>
      <c r="E246" s="1">
        <v>356</v>
      </c>
      <c r="F246" s="1">
        <v>1348</v>
      </c>
      <c r="G246" s="1">
        <v>193</v>
      </c>
      <c r="H246" s="1">
        <v>25855</v>
      </c>
    </row>
    <row r="247" spans="1:8" ht="12.75">
      <c r="A247">
        <v>22220</v>
      </c>
      <c r="B247" t="s">
        <v>111</v>
      </c>
      <c r="C247" s="1">
        <v>241</v>
      </c>
      <c r="D247" s="1">
        <v>27144</v>
      </c>
      <c r="E247" s="1">
        <v>124</v>
      </c>
      <c r="F247" s="1">
        <v>3111</v>
      </c>
      <c r="G247" s="1">
        <v>278</v>
      </c>
      <c r="H247" s="1">
        <v>24034</v>
      </c>
    </row>
    <row r="248" spans="1:8" ht="12.75">
      <c r="A248">
        <v>40660</v>
      </c>
      <c r="B248" t="s">
        <v>283</v>
      </c>
      <c r="C248" s="1">
        <v>242</v>
      </c>
      <c r="D248" s="1">
        <v>27128</v>
      </c>
      <c r="E248" s="1">
        <v>259</v>
      </c>
      <c r="F248" s="1">
        <v>2310</v>
      </c>
      <c r="G248" s="1">
        <v>239</v>
      </c>
      <c r="H248" s="1">
        <v>24819</v>
      </c>
    </row>
    <row r="249" spans="1:8" ht="12.75">
      <c r="A249">
        <v>19660</v>
      </c>
      <c r="B249" t="s">
        <v>89</v>
      </c>
      <c r="C249" s="1">
        <v>243</v>
      </c>
      <c r="D249" s="1">
        <v>27117</v>
      </c>
      <c r="E249" s="1">
        <v>265</v>
      </c>
      <c r="F249" s="1">
        <v>2284</v>
      </c>
      <c r="G249" s="1">
        <v>237</v>
      </c>
      <c r="H249" s="1">
        <v>24833</v>
      </c>
    </row>
    <row r="250" spans="1:8" ht="12.75">
      <c r="A250">
        <v>41540</v>
      </c>
      <c r="B250" t="s">
        <v>292</v>
      </c>
      <c r="C250" s="1">
        <v>244</v>
      </c>
      <c r="D250" s="1">
        <v>27113</v>
      </c>
      <c r="E250" s="1">
        <v>144</v>
      </c>
      <c r="F250" s="1">
        <v>2982</v>
      </c>
      <c r="G250" s="1">
        <v>271</v>
      </c>
      <c r="H250" s="1">
        <v>24131</v>
      </c>
    </row>
    <row r="251" spans="1:8" ht="12.75">
      <c r="A251">
        <v>12260</v>
      </c>
      <c r="B251" t="s">
        <v>22</v>
      </c>
      <c r="C251" s="1">
        <v>245</v>
      </c>
      <c r="D251" s="1">
        <v>27100</v>
      </c>
      <c r="E251" s="1">
        <v>255</v>
      </c>
      <c r="F251" s="1">
        <v>2325</v>
      </c>
      <c r="G251" s="1">
        <v>243</v>
      </c>
      <c r="H251" s="1">
        <v>24776</v>
      </c>
    </row>
    <row r="252" spans="1:8" ht="12.75">
      <c r="A252">
        <v>18580</v>
      </c>
      <c r="B252" t="s">
        <v>78</v>
      </c>
      <c r="C252" s="1">
        <v>246</v>
      </c>
      <c r="D252" s="1">
        <v>27068</v>
      </c>
      <c r="E252" s="1">
        <v>333</v>
      </c>
      <c r="F252" s="1">
        <v>1807</v>
      </c>
      <c r="G252" s="1">
        <v>214</v>
      </c>
      <c r="H252" s="1">
        <v>25261</v>
      </c>
    </row>
    <row r="253" spans="1:8" ht="12.75">
      <c r="A253">
        <v>48700</v>
      </c>
      <c r="B253" t="s">
        <v>354</v>
      </c>
      <c r="C253" s="1">
        <v>247</v>
      </c>
      <c r="D253" s="1">
        <v>27068</v>
      </c>
      <c r="E253" s="1">
        <v>245</v>
      </c>
      <c r="F253" s="1">
        <v>2404</v>
      </c>
      <c r="G253" s="1">
        <v>247</v>
      </c>
      <c r="H253" s="1">
        <v>24665</v>
      </c>
    </row>
    <row r="254" spans="1:8" ht="12.75">
      <c r="A254">
        <v>47580</v>
      </c>
      <c r="B254" t="s">
        <v>345</v>
      </c>
      <c r="C254" s="1">
        <v>248</v>
      </c>
      <c r="D254" s="1">
        <v>27064</v>
      </c>
      <c r="E254" s="1">
        <v>218</v>
      </c>
      <c r="F254" s="1">
        <v>2528</v>
      </c>
      <c r="G254" s="1">
        <v>254</v>
      </c>
      <c r="H254" s="1">
        <v>24536</v>
      </c>
    </row>
    <row r="255" spans="1:8" ht="12.75">
      <c r="A255">
        <v>11100</v>
      </c>
      <c r="B255" t="s">
        <v>9</v>
      </c>
      <c r="C255" s="1">
        <v>249</v>
      </c>
      <c r="D255" s="1">
        <v>27000</v>
      </c>
      <c r="E255" s="1">
        <v>308</v>
      </c>
      <c r="F255" s="1">
        <v>1984</v>
      </c>
      <c r="G255" s="1">
        <v>224</v>
      </c>
      <c r="H255" s="1">
        <v>25016</v>
      </c>
    </row>
    <row r="256" spans="1:8" ht="12.75">
      <c r="A256">
        <v>26820</v>
      </c>
      <c r="B256" t="s">
        <v>152</v>
      </c>
      <c r="C256" s="1">
        <v>250</v>
      </c>
      <c r="D256" s="1">
        <v>26991</v>
      </c>
      <c r="E256" s="1">
        <v>231</v>
      </c>
      <c r="F256" s="1">
        <v>2448</v>
      </c>
      <c r="G256" s="1">
        <v>253</v>
      </c>
      <c r="H256" s="1">
        <v>24543</v>
      </c>
    </row>
    <row r="257" spans="1:8" ht="12.75">
      <c r="A257">
        <v>48300</v>
      </c>
      <c r="B257" t="s">
        <v>350</v>
      </c>
      <c r="C257" s="1">
        <v>251</v>
      </c>
      <c r="D257" s="1">
        <v>26971</v>
      </c>
      <c r="E257" s="1">
        <v>323</v>
      </c>
      <c r="F257" s="1">
        <v>1903</v>
      </c>
      <c r="G257" s="1">
        <v>219</v>
      </c>
      <c r="H257" s="1">
        <v>25067</v>
      </c>
    </row>
    <row r="258" spans="1:8" ht="12.75">
      <c r="A258">
        <v>36260</v>
      </c>
      <c r="B258" t="s">
        <v>240</v>
      </c>
      <c r="C258" s="1">
        <v>252</v>
      </c>
      <c r="D258" s="1">
        <v>26951</v>
      </c>
      <c r="E258" s="1">
        <v>209</v>
      </c>
      <c r="F258" s="1">
        <v>2595</v>
      </c>
      <c r="G258" s="1">
        <v>257</v>
      </c>
      <c r="H258" s="1">
        <v>24355</v>
      </c>
    </row>
    <row r="259" spans="1:8" ht="12.75">
      <c r="A259">
        <v>24020</v>
      </c>
      <c r="B259" t="s">
        <v>125</v>
      </c>
      <c r="C259" s="1">
        <v>253</v>
      </c>
      <c r="D259" s="1">
        <v>26947</v>
      </c>
      <c r="E259" s="1">
        <v>179</v>
      </c>
      <c r="F259" s="1">
        <v>2712</v>
      </c>
      <c r="G259" s="1">
        <v>266</v>
      </c>
      <c r="H259" s="1">
        <v>24234</v>
      </c>
    </row>
    <row r="260" spans="1:8" ht="12.75">
      <c r="A260">
        <v>47220</v>
      </c>
      <c r="B260" t="s">
        <v>341</v>
      </c>
      <c r="C260" s="1">
        <v>254</v>
      </c>
      <c r="D260" s="1">
        <v>26917</v>
      </c>
      <c r="E260" s="1">
        <v>301</v>
      </c>
      <c r="F260" s="1">
        <v>2035</v>
      </c>
      <c r="G260" s="1">
        <v>232</v>
      </c>
      <c r="H260" s="1">
        <v>24882</v>
      </c>
    </row>
    <row r="261" spans="1:8" ht="12.75">
      <c r="A261">
        <v>37380</v>
      </c>
      <c r="B261" t="s">
        <v>249</v>
      </c>
      <c r="C261" s="1">
        <v>255</v>
      </c>
      <c r="D261" s="1">
        <v>26913</v>
      </c>
      <c r="E261" s="1">
        <v>75</v>
      </c>
      <c r="F261" s="1">
        <v>3503</v>
      </c>
      <c r="G261" s="1">
        <v>303</v>
      </c>
      <c r="H261" s="1">
        <v>23409</v>
      </c>
    </row>
    <row r="262" spans="1:8" ht="12.75">
      <c r="A262">
        <v>37860</v>
      </c>
      <c r="B262" t="s">
        <v>253</v>
      </c>
      <c r="C262" s="1">
        <v>256</v>
      </c>
      <c r="D262" s="1">
        <v>26800</v>
      </c>
      <c r="E262" s="1">
        <v>286</v>
      </c>
      <c r="F262" s="1">
        <v>2162</v>
      </c>
      <c r="G262" s="1">
        <v>249</v>
      </c>
      <c r="H262" s="1">
        <v>24638</v>
      </c>
    </row>
    <row r="263" spans="1:8" ht="12.75">
      <c r="A263">
        <v>34060</v>
      </c>
      <c r="B263" t="s">
        <v>223</v>
      </c>
      <c r="C263" s="1">
        <v>257</v>
      </c>
      <c r="D263" s="1">
        <v>26766</v>
      </c>
      <c r="E263" s="1">
        <v>240</v>
      </c>
      <c r="F263" s="1">
        <v>2418</v>
      </c>
      <c r="G263" s="1">
        <v>259</v>
      </c>
      <c r="H263" s="1">
        <v>24348</v>
      </c>
    </row>
    <row r="264" spans="1:8" ht="12.75">
      <c r="A264">
        <v>44180</v>
      </c>
      <c r="B264" t="s">
        <v>320</v>
      </c>
      <c r="C264" s="1">
        <v>258</v>
      </c>
      <c r="D264" s="1">
        <v>26741</v>
      </c>
      <c r="E264" s="1">
        <v>229</v>
      </c>
      <c r="F264" s="1">
        <v>2479</v>
      </c>
      <c r="G264" s="1">
        <v>264</v>
      </c>
      <c r="H264" s="1">
        <v>24262</v>
      </c>
    </row>
    <row r="265" spans="1:8" ht="12.75">
      <c r="A265">
        <v>40980</v>
      </c>
      <c r="B265" t="s">
        <v>285</v>
      </c>
      <c r="C265" s="1">
        <v>259</v>
      </c>
      <c r="D265" s="1">
        <v>26712</v>
      </c>
      <c r="E265" s="1">
        <v>250</v>
      </c>
      <c r="F265" s="1">
        <v>2377</v>
      </c>
      <c r="G265" s="1">
        <v>261</v>
      </c>
      <c r="H265" s="1">
        <v>24335</v>
      </c>
    </row>
    <row r="266" spans="1:8" ht="12.75">
      <c r="A266">
        <v>49660</v>
      </c>
      <c r="B266" t="s">
        <v>361</v>
      </c>
      <c r="C266" s="1">
        <v>260</v>
      </c>
      <c r="D266" s="1">
        <v>26700</v>
      </c>
      <c r="E266" s="1">
        <v>206</v>
      </c>
      <c r="F266" s="1">
        <v>2608</v>
      </c>
      <c r="G266" s="1">
        <v>273</v>
      </c>
      <c r="H266" s="1">
        <v>24092</v>
      </c>
    </row>
    <row r="267" spans="1:8" ht="12.75">
      <c r="A267">
        <v>15500</v>
      </c>
      <c r="B267" t="s">
        <v>50</v>
      </c>
      <c r="C267" s="1">
        <v>261</v>
      </c>
      <c r="D267" s="1">
        <v>26668</v>
      </c>
      <c r="E267" s="1">
        <v>244</v>
      </c>
      <c r="F267" s="1">
        <v>2410</v>
      </c>
      <c r="G267" s="1">
        <v>265</v>
      </c>
      <c r="H267" s="1">
        <v>24259</v>
      </c>
    </row>
    <row r="268" spans="1:8" ht="12.75">
      <c r="A268">
        <v>17420</v>
      </c>
      <c r="B268" t="s">
        <v>68</v>
      </c>
      <c r="C268" s="1">
        <v>262</v>
      </c>
      <c r="D268" s="1">
        <v>26605</v>
      </c>
      <c r="E268" s="1">
        <v>344</v>
      </c>
      <c r="F268" s="1">
        <v>1638</v>
      </c>
      <c r="G268" s="1">
        <v>226</v>
      </c>
      <c r="H268" s="1">
        <v>24967</v>
      </c>
    </row>
    <row r="269" spans="1:8" ht="12.75">
      <c r="A269">
        <v>25860</v>
      </c>
      <c r="B269" t="s">
        <v>143</v>
      </c>
      <c r="C269" s="1">
        <v>263</v>
      </c>
      <c r="D269" s="1">
        <v>26602</v>
      </c>
      <c r="E269" s="1">
        <v>247</v>
      </c>
      <c r="F269" s="1">
        <v>2397</v>
      </c>
      <c r="G269" s="1">
        <v>267</v>
      </c>
      <c r="H269" s="1">
        <v>24205</v>
      </c>
    </row>
    <row r="270" spans="1:8" ht="12.75">
      <c r="A270">
        <v>40580</v>
      </c>
      <c r="B270" t="s">
        <v>282</v>
      </c>
      <c r="C270" s="1">
        <v>264</v>
      </c>
      <c r="D270" s="1">
        <v>26584</v>
      </c>
      <c r="E270" s="1">
        <v>271</v>
      </c>
      <c r="F270" s="1">
        <v>2259</v>
      </c>
      <c r="G270" s="1">
        <v>262</v>
      </c>
      <c r="H270" s="1">
        <v>24326</v>
      </c>
    </row>
    <row r="271" spans="1:8" ht="12.75">
      <c r="A271">
        <v>14540</v>
      </c>
      <c r="B271" t="s">
        <v>44</v>
      </c>
      <c r="C271" s="1">
        <v>265</v>
      </c>
      <c r="D271" s="1">
        <v>26568</v>
      </c>
      <c r="E271" s="1">
        <v>151</v>
      </c>
      <c r="F271" s="1">
        <v>2949</v>
      </c>
      <c r="G271" s="1">
        <v>297</v>
      </c>
      <c r="H271" s="1">
        <v>23619</v>
      </c>
    </row>
    <row r="272" spans="1:8" ht="12.75">
      <c r="A272">
        <v>14020</v>
      </c>
      <c r="B272" t="s">
        <v>39</v>
      </c>
      <c r="C272" s="1">
        <v>266</v>
      </c>
      <c r="D272" s="1">
        <v>26558</v>
      </c>
      <c r="E272" s="1">
        <v>210</v>
      </c>
      <c r="F272" s="1">
        <v>2592</v>
      </c>
      <c r="G272" s="1">
        <v>281</v>
      </c>
      <c r="H272" s="1">
        <v>23965</v>
      </c>
    </row>
    <row r="273" spans="1:8" ht="12.75">
      <c r="A273">
        <v>30620</v>
      </c>
      <c r="B273" t="s">
        <v>193</v>
      </c>
      <c r="C273" s="1">
        <v>267</v>
      </c>
      <c r="D273" s="1">
        <v>26527</v>
      </c>
      <c r="E273" s="1">
        <v>169</v>
      </c>
      <c r="F273" s="1">
        <v>2784</v>
      </c>
      <c r="G273" s="1">
        <v>291</v>
      </c>
      <c r="H273" s="1">
        <v>23743</v>
      </c>
    </row>
    <row r="274" spans="1:8" ht="12.75">
      <c r="A274">
        <v>11500</v>
      </c>
      <c r="B274" t="s">
        <v>15</v>
      </c>
      <c r="C274" s="1">
        <v>268</v>
      </c>
      <c r="D274" s="1">
        <v>26518</v>
      </c>
      <c r="E274" s="1">
        <v>302</v>
      </c>
      <c r="F274" s="1">
        <v>2034</v>
      </c>
      <c r="G274" s="1">
        <v>256</v>
      </c>
      <c r="H274" s="1">
        <v>24484</v>
      </c>
    </row>
    <row r="275" spans="1:8" ht="12.75">
      <c r="A275">
        <v>31180</v>
      </c>
      <c r="B275" t="s">
        <v>201</v>
      </c>
      <c r="C275" s="1">
        <v>269</v>
      </c>
      <c r="D275" s="1">
        <v>26510</v>
      </c>
      <c r="E275" s="1">
        <v>319</v>
      </c>
      <c r="F275" s="1">
        <v>1941</v>
      </c>
      <c r="G275" s="1">
        <v>252</v>
      </c>
      <c r="H275" s="1">
        <v>24569</v>
      </c>
    </row>
    <row r="276" spans="1:8" ht="12.75">
      <c r="A276">
        <v>11020</v>
      </c>
      <c r="B276" t="s">
        <v>8</v>
      </c>
      <c r="C276" s="1">
        <v>270</v>
      </c>
      <c r="D276" s="1">
        <v>26502</v>
      </c>
      <c r="E276" s="1">
        <v>258</v>
      </c>
      <c r="F276" s="1">
        <v>2313</v>
      </c>
      <c r="G276" s="1">
        <v>268</v>
      </c>
      <c r="H276" s="1">
        <v>24188</v>
      </c>
    </row>
    <row r="277" spans="1:8" ht="12.75">
      <c r="A277">
        <v>27100</v>
      </c>
      <c r="B277" t="s">
        <v>156</v>
      </c>
      <c r="C277" s="1">
        <v>271</v>
      </c>
      <c r="D277" s="1">
        <v>26480</v>
      </c>
      <c r="E277" s="1">
        <v>251</v>
      </c>
      <c r="F277" s="1">
        <v>2367</v>
      </c>
      <c r="G277" s="1">
        <v>272</v>
      </c>
      <c r="H277" s="1">
        <v>24112</v>
      </c>
    </row>
    <row r="278" spans="1:8" ht="12.75">
      <c r="A278">
        <v>26300</v>
      </c>
      <c r="B278" t="s">
        <v>147</v>
      </c>
      <c r="C278" s="1">
        <v>272</v>
      </c>
      <c r="D278" s="1">
        <v>26477</v>
      </c>
      <c r="E278" s="1">
        <v>285</v>
      </c>
      <c r="F278" s="1">
        <v>2172</v>
      </c>
      <c r="G278" s="1">
        <v>263</v>
      </c>
      <c r="H278" s="1">
        <v>24305</v>
      </c>
    </row>
    <row r="279" spans="1:8" ht="12.75">
      <c r="A279">
        <v>28100</v>
      </c>
      <c r="B279" t="s">
        <v>168</v>
      </c>
      <c r="C279" s="1">
        <v>273</v>
      </c>
      <c r="D279" s="1">
        <v>26477</v>
      </c>
      <c r="E279" s="1">
        <v>261</v>
      </c>
      <c r="F279" s="1">
        <v>2302</v>
      </c>
      <c r="G279" s="1">
        <v>269</v>
      </c>
      <c r="H279" s="1">
        <v>24176</v>
      </c>
    </row>
    <row r="280" spans="1:8" ht="12.75">
      <c r="A280">
        <v>22500</v>
      </c>
      <c r="B280" t="s">
        <v>114</v>
      </c>
      <c r="C280" s="1">
        <v>274</v>
      </c>
      <c r="D280" s="1">
        <v>26458</v>
      </c>
      <c r="E280" s="1">
        <v>293</v>
      </c>
      <c r="F280" s="1">
        <v>2112</v>
      </c>
      <c r="G280" s="1">
        <v>260</v>
      </c>
      <c r="H280" s="1">
        <v>24346</v>
      </c>
    </row>
    <row r="281" spans="1:8" ht="12.75">
      <c r="A281">
        <v>36980</v>
      </c>
      <c r="B281" t="s">
        <v>246</v>
      </c>
      <c r="C281" s="1">
        <v>275</v>
      </c>
      <c r="D281" s="1">
        <v>26435</v>
      </c>
      <c r="E281" s="1">
        <v>241</v>
      </c>
      <c r="F281" s="1">
        <v>2412</v>
      </c>
      <c r="G281" s="1">
        <v>279</v>
      </c>
      <c r="H281" s="1">
        <v>24023</v>
      </c>
    </row>
    <row r="282" spans="1:8" ht="12.75">
      <c r="A282">
        <v>33140</v>
      </c>
      <c r="B282" t="s">
        <v>213</v>
      </c>
      <c r="C282" s="1">
        <v>276</v>
      </c>
      <c r="D282" s="1">
        <v>26371</v>
      </c>
      <c r="E282" s="1">
        <v>222</v>
      </c>
      <c r="F282" s="1">
        <v>2503</v>
      </c>
      <c r="G282" s="1">
        <v>285</v>
      </c>
      <c r="H282" s="1">
        <v>23868</v>
      </c>
    </row>
    <row r="283" spans="1:8" ht="12.75">
      <c r="A283">
        <v>21500</v>
      </c>
      <c r="B283" t="s">
        <v>104</v>
      </c>
      <c r="C283" s="1">
        <v>277</v>
      </c>
      <c r="D283" s="1">
        <v>26363</v>
      </c>
      <c r="E283" s="1">
        <v>242</v>
      </c>
      <c r="F283" s="1">
        <v>2412</v>
      </c>
      <c r="G283" s="1">
        <v>282</v>
      </c>
      <c r="H283" s="1">
        <v>23951</v>
      </c>
    </row>
    <row r="284" spans="1:8" ht="12.75">
      <c r="A284">
        <v>13140</v>
      </c>
      <c r="B284" t="s">
        <v>31</v>
      </c>
      <c r="C284" s="1">
        <v>278</v>
      </c>
      <c r="D284" s="1">
        <v>26345</v>
      </c>
      <c r="E284" s="1">
        <v>341</v>
      </c>
      <c r="F284" s="1">
        <v>1690</v>
      </c>
      <c r="G284" s="1">
        <v>248</v>
      </c>
      <c r="H284" s="1">
        <v>24654</v>
      </c>
    </row>
    <row r="285" spans="1:8" ht="12.75">
      <c r="A285">
        <v>19140</v>
      </c>
      <c r="B285" t="s">
        <v>82</v>
      </c>
      <c r="C285" s="1">
        <v>279</v>
      </c>
      <c r="D285" s="1">
        <v>26336</v>
      </c>
      <c r="E285" s="1">
        <v>266</v>
      </c>
      <c r="F285" s="1">
        <v>2278</v>
      </c>
      <c r="G285" s="1">
        <v>276</v>
      </c>
      <c r="H285" s="1">
        <v>24059</v>
      </c>
    </row>
    <row r="286" spans="1:8" ht="12.75">
      <c r="A286">
        <v>22380</v>
      </c>
      <c r="B286" t="s">
        <v>112</v>
      </c>
      <c r="C286" s="1">
        <v>280</v>
      </c>
      <c r="D286" s="1">
        <v>26328</v>
      </c>
      <c r="E286" s="1">
        <v>272</v>
      </c>
      <c r="F286" s="1">
        <v>2250</v>
      </c>
      <c r="G286" s="1">
        <v>274</v>
      </c>
      <c r="H286" s="1">
        <v>24078</v>
      </c>
    </row>
    <row r="287" spans="1:8" ht="12.75">
      <c r="A287">
        <v>46540</v>
      </c>
      <c r="B287" t="s">
        <v>337</v>
      </c>
      <c r="C287" s="1">
        <v>281</v>
      </c>
      <c r="D287" s="1">
        <v>26323</v>
      </c>
      <c r="E287" s="1">
        <v>267</v>
      </c>
      <c r="F287" s="1">
        <v>2276</v>
      </c>
      <c r="G287" s="1">
        <v>277</v>
      </c>
      <c r="H287" s="1">
        <v>24047</v>
      </c>
    </row>
    <row r="288" spans="1:8" ht="12.75">
      <c r="A288">
        <v>48540</v>
      </c>
      <c r="B288" t="s">
        <v>351</v>
      </c>
      <c r="C288" s="1">
        <v>282</v>
      </c>
      <c r="D288" s="1">
        <v>26319</v>
      </c>
      <c r="E288" s="1">
        <v>282</v>
      </c>
      <c r="F288" s="1">
        <v>2184</v>
      </c>
      <c r="G288" s="1">
        <v>270</v>
      </c>
      <c r="H288" s="1">
        <v>24135</v>
      </c>
    </row>
    <row r="289" spans="1:8" ht="12.75">
      <c r="A289">
        <v>10180</v>
      </c>
      <c r="B289" t="s">
        <v>1</v>
      </c>
      <c r="C289" s="1">
        <v>283</v>
      </c>
      <c r="D289" s="1">
        <v>26289</v>
      </c>
      <c r="E289" s="1">
        <v>350</v>
      </c>
      <c r="F289" s="1">
        <v>1550</v>
      </c>
      <c r="G289" s="1">
        <v>245</v>
      </c>
      <c r="H289" s="1">
        <v>24739</v>
      </c>
    </row>
    <row r="290" spans="1:8" ht="12.75">
      <c r="A290">
        <v>34620</v>
      </c>
      <c r="B290" t="s">
        <v>226</v>
      </c>
      <c r="C290" s="1">
        <v>284</v>
      </c>
      <c r="D290" s="1">
        <v>26255</v>
      </c>
      <c r="E290" s="1">
        <v>269</v>
      </c>
      <c r="F290" s="1">
        <v>2267</v>
      </c>
      <c r="G290" s="1">
        <v>280</v>
      </c>
      <c r="H290" s="1">
        <v>23988</v>
      </c>
    </row>
    <row r="291" spans="1:8" ht="12.75">
      <c r="A291">
        <v>30020</v>
      </c>
      <c r="B291" t="s">
        <v>188</v>
      </c>
      <c r="C291" s="1">
        <v>285</v>
      </c>
      <c r="D291" s="1">
        <v>26229</v>
      </c>
      <c r="E291" s="1">
        <v>327</v>
      </c>
      <c r="F291" s="1">
        <v>1877</v>
      </c>
      <c r="G291" s="1">
        <v>258</v>
      </c>
      <c r="H291" s="1">
        <v>24352</v>
      </c>
    </row>
    <row r="292" spans="1:8" ht="12.75">
      <c r="A292">
        <v>24780</v>
      </c>
      <c r="B292" t="s">
        <v>134</v>
      </c>
      <c r="C292" s="1">
        <v>286</v>
      </c>
      <c r="D292" s="1">
        <v>26219</v>
      </c>
      <c r="E292" s="1">
        <v>243</v>
      </c>
      <c r="F292" s="1">
        <v>2412</v>
      </c>
      <c r="G292" s="1">
        <v>289</v>
      </c>
      <c r="H292" s="1">
        <v>23807</v>
      </c>
    </row>
    <row r="293" spans="1:8" ht="12.75">
      <c r="A293">
        <v>31900</v>
      </c>
      <c r="B293" t="s">
        <v>207</v>
      </c>
      <c r="C293" s="1">
        <v>287</v>
      </c>
      <c r="D293" s="1">
        <v>26204</v>
      </c>
      <c r="E293" s="1">
        <v>221</v>
      </c>
      <c r="F293" s="1">
        <v>2514</v>
      </c>
      <c r="G293" s="1">
        <v>294</v>
      </c>
      <c r="H293" s="1">
        <v>23690</v>
      </c>
    </row>
    <row r="294" spans="1:8" ht="12.75">
      <c r="A294">
        <v>17660</v>
      </c>
      <c r="B294" t="s">
        <v>70</v>
      </c>
      <c r="C294" s="1">
        <v>288</v>
      </c>
      <c r="D294" s="1">
        <v>26191</v>
      </c>
      <c r="E294" s="1">
        <v>168</v>
      </c>
      <c r="F294" s="1">
        <v>2793</v>
      </c>
      <c r="G294" s="1">
        <v>304</v>
      </c>
      <c r="H294" s="1">
        <v>23398</v>
      </c>
    </row>
    <row r="295" spans="1:8" ht="12.75">
      <c r="A295">
        <v>37620</v>
      </c>
      <c r="B295" t="s">
        <v>251</v>
      </c>
      <c r="C295" s="1">
        <v>289</v>
      </c>
      <c r="D295" s="1">
        <v>26123</v>
      </c>
      <c r="E295" s="1">
        <v>263</v>
      </c>
      <c r="F295" s="1">
        <v>2291</v>
      </c>
      <c r="G295" s="1">
        <v>288</v>
      </c>
      <c r="H295" s="1">
        <v>23831</v>
      </c>
    </row>
    <row r="296" spans="1:8" ht="12.75">
      <c r="A296">
        <v>33740</v>
      </c>
      <c r="B296" t="s">
        <v>220</v>
      </c>
      <c r="C296" s="1">
        <v>290</v>
      </c>
      <c r="D296" s="1">
        <v>26071</v>
      </c>
      <c r="E296" s="1">
        <v>260</v>
      </c>
      <c r="F296" s="1">
        <v>2306</v>
      </c>
      <c r="G296" s="1">
        <v>290</v>
      </c>
      <c r="H296" s="1">
        <v>23765</v>
      </c>
    </row>
    <row r="297" spans="1:8" ht="12.75">
      <c r="A297">
        <v>11340</v>
      </c>
      <c r="B297" t="s">
        <v>13</v>
      </c>
      <c r="C297" s="1">
        <v>291</v>
      </c>
      <c r="D297" s="1">
        <v>26039</v>
      </c>
      <c r="E297" s="1">
        <v>294</v>
      </c>
      <c r="F297" s="1">
        <v>2101</v>
      </c>
      <c r="G297" s="1">
        <v>283</v>
      </c>
      <c r="H297" s="1">
        <v>23938</v>
      </c>
    </row>
    <row r="298" spans="1:8" ht="12.75">
      <c r="A298">
        <v>29340</v>
      </c>
      <c r="B298" t="s">
        <v>179</v>
      </c>
      <c r="C298" s="1">
        <v>292</v>
      </c>
      <c r="D298" s="1">
        <v>26038</v>
      </c>
      <c r="E298" s="1">
        <v>288</v>
      </c>
      <c r="F298" s="1">
        <v>2160</v>
      </c>
      <c r="G298" s="1">
        <v>284</v>
      </c>
      <c r="H298" s="1">
        <v>23878</v>
      </c>
    </row>
    <row r="299" spans="1:8" ht="12.75">
      <c r="A299">
        <v>28700</v>
      </c>
      <c r="B299" t="s">
        <v>172</v>
      </c>
      <c r="C299" s="1">
        <v>293</v>
      </c>
      <c r="D299" s="1">
        <v>26014</v>
      </c>
      <c r="E299" s="1">
        <v>317</v>
      </c>
      <c r="F299" s="1">
        <v>1948</v>
      </c>
      <c r="G299" s="1">
        <v>275</v>
      </c>
      <c r="H299" s="1">
        <v>24066</v>
      </c>
    </row>
    <row r="300" spans="1:8" ht="12.75">
      <c r="A300">
        <v>34820</v>
      </c>
      <c r="B300" t="s">
        <v>228</v>
      </c>
      <c r="C300" s="1">
        <v>294</v>
      </c>
      <c r="D300" s="1">
        <v>26006</v>
      </c>
      <c r="E300" s="1">
        <v>199</v>
      </c>
      <c r="F300" s="1">
        <v>2628</v>
      </c>
      <c r="G300" s="1">
        <v>306</v>
      </c>
      <c r="H300" s="1">
        <v>23378</v>
      </c>
    </row>
    <row r="301" spans="1:8" ht="12.75">
      <c r="A301">
        <v>17020</v>
      </c>
      <c r="B301" t="s">
        <v>65</v>
      </c>
      <c r="C301" s="1">
        <v>295</v>
      </c>
      <c r="D301" s="1">
        <v>25948</v>
      </c>
      <c r="E301" s="1">
        <v>277</v>
      </c>
      <c r="F301" s="1">
        <v>2228</v>
      </c>
      <c r="G301" s="1">
        <v>293</v>
      </c>
      <c r="H301" s="1">
        <v>23719</v>
      </c>
    </row>
    <row r="302" spans="1:8" ht="12.75">
      <c r="A302">
        <v>33700</v>
      </c>
      <c r="B302" t="s">
        <v>219</v>
      </c>
      <c r="C302" s="1">
        <v>296</v>
      </c>
      <c r="D302" s="1">
        <v>25915</v>
      </c>
      <c r="E302" s="1">
        <v>264</v>
      </c>
      <c r="F302" s="1">
        <v>2288</v>
      </c>
      <c r="G302" s="1">
        <v>295</v>
      </c>
      <c r="H302" s="1">
        <v>23627</v>
      </c>
    </row>
    <row r="303" spans="1:8" ht="12.75">
      <c r="A303">
        <v>43900</v>
      </c>
      <c r="B303" t="s">
        <v>316</v>
      </c>
      <c r="C303" s="1">
        <v>297</v>
      </c>
      <c r="D303" s="1">
        <v>25908</v>
      </c>
      <c r="E303" s="1">
        <v>239</v>
      </c>
      <c r="F303" s="1">
        <v>2422</v>
      </c>
      <c r="G303" s="1">
        <v>299</v>
      </c>
      <c r="H303" s="1">
        <v>23486</v>
      </c>
    </row>
    <row r="304" spans="1:8" ht="12.75">
      <c r="A304">
        <v>25060</v>
      </c>
      <c r="B304" t="s">
        <v>136</v>
      </c>
      <c r="C304" s="1">
        <v>298</v>
      </c>
      <c r="D304" s="1">
        <v>25901</v>
      </c>
      <c r="E304" s="1">
        <v>192</v>
      </c>
      <c r="F304" s="1">
        <v>2650</v>
      </c>
      <c r="G304" s="1">
        <v>310</v>
      </c>
      <c r="H304" s="1">
        <v>23251</v>
      </c>
    </row>
    <row r="305" spans="1:8" ht="12.75">
      <c r="A305">
        <v>45500</v>
      </c>
      <c r="B305" t="s">
        <v>329</v>
      </c>
      <c r="C305" s="1">
        <v>299</v>
      </c>
      <c r="D305" s="1">
        <v>25758</v>
      </c>
      <c r="E305" s="1">
        <v>322</v>
      </c>
      <c r="F305" s="1">
        <v>1918</v>
      </c>
      <c r="G305" s="1">
        <v>287</v>
      </c>
      <c r="H305" s="1">
        <v>23840</v>
      </c>
    </row>
    <row r="306" spans="1:8" ht="12.75">
      <c r="A306">
        <v>23580</v>
      </c>
      <c r="B306" t="s">
        <v>124</v>
      </c>
      <c r="C306" s="1">
        <v>300</v>
      </c>
      <c r="D306" s="1">
        <v>25757</v>
      </c>
      <c r="E306" s="1">
        <v>113</v>
      </c>
      <c r="F306" s="1">
        <v>3161</v>
      </c>
      <c r="G306" s="1">
        <v>325</v>
      </c>
      <c r="H306" s="1">
        <v>22597</v>
      </c>
    </row>
    <row r="307" spans="1:8" ht="12.75">
      <c r="A307">
        <v>36100</v>
      </c>
      <c r="B307" t="s">
        <v>237</v>
      </c>
      <c r="C307" s="1">
        <v>301</v>
      </c>
      <c r="D307" s="1">
        <v>25721</v>
      </c>
      <c r="E307" s="1">
        <v>295</v>
      </c>
      <c r="F307" s="1">
        <v>2099</v>
      </c>
      <c r="G307" s="1">
        <v>296</v>
      </c>
      <c r="H307" s="1">
        <v>23621</v>
      </c>
    </row>
    <row r="308" spans="1:8" ht="12.75">
      <c r="A308">
        <v>21300</v>
      </c>
      <c r="B308" t="s">
        <v>102</v>
      </c>
      <c r="C308" s="1">
        <v>302</v>
      </c>
      <c r="D308" s="1">
        <v>25716</v>
      </c>
      <c r="E308" s="1">
        <v>237</v>
      </c>
      <c r="F308" s="1">
        <v>2427</v>
      </c>
      <c r="G308" s="1">
        <v>309</v>
      </c>
      <c r="H308" s="1">
        <v>23288</v>
      </c>
    </row>
    <row r="309" spans="1:8" ht="12.75">
      <c r="A309">
        <v>40140</v>
      </c>
      <c r="B309" t="s">
        <v>277</v>
      </c>
      <c r="C309" s="1">
        <v>303</v>
      </c>
      <c r="D309" s="1">
        <v>25705</v>
      </c>
      <c r="E309" s="1">
        <v>274</v>
      </c>
      <c r="F309" s="1">
        <v>2235</v>
      </c>
      <c r="G309" s="1">
        <v>300</v>
      </c>
      <c r="H309" s="1">
        <v>23470</v>
      </c>
    </row>
    <row r="310" spans="1:8" ht="12.75">
      <c r="A310">
        <v>26380</v>
      </c>
      <c r="B310" t="s">
        <v>148</v>
      </c>
      <c r="C310" s="1">
        <v>304</v>
      </c>
      <c r="D310" s="1">
        <v>25581</v>
      </c>
      <c r="E310" s="1">
        <v>330</v>
      </c>
      <c r="F310" s="1">
        <v>1841</v>
      </c>
      <c r="G310" s="1">
        <v>292</v>
      </c>
      <c r="H310" s="1">
        <v>23740</v>
      </c>
    </row>
    <row r="311" spans="1:8" ht="12.75">
      <c r="A311">
        <v>44700</v>
      </c>
      <c r="B311" t="s">
        <v>323</v>
      </c>
      <c r="C311" s="1">
        <v>305</v>
      </c>
      <c r="D311" s="1">
        <v>25570</v>
      </c>
      <c r="E311" s="1">
        <v>228</v>
      </c>
      <c r="F311" s="1">
        <v>2482</v>
      </c>
      <c r="G311" s="1">
        <v>316</v>
      </c>
      <c r="H311" s="1">
        <v>23088</v>
      </c>
    </row>
    <row r="312" spans="1:8" ht="12.75">
      <c r="A312">
        <v>49700</v>
      </c>
      <c r="B312" t="s">
        <v>362</v>
      </c>
      <c r="C312" s="1">
        <v>306</v>
      </c>
      <c r="D312" s="1">
        <v>25559</v>
      </c>
      <c r="E312" s="1">
        <v>318</v>
      </c>
      <c r="F312" s="1">
        <v>1945</v>
      </c>
      <c r="G312" s="1">
        <v>298</v>
      </c>
      <c r="H312" s="1">
        <v>23614</v>
      </c>
    </row>
    <row r="313" spans="1:8" ht="12.75">
      <c r="A313">
        <v>41140</v>
      </c>
      <c r="B313" t="s">
        <v>288</v>
      </c>
      <c r="C313" s="1">
        <v>307</v>
      </c>
      <c r="D313" s="1">
        <v>25541</v>
      </c>
      <c r="E313" s="1">
        <v>291</v>
      </c>
      <c r="F313" s="1">
        <v>2122</v>
      </c>
      <c r="G313" s="1">
        <v>302</v>
      </c>
      <c r="H313" s="1">
        <v>23419</v>
      </c>
    </row>
    <row r="314" spans="1:8" ht="12.75">
      <c r="A314">
        <v>47380</v>
      </c>
      <c r="B314" t="s">
        <v>344</v>
      </c>
      <c r="C314" s="1">
        <v>308</v>
      </c>
      <c r="D314" s="1">
        <v>25503</v>
      </c>
      <c r="E314" s="1">
        <v>342</v>
      </c>
      <c r="F314" s="1">
        <v>1662</v>
      </c>
      <c r="G314" s="1">
        <v>286</v>
      </c>
      <c r="H314" s="1">
        <v>23841</v>
      </c>
    </row>
    <row r="315" spans="1:8" ht="12.75">
      <c r="A315">
        <v>45460</v>
      </c>
      <c r="B315" t="s">
        <v>328</v>
      </c>
      <c r="C315" s="1">
        <v>309</v>
      </c>
      <c r="D315" s="1">
        <v>25457</v>
      </c>
      <c r="E315" s="1">
        <v>292</v>
      </c>
      <c r="F315" s="1">
        <v>2121</v>
      </c>
      <c r="G315" s="1">
        <v>308</v>
      </c>
      <c r="H315" s="1">
        <v>23336</v>
      </c>
    </row>
    <row r="316" spans="1:8" ht="12.75">
      <c r="A316">
        <v>48260</v>
      </c>
      <c r="B316" t="s">
        <v>349</v>
      </c>
      <c r="C316" s="1">
        <v>310</v>
      </c>
      <c r="D316" s="1">
        <v>25317</v>
      </c>
      <c r="E316" s="1">
        <v>289</v>
      </c>
      <c r="F316" s="1">
        <v>2155</v>
      </c>
      <c r="G316" s="1">
        <v>313</v>
      </c>
      <c r="H316" s="1">
        <v>23162</v>
      </c>
    </row>
    <row r="317" spans="1:8" ht="12.75">
      <c r="A317">
        <v>23460</v>
      </c>
      <c r="B317" t="s">
        <v>122</v>
      </c>
      <c r="C317" s="1">
        <v>311</v>
      </c>
      <c r="D317" s="1">
        <v>25289</v>
      </c>
      <c r="E317" s="1">
        <v>320</v>
      </c>
      <c r="F317" s="1">
        <v>1939</v>
      </c>
      <c r="G317" s="1">
        <v>307</v>
      </c>
      <c r="H317" s="1">
        <v>23350</v>
      </c>
    </row>
    <row r="318" spans="1:8" ht="12.75">
      <c r="A318">
        <v>31020</v>
      </c>
      <c r="B318" t="s">
        <v>198</v>
      </c>
      <c r="C318" s="1">
        <v>312</v>
      </c>
      <c r="D318" s="1">
        <v>25265</v>
      </c>
      <c r="E318" s="1">
        <v>332</v>
      </c>
      <c r="F318" s="1">
        <v>1814</v>
      </c>
      <c r="G318" s="1">
        <v>301</v>
      </c>
      <c r="H318" s="1">
        <v>23451</v>
      </c>
    </row>
    <row r="319" spans="1:8" ht="12.75">
      <c r="A319">
        <v>23420</v>
      </c>
      <c r="B319" t="s">
        <v>121</v>
      </c>
      <c r="C319" s="1">
        <v>313</v>
      </c>
      <c r="D319" s="1">
        <v>25257</v>
      </c>
      <c r="E319" s="1">
        <v>273</v>
      </c>
      <c r="F319" s="1">
        <v>2239</v>
      </c>
      <c r="G319" s="1">
        <v>318</v>
      </c>
      <c r="H319" s="1">
        <v>23018</v>
      </c>
    </row>
    <row r="320" spans="1:8" ht="12.75">
      <c r="A320">
        <v>27780</v>
      </c>
      <c r="B320" t="s">
        <v>164</v>
      </c>
      <c r="C320" s="1">
        <v>314</v>
      </c>
      <c r="D320" s="1">
        <v>25195</v>
      </c>
      <c r="E320" s="1">
        <v>306</v>
      </c>
      <c r="F320" s="1">
        <v>2008</v>
      </c>
      <c r="G320" s="1">
        <v>312</v>
      </c>
      <c r="H320" s="1">
        <v>23187</v>
      </c>
    </row>
    <row r="321" spans="1:8" ht="12.75">
      <c r="A321">
        <v>12020</v>
      </c>
      <c r="B321" t="s">
        <v>18</v>
      </c>
      <c r="C321" s="1">
        <v>315</v>
      </c>
      <c r="D321" s="1">
        <v>25162</v>
      </c>
      <c r="E321" s="1">
        <v>212</v>
      </c>
      <c r="F321" s="1">
        <v>2574</v>
      </c>
      <c r="G321" s="1">
        <v>326</v>
      </c>
      <c r="H321" s="1">
        <v>22588</v>
      </c>
    </row>
    <row r="322" spans="1:8" ht="12.75">
      <c r="A322">
        <v>25500</v>
      </c>
      <c r="B322" t="s">
        <v>140</v>
      </c>
      <c r="C322" s="1">
        <v>316</v>
      </c>
      <c r="D322" s="1">
        <v>25115</v>
      </c>
      <c r="E322" s="1">
        <v>233</v>
      </c>
      <c r="F322" s="1">
        <v>2435</v>
      </c>
      <c r="G322" s="1">
        <v>323</v>
      </c>
      <c r="H322" s="1">
        <v>22680</v>
      </c>
    </row>
    <row r="323" spans="1:8" ht="12.75">
      <c r="A323">
        <v>34740</v>
      </c>
      <c r="B323" t="s">
        <v>227</v>
      </c>
      <c r="C323" s="1">
        <v>317</v>
      </c>
      <c r="D323" s="1">
        <v>25084</v>
      </c>
      <c r="E323" s="1">
        <v>310</v>
      </c>
      <c r="F323" s="1">
        <v>1974</v>
      </c>
      <c r="G323" s="1">
        <v>315</v>
      </c>
      <c r="H323" s="1">
        <v>23111</v>
      </c>
    </row>
    <row r="324" spans="1:8" ht="12.75">
      <c r="A324">
        <v>27740</v>
      </c>
      <c r="B324" t="s">
        <v>163</v>
      </c>
      <c r="C324" s="1">
        <v>318</v>
      </c>
      <c r="D324" s="1">
        <v>25054</v>
      </c>
      <c r="E324" s="1">
        <v>343</v>
      </c>
      <c r="F324" s="1">
        <v>1658</v>
      </c>
      <c r="G324" s="1">
        <v>305</v>
      </c>
      <c r="H324" s="1">
        <v>23396</v>
      </c>
    </row>
    <row r="325" spans="1:8" ht="12.75">
      <c r="A325">
        <v>39380</v>
      </c>
      <c r="B325" t="s">
        <v>268</v>
      </c>
      <c r="C325" s="1">
        <v>319</v>
      </c>
      <c r="D325" s="1">
        <v>25024</v>
      </c>
      <c r="E325" s="1">
        <v>307</v>
      </c>
      <c r="F325" s="1">
        <v>1985</v>
      </c>
      <c r="G325" s="1">
        <v>317</v>
      </c>
      <c r="H325" s="1">
        <v>23039</v>
      </c>
    </row>
    <row r="326" spans="1:8" ht="12.75">
      <c r="A326">
        <v>27900</v>
      </c>
      <c r="B326" t="s">
        <v>166</v>
      </c>
      <c r="C326" s="1">
        <v>320</v>
      </c>
      <c r="D326" s="1">
        <v>24987</v>
      </c>
      <c r="E326" s="1">
        <v>305</v>
      </c>
      <c r="F326" s="1">
        <v>2016</v>
      </c>
      <c r="G326" s="1">
        <v>319</v>
      </c>
      <c r="H326" s="1">
        <v>22971</v>
      </c>
    </row>
    <row r="327" spans="1:8" ht="12.75">
      <c r="A327">
        <v>24140</v>
      </c>
      <c r="B327" t="s">
        <v>126</v>
      </c>
      <c r="C327" s="1">
        <v>321</v>
      </c>
      <c r="D327" s="1">
        <v>24982</v>
      </c>
      <c r="E327" s="1">
        <v>278</v>
      </c>
      <c r="F327" s="1">
        <v>2226</v>
      </c>
      <c r="G327" s="1">
        <v>321</v>
      </c>
      <c r="H327" s="1">
        <v>22755</v>
      </c>
    </row>
    <row r="328" spans="1:8" ht="12.75">
      <c r="A328">
        <v>22900</v>
      </c>
      <c r="B328" t="s">
        <v>118</v>
      </c>
      <c r="C328" s="1">
        <v>322</v>
      </c>
      <c r="D328" s="1">
        <v>24956</v>
      </c>
      <c r="E328" s="1">
        <v>279</v>
      </c>
      <c r="F328" s="1">
        <v>2205</v>
      </c>
      <c r="G328" s="1">
        <v>322</v>
      </c>
      <c r="H328" s="1">
        <v>22750</v>
      </c>
    </row>
    <row r="329" spans="1:8" ht="12.75">
      <c r="A329">
        <v>43300</v>
      </c>
      <c r="B329" t="s">
        <v>311</v>
      </c>
      <c r="C329" s="1">
        <v>323</v>
      </c>
      <c r="D329" s="1">
        <v>24846</v>
      </c>
      <c r="E329" s="1">
        <v>339</v>
      </c>
      <c r="F329" s="1">
        <v>1715</v>
      </c>
      <c r="G329" s="1">
        <v>314</v>
      </c>
      <c r="H329" s="1">
        <v>23132</v>
      </c>
    </row>
    <row r="330" spans="1:8" ht="12.75">
      <c r="A330">
        <v>19260</v>
      </c>
      <c r="B330" t="s">
        <v>84</v>
      </c>
      <c r="C330" s="1">
        <v>324</v>
      </c>
      <c r="D330" s="1">
        <v>24802</v>
      </c>
      <c r="E330" s="1">
        <v>300</v>
      </c>
      <c r="F330" s="1">
        <v>2044</v>
      </c>
      <c r="G330" s="1">
        <v>320</v>
      </c>
      <c r="H330" s="1">
        <v>22759</v>
      </c>
    </row>
    <row r="331" spans="1:8" ht="12.75">
      <c r="A331">
        <v>22520</v>
      </c>
      <c r="B331" t="s">
        <v>115</v>
      </c>
      <c r="C331" s="1">
        <v>325</v>
      </c>
      <c r="D331" s="1">
        <v>24723</v>
      </c>
      <c r="E331" s="1">
        <v>283</v>
      </c>
      <c r="F331" s="1">
        <v>2182</v>
      </c>
      <c r="G331" s="1">
        <v>328</v>
      </c>
      <c r="H331" s="1">
        <v>22540</v>
      </c>
    </row>
    <row r="332" spans="1:8" ht="12.75">
      <c r="A332">
        <v>49420</v>
      </c>
      <c r="B332" t="s">
        <v>359</v>
      </c>
      <c r="C332" s="1">
        <v>326</v>
      </c>
      <c r="D332" s="1">
        <v>24637</v>
      </c>
      <c r="E332" s="1">
        <v>352</v>
      </c>
      <c r="F332" s="1">
        <v>1437</v>
      </c>
      <c r="G332" s="1">
        <v>311</v>
      </c>
      <c r="H332" s="1">
        <v>23201</v>
      </c>
    </row>
    <row r="333" spans="1:8" ht="12.75">
      <c r="A333">
        <v>26580</v>
      </c>
      <c r="B333" t="s">
        <v>150</v>
      </c>
      <c r="C333" s="1">
        <v>327</v>
      </c>
      <c r="D333" s="1">
        <v>24617</v>
      </c>
      <c r="E333" s="1">
        <v>297</v>
      </c>
      <c r="F333" s="1">
        <v>2069</v>
      </c>
      <c r="G333" s="1">
        <v>327</v>
      </c>
      <c r="H333" s="1">
        <v>22548</v>
      </c>
    </row>
    <row r="334" spans="1:8" ht="12.75">
      <c r="A334">
        <v>19180</v>
      </c>
      <c r="B334" t="s">
        <v>83</v>
      </c>
      <c r="C334" s="1">
        <v>328</v>
      </c>
      <c r="D334" s="1">
        <v>24513</v>
      </c>
      <c r="E334" s="1">
        <v>331</v>
      </c>
      <c r="F334" s="1">
        <v>1841</v>
      </c>
      <c r="G334" s="1">
        <v>324</v>
      </c>
      <c r="H334" s="1">
        <v>22672</v>
      </c>
    </row>
    <row r="335" spans="1:8" ht="12.75">
      <c r="A335">
        <v>24540</v>
      </c>
      <c r="B335" t="s">
        <v>131</v>
      </c>
      <c r="C335" s="1">
        <v>329</v>
      </c>
      <c r="D335" s="1">
        <v>24246</v>
      </c>
      <c r="E335" s="1">
        <v>190</v>
      </c>
      <c r="F335" s="1">
        <v>2668</v>
      </c>
      <c r="G335" s="1">
        <v>343</v>
      </c>
      <c r="H335" s="1">
        <v>21578</v>
      </c>
    </row>
    <row r="336" spans="1:8" ht="12.75">
      <c r="A336">
        <v>27860</v>
      </c>
      <c r="B336" t="s">
        <v>165</v>
      </c>
      <c r="C336" s="1">
        <v>330</v>
      </c>
      <c r="D336" s="1">
        <v>24156</v>
      </c>
      <c r="E336" s="1">
        <v>312</v>
      </c>
      <c r="F336" s="1">
        <v>1971</v>
      </c>
      <c r="G336" s="1">
        <v>332</v>
      </c>
      <c r="H336" s="1">
        <v>22185</v>
      </c>
    </row>
    <row r="337" spans="1:8" ht="12.75">
      <c r="A337">
        <v>33660</v>
      </c>
      <c r="B337" t="s">
        <v>218</v>
      </c>
      <c r="C337" s="1">
        <v>331</v>
      </c>
      <c r="D337" s="1">
        <v>24111</v>
      </c>
      <c r="E337" s="1">
        <v>303</v>
      </c>
      <c r="F337" s="1">
        <v>2025</v>
      </c>
      <c r="G337" s="1">
        <v>334</v>
      </c>
      <c r="H337" s="1">
        <v>22085</v>
      </c>
    </row>
    <row r="338" spans="1:8" ht="12.75">
      <c r="A338">
        <v>12540</v>
      </c>
      <c r="B338" t="s">
        <v>24</v>
      </c>
      <c r="C338" s="1">
        <v>332</v>
      </c>
      <c r="D338" s="1">
        <v>24067</v>
      </c>
      <c r="E338" s="1">
        <v>321</v>
      </c>
      <c r="F338" s="1">
        <v>1934</v>
      </c>
      <c r="G338" s="1">
        <v>333</v>
      </c>
      <c r="H338" s="1">
        <v>22133</v>
      </c>
    </row>
    <row r="339" spans="1:8" ht="12.75">
      <c r="A339">
        <v>19060</v>
      </c>
      <c r="B339" t="s">
        <v>80</v>
      </c>
      <c r="C339" s="1">
        <v>333</v>
      </c>
      <c r="D339" s="1">
        <v>23943</v>
      </c>
      <c r="E339" s="1">
        <v>290</v>
      </c>
      <c r="F339" s="1">
        <v>2150</v>
      </c>
      <c r="G339" s="1">
        <v>337</v>
      </c>
      <c r="H339" s="1">
        <v>21793</v>
      </c>
    </row>
    <row r="340" spans="1:8" ht="12.75">
      <c r="A340">
        <v>38540</v>
      </c>
      <c r="B340" t="s">
        <v>260</v>
      </c>
      <c r="C340" s="1">
        <v>334</v>
      </c>
      <c r="D340" s="1">
        <v>23914</v>
      </c>
      <c r="E340" s="1">
        <v>338</v>
      </c>
      <c r="F340" s="1">
        <v>1721</v>
      </c>
      <c r="G340" s="1">
        <v>331</v>
      </c>
      <c r="H340" s="1">
        <v>22193</v>
      </c>
    </row>
    <row r="341" spans="1:8" ht="12.75">
      <c r="A341">
        <v>44940</v>
      </c>
      <c r="B341" t="s">
        <v>324</v>
      </c>
      <c r="C341" s="1">
        <v>335</v>
      </c>
      <c r="D341" s="1">
        <v>23867</v>
      </c>
      <c r="E341" s="1">
        <v>348</v>
      </c>
      <c r="F341" s="1">
        <v>1563</v>
      </c>
      <c r="G341" s="1">
        <v>329</v>
      </c>
      <c r="H341" s="1">
        <v>22304</v>
      </c>
    </row>
    <row r="342" spans="1:8" ht="12.75">
      <c r="A342">
        <v>37700</v>
      </c>
      <c r="B342" t="s">
        <v>252</v>
      </c>
      <c r="C342" s="1">
        <v>336</v>
      </c>
      <c r="D342" s="1">
        <v>23849</v>
      </c>
      <c r="E342" s="1">
        <v>335</v>
      </c>
      <c r="F342" s="1">
        <v>1795</v>
      </c>
      <c r="G342" s="1">
        <v>335</v>
      </c>
      <c r="H342" s="1">
        <v>22054</v>
      </c>
    </row>
    <row r="343" spans="1:8" ht="12.75">
      <c r="A343">
        <v>12220</v>
      </c>
      <c r="B343" t="s">
        <v>21</v>
      </c>
      <c r="C343" s="1">
        <v>337</v>
      </c>
      <c r="D343" s="1">
        <v>23848</v>
      </c>
      <c r="E343" s="1">
        <v>284</v>
      </c>
      <c r="F343" s="1">
        <v>2177</v>
      </c>
      <c r="G343" s="1">
        <v>340</v>
      </c>
      <c r="H343" s="1">
        <v>21672</v>
      </c>
    </row>
    <row r="344" spans="1:8" ht="12.75">
      <c r="A344">
        <v>34100</v>
      </c>
      <c r="B344" t="s">
        <v>224</v>
      </c>
      <c r="C344" s="1">
        <v>338</v>
      </c>
      <c r="D344" s="1">
        <v>23709</v>
      </c>
      <c r="E344" s="1">
        <v>353</v>
      </c>
      <c r="F344" s="1">
        <v>1405</v>
      </c>
      <c r="G344" s="1">
        <v>330</v>
      </c>
      <c r="H344" s="1">
        <v>22304</v>
      </c>
    </row>
    <row r="345" spans="1:8" ht="12.75">
      <c r="A345">
        <v>46660</v>
      </c>
      <c r="B345" t="s">
        <v>338</v>
      </c>
      <c r="C345" s="1">
        <v>339</v>
      </c>
      <c r="D345" s="1">
        <v>23701</v>
      </c>
      <c r="E345" s="1">
        <v>315</v>
      </c>
      <c r="F345" s="1">
        <v>1957</v>
      </c>
      <c r="G345" s="1">
        <v>338</v>
      </c>
      <c r="H345" s="1">
        <v>21744</v>
      </c>
    </row>
    <row r="346" spans="1:8" ht="12.75">
      <c r="A346">
        <v>39140</v>
      </c>
      <c r="B346" t="s">
        <v>265</v>
      </c>
      <c r="C346" s="1">
        <v>340</v>
      </c>
      <c r="D346" s="1">
        <v>23696</v>
      </c>
      <c r="E346" s="1">
        <v>232</v>
      </c>
      <c r="F346" s="1">
        <v>2446</v>
      </c>
      <c r="G346" s="1">
        <v>346</v>
      </c>
      <c r="H346" s="1">
        <v>21250</v>
      </c>
    </row>
    <row r="347" spans="1:8" ht="12.75">
      <c r="A347">
        <v>10500</v>
      </c>
      <c r="B347" t="s">
        <v>3</v>
      </c>
      <c r="C347" s="1">
        <v>341</v>
      </c>
      <c r="D347" s="1">
        <v>23657</v>
      </c>
      <c r="E347" s="1">
        <v>311</v>
      </c>
      <c r="F347" s="1">
        <v>1974</v>
      </c>
      <c r="G347" s="1">
        <v>339</v>
      </c>
      <c r="H347" s="1">
        <v>21683</v>
      </c>
    </row>
    <row r="348" spans="1:8" ht="12.75">
      <c r="A348">
        <v>25620</v>
      </c>
      <c r="B348" t="s">
        <v>142</v>
      </c>
      <c r="C348" s="1">
        <v>342</v>
      </c>
      <c r="D348" s="1">
        <v>23634</v>
      </c>
      <c r="E348" s="1">
        <v>304</v>
      </c>
      <c r="F348" s="1">
        <v>2020</v>
      </c>
      <c r="G348" s="1">
        <v>342</v>
      </c>
      <c r="H348" s="1">
        <v>21615</v>
      </c>
    </row>
    <row r="349" spans="1:8" ht="12.75">
      <c r="A349">
        <v>36220</v>
      </c>
      <c r="B349" t="s">
        <v>239</v>
      </c>
      <c r="C349" s="1">
        <v>343</v>
      </c>
      <c r="D349" s="1">
        <v>23457</v>
      </c>
      <c r="E349" s="1">
        <v>351</v>
      </c>
      <c r="F349" s="1">
        <v>1490</v>
      </c>
      <c r="G349" s="1">
        <v>336</v>
      </c>
      <c r="H349" s="1">
        <v>21967</v>
      </c>
    </row>
    <row r="350" spans="1:8" ht="12.75">
      <c r="A350">
        <v>17780</v>
      </c>
      <c r="B350" t="s">
        <v>71</v>
      </c>
      <c r="C350" s="1">
        <v>344</v>
      </c>
      <c r="D350" s="1">
        <v>23454</v>
      </c>
      <c r="E350" s="1">
        <v>334</v>
      </c>
      <c r="F350" s="1">
        <v>1806</v>
      </c>
      <c r="G350" s="1">
        <v>341</v>
      </c>
      <c r="H350" s="1">
        <v>21647</v>
      </c>
    </row>
    <row r="351" spans="1:8" ht="12.75">
      <c r="A351">
        <v>13980</v>
      </c>
      <c r="B351" t="s">
        <v>38</v>
      </c>
      <c r="C351" s="1">
        <v>345</v>
      </c>
      <c r="D351" s="1">
        <v>23225</v>
      </c>
      <c r="E351" s="1">
        <v>254</v>
      </c>
      <c r="F351" s="1">
        <v>2329</v>
      </c>
      <c r="G351" s="1">
        <v>348</v>
      </c>
      <c r="H351" s="1">
        <v>20896</v>
      </c>
    </row>
    <row r="352" spans="1:8" ht="12.75">
      <c r="A352">
        <v>47300</v>
      </c>
      <c r="B352" t="s">
        <v>343</v>
      </c>
      <c r="C352" s="1">
        <v>346</v>
      </c>
      <c r="D352" s="1">
        <v>22920</v>
      </c>
      <c r="E352" s="1">
        <v>349</v>
      </c>
      <c r="F352" s="1">
        <v>1553</v>
      </c>
      <c r="G352" s="1">
        <v>345</v>
      </c>
      <c r="H352" s="1">
        <v>21367</v>
      </c>
    </row>
    <row r="353" spans="1:8" ht="12.75">
      <c r="A353">
        <v>38220</v>
      </c>
      <c r="B353" t="s">
        <v>257</v>
      </c>
      <c r="C353" s="1">
        <v>347</v>
      </c>
      <c r="D353" s="1">
        <v>22791</v>
      </c>
      <c r="E353" s="1">
        <v>358</v>
      </c>
      <c r="F353" s="1">
        <v>1336</v>
      </c>
      <c r="G353" s="1">
        <v>344</v>
      </c>
      <c r="H353" s="1">
        <v>21455</v>
      </c>
    </row>
    <row r="354" spans="1:8" ht="12.75">
      <c r="A354">
        <v>22140</v>
      </c>
      <c r="B354" t="s">
        <v>109</v>
      </c>
      <c r="C354" s="1">
        <v>348</v>
      </c>
      <c r="D354" s="1">
        <v>22716</v>
      </c>
      <c r="E354" s="1">
        <v>326</v>
      </c>
      <c r="F354" s="1">
        <v>1880</v>
      </c>
      <c r="G354" s="1">
        <v>349</v>
      </c>
      <c r="H354" s="1">
        <v>20836</v>
      </c>
    </row>
    <row r="355" spans="1:8" ht="12.75">
      <c r="A355">
        <v>32900</v>
      </c>
      <c r="B355" t="s">
        <v>211</v>
      </c>
      <c r="C355" s="1">
        <v>349</v>
      </c>
      <c r="D355" s="1">
        <v>22647</v>
      </c>
      <c r="E355" s="1">
        <v>347</v>
      </c>
      <c r="F355" s="1">
        <v>1577</v>
      </c>
      <c r="G355" s="1">
        <v>347</v>
      </c>
      <c r="H355" s="1">
        <v>21070</v>
      </c>
    </row>
    <row r="356" spans="1:8" ht="12.75">
      <c r="A356">
        <v>29740</v>
      </c>
      <c r="B356" t="s">
        <v>185</v>
      </c>
      <c r="C356" s="1">
        <v>350</v>
      </c>
      <c r="D356" s="1">
        <v>22082</v>
      </c>
      <c r="E356" s="1">
        <v>345</v>
      </c>
      <c r="F356" s="1">
        <v>1627</v>
      </c>
      <c r="G356" s="1">
        <v>351</v>
      </c>
      <c r="H356" s="1">
        <v>20455</v>
      </c>
    </row>
    <row r="357" spans="1:8" ht="12.75">
      <c r="A357">
        <v>21340</v>
      </c>
      <c r="B357" t="s">
        <v>103</v>
      </c>
      <c r="C357" s="1">
        <v>351</v>
      </c>
      <c r="D357" s="1">
        <v>22074</v>
      </c>
      <c r="E357" s="1">
        <v>359</v>
      </c>
      <c r="F357" s="1">
        <v>1283</v>
      </c>
      <c r="G357" s="1">
        <v>350</v>
      </c>
      <c r="H357" s="1">
        <v>20791</v>
      </c>
    </row>
    <row r="358" spans="1:8" ht="12.75">
      <c r="A358">
        <v>30860</v>
      </c>
      <c r="B358" t="s">
        <v>196</v>
      </c>
      <c r="C358" s="1">
        <v>352</v>
      </c>
      <c r="D358" s="1">
        <v>21958</v>
      </c>
      <c r="E358" s="1">
        <v>337</v>
      </c>
      <c r="F358" s="1">
        <v>1725</v>
      </c>
      <c r="G358" s="1">
        <v>352</v>
      </c>
      <c r="H358" s="1">
        <v>20233</v>
      </c>
    </row>
    <row r="359" spans="1:8" ht="12.75">
      <c r="A359">
        <v>41100</v>
      </c>
      <c r="B359" t="s">
        <v>287</v>
      </c>
      <c r="C359" s="1">
        <v>353</v>
      </c>
      <c r="D359" s="1">
        <v>21912</v>
      </c>
      <c r="E359" s="1">
        <v>270</v>
      </c>
      <c r="F359" s="1">
        <v>2261</v>
      </c>
      <c r="G359" s="1">
        <v>356</v>
      </c>
      <c r="H359" s="1">
        <v>19651</v>
      </c>
    </row>
    <row r="360" spans="1:8" ht="12.75">
      <c r="A360">
        <v>31460</v>
      </c>
      <c r="B360" t="s">
        <v>204</v>
      </c>
      <c r="C360" s="1">
        <v>354</v>
      </c>
      <c r="D360" s="1">
        <v>21560</v>
      </c>
      <c r="E360" s="1">
        <v>340</v>
      </c>
      <c r="F360" s="1">
        <v>1711</v>
      </c>
      <c r="G360" s="1">
        <v>354</v>
      </c>
      <c r="H360" s="1">
        <v>19849</v>
      </c>
    </row>
    <row r="361" spans="1:8" ht="12.75">
      <c r="A361">
        <v>20940</v>
      </c>
      <c r="B361" t="s">
        <v>99</v>
      </c>
      <c r="C361" s="1">
        <v>355</v>
      </c>
      <c r="D361" s="1">
        <v>21285</v>
      </c>
      <c r="E361" s="1">
        <v>354</v>
      </c>
      <c r="F361" s="1">
        <v>1392</v>
      </c>
      <c r="G361" s="1">
        <v>353</v>
      </c>
      <c r="H361" s="1">
        <v>19893</v>
      </c>
    </row>
    <row r="362" spans="1:8" ht="12.75">
      <c r="A362">
        <v>29420</v>
      </c>
      <c r="B362" t="s">
        <v>180</v>
      </c>
      <c r="C362" s="1">
        <v>356</v>
      </c>
      <c r="D362" s="1">
        <v>21066</v>
      </c>
      <c r="E362" s="1">
        <v>336</v>
      </c>
      <c r="F362" s="1">
        <v>1747</v>
      </c>
      <c r="G362" s="1">
        <v>358</v>
      </c>
      <c r="H362" s="1">
        <v>19318</v>
      </c>
    </row>
    <row r="363" spans="1:8" ht="12.75">
      <c r="A363">
        <v>25980</v>
      </c>
      <c r="B363" t="s">
        <v>144</v>
      </c>
      <c r="C363" s="1">
        <v>357</v>
      </c>
      <c r="D363" s="1">
        <v>20922</v>
      </c>
      <c r="E363" s="1">
        <v>361</v>
      </c>
      <c r="F363" s="1">
        <v>1127</v>
      </c>
      <c r="G363" s="1">
        <v>355</v>
      </c>
      <c r="H363" s="1">
        <v>19795</v>
      </c>
    </row>
    <row r="364" spans="1:8" ht="12.75">
      <c r="A364">
        <v>25260</v>
      </c>
      <c r="B364" t="s">
        <v>138</v>
      </c>
      <c r="C364" s="1">
        <v>358</v>
      </c>
      <c r="D364" s="1">
        <v>20808</v>
      </c>
      <c r="E364" s="1">
        <v>357</v>
      </c>
      <c r="F364" s="1">
        <v>1340</v>
      </c>
      <c r="G364" s="1">
        <v>357</v>
      </c>
      <c r="H364" s="1">
        <v>19468</v>
      </c>
    </row>
    <row r="365" spans="1:8" ht="12.75">
      <c r="A365">
        <v>49740</v>
      </c>
      <c r="B365" t="s">
        <v>363</v>
      </c>
      <c r="C365" s="1">
        <v>359</v>
      </c>
      <c r="D365" s="1">
        <v>20265</v>
      </c>
      <c r="E365" s="1">
        <v>355</v>
      </c>
      <c r="F365" s="1">
        <v>1356</v>
      </c>
      <c r="G365" s="1">
        <v>359</v>
      </c>
      <c r="H365" s="1">
        <v>18909</v>
      </c>
    </row>
    <row r="366" spans="1:8" ht="12.75">
      <c r="A366">
        <v>39340</v>
      </c>
      <c r="B366" t="s">
        <v>267</v>
      </c>
      <c r="C366" s="1">
        <v>360</v>
      </c>
      <c r="D366" s="1">
        <v>20043</v>
      </c>
      <c r="E366" s="1">
        <v>298</v>
      </c>
      <c r="F366" s="1">
        <v>2054</v>
      </c>
      <c r="G366" s="1">
        <v>360</v>
      </c>
      <c r="H366" s="1">
        <v>17989</v>
      </c>
    </row>
    <row r="367" spans="1:8" ht="12.75">
      <c r="A367">
        <v>29700</v>
      </c>
      <c r="B367" t="s">
        <v>184</v>
      </c>
      <c r="C367" s="1">
        <v>361</v>
      </c>
      <c r="D367" s="1">
        <v>17653</v>
      </c>
      <c r="E367" s="1">
        <v>360</v>
      </c>
      <c r="F367" s="1">
        <v>1252</v>
      </c>
      <c r="G367" s="1">
        <v>361</v>
      </c>
      <c r="H367" s="1">
        <v>16400</v>
      </c>
    </row>
    <row r="368" spans="1:8" ht="12.75">
      <c r="A368">
        <v>15180</v>
      </c>
      <c r="B368" t="s">
        <v>47</v>
      </c>
      <c r="C368" s="1">
        <v>362</v>
      </c>
      <c r="D368" s="1">
        <v>16783</v>
      </c>
      <c r="E368" s="1">
        <v>362</v>
      </c>
      <c r="F368" s="1">
        <v>953</v>
      </c>
      <c r="G368" s="1">
        <v>362</v>
      </c>
      <c r="H368" s="1">
        <v>15830</v>
      </c>
    </row>
    <row r="369" spans="1:8" ht="12.75">
      <c r="A369">
        <v>32580</v>
      </c>
      <c r="B369" t="s">
        <v>208</v>
      </c>
      <c r="C369" s="1">
        <v>363</v>
      </c>
      <c r="D369" s="1">
        <v>15560</v>
      </c>
      <c r="E369" s="1">
        <v>363</v>
      </c>
      <c r="F369" s="1">
        <v>897</v>
      </c>
      <c r="G369" s="1">
        <v>363</v>
      </c>
      <c r="H369" s="1">
        <v>14663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8"/>
  <sheetViews>
    <sheetView workbookViewId="0" topLeftCell="A1">
      <selection activeCell="B26" sqref="B26"/>
    </sheetView>
  </sheetViews>
  <sheetFormatPr defaultColWidth="9.140625" defaultRowHeight="12.75"/>
  <cols>
    <col min="1" max="1" width="10.57421875" style="7" bestFit="1" customWidth="1"/>
    <col min="2" max="2" width="52.140625" style="0" customWidth="1"/>
    <col min="3" max="3" width="9.140625" style="6" customWidth="1"/>
    <col min="4" max="4" width="13.421875" style="0" bestFit="1" customWidth="1"/>
  </cols>
  <sheetData>
    <row r="1" spans="1:4" ht="15.75">
      <c r="A1" s="15" t="s">
        <v>789</v>
      </c>
      <c r="D1" s="1"/>
    </row>
    <row r="2" spans="1:4" ht="63.75">
      <c r="A2" s="18" t="s">
        <v>794</v>
      </c>
      <c r="B2" s="12" t="s">
        <v>795</v>
      </c>
      <c r="C2" s="13" t="s">
        <v>377</v>
      </c>
      <c r="D2" s="17" t="s">
        <v>790</v>
      </c>
    </row>
    <row r="3" spans="1:4" ht="12.75">
      <c r="A3">
        <v>10180</v>
      </c>
      <c r="B3" t="s">
        <v>1</v>
      </c>
      <c r="C3" s="1">
        <v>1550</v>
      </c>
      <c r="D3" s="9">
        <v>0.05895310422359744</v>
      </c>
    </row>
    <row r="4" spans="1:4" ht="12.75">
      <c r="A4">
        <v>10420</v>
      </c>
      <c r="B4" t="s">
        <v>2</v>
      </c>
      <c r="C4" s="1">
        <v>3816</v>
      </c>
      <c r="D4" s="9">
        <v>0.11858222791389415</v>
      </c>
    </row>
    <row r="5" spans="1:4" ht="12.75">
      <c r="A5">
        <v>10500</v>
      </c>
      <c r="B5" t="s">
        <v>3</v>
      </c>
      <c r="C5" s="1">
        <v>1974</v>
      </c>
      <c r="D5" s="9">
        <v>0.08343299236298035</v>
      </c>
    </row>
    <row r="6" spans="1:4" ht="12.75">
      <c r="A6">
        <v>10580</v>
      </c>
      <c r="B6" t="s">
        <v>4</v>
      </c>
      <c r="C6" s="1">
        <v>3935</v>
      </c>
      <c r="D6" s="9">
        <v>0.11421414325793826</v>
      </c>
    </row>
    <row r="7" spans="1:4" ht="12.75">
      <c r="A7">
        <v>10740</v>
      </c>
      <c r="B7" t="s">
        <v>5</v>
      </c>
      <c r="C7" s="1">
        <v>2736</v>
      </c>
      <c r="D7" s="9">
        <v>0.09169492161737189</v>
      </c>
    </row>
    <row r="8" spans="1:4" ht="12.75">
      <c r="A8">
        <v>10780</v>
      </c>
      <c r="B8" t="s">
        <v>6</v>
      </c>
      <c r="C8" s="1">
        <v>1977</v>
      </c>
      <c r="D8" s="9">
        <v>0.07164576187973497</v>
      </c>
    </row>
    <row r="9" spans="1:4" ht="12.75">
      <c r="A9">
        <v>10900</v>
      </c>
      <c r="B9" t="s">
        <v>7</v>
      </c>
      <c r="C9" s="1">
        <v>3477</v>
      </c>
      <c r="D9" s="9">
        <v>0.10715499289368516</v>
      </c>
    </row>
    <row r="10" spans="1:4" ht="12.75">
      <c r="A10">
        <v>11020</v>
      </c>
      <c r="B10" t="s">
        <v>8</v>
      </c>
      <c r="C10" s="1">
        <v>2313</v>
      </c>
      <c r="D10" s="9">
        <v>0.08729392945446081</v>
      </c>
    </row>
    <row r="11" spans="1:4" ht="12.75">
      <c r="A11">
        <v>11100</v>
      </c>
      <c r="B11" t="s">
        <v>9</v>
      </c>
      <c r="C11" s="1">
        <v>1984</v>
      </c>
      <c r="D11" s="9">
        <v>0.07346462197334579</v>
      </c>
    </row>
    <row r="12" spans="1:4" ht="12.75">
      <c r="A12">
        <v>11180</v>
      </c>
      <c r="B12" t="s">
        <v>10</v>
      </c>
      <c r="C12" s="1">
        <v>2951</v>
      </c>
      <c r="D12" s="9">
        <v>0.09658910501046913</v>
      </c>
    </row>
    <row r="13" spans="1:4" ht="12.75">
      <c r="A13">
        <v>11260</v>
      </c>
      <c r="B13" t="s">
        <v>11</v>
      </c>
      <c r="C13" s="1">
        <v>3311</v>
      </c>
      <c r="D13" s="9">
        <v>0.08994474032649452</v>
      </c>
    </row>
    <row r="14" spans="1:4" ht="12.75">
      <c r="A14">
        <v>11300</v>
      </c>
      <c r="B14" t="s">
        <v>12</v>
      </c>
      <c r="C14" s="1">
        <v>2317</v>
      </c>
      <c r="D14" s="9">
        <v>0.08322007810686281</v>
      </c>
    </row>
    <row r="15" spans="1:4" ht="12.75">
      <c r="A15">
        <v>11340</v>
      </c>
      <c r="B15" t="s">
        <v>13</v>
      </c>
      <c r="C15" s="1">
        <v>2101</v>
      </c>
      <c r="D15" s="9">
        <v>0.08067674549646904</v>
      </c>
    </row>
    <row r="16" spans="1:4" ht="12.75">
      <c r="A16">
        <v>11460</v>
      </c>
      <c r="B16" t="s">
        <v>14</v>
      </c>
      <c r="C16" s="1">
        <v>4504</v>
      </c>
      <c r="D16" s="9">
        <v>0.11657343004135493</v>
      </c>
    </row>
    <row r="17" spans="1:4" ht="12.75">
      <c r="A17">
        <v>11500</v>
      </c>
      <c r="B17" t="s">
        <v>15</v>
      </c>
      <c r="C17" s="1">
        <v>2034</v>
      </c>
      <c r="D17" s="9">
        <v>0.07668912348305255</v>
      </c>
    </row>
    <row r="18" spans="1:4" ht="12.75">
      <c r="A18">
        <v>11540</v>
      </c>
      <c r="B18" t="s">
        <v>16</v>
      </c>
      <c r="C18" s="1">
        <v>3549</v>
      </c>
      <c r="D18" s="9">
        <v>0.10963598406276433</v>
      </c>
    </row>
    <row r="19" spans="1:4" ht="12.75">
      <c r="A19">
        <v>11700</v>
      </c>
      <c r="B19" t="s">
        <v>17</v>
      </c>
      <c r="C19" s="1">
        <v>2972</v>
      </c>
      <c r="D19" s="9">
        <v>0.10610802854043587</v>
      </c>
    </row>
    <row r="20" spans="1:4" ht="12.75">
      <c r="A20">
        <v>12020</v>
      </c>
      <c r="B20" t="s">
        <v>18</v>
      </c>
      <c r="C20" s="1">
        <v>2574</v>
      </c>
      <c r="D20" s="9">
        <v>0.10231016812484374</v>
      </c>
    </row>
    <row r="21" spans="1:4" ht="12.75">
      <c r="A21">
        <v>12060</v>
      </c>
      <c r="B21" t="s">
        <v>19</v>
      </c>
      <c r="C21" s="1">
        <v>3941</v>
      </c>
      <c r="D21" s="9">
        <v>0.1174592708890088</v>
      </c>
    </row>
    <row r="22" spans="1:4" ht="12.75">
      <c r="A22">
        <v>12100</v>
      </c>
      <c r="B22" t="s">
        <v>20</v>
      </c>
      <c r="C22" s="1">
        <v>2969</v>
      </c>
      <c r="D22" s="9">
        <v>0.09117348737869645</v>
      </c>
    </row>
    <row r="23" spans="1:4" ht="12.75">
      <c r="A23">
        <v>12220</v>
      </c>
      <c r="B23" t="s">
        <v>21</v>
      </c>
      <c r="C23" s="1">
        <v>2177</v>
      </c>
      <c r="D23" s="9">
        <v>0.09126584612017699</v>
      </c>
    </row>
    <row r="24" spans="1:4" ht="12.75">
      <c r="A24">
        <v>12260</v>
      </c>
      <c r="B24" t="s">
        <v>22</v>
      </c>
      <c r="C24" s="1">
        <v>2325</v>
      </c>
      <c r="D24" s="9">
        <v>0.08577983082334051</v>
      </c>
    </row>
    <row r="25" spans="1:4" ht="12.75">
      <c r="A25">
        <v>12420</v>
      </c>
      <c r="B25" t="s">
        <v>23</v>
      </c>
      <c r="C25" s="1">
        <v>3313</v>
      </c>
      <c r="D25" s="9">
        <v>0.10123310540383529</v>
      </c>
    </row>
    <row r="26" spans="1:4" ht="12.75">
      <c r="A26">
        <v>12540</v>
      </c>
      <c r="B26" t="s">
        <v>24</v>
      </c>
      <c r="C26" s="1">
        <v>1934</v>
      </c>
      <c r="D26" s="9">
        <v>0.08035134983010545</v>
      </c>
    </row>
    <row r="27" spans="1:4" ht="12.75">
      <c r="A27">
        <v>12580</v>
      </c>
      <c r="B27" t="s">
        <v>25</v>
      </c>
      <c r="C27" s="1">
        <v>4921</v>
      </c>
      <c r="D27" s="9">
        <v>0.12607167970287125</v>
      </c>
    </row>
    <row r="28" spans="1:4" ht="12.75">
      <c r="A28">
        <v>12620</v>
      </c>
      <c r="B28" t="s">
        <v>26</v>
      </c>
      <c r="C28" s="1">
        <v>2675</v>
      </c>
      <c r="D28" s="9">
        <v>0.097178583935994</v>
      </c>
    </row>
    <row r="29" spans="1:4" ht="12.75">
      <c r="A29">
        <v>12700</v>
      </c>
      <c r="B29" t="s">
        <v>27</v>
      </c>
      <c r="C29" s="1">
        <v>4844</v>
      </c>
      <c r="D29" s="9">
        <v>0.11574406999579735</v>
      </c>
    </row>
    <row r="30" spans="1:4" ht="12.75">
      <c r="A30">
        <v>12940</v>
      </c>
      <c r="B30" t="s">
        <v>28</v>
      </c>
      <c r="C30" s="1">
        <v>2698</v>
      </c>
      <c r="D30" s="9">
        <v>0.0971263126439119</v>
      </c>
    </row>
    <row r="31" spans="1:4" ht="12.75">
      <c r="A31">
        <v>12980</v>
      </c>
      <c r="B31" t="s">
        <v>29</v>
      </c>
      <c r="C31" s="1">
        <v>2381</v>
      </c>
      <c r="D31" s="9">
        <v>0.08713201227903927</v>
      </c>
    </row>
    <row r="32" spans="1:4" ht="12.75">
      <c r="A32">
        <v>13020</v>
      </c>
      <c r="B32" t="s">
        <v>30</v>
      </c>
      <c r="C32" s="1">
        <v>2431</v>
      </c>
      <c r="D32" s="9">
        <v>0.08853935809457691</v>
      </c>
    </row>
    <row r="33" spans="1:4" ht="12.75">
      <c r="A33">
        <v>13140</v>
      </c>
      <c r="B33" t="s">
        <v>31</v>
      </c>
      <c r="C33" s="1">
        <v>1690</v>
      </c>
      <c r="D33" s="9">
        <v>0.06415735222214959</v>
      </c>
    </row>
    <row r="34" spans="1:4" ht="12.75">
      <c r="A34">
        <v>13380</v>
      </c>
      <c r="B34" t="s">
        <v>32</v>
      </c>
      <c r="C34" s="1">
        <v>2427</v>
      </c>
      <c r="D34" s="9">
        <v>0.08630715044860716</v>
      </c>
    </row>
    <row r="35" spans="1:4" ht="12.75">
      <c r="A35">
        <v>13460</v>
      </c>
      <c r="B35" t="s">
        <v>33</v>
      </c>
      <c r="C35" s="1">
        <v>3964</v>
      </c>
      <c r="D35" s="9">
        <v>0.1278518966057958</v>
      </c>
    </row>
    <row r="36" spans="1:4" ht="12.75">
      <c r="A36">
        <v>13740</v>
      </c>
      <c r="B36" t="s">
        <v>34</v>
      </c>
      <c r="C36" s="1">
        <v>2993</v>
      </c>
      <c r="D36" s="9">
        <v>0.09511054829455734</v>
      </c>
    </row>
    <row r="37" spans="1:4" ht="12.75">
      <c r="A37">
        <v>13780</v>
      </c>
      <c r="B37" t="s">
        <v>35</v>
      </c>
      <c r="C37" s="1">
        <v>2612</v>
      </c>
      <c r="D37" s="9">
        <v>0.09506331635278649</v>
      </c>
    </row>
    <row r="38" spans="1:4" ht="12.75">
      <c r="A38">
        <v>13820</v>
      </c>
      <c r="B38" t="s">
        <v>36</v>
      </c>
      <c r="C38" s="1">
        <v>3332</v>
      </c>
      <c r="D38" s="9">
        <v>0.09853333303399939</v>
      </c>
    </row>
    <row r="39" spans="1:4" ht="12.75">
      <c r="A39">
        <v>13900</v>
      </c>
      <c r="B39" t="s">
        <v>37</v>
      </c>
      <c r="C39" s="1">
        <v>2704</v>
      </c>
      <c r="D39" s="9">
        <v>0.08684077724285047</v>
      </c>
    </row>
    <row r="40" spans="1:4" ht="12.75">
      <c r="A40">
        <v>13980</v>
      </c>
      <c r="B40" t="s">
        <v>38</v>
      </c>
      <c r="C40" s="1">
        <v>2329</v>
      </c>
      <c r="D40" s="9">
        <v>0.10026981529349921</v>
      </c>
    </row>
    <row r="41" spans="1:4" ht="12.75">
      <c r="A41">
        <v>14020</v>
      </c>
      <c r="B41" t="s">
        <v>39</v>
      </c>
      <c r="C41" s="1">
        <v>2592</v>
      </c>
      <c r="D41" s="9">
        <v>0.09761771992017304</v>
      </c>
    </row>
    <row r="42" spans="1:4" ht="12.75">
      <c r="A42">
        <v>14060</v>
      </c>
      <c r="B42" t="s">
        <v>40</v>
      </c>
      <c r="C42" s="1">
        <v>3373</v>
      </c>
      <c r="D42" s="9">
        <v>0.1048994409102636</v>
      </c>
    </row>
    <row r="43" spans="1:4" ht="12.75">
      <c r="A43">
        <v>14260</v>
      </c>
      <c r="B43" t="s">
        <v>41</v>
      </c>
      <c r="C43" s="1">
        <v>2918</v>
      </c>
      <c r="D43" s="9">
        <v>0.0934898251585363</v>
      </c>
    </row>
    <row r="44" spans="1:4" ht="12.75">
      <c r="A44">
        <v>14460</v>
      </c>
      <c r="B44" t="s">
        <v>42</v>
      </c>
      <c r="C44" s="1">
        <v>6226</v>
      </c>
      <c r="D44" s="9">
        <v>0.13775351063304192</v>
      </c>
    </row>
    <row r="45" spans="1:4" ht="12.75">
      <c r="A45">
        <v>14500</v>
      </c>
      <c r="B45" t="s">
        <v>43</v>
      </c>
      <c r="C45" s="1">
        <v>5623</v>
      </c>
      <c r="D45" s="9">
        <v>0.1305403088257208</v>
      </c>
    </row>
    <row r="46" spans="1:4" ht="12.75">
      <c r="A46">
        <v>14540</v>
      </c>
      <c r="B46" t="s">
        <v>44</v>
      </c>
      <c r="C46" s="1">
        <v>2949</v>
      </c>
      <c r="D46" s="9">
        <v>0.11100243603381496</v>
      </c>
    </row>
    <row r="47" spans="1:4" ht="12.75">
      <c r="A47">
        <v>14740</v>
      </c>
      <c r="B47" t="s">
        <v>45</v>
      </c>
      <c r="C47" s="1">
        <v>2838</v>
      </c>
      <c r="D47" s="9">
        <v>0.08321933858869256</v>
      </c>
    </row>
    <row r="48" spans="1:4" ht="12.75">
      <c r="A48">
        <v>14860</v>
      </c>
      <c r="B48" t="s">
        <v>46</v>
      </c>
      <c r="C48" s="1">
        <v>13104</v>
      </c>
      <c r="D48" s="9">
        <v>0.2040380478668608</v>
      </c>
    </row>
    <row r="49" spans="1:4" ht="12.75">
      <c r="A49">
        <v>15180</v>
      </c>
      <c r="B49" t="s">
        <v>47</v>
      </c>
      <c r="C49" s="1">
        <v>953</v>
      </c>
      <c r="D49" s="9">
        <v>0.0567955811762739</v>
      </c>
    </row>
    <row r="50" spans="1:4" ht="12.75">
      <c r="A50">
        <v>15260</v>
      </c>
      <c r="B50" t="s">
        <v>48</v>
      </c>
      <c r="C50" s="1">
        <v>3188</v>
      </c>
      <c r="D50" s="9">
        <v>0.10778452070972983</v>
      </c>
    </row>
    <row r="51" spans="1:4" ht="12.75">
      <c r="A51">
        <v>15380</v>
      </c>
      <c r="B51" t="s">
        <v>49</v>
      </c>
      <c r="C51" s="1">
        <v>3138</v>
      </c>
      <c r="D51" s="9">
        <v>0.10151682035147556</v>
      </c>
    </row>
    <row r="52" spans="1:4" ht="12.75">
      <c r="A52">
        <v>15500</v>
      </c>
      <c r="B52" t="s">
        <v>50</v>
      </c>
      <c r="C52" s="1">
        <v>2410</v>
      </c>
      <c r="D52" s="9">
        <v>0.0903522620469954</v>
      </c>
    </row>
    <row r="53" spans="1:4" ht="12.75">
      <c r="A53">
        <v>15540</v>
      </c>
      <c r="B53" t="s">
        <v>51</v>
      </c>
      <c r="C53" s="1">
        <v>3801</v>
      </c>
      <c r="D53" s="9">
        <v>0.11141904990314334</v>
      </c>
    </row>
    <row r="54" spans="1:4" ht="12.75">
      <c r="A54">
        <v>15940</v>
      </c>
      <c r="B54" t="s">
        <v>52</v>
      </c>
      <c r="C54" s="1">
        <v>2815</v>
      </c>
      <c r="D54" s="9">
        <v>0.10132030412646198</v>
      </c>
    </row>
    <row r="55" spans="1:4" ht="12.75">
      <c r="A55">
        <v>15980</v>
      </c>
      <c r="B55" t="s">
        <v>53</v>
      </c>
      <c r="C55" s="1">
        <v>4189</v>
      </c>
      <c r="D55" s="9">
        <v>0.1172343762113375</v>
      </c>
    </row>
    <row r="56" spans="1:4" ht="12.75">
      <c r="A56">
        <v>16180</v>
      </c>
      <c r="B56" t="s">
        <v>54</v>
      </c>
      <c r="C56" s="1">
        <v>2945</v>
      </c>
      <c r="D56" s="9">
        <v>0.08250206450469165</v>
      </c>
    </row>
    <row r="57" spans="1:4" ht="12.75">
      <c r="A57">
        <v>16220</v>
      </c>
      <c r="B57" t="s">
        <v>55</v>
      </c>
      <c r="C57" s="1">
        <v>3384</v>
      </c>
      <c r="D57" s="9">
        <v>0.08778286395833192</v>
      </c>
    </row>
    <row r="58" spans="1:4" ht="12.75">
      <c r="A58">
        <v>16300</v>
      </c>
      <c r="B58" t="s">
        <v>56</v>
      </c>
      <c r="C58" s="1">
        <v>3219</v>
      </c>
      <c r="D58" s="9">
        <v>0.0993858557164445</v>
      </c>
    </row>
    <row r="59" spans="1:4" ht="12.75">
      <c r="A59">
        <v>16580</v>
      </c>
      <c r="B59" t="s">
        <v>57</v>
      </c>
      <c r="C59" s="1">
        <v>2695</v>
      </c>
      <c r="D59" s="9">
        <v>0.09248754254447084</v>
      </c>
    </row>
    <row r="60" spans="1:4" ht="12.75">
      <c r="A60">
        <v>16620</v>
      </c>
      <c r="B60" t="s">
        <v>58</v>
      </c>
      <c r="C60" s="1">
        <v>2706</v>
      </c>
      <c r="D60" s="9">
        <v>0.09189214544295148</v>
      </c>
    </row>
    <row r="61" spans="1:4" ht="12.75">
      <c r="A61">
        <v>16700</v>
      </c>
      <c r="B61" t="s">
        <v>59</v>
      </c>
      <c r="C61" s="1">
        <v>3116</v>
      </c>
      <c r="D61" s="9">
        <v>0.10664251571830295</v>
      </c>
    </row>
    <row r="62" spans="1:4" ht="12.75">
      <c r="A62">
        <v>16740</v>
      </c>
      <c r="B62" t="s">
        <v>60</v>
      </c>
      <c r="C62" s="1">
        <v>4104</v>
      </c>
      <c r="D62" s="9">
        <v>0.1169992075582038</v>
      </c>
    </row>
    <row r="63" spans="1:4" ht="12.75">
      <c r="A63">
        <v>16820</v>
      </c>
      <c r="B63" t="s">
        <v>61</v>
      </c>
      <c r="C63" s="1">
        <v>4472</v>
      </c>
      <c r="D63" s="9">
        <v>0.1322494360949329</v>
      </c>
    </row>
    <row r="64" spans="1:4" ht="12.75">
      <c r="A64">
        <v>16860</v>
      </c>
      <c r="B64" t="s">
        <v>62</v>
      </c>
      <c r="C64" s="1">
        <v>2329</v>
      </c>
      <c r="D64" s="9">
        <v>0.07861295696855987</v>
      </c>
    </row>
    <row r="65" spans="1:4" ht="12.75">
      <c r="A65">
        <v>16940</v>
      </c>
      <c r="B65" t="s">
        <v>63</v>
      </c>
      <c r="C65" s="1">
        <v>2612</v>
      </c>
      <c r="D65" s="9">
        <v>0.07467732838632411</v>
      </c>
    </row>
    <row r="66" spans="1:4" ht="12.75">
      <c r="A66">
        <v>16980</v>
      </c>
      <c r="B66" t="s">
        <v>64</v>
      </c>
      <c r="C66" s="1">
        <v>4231</v>
      </c>
      <c r="D66" s="9">
        <v>0.11354000870186642</v>
      </c>
    </row>
    <row r="67" spans="1:4" ht="12.75">
      <c r="A67">
        <v>17020</v>
      </c>
      <c r="B67" t="s">
        <v>65</v>
      </c>
      <c r="C67" s="1">
        <v>2228</v>
      </c>
      <c r="D67" s="9">
        <v>0.08588294600102633</v>
      </c>
    </row>
    <row r="68" spans="1:4" ht="12.75">
      <c r="A68">
        <v>17140</v>
      </c>
      <c r="B68" t="s">
        <v>66</v>
      </c>
      <c r="C68" s="1">
        <v>4144</v>
      </c>
      <c r="D68" s="9">
        <v>0.12274977155595601</v>
      </c>
    </row>
    <row r="69" spans="1:4" ht="12.75">
      <c r="A69">
        <v>17300</v>
      </c>
      <c r="B69" t="s">
        <v>67</v>
      </c>
      <c r="C69" s="1">
        <v>1599</v>
      </c>
      <c r="D69" s="9">
        <v>0.05807543209612131</v>
      </c>
    </row>
    <row r="70" spans="1:4" ht="12.75">
      <c r="A70">
        <v>17420</v>
      </c>
      <c r="B70" t="s">
        <v>68</v>
      </c>
      <c r="C70" s="1">
        <v>1638</v>
      </c>
      <c r="D70" s="9">
        <v>0.06157271541176231</v>
      </c>
    </row>
    <row r="71" spans="1:4" ht="12.75">
      <c r="A71">
        <v>17460</v>
      </c>
      <c r="B71" t="s">
        <v>69</v>
      </c>
      <c r="C71" s="1">
        <v>4051</v>
      </c>
      <c r="D71" s="9">
        <v>0.11887390094813313</v>
      </c>
    </row>
    <row r="72" spans="1:4" ht="12.75">
      <c r="A72">
        <v>17660</v>
      </c>
      <c r="B72" t="s">
        <v>70</v>
      </c>
      <c r="C72" s="1">
        <v>2793</v>
      </c>
      <c r="D72" s="9">
        <v>0.10664394900444349</v>
      </c>
    </row>
    <row r="73" spans="1:4" ht="12.75">
      <c r="A73">
        <v>17780</v>
      </c>
      <c r="B73" t="s">
        <v>71</v>
      </c>
      <c r="C73" s="1">
        <v>1806</v>
      </c>
      <c r="D73" s="9">
        <v>0.07701585534158623</v>
      </c>
    </row>
    <row r="74" spans="1:4" ht="12.75">
      <c r="A74">
        <v>17820</v>
      </c>
      <c r="B74" t="s">
        <v>72</v>
      </c>
      <c r="C74" s="1">
        <v>2426</v>
      </c>
      <c r="D74" s="9">
        <v>0.07648121247574183</v>
      </c>
    </row>
    <row r="75" spans="1:4" ht="12.75">
      <c r="A75">
        <v>17860</v>
      </c>
      <c r="B75" t="s">
        <v>73</v>
      </c>
      <c r="C75" s="1">
        <v>2770</v>
      </c>
      <c r="D75" s="9">
        <v>0.09263352777050834</v>
      </c>
    </row>
    <row r="76" spans="1:4" ht="12.75">
      <c r="A76">
        <v>17900</v>
      </c>
      <c r="B76" t="s">
        <v>74</v>
      </c>
      <c r="C76" s="1">
        <v>2733</v>
      </c>
      <c r="D76" s="9">
        <v>0.09288533889140552</v>
      </c>
    </row>
    <row r="77" spans="1:4" ht="12.75">
      <c r="A77">
        <v>17980</v>
      </c>
      <c r="B77" t="s">
        <v>75</v>
      </c>
      <c r="C77" s="1">
        <v>2160</v>
      </c>
      <c r="D77" s="9">
        <v>0.07663371545678413</v>
      </c>
    </row>
    <row r="78" spans="1:4" ht="12.75">
      <c r="A78">
        <v>18020</v>
      </c>
      <c r="B78" t="s">
        <v>76</v>
      </c>
      <c r="C78" s="1">
        <v>3380</v>
      </c>
      <c r="D78" s="9">
        <v>0.10250723741854652</v>
      </c>
    </row>
    <row r="79" spans="1:4" ht="12.75">
      <c r="A79">
        <v>18140</v>
      </c>
      <c r="B79" t="s">
        <v>77</v>
      </c>
      <c r="C79" s="1">
        <v>4160</v>
      </c>
      <c r="D79" s="9">
        <v>0.12334755258903014</v>
      </c>
    </row>
    <row r="80" spans="1:4" ht="12.75">
      <c r="A80">
        <v>18580</v>
      </c>
      <c r="B80" t="s">
        <v>78</v>
      </c>
      <c r="C80" s="1">
        <v>1807</v>
      </c>
      <c r="D80" s="9">
        <v>0.06676393186764987</v>
      </c>
    </row>
    <row r="81" spans="1:4" ht="12.75">
      <c r="A81">
        <v>18700</v>
      </c>
      <c r="B81" t="s">
        <v>79</v>
      </c>
      <c r="C81" s="1">
        <v>3416</v>
      </c>
      <c r="D81" s="9">
        <v>0.09813930071325033</v>
      </c>
    </row>
    <row r="82" spans="1:4" ht="12.75">
      <c r="A82">
        <v>19060</v>
      </c>
      <c r="B82" t="s">
        <v>80</v>
      </c>
      <c r="C82" s="1">
        <v>2150</v>
      </c>
      <c r="D82" s="9">
        <v>0.08980348962395887</v>
      </c>
    </row>
    <row r="83" spans="1:4" ht="12.75">
      <c r="A83">
        <v>19100</v>
      </c>
      <c r="B83" t="s">
        <v>81</v>
      </c>
      <c r="C83" s="1">
        <v>3235</v>
      </c>
      <c r="D83" s="9">
        <v>0.09108402480488093</v>
      </c>
    </row>
    <row r="84" spans="1:4" ht="12.75">
      <c r="A84">
        <v>19140</v>
      </c>
      <c r="B84" t="s">
        <v>82</v>
      </c>
      <c r="C84" s="1">
        <v>2278</v>
      </c>
      <c r="D84" s="9">
        <v>0.08649314487847659</v>
      </c>
    </row>
    <row r="85" spans="1:4" ht="12.75">
      <c r="A85">
        <v>19180</v>
      </c>
      <c r="B85" t="s">
        <v>83</v>
      </c>
      <c r="C85" s="1">
        <v>1841</v>
      </c>
      <c r="D85" s="9">
        <v>0.07510137313963919</v>
      </c>
    </row>
    <row r="86" spans="1:4" ht="12.75">
      <c r="A86">
        <v>19260</v>
      </c>
      <c r="B86" t="s">
        <v>84</v>
      </c>
      <c r="C86" s="1">
        <v>2044</v>
      </c>
      <c r="D86" s="9">
        <v>0.08239155899262518</v>
      </c>
    </row>
    <row r="87" spans="1:4" ht="12.75">
      <c r="A87">
        <v>19340</v>
      </c>
      <c r="B87" t="s">
        <v>85</v>
      </c>
      <c r="C87" s="1">
        <v>2894</v>
      </c>
      <c r="D87" s="9">
        <v>0.09267044631359778</v>
      </c>
    </row>
    <row r="88" spans="1:4" ht="12.75">
      <c r="A88">
        <v>19380</v>
      </c>
      <c r="B88" t="s">
        <v>86</v>
      </c>
      <c r="C88" s="1">
        <v>3354</v>
      </c>
      <c r="D88" s="9">
        <v>0.10907241698631673</v>
      </c>
    </row>
    <row r="89" spans="1:4" ht="12.75">
      <c r="A89">
        <v>19460</v>
      </c>
      <c r="B89" t="s">
        <v>87</v>
      </c>
      <c r="C89" s="1">
        <v>2291</v>
      </c>
      <c r="D89" s="9">
        <v>0.08158136095640342</v>
      </c>
    </row>
    <row r="90" spans="1:4" ht="12.75">
      <c r="A90">
        <v>19500</v>
      </c>
      <c r="B90" t="s">
        <v>88</v>
      </c>
      <c r="C90" s="1">
        <v>2896</v>
      </c>
      <c r="D90" s="9">
        <v>0.09293006531326478</v>
      </c>
    </row>
    <row r="91" spans="1:4" ht="12.75">
      <c r="A91">
        <v>19660</v>
      </c>
      <c r="B91" t="s">
        <v>89</v>
      </c>
      <c r="C91" s="1">
        <v>2284</v>
      </c>
      <c r="D91" s="9">
        <v>0.08422119855174406</v>
      </c>
    </row>
    <row r="92" spans="1:4" ht="12.75">
      <c r="A92">
        <v>19740</v>
      </c>
      <c r="B92" t="s">
        <v>90</v>
      </c>
      <c r="C92" s="1">
        <v>4486</v>
      </c>
      <c r="D92" s="9">
        <v>0.1105473926224381</v>
      </c>
    </row>
    <row r="93" spans="1:4" ht="12.75">
      <c r="A93">
        <v>19780</v>
      </c>
      <c r="B93" t="s">
        <v>91</v>
      </c>
      <c r="C93" s="1">
        <v>3887</v>
      </c>
      <c r="D93" s="9">
        <v>0.10584079651784285</v>
      </c>
    </row>
    <row r="94" spans="1:4" ht="12.75">
      <c r="A94">
        <v>19820</v>
      </c>
      <c r="B94" t="s">
        <v>92</v>
      </c>
      <c r="C94" s="1">
        <v>3683</v>
      </c>
      <c r="D94" s="9">
        <v>0.10204227892361317</v>
      </c>
    </row>
    <row r="95" spans="1:4" ht="12.75">
      <c r="A95">
        <v>20020</v>
      </c>
      <c r="B95" t="s">
        <v>93</v>
      </c>
      <c r="C95" s="1">
        <v>2491</v>
      </c>
      <c r="D95" s="9">
        <v>0.09125390305098681</v>
      </c>
    </row>
    <row r="96" spans="1:4" ht="12.75">
      <c r="A96">
        <v>20100</v>
      </c>
      <c r="B96" t="s">
        <v>94</v>
      </c>
      <c r="C96" s="1">
        <v>2600</v>
      </c>
      <c r="D96" s="9">
        <v>0.09496833108667675</v>
      </c>
    </row>
    <row r="97" spans="1:4" ht="12.75">
      <c r="A97">
        <v>20220</v>
      </c>
      <c r="B97" t="s">
        <v>95</v>
      </c>
      <c r="C97" s="1">
        <v>2816</v>
      </c>
      <c r="D97" s="9">
        <v>0.09531241652766978</v>
      </c>
    </row>
    <row r="98" spans="1:4" ht="12.75">
      <c r="A98">
        <v>20260</v>
      </c>
      <c r="B98" t="s">
        <v>96</v>
      </c>
      <c r="C98" s="1">
        <v>2639</v>
      </c>
      <c r="D98" s="9">
        <v>0.09051593275050236</v>
      </c>
    </row>
    <row r="99" spans="1:4" ht="12.75">
      <c r="A99">
        <v>20500</v>
      </c>
      <c r="B99" t="s">
        <v>97</v>
      </c>
      <c r="C99" s="1">
        <v>3498</v>
      </c>
      <c r="D99" s="9">
        <v>0.10306134638744507</v>
      </c>
    </row>
    <row r="100" spans="1:4" ht="12.75">
      <c r="A100">
        <v>20740</v>
      </c>
      <c r="B100" t="s">
        <v>98</v>
      </c>
      <c r="C100" s="1">
        <v>3159</v>
      </c>
      <c r="D100" s="9">
        <v>0.11370075484864652</v>
      </c>
    </row>
    <row r="101" spans="1:4" ht="12.75">
      <c r="A101">
        <v>20940</v>
      </c>
      <c r="B101" t="s">
        <v>99</v>
      </c>
      <c r="C101" s="1">
        <v>1392</v>
      </c>
      <c r="D101" s="9">
        <v>0.06540627757499937</v>
      </c>
    </row>
    <row r="102" spans="1:4" ht="12.75">
      <c r="A102">
        <v>21060</v>
      </c>
      <c r="B102" t="s">
        <v>100</v>
      </c>
      <c r="C102" s="1">
        <v>2501</v>
      </c>
      <c r="D102" s="9">
        <v>0.08744601307089056</v>
      </c>
    </row>
    <row r="103" spans="1:4" ht="12.75">
      <c r="A103">
        <v>21140</v>
      </c>
      <c r="B103" t="s">
        <v>101</v>
      </c>
      <c r="C103" s="1">
        <v>2904</v>
      </c>
      <c r="D103" s="9">
        <v>0.09440824891667837</v>
      </c>
    </row>
    <row r="104" spans="1:4" ht="12.75">
      <c r="A104">
        <v>21300</v>
      </c>
      <c r="B104" t="s">
        <v>102</v>
      </c>
      <c r="C104" s="1">
        <v>2427</v>
      </c>
      <c r="D104" s="9">
        <v>0.09439503123442985</v>
      </c>
    </row>
    <row r="105" spans="1:4" ht="12.75">
      <c r="A105">
        <v>21340</v>
      </c>
      <c r="B105" t="s">
        <v>103</v>
      </c>
      <c r="C105" s="1">
        <v>1283</v>
      </c>
      <c r="D105" s="9">
        <v>0.05813230857503865</v>
      </c>
    </row>
    <row r="106" spans="1:4" ht="12.75">
      <c r="A106">
        <v>21500</v>
      </c>
      <c r="B106" t="s">
        <v>104</v>
      </c>
      <c r="C106" s="1">
        <v>2412</v>
      </c>
      <c r="D106" s="9">
        <v>0.09148624303277571</v>
      </c>
    </row>
    <row r="107" spans="1:4" ht="12.75">
      <c r="A107">
        <v>21660</v>
      </c>
      <c r="B107" t="s">
        <v>105</v>
      </c>
      <c r="C107" s="1">
        <v>3130</v>
      </c>
      <c r="D107" s="9">
        <v>0.11016096435216524</v>
      </c>
    </row>
    <row r="108" spans="1:4" ht="12.75">
      <c r="A108">
        <v>21780</v>
      </c>
      <c r="B108" t="s">
        <v>106</v>
      </c>
      <c r="C108" s="1">
        <v>2946</v>
      </c>
      <c r="D108" s="9">
        <v>0.09431298808033187</v>
      </c>
    </row>
    <row r="109" spans="1:4" ht="12.75">
      <c r="A109">
        <v>21820</v>
      </c>
      <c r="B109" t="s">
        <v>107</v>
      </c>
      <c r="C109" s="1">
        <v>2773</v>
      </c>
      <c r="D109" s="9">
        <v>0.08764857960195199</v>
      </c>
    </row>
    <row r="110" spans="1:4" ht="12.75">
      <c r="A110">
        <v>22020</v>
      </c>
      <c r="B110" t="s">
        <v>108</v>
      </c>
      <c r="C110" s="1">
        <v>3078</v>
      </c>
      <c r="D110" s="9">
        <v>0.09768616791905343</v>
      </c>
    </row>
    <row r="111" spans="1:4" ht="12.75">
      <c r="A111">
        <v>22140</v>
      </c>
      <c r="B111" t="s">
        <v>109</v>
      </c>
      <c r="C111" s="1">
        <v>1880</v>
      </c>
      <c r="D111" s="9">
        <v>0.08277693609562771</v>
      </c>
    </row>
    <row r="112" spans="1:4" ht="12.75">
      <c r="A112">
        <v>22180</v>
      </c>
      <c r="B112" t="s">
        <v>110</v>
      </c>
      <c r="C112" s="1">
        <v>2051</v>
      </c>
      <c r="D112" s="9">
        <v>0.07222175593197772</v>
      </c>
    </row>
    <row r="113" spans="1:4" ht="12.75">
      <c r="A113">
        <v>22220</v>
      </c>
      <c r="B113" t="s">
        <v>111</v>
      </c>
      <c r="C113" s="1">
        <v>3111</v>
      </c>
      <c r="D113" s="9">
        <v>0.11459740342738563</v>
      </c>
    </row>
    <row r="114" spans="1:4" ht="12.75">
      <c r="A114">
        <v>22380</v>
      </c>
      <c r="B114" t="s">
        <v>112</v>
      </c>
      <c r="C114" s="1">
        <v>2250</v>
      </c>
      <c r="D114" s="9">
        <v>0.08546051781349454</v>
      </c>
    </row>
    <row r="115" spans="1:4" ht="12.75">
      <c r="A115">
        <v>22420</v>
      </c>
      <c r="B115" t="s">
        <v>113</v>
      </c>
      <c r="C115" s="1">
        <v>2602</v>
      </c>
      <c r="D115" s="9">
        <v>0.09513427399422708</v>
      </c>
    </row>
    <row r="116" spans="1:4" ht="12.75">
      <c r="A116">
        <v>22500</v>
      </c>
      <c r="B116" t="s">
        <v>114</v>
      </c>
      <c r="C116" s="1">
        <v>2112</v>
      </c>
      <c r="D116" s="9">
        <v>0.07982107608013873</v>
      </c>
    </row>
    <row r="117" spans="1:4" ht="12.75">
      <c r="A117">
        <v>22520</v>
      </c>
      <c r="B117" t="s">
        <v>115</v>
      </c>
      <c r="C117" s="1">
        <v>2182</v>
      </c>
      <c r="D117" s="9">
        <v>0.08826204656507708</v>
      </c>
    </row>
    <row r="118" spans="1:4" ht="12.75">
      <c r="A118">
        <v>22540</v>
      </c>
      <c r="B118" t="s">
        <v>116</v>
      </c>
      <c r="C118" s="1">
        <v>3077</v>
      </c>
      <c r="D118" s="9">
        <v>0.09817463817529871</v>
      </c>
    </row>
    <row r="119" spans="1:4" ht="12.75">
      <c r="A119">
        <v>22660</v>
      </c>
      <c r="B119" t="s">
        <v>117</v>
      </c>
      <c r="C119" s="1">
        <v>3450</v>
      </c>
      <c r="D119" s="9">
        <v>0.10520496233556904</v>
      </c>
    </row>
    <row r="120" spans="1:4" ht="12.75">
      <c r="A120">
        <v>22900</v>
      </c>
      <c r="B120" t="s">
        <v>118</v>
      </c>
      <c r="C120" s="1">
        <v>2205</v>
      </c>
      <c r="D120" s="9">
        <v>0.08836903588945741</v>
      </c>
    </row>
    <row r="121" spans="1:4" ht="12.75">
      <c r="A121">
        <v>23020</v>
      </c>
      <c r="B121" t="s">
        <v>119</v>
      </c>
      <c r="C121" s="1">
        <v>3092</v>
      </c>
      <c r="D121" s="9">
        <v>0.0936103856762835</v>
      </c>
    </row>
    <row r="122" spans="1:4" ht="12.75">
      <c r="A122">
        <v>23060</v>
      </c>
      <c r="B122" t="s">
        <v>120</v>
      </c>
      <c r="C122" s="1">
        <v>3072</v>
      </c>
      <c r="D122" s="9">
        <v>0.10175091132599562</v>
      </c>
    </row>
    <row r="123" spans="1:4" ht="12.75">
      <c r="A123">
        <v>23420</v>
      </c>
      <c r="B123" t="s">
        <v>121</v>
      </c>
      <c r="C123" s="1">
        <v>2239</v>
      </c>
      <c r="D123" s="9">
        <v>0.0886552210902318</v>
      </c>
    </row>
    <row r="124" spans="1:4" ht="12.75">
      <c r="A124">
        <v>23460</v>
      </c>
      <c r="B124" t="s">
        <v>122</v>
      </c>
      <c r="C124" s="1">
        <v>1939</v>
      </c>
      <c r="D124" s="9">
        <v>0.0766810733974913</v>
      </c>
    </row>
    <row r="125" spans="1:4" ht="12.75">
      <c r="A125">
        <v>23540</v>
      </c>
      <c r="B125" t="s">
        <v>123</v>
      </c>
      <c r="C125" s="1">
        <v>2518</v>
      </c>
      <c r="D125" s="9">
        <v>0.0901562881665726</v>
      </c>
    </row>
    <row r="126" spans="1:4" ht="12.75">
      <c r="A126">
        <v>23580</v>
      </c>
      <c r="B126" t="s">
        <v>124</v>
      </c>
      <c r="C126" s="1">
        <v>3161</v>
      </c>
      <c r="D126" s="9">
        <v>0.12270350415529892</v>
      </c>
    </row>
    <row r="127" spans="1:4" ht="12.75">
      <c r="A127">
        <v>24020</v>
      </c>
      <c r="B127" t="s">
        <v>125</v>
      </c>
      <c r="C127" s="1">
        <v>2712</v>
      </c>
      <c r="D127" s="9">
        <v>0.10065489919050775</v>
      </c>
    </row>
    <row r="128" spans="1:4" ht="12.75">
      <c r="A128">
        <v>24140</v>
      </c>
      <c r="B128" t="s">
        <v>126</v>
      </c>
      <c r="C128" s="1">
        <v>2226</v>
      </c>
      <c r="D128" s="9">
        <v>0.08911667215715968</v>
      </c>
    </row>
    <row r="129" spans="1:4" ht="12.75">
      <c r="A129">
        <v>24220</v>
      </c>
      <c r="B129" t="s">
        <v>127</v>
      </c>
      <c r="C129" s="1">
        <v>2234</v>
      </c>
      <c r="D129" s="9">
        <v>0.08073025366423775</v>
      </c>
    </row>
    <row r="130" spans="1:4" ht="12.75">
      <c r="A130">
        <v>24300</v>
      </c>
      <c r="B130" t="s">
        <v>128</v>
      </c>
      <c r="C130" s="1">
        <v>2703</v>
      </c>
      <c r="D130" s="9">
        <v>0.09906987154024675</v>
      </c>
    </row>
    <row r="131" spans="1:4" ht="12.75">
      <c r="A131">
        <v>24340</v>
      </c>
      <c r="B131" t="s">
        <v>129</v>
      </c>
      <c r="C131" s="1">
        <v>3113</v>
      </c>
      <c r="D131" s="9">
        <v>0.10097819934472156</v>
      </c>
    </row>
    <row r="132" spans="1:4" ht="12.75">
      <c r="A132">
        <v>24500</v>
      </c>
      <c r="B132" t="s">
        <v>130</v>
      </c>
      <c r="C132" s="1">
        <v>2274</v>
      </c>
      <c r="D132" s="9">
        <v>0.07737035688196295</v>
      </c>
    </row>
    <row r="133" spans="1:4" ht="12.75">
      <c r="A133">
        <v>24540</v>
      </c>
      <c r="B133" t="s">
        <v>131</v>
      </c>
      <c r="C133" s="1">
        <v>2668</v>
      </c>
      <c r="D133" s="9">
        <v>0.11004290406842705</v>
      </c>
    </row>
    <row r="134" spans="1:4" ht="12.75">
      <c r="A134">
        <v>24580</v>
      </c>
      <c r="B134" t="s">
        <v>132</v>
      </c>
      <c r="C134" s="1">
        <v>3579</v>
      </c>
      <c r="D134" s="9">
        <v>0.11229547162712784</v>
      </c>
    </row>
    <row r="135" spans="1:4" ht="12.75">
      <c r="A135">
        <v>24660</v>
      </c>
      <c r="B135" t="s">
        <v>133</v>
      </c>
      <c r="C135" s="1">
        <v>3230</v>
      </c>
      <c r="D135" s="9">
        <v>0.10660735848271367</v>
      </c>
    </row>
    <row r="136" spans="1:4" ht="12.75">
      <c r="A136">
        <v>24780</v>
      </c>
      <c r="B136" t="s">
        <v>134</v>
      </c>
      <c r="C136" s="1">
        <v>2412</v>
      </c>
      <c r="D136" s="9">
        <v>0.0919859547783898</v>
      </c>
    </row>
    <row r="137" spans="1:4" ht="12.75">
      <c r="A137">
        <v>24860</v>
      </c>
      <c r="B137" t="s">
        <v>135</v>
      </c>
      <c r="C137" s="1">
        <v>2744</v>
      </c>
      <c r="D137" s="9">
        <v>0.0970524507707244</v>
      </c>
    </row>
    <row r="138" spans="1:4" ht="12.75">
      <c r="A138">
        <v>25060</v>
      </c>
      <c r="B138" t="s">
        <v>136</v>
      </c>
      <c r="C138" s="1">
        <v>2650</v>
      </c>
      <c r="D138" s="9">
        <v>0.10230177619784751</v>
      </c>
    </row>
    <row r="139" spans="1:4" ht="12.75">
      <c r="A139">
        <v>25180</v>
      </c>
      <c r="B139" t="s">
        <v>137</v>
      </c>
      <c r="C139" s="1">
        <v>2980</v>
      </c>
      <c r="D139" s="9">
        <v>0.10594570124410495</v>
      </c>
    </row>
    <row r="140" spans="1:4" ht="12.75">
      <c r="A140">
        <v>25260</v>
      </c>
      <c r="B140" t="s">
        <v>138</v>
      </c>
      <c r="C140" s="1">
        <v>1340</v>
      </c>
      <c r="D140" s="9">
        <v>0.0643924542485074</v>
      </c>
    </row>
    <row r="141" spans="1:4" ht="12.75">
      <c r="A141">
        <v>25420</v>
      </c>
      <c r="B141" t="s">
        <v>139</v>
      </c>
      <c r="C141" s="1">
        <v>3610</v>
      </c>
      <c r="D141" s="9">
        <v>0.10654372571912964</v>
      </c>
    </row>
    <row r="142" spans="1:4" ht="12.75">
      <c r="A142">
        <v>25500</v>
      </c>
      <c r="B142" t="s">
        <v>140</v>
      </c>
      <c r="C142" s="1">
        <v>2435</v>
      </c>
      <c r="D142" s="9">
        <v>0.09693951636091783</v>
      </c>
    </row>
    <row r="143" spans="1:4" ht="12.75">
      <c r="A143">
        <v>25540</v>
      </c>
      <c r="B143" t="s">
        <v>141</v>
      </c>
      <c r="C143" s="1">
        <v>4935</v>
      </c>
      <c r="D143" s="9">
        <v>0.12185040234594621</v>
      </c>
    </row>
    <row r="144" spans="1:4" ht="12.75">
      <c r="A144">
        <v>25620</v>
      </c>
      <c r="B144" t="s">
        <v>142</v>
      </c>
      <c r="C144" s="1">
        <v>2020</v>
      </c>
      <c r="D144" s="9">
        <v>0.08546539030482017</v>
      </c>
    </row>
    <row r="145" spans="1:4" ht="12.75">
      <c r="A145">
        <v>25860</v>
      </c>
      <c r="B145" t="s">
        <v>143</v>
      </c>
      <c r="C145" s="1">
        <v>2397</v>
      </c>
      <c r="D145" s="9">
        <v>0.09009850964126374</v>
      </c>
    </row>
    <row r="146" spans="1:4" ht="12.75">
      <c r="A146">
        <v>25980</v>
      </c>
      <c r="B146" t="s">
        <v>144</v>
      </c>
      <c r="C146" s="1">
        <v>1127</v>
      </c>
      <c r="D146" s="9">
        <v>0.0538634599268231</v>
      </c>
    </row>
    <row r="147" spans="1:4" ht="12.75">
      <c r="A147">
        <v>26100</v>
      </c>
      <c r="B147" t="s">
        <v>145</v>
      </c>
      <c r="C147" s="1">
        <v>3127</v>
      </c>
      <c r="D147" s="9">
        <v>0.1049095474940814</v>
      </c>
    </row>
    <row r="148" spans="1:4" ht="12.75">
      <c r="A148">
        <v>26180</v>
      </c>
      <c r="B148" t="s">
        <v>146</v>
      </c>
      <c r="C148" s="1">
        <v>3778</v>
      </c>
      <c r="D148" s="9">
        <v>0.10845890031687051</v>
      </c>
    </row>
    <row r="149" spans="1:4" ht="12.75">
      <c r="A149">
        <v>26300</v>
      </c>
      <c r="B149" t="s">
        <v>147</v>
      </c>
      <c r="C149" s="1">
        <v>2172</v>
      </c>
      <c r="D149" s="9">
        <v>0.0820240593193169</v>
      </c>
    </row>
    <row r="150" spans="1:4" ht="12.75">
      <c r="A150">
        <v>26380</v>
      </c>
      <c r="B150" t="s">
        <v>148</v>
      </c>
      <c r="C150" s="1">
        <v>1841</v>
      </c>
      <c r="D150" s="9">
        <v>0.07198486120468593</v>
      </c>
    </row>
    <row r="151" spans="1:4" ht="12.75">
      <c r="A151">
        <v>26420</v>
      </c>
      <c r="B151" t="s">
        <v>149</v>
      </c>
      <c r="C151" s="1">
        <v>3006</v>
      </c>
      <c r="D151" s="9">
        <v>0.08194955636117228</v>
      </c>
    </row>
    <row r="152" spans="1:4" ht="12.75">
      <c r="A152">
        <v>26580</v>
      </c>
      <c r="B152" t="s">
        <v>150</v>
      </c>
      <c r="C152" s="1">
        <v>2069</v>
      </c>
      <c r="D152" s="9">
        <v>0.0840476463749868</v>
      </c>
    </row>
    <row r="153" spans="1:4" ht="12.75">
      <c r="A153">
        <v>26620</v>
      </c>
      <c r="B153" t="s">
        <v>151</v>
      </c>
      <c r="C153" s="1">
        <v>3461</v>
      </c>
      <c r="D153" s="9">
        <v>0.10941775967337425</v>
      </c>
    </row>
    <row r="154" spans="1:4" ht="12.75">
      <c r="A154">
        <v>26820</v>
      </c>
      <c r="B154" t="s">
        <v>152</v>
      </c>
      <c r="C154" s="1">
        <v>2448</v>
      </c>
      <c r="D154" s="9">
        <v>0.09069080082048793</v>
      </c>
    </row>
    <row r="155" spans="1:4" ht="12.75">
      <c r="A155">
        <v>26900</v>
      </c>
      <c r="B155" t="s">
        <v>153</v>
      </c>
      <c r="C155" s="1">
        <v>3726</v>
      </c>
      <c r="D155" s="9">
        <v>0.10591036395858831</v>
      </c>
    </row>
    <row r="156" spans="1:4" ht="12.75">
      <c r="A156">
        <v>26980</v>
      </c>
      <c r="B156" t="s">
        <v>154</v>
      </c>
      <c r="C156" s="1">
        <v>3370</v>
      </c>
      <c r="D156" s="9">
        <v>0.10264156668204381</v>
      </c>
    </row>
    <row r="157" spans="1:4" ht="12.75">
      <c r="A157">
        <v>27060</v>
      </c>
      <c r="B157" t="s">
        <v>155</v>
      </c>
      <c r="C157" s="1">
        <v>3090</v>
      </c>
      <c r="D157" s="9">
        <v>0.11202853868286236</v>
      </c>
    </row>
    <row r="158" spans="1:4" ht="12.75">
      <c r="A158">
        <v>27100</v>
      </c>
      <c r="B158" t="s">
        <v>156</v>
      </c>
      <c r="C158" s="1">
        <v>2367</v>
      </c>
      <c r="D158" s="9">
        <v>0.08939884281057209</v>
      </c>
    </row>
    <row r="159" spans="1:4" ht="12.75">
      <c r="A159">
        <v>27140</v>
      </c>
      <c r="B159" t="s">
        <v>157</v>
      </c>
      <c r="C159" s="1">
        <v>2429</v>
      </c>
      <c r="D159" s="9">
        <v>0.08337494793457266</v>
      </c>
    </row>
    <row r="160" spans="1:4" ht="12.75">
      <c r="A160">
        <v>27180</v>
      </c>
      <c r="B160" t="s">
        <v>158</v>
      </c>
      <c r="C160" s="1">
        <v>1891</v>
      </c>
      <c r="D160" s="9">
        <v>0.06935343881878381</v>
      </c>
    </row>
    <row r="161" spans="1:4" ht="12.75">
      <c r="A161">
        <v>27260</v>
      </c>
      <c r="B161" t="s">
        <v>159</v>
      </c>
      <c r="C161" s="1">
        <v>3186</v>
      </c>
      <c r="D161" s="9">
        <v>0.09649583035930862</v>
      </c>
    </row>
    <row r="162" spans="1:4" ht="12.75">
      <c r="A162">
        <v>27340</v>
      </c>
      <c r="B162" t="s">
        <v>160</v>
      </c>
      <c r="C162" s="1">
        <v>1967</v>
      </c>
      <c r="D162" s="9">
        <v>0.0694463672491678</v>
      </c>
    </row>
    <row r="163" spans="1:4" ht="12.75">
      <c r="A163">
        <v>27500</v>
      </c>
      <c r="B163" t="s">
        <v>161</v>
      </c>
      <c r="C163" s="1">
        <v>3042</v>
      </c>
      <c r="D163" s="9">
        <v>0.10837276483483971</v>
      </c>
    </row>
    <row r="164" spans="1:4" ht="12.75">
      <c r="A164">
        <v>27620</v>
      </c>
      <c r="B164" t="s">
        <v>162</v>
      </c>
      <c r="C164" s="1">
        <v>2384</v>
      </c>
      <c r="D164" s="9">
        <v>0.08406781124012876</v>
      </c>
    </row>
    <row r="165" spans="1:4" ht="12.75">
      <c r="A165">
        <v>27740</v>
      </c>
      <c r="B165" t="s">
        <v>163</v>
      </c>
      <c r="C165" s="1">
        <v>1658</v>
      </c>
      <c r="D165" s="9">
        <v>0.06616934030790737</v>
      </c>
    </row>
    <row r="166" spans="1:4" ht="12.75">
      <c r="A166">
        <v>27780</v>
      </c>
      <c r="B166" t="s">
        <v>164</v>
      </c>
      <c r="C166" s="1">
        <v>2008</v>
      </c>
      <c r="D166" s="9">
        <v>0.07968287523601955</v>
      </c>
    </row>
    <row r="167" spans="1:4" ht="12.75">
      <c r="A167">
        <v>27860</v>
      </c>
      <c r="B167" t="s">
        <v>165</v>
      </c>
      <c r="C167" s="1">
        <v>1971</v>
      </c>
      <c r="D167" s="9">
        <v>0.08158381977737794</v>
      </c>
    </row>
    <row r="168" spans="1:4" ht="12.75">
      <c r="A168">
        <v>27900</v>
      </c>
      <c r="B168" t="s">
        <v>166</v>
      </c>
      <c r="C168" s="1">
        <v>2016</v>
      </c>
      <c r="D168" s="9">
        <v>0.08066953317403229</v>
      </c>
    </row>
    <row r="169" spans="1:4" ht="12.75">
      <c r="A169">
        <v>28020</v>
      </c>
      <c r="B169" t="s">
        <v>167</v>
      </c>
      <c r="C169" s="1">
        <v>3018</v>
      </c>
      <c r="D169" s="9">
        <v>0.1014718580661616</v>
      </c>
    </row>
    <row r="170" spans="1:4" ht="12.75">
      <c r="A170">
        <v>28100</v>
      </c>
      <c r="B170" t="s">
        <v>168</v>
      </c>
      <c r="C170" s="1">
        <v>2302</v>
      </c>
      <c r="D170" s="9">
        <v>0.086930797854671</v>
      </c>
    </row>
    <row r="171" spans="1:4" ht="12.75">
      <c r="A171">
        <v>28140</v>
      </c>
      <c r="B171" t="s">
        <v>169</v>
      </c>
      <c r="C171" s="1">
        <v>3641</v>
      </c>
      <c r="D171" s="9">
        <v>0.1055289618290054</v>
      </c>
    </row>
    <row r="172" spans="1:4" ht="12.75">
      <c r="A172">
        <v>28420</v>
      </c>
      <c r="B172" t="s">
        <v>170</v>
      </c>
      <c r="C172" s="1">
        <v>2098</v>
      </c>
      <c r="D172" s="9">
        <v>0.07551484661527111</v>
      </c>
    </row>
    <row r="173" spans="1:4" ht="12.75">
      <c r="A173">
        <v>28660</v>
      </c>
      <c r="B173" t="s">
        <v>171</v>
      </c>
      <c r="C173" s="1">
        <v>1348</v>
      </c>
      <c r="D173" s="9">
        <v>0.0495435067752947</v>
      </c>
    </row>
    <row r="174" spans="1:4" ht="12.75">
      <c r="A174">
        <v>28700</v>
      </c>
      <c r="B174" t="s">
        <v>172</v>
      </c>
      <c r="C174" s="1">
        <v>1948</v>
      </c>
      <c r="D174" s="9">
        <v>0.07488996728968726</v>
      </c>
    </row>
    <row r="175" spans="1:4" ht="12.75">
      <c r="A175">
        <v>28740</v>
      </c>
      <c r="B175" t="s">
        <v>173</v>
      </c>
      <c r="C175" s="1">
        <v>3183</v>
      </c>
      <c r="D175" s="9">
        <v>0.11107687091169618</v>
      </c>
    </row>
    <row r="176" spans="1:4" ht="12.75">
      <c r="A176">
        <v>28940</v>
      </c>
      <c r="B176" t="s">
        <v>174</v>
      </c>
      <c r="C176" s="1">
        <v>2552</v>
      </c>
      <c r="D176" s="9">
        <v>0.08594387289599392</v>
      </c>
    </row>
    <row r="177" spans="1:4" ht="12.75">
      <c r="A177">
        <v>29020</v>
      </c>
      <c r="B177" t="s">
        <v>175</v>
      </c>
      <c r="C177" s="1">
        <v>2923</v>
      </c>
      <c r="D177" s="9">
        <v>0.09671406373645954</v>
      </c>
    </row>
    <row r="178" spans="1:4" ht="12.75">
      <c r="A178">
        <v>29100</v>
      </c>
      <c r="B178" t="s">
        <v>176</v>
      </c>
      <c r="C178" s="1">
        <v>3434</v>
      </c>
      <c r="D178" s="9">
        <v>0.11476721634537265</v>
      </c>
    </row>
    <row r="179" spans="1:4" ht="12.75">
      <c r="A179">
        <v>29140</v>
      </c>
      <c r="B179" t="s">
        <v>177</v>
      </c>
      <c r="C179" s="1">
        <v>2633</v>
      </c>
      <c r="D179" s="9">
        <v>0.09593086382091386</v>
      </c>
    </row>
    <row r="180" spans="1:4" ht="12.75">
      <c r="A180">
        <v>29180</v>
      </c>
      <c r="B180" t="s">
        <v>178</v>
      </c>
      <c r="C180" s="1">
        <v>2765</v>
      </c>
      <c r="D180" s="9">
        <v>0.09532618663186142</v>
      </c>
    </row>
    <row r="181" spans="1:4" ht="12.75">
      <c r="A181">
        <v>29340</v>
      </c>
      <c r="B181" t="s">
        <v>179</v>
      </c>
      <c r="C181" s="1">
        <v>2160</v>
      </c>
      <c r="D181" s="9">
        <v>0.08296263243834767</v>
      </c>
    </row>
    <row r="182" spans="1:4" ht="12.75">
      <c r="A182">
        <v>29420</v>
      </c>
      <c r="B182" t="s">
        <v>180</v>
      </c>
      <c r="C182" s="1">
        <v>1747</v>
      </c>
      <c r="D182" s="9">
        <v>0.08294875162727995</v>
      </c>
    </row>
    <row r="183" spans="1:4" ht="12.75">
      <c r="A183">
        <v>29460</v>
      </c>
      <c r="B183" t="s">
        <v>181</v>
      </c>
      <c r="C183" s="1">
        <v>1959</v>
      </c>
      <c r="D183" s="9">
        <v>0.07132605706607671</v>
      </c>
    </row>
    <row r="184" spans="1:4" ht="12.75">
      <c r="A184">
        <v>29540</v>
      </c>
      <c r="B184" t="s">
        <v>182</v>
      </c>
      <c r="C184" s="1">
        <v>3300</v>
      </c>
      <c r="D184" s="9">
        <v>0.10571506804383787</v>
      </c>
    </row>
    <row r="185" spans="1:4" ht="12.75">
      <c r="A185">
        <v>29620</v>
      </c>
      <c r="B185" t="s">
        <v>183</v>
      </c>
      <c r="C185" s="1">
        <v>2850</v>
      </c>
      <c r="D185" s="9">
        <v>0.09730966303342688</v>
      </c>
    </row>
    <row r="186" spans="1:4" ht="12.75">
      <c r="A186">
        <v>29700</v>
      </c>
      <c r="B186" t="s">
        <v>184</v>
      </c>
      <c r="C186" s="1">
        <v>1252</v>
      </c>
      <c r="D186" s="9">
        <v>0.07093877193886229</v>
      </c>
    </row>
    <row r="187" spans="1:4" ht="12.75">
      <c r="A187">
        <v>29740</v>
      </c>
      <c r="B187" t="s">
        <v>185</v>
      </c>
      <c r="C187" s="1">
        <v>1627</v>
      </c>
      <c r="D187" s="9">
        <v>0.07367982433094603</v>
      </c>
    </row>
    <row r="188" spans="1:4" ht="12.75">
      <c r="A188">
        <v>29820</v>
      </c>
      <c r="B188" t="s">
        <v>186</v>
      </c>
      <c r="C188" s="1">
        <v>3626</v>
      </c>
      <c r="D188" s="9">
        <v>0.10971727596375568</v>
      </c>
    </row>
    <row r="189" spans="1:4" ht="12.75">
      <c r="A189">
        <v>29940</v>
      </c>
      <c r="B189" t="s">
        <v>187</v>
      </c>
      <c r="C189" s="1">
        <v>2641</v>
      </c>
      <c r="D189" s="9">
        <v>0.09597056682174063</v>
      </c>
    </row>
    <row r="190" spans="1:4" ht="12.75">
      <c r="A190">
        <v>30020</v>
      </c>
      <c r="B190" t="s">
        <v>188</v>
      </c>
      <c r="C190" s="1">
        <v>1877</v>
      </c>
      <c r="D190" s="9">
        <v>0.07156740404357659</v>
      </c>
    </row>
    <row r="191" spans="1:4" ht="12.75">
      <c r="A191">
        <v>30140</v>
      </c>
      <c r="B191" t="s">
        <v>189</v>
      </c>
      <c r="C191" s="1">
        <v>2747</v>
      </c>
      <c r="D191" s="9">
        <v>0.09062508142612304</v>
      </c>
    </row>
    <row r="192" spans="1:4" ht="12.75">
      <c r="A192">
        <v>30300</v>
      </c>
      <c r="B192" t="s">
        <v>190</v>
      </c>
      <c r="C192" s="1">
        <v>2228</v>
      </c>
      <c r="D192" s="9">
        <v>0.08103211342298626</v>
      </c>
    </row>
    <row r="193" spans="1:4" ht="12.75">
      <c r="A193">
        <v>30340</v>
      </c>
      <c r="B193" t="s">
        <v>191</v>
      </c>
      <c r="C193" s="1">
        <v>2533</v>
      </c>
      <c r="D193" s="9">
        <v>0.08880684721596371</v>
      </c>
    </row>
    <row r="194" spans="1:4" ht="12.75">
      <c r="A194">
        <v>30460</v>
      </c>
      <c r="B194" t="s">
        <v>192</v>
      </c>
      <c r="C194" s="1">
        <v>3822</v>
      </c>
      <c r="D194" s="9">
        <v>0.11742226934735582</v>
      </c>
    </row>
    <row r="195" spans="1:4" ht="12.75">
      <c r="A195">
        <v>30620</v>
      </c>
      <c r="B195" t="s">
        <v>193</v>
      </c>
      <c r="C195" s="1">
        <v>2784</v>
      </c>
      <c r="D195" s="9">
        <v>0.10493737318086875</v>
      </c>
    </row>
    <row r="196" spans="1:4" ht="12.75">
      <c r="A196">
        <v>30700</v>
      </c>
      <c r="B196" t="s">
        <v>194</v>
      </c>
      <c r="C196" s="1">
        <v>3257</v>
      </c>
      <c r="D196" s="9">
        <v>0.10046140477288927</v>
      </c>
    </row>
    <row r="197" spans="1:4" ht="12.75">
      <c r="A197">
        <v>30780</v>
      </c>
      <c r="B197" t="s">
        <v>195</v>
      </c>
      <c r="C197" s="1">
        <v>3222</v>
      </c>
      <c r="D197" s="9">
        <v>0.101808410640104</v>
      </c>
    </row>
    <row r="198" spans="1:4" ht="12.75">
      <c r="A198">
        <v>30860</v>
      </c>
      <c r="B198" t="s">
        <v>196</v>
      </c>
      <c r="C198" s="1">
        <v>1725</v>
      </c>
      <c r="D198" s="9">
        <v>0.07857626889075707</v>
      </c>
    </row>
    <row r="199" spans="1:4" ht="12.75">
      <c r="A199">
        <v>30980</v>
      </c>
      <c r="B199" t="s">
        <v>197</v>
      </c>
      <c r="C199" s="1">
        <v>1855</v>
      </c>
      <c r="D199" s="9">
        <v>0.0668149081921477</v>
      </c>
    </row>
    <row r="200" spans="1:4" ht="12.75">
      <c r="A200">
        <v>31020</v>
      </c>
      <c r="B200" t="s">
        <v>198</v>
      </c>
      <c r="C200" s="1">
        <v>1814</v>
      </c>
      <c r="D200" s="9">
        <v>0.07178366888087291</v>
      </c>
    </row>
    <row r="201" spans="1:4" ht="12.75">
      <c r="A201">
        <v>31100</v>
      </c>
      <c r="B201" t="s">
        <v>199</v>
      </c>
      <c r="C201" s="1">
        <v>4275</v>
      </c>
      <c r="D201" s="9">
        <v>0.12174263084434024</v>
      </c>
    </row>
    <row r="202" spans="1:4" ht="12.75">
      <c r="A202">
        <v>31140</v>
      </c>
      <c r="B202" t="s">
        <v>200</v>
      </c>
      <c r="C202" s="1">
        <v>3557</v>
      </c>
      <c r="D202" s="9">
        <v>0.10936786299177596</v>
      </c>
    </row>
    <row r="203" spans="1:4" ht="12.75">
      <c r="A203">
        <v>31180</v>
      </c>
      <c r="B203" t="s">
        <v>201</v>
      </c>
      <c r="C203" s="1">
        <v>1941</v>
      </c>
      <c r="D203" s="9">
        <v>0.0732238359166398</v>
      </c>
    </row>
    <row r="204" spans="1:4" ht="12.75">
      <c r="A204">
        <v>31340</v>
      </c>
      <c r="B204" t="s">
        <v>202</v>
      </c>
      <c r="C204" s="1">
        <v>2714</v>
      </c>
      <c r="D204" s="9">
        <v>0.09846796624909362</v>
      </c>
    </row>
    <row r="205" spans="1:4" ht="12.75">
      <c r="A205">
        <v>31420</v>
      </c>
      <c r="B205" t="s">
        <v>203</v>
      </c>
      <c r="C205" s="1">
        <v>2588</v>
      </c>
      <c r="D205" s="9">
        <v>0.09179378999208444</v>
      </c>
    </row>
    <row r="206" spans="1:4" ht="12.75">
      <c r="A206">
        <v>31460</v>
      </c>
      <c r="B206" t="s">
        <v>204</v>
      </c>
      <c r="C206" s="1">
        <v>1711</v>
      </c>
      <c r="D206" s="9">
        <v>0.07936727383960242</v>
      </c>
    </row>
    <row r="207" spans="1:4" ht="12.75">
      <c r="A207">
        <v>31540</v>
      </c>
      <c r="B207" t="s">
        <v>205</v>
      </c>
      <c r="C207" s="1">
        <v>4401</v>
      </c>
      <c r="D207" s="9">
        <v>0.11739889439924904</v>
      </c>
    </row>
    <row r="208" spans="1:4" ht="12.75">
      <c r="A208">
        <v>31700</v>
      </c>
      <c r="B208" t="s">
        <v>206</v>
      </c>
      <c r="C208" s="1">
        <v>3575</v>
      </c>
      <c r="D208" s="9">
        <v>0.09252936231904406</v>
      </c>
    </row>
    <row r="209" spans="1:4" ht="12.75">
      <c r="A209">
        <v>31900</v>
      </c>
      <c r="B209" t="s">
        <v>207</v>
      </c>
      <c r="C209" s="1">
        <v>2514</v>
      </c>
      <c r="D209" s="9">
        <v>0.09593076775945604</v>
      </c>
    </row>
    <row r="210" spans="1:4" ht="12.75">
      <c r="A210">
        <v>32580</v>
      </c>
      <c r="B210" t="s">
        <v>208</v>
      </c>
      <c r="C210" s="1">
        <v>897</v>
      </c>
      <c r="D210" s="9">
        <v>0.05767268248824712</v>
      </c>
    </row>
    <row r="211" spans="1:4" ht="12.75">
      <c r="A211">
        <v>32780</v>
      </c>
      <c r="B211" t="s">
        <v>209</v>
      </c>
      <c r="C211" s="1">
        <v>3115</v>
      </c>
      <c r="D211" s="9">
        <v>0.1073479716606327</v>
      </c>
    </row>
    <row r="212" spans="1:4" ht="12.75">
      <c r="A212">
        <v>32820</v>
      </c>
      <c r="B212" t="s">
        <v>210</v>
      </c>
      <c r="C212" s="1">
        <v>2661</v>
      </c>
      <c r="D212" s="9">
        <v>0.08227542036490744</v>
      </c>
    </row>
    <row r="213" spans="1:4" ht="12.75">
      <c r="A213">
        <v>32900</v>
      </c>
      <c r="B213" t="s">
        <v>211</v>
      </c>
      <c r="C213" s="1">
        <v>1577</v>
      </c>
      <c r="D213" s="9">
        <v>0.06964728129566101</v>
      </c>
    </row>
    <row r="214" spans="1:4" ht="12.75">
      <c r="A214">
        <v>33100</v>
      </c>
      <c r="B214" t="s">
        <v>212</v>
      </c>
      <c r="C214" s="1">
        <v>3519</v>
      </c>
      <c r="D214" s="9">
        <v>0.09888531347598085</v>
      </c>
    </row>
    <row r="215" spans="1:4" ht="12.75">
      <c r="A215">
        <v>33140</v>
      </c>
      <c r="B215" t="s">
        <v>213</v>
      </c>
      <c r="C215" s="1">
        <v>2503</v>
      </c>
      <c r="D215" s="9">
        <v>0.09492960824919108</v>
      </c>
    </row>
    <row r="216" spans="1:4" ht="12.75">
      <c r="A216">
        <v>33260</v>
      </c>
      <c r="B216" t="s">
        <v>214</v>
      </c>
      <c r="C216" s="1">
        <v>3861</v>
      </c>
      <c r="D216" s="9">
        <v>0.1046429707637857</v>
      </c>
    </row>
    <row r="217" spans="1:4" ht="12.75">
      <c r="A217">
        <v>33340</v>
      </c>
      <c r="B217" t="s">
        <v>215</v>
      </c>
      <c r="C217" s="1">
        <v>4217</v>
      </c>
      <c r="D217" s="9">
        <v>0.11507540069861602</v>
      </c>
    </row>
    <row r="218" spans="1:4" ht="12.75">
      <c r="A218">
        <v>33460</v>
      </c>
      <c r="B218" t="s">
        <v>216</v>
      </c>
      <c r="C218" s="1">
        <v>5155</v>
      </c>
      <c r="D218" s="9">
        <v>0.12599266231422573</v>
      </c>
    </row>
    <row r="219" spans="1:4" ht="12.75">
      <c r="A219">
        <v>33540</v>
      </c>
      <c r="B219" t="s">
        <v>217</v>
      </c>
      <c r="C219" s="1">
        <v>3086</v>
      </c>
      <c r="D219" s="9">
        <v>0.10453527336016058</v>
      </c>
    </row>
    <row r="220" spans="1:4" ht="12.75">
      <c r="A220">
        <v>33660</v>
      </c>
      <c r="B220" t="s">
        <v>218</v>
      </c>
      <c r="C220" s="1">
        <v>2025</v>
      </c>
      <c r="D220" s="9">
        <v>0.08400528921921847</v>
      </c>
    </row>
    <row r="221" spans="1:4" ht="12.75">
      <c r="A221">
        <v>33700</v>
      </c>
      <c r="B221" t="s">
        <v>219</v>
      </c>
      <c r="C221" s="1">
        <v>2288</v>
      </c>
      <c r="D221" s="9">
        <v>0.08829244166739811</v>
      </c>
    </row>
    <row r="222" spans="1:4" ht="12.75">
      <c r="A222">
        <v>33740</v>
      </c>
      <c r="B222" t="s">
        <v>220</v>
      </c>
      <c r="C222" s="1">
        <v>2306</v>
      </c>
      <c r="D222" s="9">
        <v>0.08844891978984554</v>
      </c>
    </row>
    <row r="223" spans="1:4" ht="12.75">
      <c r="A223">
        <v>33780</v>
      </c>
      <c r="B223" t="s">
        <v>221</v>
      </c>
      <c r="C223" s="1">
        <v>2912</v>
      </c>
      <c r="D223" s="9">
        <v>0.09658188897672261</v>
      </c>
    </row>
    <row r="224" spans="1:4" ht="12.75">
      <c r="A224">
        <v>33860</v>
      </c>
      <c r="B224" t="s">
        <v>222</v>
      </c>
      <c r="C224" s="1">
        <v>2625</v>
      </c>
      <c r="D224" s="9">
        <v>0.08682950325660382</v>
      </c>
    </row>
    <row r="225" spans="1:4" ht="12.75">
      <c r="A225">
        <v>34060</v>
      </c>
      <c r="B225" t="s">
        <v>223</v>
      </c>
      <c r="C225" s="1">
        <v>2418</v>
      </c>
      <c r="D225" s="9">
        <v>0.09032905281147983</v>
      </c>
    </row>
    <row r="226" spans="1:4" ht="12.75">
      <c r="A226">
        <v>34100</v>
      </c>
      <c r="B226" t="s">
        <v>224</v>
      </c>
      <c r="C226" s="1">
        <v>1405</v>
      </c>
      <c r="D226" s="9">
        <v>0.059267009050654434</v>
      </c>
    </row>
    <row r="227" spans="1:4" ht="12.75">
      <c r="A227">
        <v>34580</v>
      </c>
      <c r="B227" t="s">
        <v>225</v>
      </c>
      <c r="C227" s="1">
        <v>2339</v>
      </c>
      <c r="D227" s="9">
        <v>0.077977685940246</v>
      </c>
    </row>
    <row r="228" spans="1:4" ht="12.75">
      <c r="A228">
        <v>34620</v>
      </c>
      <c r="B228" t="s">
        <v>226</v>
      </c>
      <c r="C228" s="1">
        <v>2267</v>
      </c>
      <c r="D228" s="9">
        <v>0.0863321161194178</v>
      </c>
    </row>
    <row r="229" spans="1:4" ht="12.75">
      <c r="A229">
        <v>34740</v>
      </c>
      <c r="B229" t="s">
        <v>227</v>
      </c>
      <c r="C229" s="1">
        <v>1974</v>
      </c>
      <c r="D229" s="9">
        <v>0.07867891115958978</v>
      </c>
    </row>
    <row r="230" spans="1:4" ht="12.75">
      <c r="A230">
        <v>34820</v>
      </c>
      <c r="B230" t="s">
        <v>228</v>
      </c>
      <c r="C230" s="1">
        <v>2628</v>
      </c>
      <c r="D230" s="9">
        <v>0.10106016454110238</v>
      </c>
    </row>
    <row r="231" spans="1:4" ht="12.75">
      <c r="A231">
        <v>34900</v>
      </c>
      <c r="B231" t="s">
        <v>229</v>
      </c>
      <c r="C231" s="1">
        <v>5261</v>
      </c>
      <c r="D231" s="9">
        <v>0.12883184852122853</v>
      </c>
    </row>
    <row r="232" spans="1:4" ht="12.75">
      <c r="A232">
        <v>34940</v>
      </c>
      <c r="B232" t="s">
        <v>230</v>
      </c>
      <c r="C232" s="1">
        <v>8246</v>
      </c>
      <c r="D232" s="9">
        <v>0.1681294858365588</v>
      </c>
    </row>
    <row r="233" spans="1:4" ht="12.75">
      <c r="A233">
        <v>34980</v>
      </c>
      <c r="B233" t="s">
        <v>231</v>
      </c>
      <c r="C233" s="1">
        <v>3036</v>
      </c>
      <c r="D233" s="9">
        <v>0.08702031609440854</v>
      </c>
    </row>
    <row r="234" spans="1:4" ht="12.75">
      <c r="A234">
        <v>35300</v>
      </c>
      <c r="B234" t="s">
        <v>232</v>
      </c>
      <c r="C234" s="1">
        <v>4175</v>
      </c>
      <c r="D234" s="9">
        <v>0.11043976001247344</v>
      </c>
    </row>
    <row r="235" spans="1:4" ht="12.75">
      <c r="A235">
        <v>35380</v>
      </c>
      <c r="B235" t="s">
        <v>233</v>
      </c>
      <c r="C235" s="1">
        <v>2497</v>
      </c>
      <c r="D235" s="9">
        <v>0.0815598655253369</v>
      </c>
    </row>
    <row r="236" spans="1:4" ht="12.75">
      <c r="A236">
        <v>35620</v>
      </c>
      <c r="B236" t="s">
        <v>234</v>
      </c>
      <c r="C236" s="1">
        <v>6337</v>
      </c>
      <c r="D236" s="9">
        <v>0.14568002319002427</v>
      </c>
    </row>
    <row r="237" spans="1:4" ht="12.75">
      <c r="A237">
        <v>35660</v>
      </c>
      <c r="B237" t="s">
        <v>235</v>
      </c>
      <c r="C237" s="1">
        <v>2528</v>
      </c>
      <c r="D237" s="9">
        <v>0.08916616131383344</v>
      </c>
    </row>
    <row r="238" spans="1:4" ht="12.75">
      <c r="A238">
        <v>35980</v>
      </c>
      <c r="B238" t="s">
        <v>236</v>
      </c>
      <c r="C238" s="1">
        <v>4275</v>
      </c>
      <c r="D238" s="9">
        <v>0.11335026131820516</v>
      </c>
    </row>
    <row r="239" spans="1:4" ht="12.75">
      <c r="A239">
        <v>36100</v>
      </c>
      <c r="B239" t="s">
        <v>237</v>
      </c>
      <c r="C239" s="1">
        <v>2099</v>
      </c>
      <c r="D239" s="9">
        <v>0.08162018741846107</v>
      </c>
    </row>
    <row r="240" spans="1:4" ht="12.75">
      <c r="A240">
        <v>36140</v>
      </c>
      <c r="B240" t="s">
        <v>238</v>
      </c>
      <c r="C240" s="1">
        <v>3872</v>
      </c>
      <c r="D240" s="9">
        <v>0.10309401552783896</v>
      </c>
    </row>
    <row r="241" spans="1:4" ht="12.75">
      <c r="A241">
        <v>36220</v>
      </c>
      <c r="B241" t="s">
        <v>239</v>
      </c>
      <c r="C241" s="1">
        <v>1490</v>
      </c>
      <c r="D241" s="9">
        <v>0.06350172177230325</v>
      </c>
    </row>
    <row r="242" spans="1:4" ht="12.75">
      <c r="A242">
        <v>36260</v>
      </c>
      <c r="B242" t="s">
        <v>240</v>
      </c>
      <c r="C242" s="1">
        <v>2595</v>
      </c>
      <c r="D242" s="9">
        <v>0.09629567318139344</v>
      </c>
    </row>
    <row r="243" spans="1:4" ht="12.75">
      <c r="A243">
        <v>36420</v>
      </c>
      <c r="B243" t="s">
        <v>241</v>
      </c>
      <c r="C243" s="1">
        <v>3169</v>
      </c>
      <c r="D243" s="9">
        <v>0.10117119323023281</v>
      </c>
    </row>
    <row r="244" spans="1:4" ht="12.75">
      <c r="A244">
        <v>36500</v>
      </c>
      <c r="B244" t="s">
        <v>242</v>
      </c>
      <c r="C244" s="1">
        <v>2493</v>
      </c>
      <c r="D244" s="9">
        <v>0.07648385771913531</v>
      </c>
    </row>
    <row r="245" spans="1:4" ht="12.75">
      <c r="A245">
        <v>36540</v>
      </c>
      <c r="B245" t="s">
        <v>243</v>
      </c>
      <c r="C245" s="1">
        <v>3595</v>
      </c>
      <c r="D245" s="9">
        <v>0.09933546851896621</v>
      </c>
    </row>
    <row r="246" spans="1:4" ht="12.75">
      <c r="A246">
        <v>36740</v>
      </c>
      <c r="B246" t="s">
        <v>244</v>
      </c>
      <c r="C246" s="1">
        <v>2783</v>
      </c>
      <c r="D246" s="9">
        <v>0.09254824430638225</v>
      </c>
    </row>
    <row r="247" spans="1:4" ht="12.75">
      <c r="A247">
        <v>36780</v>
      </c>
      <c r="B247" t="s">
        <v>245</v>
      </c>
      <c r="C247" s="1">
        <v>3623</v>
      </c>
      <c r="D247" s="9">
        <v>0.11376824823660937</v>
      </c>
    </row>
    <row r="248" spans="1:4" ht="12.75">
      <c r="A248">
        <v>36980</v>
      </c>
      <c r="B248" t="s">
        <v>246</v>
      </c>
      <c r="C248" s="1">
        <v>2412</v>
      </c>
      <c r="D248" s="9">
        <v>0.09123112366615879</v>
      </c>
    </row>
    <row r="249" spans="1:4" ht="12.75">
      <c r="A249">
        <v>37100</v>
      </c>
      <c r="B249" t="s">
        <v>247</v>
      </c>
      <c r="C249" s="1">
        <v>4688</v>
      </c>
      <c r="D249" s="9">
        <v>0.12219845025990354</v>
      </c>
    </row>
    <row r="250" spans="1:4" ht="12.75">
      <c r="A250">
        <v>37340</v>
      </c>
      <c r="B250" t="s">
        <v>248</v>
      </c>
      <c r="C250" s="1">
        <v>2690</v>
      </c>
      <c r="D250" s="9">
        <v>0.08831960504507465</v>
      </c>
    </row>
    <row r="251" spans="1:4" ht="12.75">
      <c r="A251">
        <v>37380</v>
      </c>
      <c r="B251" t="s">
        <v>249</v>
      </c>
      <c r="C251" s="1">
        <v>3503</v>
      </c>
      <c r="D251" s="9">
        <v>0.1301722050199796</v>
      </c>
    </row>
    <row r="252" spans="1:4" ht="12.75">
      <c r="A252">
        <v>37460</v>
      </c>
      <c r="B252" t="s">
        <v>250</v>
      </c>
      <c r="C252" s="1">
        <v>2884</v>
      </c>
      <c r="D252" s="9">
        <v>0.10001119734361172</v>
      </c>
    </row>
    <row r="253" spans="1:4" ht="12.75">
      <c r="A253">
        <v>37620</v>
      </c>
      <c r="B253" t="s">
        <v>251</v>
      </c>
      <c r="C253" s="1">
        <v>2291</v>
      </c>
      <c r="D253" s="9">
        <v>0.08770232549389408</v>
      </c>
    </row>
    <row r="254" spans="1:4" ht="12.75">
      <c r="A254">
        <v>37700</v>
      </c>
      <c r="B254" t="s">
        <v>252</v>
      </c>
      <c r="C254" s="1">
        <v>1795</v>
      </c>
      <c r="D254" s="9">
        <v>0.07527593741673924</v>
      </c>
    </row>
    <row r="255" spans="1:4" ht="12.75">
      <c r="A255">
        <v>37860</v>
      </c>
      <c r="B255" t="s">
        <v>253</v>
      </c>
      <c r="C255" s="1">
        <v>2162</v>
      </c>
      <c r="D255" s="9">
        <v>0.08068763709876442</v>
      </c>
    </row>
    <row r="256" spans="1:4" ht="12.75">
      <c r="A256">
        <v>37900</v>
      </c>
      <c r="B256" t="s">
        <v>254</v>
      </c>
      <c r="C256" s="1">
        <v>3162</v>
      </c>
      <c r="D256" s="9">
        <v>0.09977789808274418</v>
      </c>
    </row>
    <row r="257" spans="1:4" ht="12.75">
      <c r="A257">
        <v>37980</v>
      </c>
      <c r="B257" t="s">
        <v>255</v>
      </c>
      <c r="C257" s="1">
        <v>4569</v>
      </c>
      <c r="D257" s="9">
        <v>0.1175583436020977</v>
      </c>
    </row>
    <row r="258" spans="1:4" ht="12.75">
      <c r="A258">
        <v>38060</v>
      </c>
      <c r="B258" t="s">
        <v>256</v>
      </c>
      <c r="C258" s="1">
        <v>3141</v>
      </c>
      <c r="D258" s="9">
        <v>0.10169003471881906</v>
      </c>
    </row>
    <row r="259" spans="1:4" ht="12.75">
      <c r="A259">
        <v>38220</v>
      </c>
      <c r="B259" t="s">
        <v>257</v>
      </c>
      <c r="C259" s="1">
        <v>1336</v>
      </c>
      <c r="D259" s="9">
        <v>0.058604853026890925</v>
      </c>
    </row>
    <row r="260" spans="1:4" ht="12.75">
      <c r="A260">
        <v>38300</v>
      </c>
      <c r="B260" t="s">
        <v>258</v>
      </c>
      <c r="C260" s="1">
        <v>3424</v>
      </c>
      <c r="D260" s="9">
        <v>0.09835952057352532</v>
      </c>
    </row>
    <row r="261" spans="1:4" ht="12.75">
      <c r="A261">
        <v>38340</v>
      </c>
      <c r="B261" t="s">
        <v>259</v>
      </c>
      <c r="C261" s="1">
        <v>3432</v>
      </c>
      <c r="D261" s="9">
        <v>0.09764422479455123</v>
      </c>
    </row>
    <row r="262" spans="1:4" ht="12.75">
      <c r="A262">
        <v>38540</v>
      </c>
      <c r="B262" t="s">
        <v>260</v>
      </c>
      <c r="C262" s="1">
        <v>1721</v>
      </c>
      <c r="D262" s="9">
        <v>0.07195711719659688</v>
      </c>
    </row>
    <row r="263" spans="1:4" ht="12.75">
      <c r="A263">
        <v>38860</v>
      </c>
      <c r="B263" t="s">
        <v>261</v>
      </c>
      <c r="C263" s="1">
        <v>3736</v>
      </c>
      <c r="D263" s="9">
        <v>0.10963411438426318</v>
      </c>
    </row>
    <row r="264" spans="1:4" ht="12.75">
      <c r="A264">
        <v>38900</v>
      </c>
      <c r="B264" t="s">
        <v>262</v>
      </c>
      <c r="C264" s="1">
        <v>3956</v>
      </c>
      <c r="D264" s="9">
        <v>0.1162911492199629</v>
      </c>
    </row>
    <row r="265" spans="1:4" ht="12.75">
      <c r="A265">
        <v>38940</v>
      </c>
      <c r="B265" t="s">
        <v>263</v>
      </c>
      <c r="C265" s="1">
        <v>3689</v>
      </c>
      <c r="D265" s="9">
        <v>0.10936601265938092</v>
      </c>
    </row>
    <row r="266" spans="1:4" ht="12.75">
      <c r="A266">
        <v>39100</v>
      </c>
      <c r="B266" t="s">
        <v>264</v>
      </c>
      <c r="C266" s="1">
        <v>3922</v>
      </c>
      <c r="D266" s="9">
        <v>0.121581198630802</v>
      </c>
    </row>
    <row r="267" spans="1:4" ht="12.75">
      <c r="A267">
        <v>39140</v>
      </c>
      <c r="B267" t="s">
        <v>265</v>
      </c>
      <c r="C267" s="1">
        <v>2446</v>
      </c>
      <c r="D267" s="9">
        <v>0.10324209913171338</v>
      </c>
    </row>
    <row r="268" spans="1:4" ht="12.75">
      <c r="A268">
        <v>39300</v>
      </c>
      <c r="B268" t="s">
        <v>266</v>
      </c>
      <c r="C268" s="1">
        <v>3002</v>
      </c>
      <c r="D268" s="9">
        <v>0.08923393462375843</v>
      </c>
    </row>
    <row r="269" spans="1:4" ht="12.75">
      <c r="A269">
        <v>39340</v>
      </c>
      <c r="B269" t="s">
        <v>267</v>
      </c>
      <c r="C269" s="1">
        <v>2054</v>
      </c>
      <c r="D269" s="9">
        <v>0.10247317198618054</v>
      </c>
    </row>
    <row r="270" spans="1:4" ht="12.75">
      <c r="A270">
        <v>39380</v>
      </c>
      <c r="B270" t="s">
        <v>268</v>
      </c>
      <c r="C270" s="1">
        <v>1985</v>
      </c>
      <c r="D270" s="9">
        <v>0.07931386413790009</v>
      </c>
    </row>
    <row r="271" spans="1:4" ht="12.75">
      <c r="A271">
        <v>39460</v>
      </c>
      <c r="B271" t="s">
        <v>269</v>
      </c>
      <c r="C271" s="1">
        <v>2626</v>
      </c>
      <c r="D271" s="9">
        <v>0.09519398010751522</v>
      </c>
    </row>
    <row r="272" spans="1:4" ht="12.75">
      <c r="A272">
        <v>39540</v>
      </c>
      <c r="B272" t="s">
        <v>270</v>
      </c>
      <c r="C272" s="1">
        <v>3383</v>
      </c>
      <c r="D272" s="9">
        <v>0.10384988615215872</v>
      </c>
    </row>
    <row r="273" spans="1:4" ht="12.75">
      <c r="A273">
        <v>39580</v>
      </c>
      <c r="B273" t="s">
        <v>271</v>
      </c>
      <c r="C273" s="1">
        <v>4152</v>
      </c>
      <c r="D273" s="9">
        <v>0.11995148664481196</v>
      </c>
    </row>
    <row r="274" spans="1:4" ht="12.75">
      <c r="A274">
        <v>39660</v>
      </c>
      <c r="B274" t="s">
        <v>272</v>
      </c>
      <c r="C274" s="1">
        <v>2398</v>
      </c>
      <c r="D274" s="9">
        <v>0.07619277927091583</v>
      </c>
    </row>
    <row r="275" spans="1:4" ht="12.75">
      <c r="A275">
        <v>39740</v>
      </c>
      <c r="B275" t="s">
        <v>273</v>
      </c>
      <c r="C275" s="1">
        <v>3185</v>
      </c>
      <c r="D275" s="9">
        <v>0.10441009567420564</v>
      </c>
    </row>
    <row r="276" spans="1:4" ht="12.75">
      <c r="A276">
        <v>39820</v>
      </c>
      <c r="B276" t="s">
        <v>274</v>
      </c>
      <c r="C276" s="1">
        <v>2700</v>
      </c>
      <c r="D276" s="9">
        <v>0.09609300901696526</v>
      </c>
    </row>
    <row r="277" spans="1:4" ht="12.75">
      <c r="A277">
        <v>39900</v>
      </c>
      <c r="B277" t="s">
        <v>275</v>
      </c>
      <c r="C277" s="1">
        <v>4538</v>
      </c>
      <c r="D277" s="9">
        <v>0.11327175394101595</v>
      </c>
    </row>
    <row r="278" spans="1:4" ht="12.75">
      <c r="A278">
        <v>40060</v>
      </c>
      <c r="B278" t="s">
        <v>276</v>
      </c>
      <c r="C278" s="1">
        <v>4066</v>
      </c>
      <c r="D278" s="9">
        <v>0.11681563140972559</v>
      </c>
    </row>
    <row r="279" spans="1:4" ht="12.75">
      <c r="A279">
        <v>40140</v>
      </c>
      <c r="B279" t="s">
        <v>277</v>
      </c>
      <c r="C279" s="1">
        <v>2235</v>
      </c>
      <c r="D279" s="9">
        <v>0.08694733886323258</v>
      </c>
    </row>
    <row r="280" spans="1:4" ht="12.75">
      <c r="A280">
        <v>40220</v>
      </c>
      <c r="B280" t="s">
        <v>278</v>
      </c>
      <c r="C280" s="1">
        <v>3094</v>
      </c>
      <c r="D280" s="9">
        <v>0.09858888909704482</v>
      </c>
    </row>
    <row r="281" spans="1:4" ht="12.75">
      <c r="A281">
        <v>40340</v>
      </c>
      <c r="B281" t="s">
        <v>279</v>
      </c>
      <c r="C281" s="1">
        <v>3973</v>
      </c>
      <c r="D281" s="9">
        <v>0.1083999545452275</v>
      </c>
    </row>
    <row r="282" spans="1:4" ht="12.75">
      <c r="A282">
        <v>40380</v>
      </c>
      <c r="B282" t="s">
        <v>280</v>
      </c>
      <c r="C282" s="1">
        <v>3354</v>
      </c>
      <c r="D282" s="9">
        <v>0.10310914044221957</v>
      </c>
    </row>
    <row r="283" spans="1:4" ht="12.75">
      <c r="A283">
        <v>40420</v>
      </c>
      <c r="B283" t="s">
        <v>281</v>
      </c>
      <c r="C283" s="1">
        <v>2636</v>
      </c>
      <c r="D283" s="9">
        <v>0.09597373222619102</v>
      </c>
    </row>
    <row r="284" spans="1:4" ht="12.75">
      <c r="A284">
        <v>40580</v>
      </c>
      <c r="B284" t="s">
        <v>282</v>
      </c>
      <c r="C284" s="1">
        <v>2259</v>
      </c>
      <c r="D284" s="9">
        <v>0.08496370303399275</v>
      </c>
    </row>
    <row r="285" spans="1:4" ht="12.75">
      <c r="A285">
        <v>40660</v>
      </c>
      <c r="B285" t="s">
        <v>283</v>
      </c>
      <c r="C285" s="1">
        <v>2310</v>
      </c>
      <c r="D285" s="9">
        <v>0.08514394803465558</v>
      </c>
    </row>
    <row r="286" spans="1:4" ht="12.75">
      <c r="A286">
        <v>40900</v>
      </c>
      <c r="B286" t="s">
        <v>284</v>
      </c>
      <c r="C286" s="1">
        <v>3537</v>
      </c>
      <c r="D286" s="9">
        <v>0.1042840679220041</v>
      </c>
    </row>
    <row r="287" spans="1:4" ht="12.75">
      <c r="A287">
        <v>40980</v>
      </c>
      <c r="B287" t="s">
        <v>285</v>
      </c>
      <c r="C287" s="1">
        <v>2377</v>
      </c>
      <c r="D287" s="9">
        <v>0.08898590373595172</v>
      </c>
    </row>
    <row r="288" spans="1:4" ht="12.75">
      <c r="A288">
        <v>41060</v>
      </c>
      <c r="B288" t="s">
        <v>286</v>
      </c>
      <c r="C288" s="1">
        <v>3015</v>
      </c>
      <c r="D288" s="9">
        <v>0.10497733810635845</v>
      </c>
    </row>
    <row r="289" spans="1:4" ht="12.75">
      <c r="A289">
        <v>41100</v>
      </c>
      <c r="B289" t="s">
        <v>287</v>
      </c>
      <c r="C289" s="1">
        <v>2261</v>
      </c>
      <c r="D289" s="9">
        <v>0.10317390483531891</v>
      </c>
    </row>
    <row r="290" spans="1:4" ht="12.75">
      <c r="A290">
        <v>41140</v>
      </c>
      <c r="B290" t="s">
        <v>288</v>
      </c>
      <c r="C290" s="1">
        <v>2122</v>
      </c>
      <c r="D290" s="9">
        <v>0.08309333268233893</v>
      </c>
    </row>
    <row r="291" spans="1:4" ht="12.75">
      <c r="A291">
        <v>41180</v>
      </c>
      <c r="B291" t="s">
        <v>289</v>
      </c>
      <c r="C291" s="1">
        <v>3696</v>
      </c>
      <c r="D291" s="9">
        <v>0.10867116732265195</v>
      </c>
    </row>
    <row r="292" spans="1:4" ht="12.75">
      <c r="A292">
        <v>41420</v>
      </c>
      <c r="B292" t="s">
        <v>290</v>
      </c>
      <c r="C292" s="1">
        <v>2547</v>
      </c>
      <c r="D292" s="9">
        <v>0.09261885172739553</v>
      </c>
    </row>
    <row r="293" spans="1:4" ht="12.75">
      <c r="A293">
        <v>41500</v>
      </c>
      <c r="B293" t="s">
        <v>291</v>
      </c>
      <c r="C293" s="1">
        <v>3127</v>
      </c>
      <c r="D293" s="9">
        <v>0.09143550019843337</v>
      </c>
    </row>
    <row r="294" spans="1:4" ht="12.75">
      <c r="A294">
        <v>41540</v>
      </c>
      <c r="B294" t="s">
        <v>292</v>
      </c>
      <c r="C294" s="1">
        <v>2982</v>
      </c>
      <c r="D294" s="9">
        <v>0.10998137535446281</v>
      </c>
    </row>
    <row r="295" spans="1:4" ht="12.75">
      <c r="A295">
        <v>41620</v>
      </c>
      <c r="B295" t="s">
        <v>293</v>
      </c>
      <c r="C295" s="1">
        <v>3027</v>
      </c>
      <c r="D295" s="9">
        <v>0.09849407436537837</v>
      </c>
    </row>
    <row r="296" spans="1:4" ht="12.75">
      <c r="A296">
        <v>41660</v>
      </c>
      <c r="B296" t="s">
        <v>294</v>
      </c>
      <c r="C296" s="1">
        <v>1898</v>
      </c>
      <c r="D296" s="9">
        <v>0.0691954601971547</v>
      </c>
    </row>
    <row r="297" spans="1:4" ht="12.75">
      <c r="A297">
        <v>41700</v>
      </c>
      <c r="B297" t="s">
        <v>295</v>
      </c>
      <c r="C297" s="1">
        <v>2192</v>
      </c>
      <c r="D297" s="9">
        <v>0.07562684439400694</v>
      </c>
    </row>
    <row r="298" spans="1:4" ht="12.75">
      <c r="A298">
        <v>41740</v>
      </c>
      <c r="B298" t="s">
        <v>296</v>
      </c>
      <c r="C298" s="1">
        <v>4341</v>
      </c>
      <c r="D298" s="9">
        <v>0.11264250433913583</v>
      </c>
    </row>
    <row r="299" spans="1:4" ht="12.75">
      <c r="A299">
        <v>41780</v>
      </c>
      <c r="B299" t="s">
        <v>297</v>
      </c>
      <c r="C299" s="1">
        <v>3072</v>
      </c>
      <c r="D299" s="9">
        <v>0.0957162314599405</v>
      </c>
    </row>
    <row r="300" spans="1:4" ht="12.75">
      <c r="A300">
        <v>41860</v>
      </c>
      <c r="B300" t="s">
        <v>298</v>
      </c>
      <c r="C300" s="1">
        <v>7327</v>
      </c>
      <c r="D300" s="9">
        <v>0.1465773751401961</v>
      </c>
    </row>
    <row r="301" spans="1:4" ht="12.75">
      <c r="A301">
        <v>41940</v>
      </c>
      <c r="B301" t="s">
        <v>299</v>
      </c>
      <c r="C301" s="1">
        <v>7290</v>
      </c>
      <c r="D301" s="9">
        <v>0.15116389386581677</v>
      </c>
    </row>
    <row r="302" spans="1:4" ht="12.75">
      <c r="A302">
        <v>42020</v>
      </c>
      <c r="B302" t="s">
        <v>300</v>
      </c>
      <c r="C302" s="1">
        <v>3690</v>
      </c>
      <c r="D302" s="9">
        <v>0.11198832851994177</v>
      </c>
    </row>
    <row r="303" spans="1:4" ht="12.75">
      <c r="A303">
        <v>42060</v>
      </c>
      <c r="B303" t="s">
        <v>301</v>
      </c>
      <c r="C303" s="1">
        <v>4919</v>
      </c>
      <c r="D303" s="9">
        <v>0.12838603293458115</v>
      </c>
    </row>
    <row r="304" spans="1:4" ht="12.75">
      <c r="A304">
        <v>42100</v>
      </c>
      <c r="B304" t="s">
        <v>302</v>
      </c>
      <c r="C304" s="1">
        <v>4652</v>
      </c>
      <c r="D304" s="9">
        <v>0.1137172892463242</v>
      </c>
    </row>
    <row r="305" spans="1:4" ht="12.75">
      <c r="A305">
        <v>42140</v>
      </c>
      <c r="B305" t="s">
        <v>303</v>
      </c>
      <c r="C305" s="1">
        <v>3982</v>
      </c>
      <c r="D305" s="9">
        <v>0.11033275689026799</v>
      </c>
    </row>
    <row r="306" spans="1:4" ht="12.75">
      <c r="A306">
        <v>42220</v>
      </c>
      <c r="B306" t="s">
        <v>304</v>
      </c>
      <c r="C306" s="1">
        <v>4140</v>
      </c>
      <c r="D306" s="9">
        <v>0.10768969273566585</v>
      </c>
    </row>
    <row r="307" spans="1:4" ht="12.75">
      <c r="A307">
        <v>42260</v>
      </c>
      <c r="B307" t="s">
        <v>305</v>
      </c>
      <c r="C307" s="1">
        <v>4190</v>
      </c>
      <c r="D307" s="9">
        <v>0.10382710198207104</v>
      </c>
    </row>
    <row r="308" spans="1:4" ht="12.75">
      <c r="A308">
        <v>42340</v>
      </c>
      <c r="B308" t="s">
        <v>306</v>
      </c>
      <c r="C308" s="1">
        <v>2966</v>
      </c>
      <c r="D308" s="9">
        <v>0.09748172441853703</v>
      </c>
    </row>
    <row r="309" spans="1:4" ht="12.75">
      <c r="A309">
        <v>42540</v>
      </c>
      <c r="B309" t="s">
        <v>307</v>
      </c>
      <c r="C309" s="1">
        <v>2700</v>
      </c>
      <c r="D309" s="9">
        <v>0.09215962174138963</v>
      </c>
    </row>
    <row r="310" spans="1:4" ht="12.75">
      <c r="A310">
        <v>42660</v>
      </c>
      <c r="B310" t="s">
        <v>308</v>
      </c>
      <c r="C310" s="1">
        <v>4064</v>
      </c>
      <c r="D310" s="9">
        <v>0.09770497196898777</v>
      </c>
    </row>
    <row r="311" spans="1:4" ht="12.75">
      <c r="A311">
        <v>42680</v>
      </c>
      <c r="B311" t="s">
        <v>309</v>
      </c>
      <c r="C311" s="1">
        <v>5682</v>
      </c>
      <c r="D311" s="9">
        <v>0.1253364987964719</v>
      </c>
    </row>
    <row r="312" spans="1:4" ht="12.75">
      <c r="A312">
        <v>43100</v>
      </c>
      <c r="B312" t="s">
        <v>310</v>
      </c>
      <c r="C312" s="1">
        <v>3261</v>
      </c>
      <c r="D312" s="9">
        <v>0.09887674690004573</v>
      </c>
    </row>
    <row r="313" spans="1:4" ht="12.75">
      <c r="A313">
        <v>43300</v>
      </c>
      <c r="B313" t="s">
        <v>311</v>
      </c>
      <c r="C313" s="1">
        <v>1715</v>
      </c>
      <c r="D313" s="9">
        <v>0.06901662524920846</v>
      </c>
    </row>
    <row r="314" spans="1:4" ht="12.75">
      <c r="A314">
        <v>43340</v>
      </c>
      <c r="B314" t="s">
        <v>312</v>
      </c>
      <c r="C314" s="1">
        <v>2517</v>
      </c>
      <c r="D314" s="9">
        <v>0.08695242625793574</v>
      </c>
    </row>
    <row r="315" spans="1:4" ht="12.75">
      <c r="A315">
        <v>43580</v>
      </c>
      <c r="B315" t="s">
        <v>313</v>
      </c>
      <c r="C315" s="1">
        <v>2537</v>
      </c>
      <c r="D315" s="9">
        <v>0.08946259905670373</v>
      </c>
    </row>
    <row r="316" spans="1:4" ht="12.75">
      <c r="A316">
        <v>43620</v>
      </c>
      <c r="B316" t="s">
        <v>314</v>
      </c>
      <c r="C316" s="1">
        <v>2958</v>
      </c>
      <c r="D316" s="9">
        <v>0.08357056909472724</v>
      </c>
    </row>
    <row r="317" spans="1:4" ht="12.75">
      <c r="A317">
        <v>43780</v>
      </c>
      <c r="B317" t="s">
        <v>315</v>
      </c>
      <c r="C317" s="1">
        <v>2888</v>
      </c>
      <c r="D317" s="9">
        <v>0.09451684221211193</v>
      </c>
    </row>
    <row r="318" spans="1:4" ht="12.75">
      <c r="A318">
        <v>43900</v>
      </c>
      <c r="B318" t="s">
        <v>316</v>
      </c>
      <c r="C318" s="1">
        <v>2422</v>
      </c>
      <c r="D318" s="9">
        <v>0.09347412911849703</v>
      </c>
    </row>
    <row r="319" spans="1:4" ht="12.75">
      <c r="A319">
        <v>44060</v>
      </c>
      <c r="B319" t="s">
        <v>317</v>
      </c>
      <c r="C319" s="1">
        <v>2198</v>
      </c>
      <c r="D319" s="9">
        <v>0.07834199121320873</v>
      </c>
    </row>
    <row r="320" spans="1:4" ht="12.75">
      <c r="A320">
        <v>44100</v>
      </c>
      <c r="B320" t="s">
        <v>318</v>
      </c>
      <c r="C320" s="1">
        <v>3486</v>
      </c>
      <c r="D320" s="9">
        <v>0.1072081962312894</v>
      </c>
    </row>
    <row r="321" spans="1:4" ht="12.75">
      <c r="A321">
        <v>44140</v>
      </c>
      <c r="B321" t="s">
        <v>319</v>
      </c>
      <c r="C321" s="1">
        <v>3034</v>
      </c>
      <c r="D321" s="9">
        <v>0.0974786041665877</v>
      </c>
    </row>
    <row r="322" spans="1:4" ht="12.75">
      <c r="A322">
        <v>44180</v>
      </c>
      <c r="B322" t="s">
        <v>320</v>
      </c>
      <c r="C322" s="1">
        <v>2479</v>
      </c>
      <c r="D322" s="9">
        <v>0.09271536364408234</v>
      </c>
    </row>
    <row r="323" spans="1:4" ht="12.75">
      <c r="A323">
        <v>44220</v>
      </c>
      <c r="B323" t="s">
        <v>321</v>
      </c>
      <c r="C323" s="1">
        <v>2455</v>
      </c>
      <c r="D323" s="9">
        <v>0.0892470674900946</v>
      </c>
    </row>
    <row r="324" spans="1:4" ht="12.75">
      <c r="A324">
        <v>44300</v>
      </c>
      <c r="B324" t="s">
        <v>322</v>
      </c>
      <c r="C324" s="1">
        <v>2690</v>
      </c>
      <c r="D324" s="9">
        <v>0.09627776254455717</v>
      </c>
    </row>
    <row r="325" spans="1:4" ht="12.75">
      <c r="A325">
        <v>44700</v>
      </c>
      <c r="B325" t="s">
        <v>323</v>
      </c>
      <c r="C325" s="1">
        <v>2482</v>
      </c>
      <c r="D325" s="9">
        <v>0.09707299985954755</v>
      </c>
    </row>
    <row r="326" spans="1:4" ht="12.75">
      <c r="A326">
        <v>44940</v>
      </c>
      <c r="B326" t="s">
        <v>324</v>
      </c>
      <c r="C326" s="1">
        <v>1563</v>
      </c>
      <c r="D326" s="9">
        <v>0.06548135764819378</v>
      </c>
    </row>
    <row r="327" spans="1:4" ht="12.75">
      <c r="A327">
        <v>45060</v>
      </c>
      <c r="B327" t="s">
        <v>325</v>
      </c>
      <c r="C327" s="1">
        <v>3111</v>
      </c>
      <c r="D327" s="9">
        <v>0.10365230570548135</v>
      </c>
    </row>
    <row r="328" spans="1:4" ht="12.75">
      <c r="A328">
        <v>45220</v>
      </c>
      <c r="B328" t="s">
        <v>326</v>
      </c>
      <c r="C328" s="1">
        <v>2621</v>
      </c>
      <c r="D328" s="9">
        <v>0.09108399527811785</v>
      </c>
    </row>
    <row r="329" spans="1:4" ht="12.75">
      <c r="A329">
        <v>45300</v>
      </c>
      <c r="B329" t="s">
        <v>327</v>
      </c>
      <c r="C329" s="1">
        <v>2865</v>
      </c>
      <c r="D329" s="9">
        <v>0.08954053817782599</v>
      </c>
    </row>
    <row r="330" spans="1:4" ht="12.75">
      <c r="A330">
        <v>45460</v>
      </c>
      <c r="B330" t="s">
        <v>328</v>
      </c>
      <c r="C330" s="1">
        <v>2121</v>
      </c>
      <c r="D330" s="9">
        <v>0.08333168028351866</v>
      </c>
    </row>
    <row r="331" spans="1:4" ht="12.75">
      <c r="A331">
        <v>45500</v>
      </c>
      <c r="B331" t="s">
        <v>329</v>
      </c>
      <c r="C331" s="1">
        <v>1918</v>
      </c>
      <c r="D331" s="9">
        <v>0.07445740593305411</v>
      </c>
    </row>
    <row r="332" spans="1:4" ht="12.75">
      <c r="A332">
        <v>45780</v>
      </c>
      <c r="B332" t="s">
        <v>330</v>
      </c>
      <c r="C332" s="1">
        <v>3338</v>
      </c>
      <c r="D332" s="9">
        <v>0.11146676528841654</v>
      </c>
    </row>
    <row r="333" spans="1:4" ht="12.75">
      <c r="A333">
        <v>45820</v>
      </c>
      <c r="B333" t="s">
        <v>331</v>
      </c>
      <c r="C333" s="1">
        <v>2649</v>
      </c>
      <c r="D333" s="9">
        <v>0.08852247912392901</v>
      </c>
    </row>
    <row r="334" spans="1:4" ht="12.75">
      <c r="A334">
        <v>45940</v>
      </c>
      <c r="B334" t="s">
        <v>332</v>
      </c>
      <c r="C334" s="1">
        <v>5523</v>
      </c>
      <c r="D334" s="9">
        <v>0.12650807547352164</v>
      </c>
    </row>
    <row r="335" spans="1:4" ht="12.75">
      <c r="A335">
        <v>46060</v>
      </c>
      <c r="B335" t="s">
        <v>333</v>
      </c>
      <c r="C335" s="1">
        <v>2485</v>
      </c>
      <c r="D335" s="9">
        <v>0.09048557015645528</v>
      </c>
    </row>
    <row r="336" spans="1:4" ht="12.75">
      <c r="A336">
        <v>46140</v>
      </c>
      <c r="B336" t="s">
        <v>334</v>
      </c>
      <c r="C336" s="1">
        <v>3169</v>
      </c>
      <c r="D336" s="9">
        <v>0.09692541252390499</v>
      </c>
    </row>
    <row r="337" spans="1:4" ht="12.75">
      <c r="A337">
        <v>46220</v>
      </c>
      <c r="B337" t="s">
        <v>335</v>
      </c>
      <c r="C337" s="1">
        <v>2319</v>
      </c>
      <c r="D337" s="9">
        <v>0.08432495699184396</v>
      </c>
    </row>
    <row r="338" spans="1:4" ht="12.75">
      <c r="A338">
        <v>46340</v>
      </c>
      <c r="B338" t="s">
        <v>336</v>
      </c>
      <c r="C338" s="1">
        <v>2616</v>
      </c>
      <c r="D338" s="9">
        <v>0.08776077973466513</v>
      </c>
    </row>
    <row r="339" spans="1:4" ht="12.75">
      <c r="A339">
        <v>46540</v>
      </c>
      <c r="B339" t="s">
        <v>337</v>
      </c>
      <c r="C339" s="1">
        <v>2276</v>
      </c>
      <c r="D339" s="9">
        <v>0.08645099012568457</v>
      </c>
    </row>
    <row r="340" spans="1:4" ht="12.75">
      <c r="A340">
        <v>46660</v>
      </c>
      <c r="B340" t="s">
        <v>338</v>
      </c>
      <c r="C340" s="1">
        <v>1957</v>
      </c>
      <c r="D340" s="9">
        <v>0.08257921182845565</v>
      </c>
    </row>
    <row r="341" spans="1:4" ht="12.75">
      <c r="A341">
        <v>46700</v>
      </c>
      <c r="B341" t="s">
        <v>339</v>
      </c>
      <c r="C341" s="1">
        <v>2831</v>
      </c>
      <c r="D341" s="9">
        <v>0.08927458394021293</v>
      </c>
    </row>
    <row r="342" spans="1:4" ht="12.75">
      <c r="A342">
        <v>47020</v>
      </c>
      <c r="B342" t="s">
        <v>340</v>
      </c>
      <c r="C342" s="1">
        <v>1951</v>
      </c>
      <c r="D342" s="9">
        <v>0.07165166149368128</v>
      </c>
    </row>
    <row r="343" spans="1:4" ht="12.75">
      <c r="A343">
        <v>47220</v>
      </c>
      <c r="B343" t="s">
        <v>341</v>
      </c>
      <c r="C343" s="1">
        <v>2035</v>
      </c>
      <c r="D343" s="9">
        <v>0.07558573380360273</v>
      </c>
    </row>
    <row r="344" spans="1:4" ht="12.75">
      <c r="A344">
        <v>47260</v>
      </c>
      <c r="B344" t="s">
        <v>342</v>
      </c>
      <c r="C344" s="1">
        <v>3019</v>
      </c>
      <c r="D344" s="9">
        <v>0.09557281845680841</v>
      </c>
    </row>
    <row r="345" spans="1:4" ht="12.75">
      <c r="A345">
        <v>47300</v>
      </c>
      <c r="B345" t="s">
        <v>343</v>
      </c>
      <c r="C345" s="1">
        <v>1553</v>
      </c>
      <c r="D345" s="9">
        <v>0.067763252467231</v>
      </c>
    </row>
    <row r="346" spans="1:4" ht="12.75">
      <c r="A346">
        <v>47380</v>
      </c>
      <c r="B346" t="s">
        <v>344</v>
      </c>
      <c r="C346" s="1">
        <v>1662</v>
      </c>
      <c r="D346" s="9">
        <v>0.06517413277336431</v>
      </c>
    </row>
    <row r="347" spans="1:4" ht="12.75">
      <c r="A347">
        <v>47580</v>
      </c>
      <c r="B347" t="s">
        <v>345</v>
      </c>
      <c r="C347" s="1">
        <v>2528</v>
      </c>
      <c r="D347" s="9">
        <v>0.09339159614858332</v>
      </c>
    </row>
    <row r="348" spans="1:4" ht="12.75">
      <c r="A348">
        <v>47900</v>
      </c>
      <c r="B348" t="s">
        <v>346</v>
      </c>
      <c r="C348" s="1">
        <v>6485</v>
      </c>
      <c r="D348" s="9">
        <v>0.1400302777481151</v>
      </c>
    </row>
    <row r="349" spans="1:4" ht="12.75">
      <c r="A349">
        <v>47940</v>
      </c>
      <c r="B349" t="s">
        <v>347</v>
      </c>
      <c r="C349" s="1">
        <v>2640</v>
      </c>
      <c r="D349" s="9">
        <v>0.08819983614157666</v>
      </c>
    </row>
    <row r="350" spans="1:4" ht="12.75">
      <c r="A350">
        <v>48140</v>
      </c>
      <c r="B350" t="s">
        <v>348</v>
      </c>
      <c r="C350" s="1">
        <v>3245</v>
      </c>
      <c r="D350" s="9">
        <v>0.10506267905041695</v>
      </c>
    </row>
    <row r="351" spans="1:4" ht="12.75">
      <c r="A351">
        <v>48260</v>
      </c>
      <c r="B351" t="s">
        <v>349</v>
      </c>
      <c r="C351" s="1">
        <v>2155</v>
      </c>
      <c r="D351" s="9">
        <v>0.08512547498797313</v>
      </c>
    </row>
    <row r="352" spans="1:4" ht="12.75">
      <c r="A352">
        <v>48300</v>
      </c>
      <c r="B352" t="s">
        <v>350</v>
      </c>
      <c r="C352" s="1">
        <v>1903</v>
      </c>
      <c r="D352" s="9">
        <v>0.07057463146849706</v>
      </c>
    </row>
    <row r="353" spans="1:4" ht="12.75">
      <c r="A353">
        <v>48540</v>
      </c>
      <c r="B353" t="s">
        <v>351</v>
      </c>
      <c r="C353" s="1">
        <v>2184</v>
      </c>
      <c r="D353" s="9">
        <v>0.08299782694637375</v>
      </c>
    </row>
    <row r="354" spans="1:4" ht="12.75">
      <c r="A354">
        <v>48620</v>
      </c>
      <c r="B354" t="s">
        <v>352</v>
      </c>
      <c r="C354" s="1">
        <v>3061</v>
      </c>
      <c r="D354" s="9">
        <v>0.09645096247661704</v>
      </c>
    </row>
    <row r="355" spans="1:4" ht="12.75">
      <c r="A355">
        <v>48660</v>
      </c>
      <c r="B355" t="s">
        <v>353</v>
      </c>
      <c r="C355" s="1">
        <v>1866</v>
      </c>
      <c r="D355" s="9">
        <v>0.06518913580620628</v>
      </c>
    </row>
    <row r="356" spans="1:4" ht="12.75">
      <c r="A356">
        <v>48700</v>
      </c>
      <c r="B356" t="s">
        <v>354</v>
      </c>
      <c r="C356" s="1">
        <v>2404</v>
      </c>
      <c r="D356" s="9">
        <v>0.08880482637164822</v>
      </c>
    </row>
    <row r="357" spans="1:4" ht="12.75">
      <c r="A357">
        <v>48900</v>
      </c>
      <c r="B357" t="s">
        <v>355</v>
      </c>
      <c r="C357" s="1">
        <v>3654</v>
      </c>
      <c r="D357" s="9">
        <v>0.12874668183453647</v>
      </c>
    </row>
    <row r="358" spans="1:4" ht="12.75">
      <c r="A358">
        <v>49020</v>
      </c>
      <c r="B358" t="s">
        <v>356</v>
      </c>
      <c r="C358" s="1">
        <v>3576</v>
      </c>
      <c r="D358" s="9">
        <v>0.12552527828953297</v>
      </c>
    </row>
    <row r="359" spans="1:4" ht="12.75">
      <c r="A359">
        <v>49180</v>
      </c>
      <c r="B359" t="s">
        <v>357</v>
      </c>
      <c r="C359" s="1">
        <v>3436</v>
      </c>
      <c r="D359" s="9">
        <v>0.10818033709931209</v>
      </c>
    </row>
    <row r="360" spans="1:4" ht="12.75">
      <c r="A360">
        <v>49340</v>
      </c>
      <c r="B360" t="s">
        <v>358</v>
      </c>
      <c r="C360" s="1">
        <v>4086</v>
      </c>
      <c r="D360" s="9">
        <v>0.11532097253925007</v>
      </c>
    </row>
    <row r="361" spans="1:4" ht="12.75">
      <c r="A361">
        <v>49420</v>
      </c>
      <c r="B361" t="s">
        <v>359</v>
      </c>
      <c r="C361" s="1">
        <v>1437</v>
      </c>
      <c r="D361" s="9">
        <v>0.05830884636729351</v>
      </c>
    </row>
    <row r="362" spans="1:4" ht="12.75">
      <c r="A362">
        <v>49620</v>
      </c>
      <c r="B362" t="s">
        <v>360</v>
      </c>
      <c r="C362" s="1">
        <v>3212</v>
      </c>
      <c r="D362" s="9">
        <v>0.10403084679834032</v>
      </c>
    </row>
    <row r="363" spans="1:4" ht="12.75">
      <c r="A363">
        <v>49660</v>
      </c>
      <c r="B363" t="s">
        <v>361</v>
      </c>
      <c r="C363" s="1">
        <v>2608</v>
      </c>
      <c r="D363" s="9">
        <v>0.09766679577598601</v>
      </c>
    </row>
    <row r="364" spans="1:4" ht="12.75">
      <c r="A364">
        <v>49700</v>
      </c>
      <c r="B364" t="s">
        <v>362</v>
      </c>
      <c r="C364" s="1">
        <v>1945</v>
      </c>
      <c r="D364" s="9">
        <v>0.07609374094285407</v>
      </c>
    </row>
    <row r="365" spans="1:4" ht="12.75">
      <c r="A365">
        <v>49740</v>
      </c>
      <c r="B365" t="s">
        <v>363</v>
      </c>
      <c r="C365" s="1">
        <v>1356</v>
      </c>
      <c r="D365" s="9">
        <v>0.06690412660408403</v>
      </c>
    </row>
    <row r="366" ht="12.75">
      <c r="C366" s="1"/>
    </row>
    <row r="367" ht="12.75">
      <c r="C367" s="1"/>
    </row>
    <row r="368" ht="12.75">
      <c r="C368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0"/>
  <sheetViews>
    <sheetView workbookViewId="0" topLeftCell="A1">
      <selection activeCell="A1" sqref="A1"/>
    </sheetView>
  </sheetViews>
  <sheetFormatPr defaultColWidth="9.140625" defaultRowHeight="12.75"/>
  <cols>
    <col min="2" max="2" width="38.7109375" style="0" customWidth="1"/>
    <col min="3" max="3" width="12.7109375" style="0" bestFit="1" customWidth="1"/>
    <col min="4" max="6" width="11.140625" style="0" bestFit="1" customWidth="1"/>
    <col min="7" max="7" width="8.7109375" style="0" customWidth="1"/>
    <col min="8" max="8" width="9.00390625" style="0" customWidth="1"/>
    <col min="9" max="9" width="8.7109375" style="0" customWidth="1"/>
    <col min="10" max="10" width="9.28125" style="0" customWidth="1"/>
  </cols>
  <sheetData>
    <row r="1" ht="15.75">
      <c r="A1" s="16" t="s">
        <v>792</v>
      </c>
    </row>
    <row r="3" spans="1:10" ht="76.5">
      <c r="A3" s="2" t="s">
        <v>378</v>
      </c>
      <c r="B3" s="11" t="s">
        <v>379</v>
      </c>
      <c r="C3" s="13" t="s">
        <v>401</v>
      </c>
      <c r="D3" s="13" t="s">
        <v>402</v>
      </c>
      <c r="E3" s="13" t="s">
        <v>403</v>
      </c>
      <c r="F3" s="13" t="s">
        <v>404</v>
      </c>
      <c r="G3" s="13" t="s">
        <v>410</v>
      </c>
      <c r="H3" s="13" t="s">
        <v>405</v>
      </c>
      <c r="I3" s="13" t="s">
        <v>406</v>
      </c>
      <c r="J3" s="14" t="s">
        <v>407</v>
      </c>
    </row>
    <row r="4" spans="2:10" ht="12.75">
      <c r="B4" t="s">
        <v>774</v>
      </c>
      <c r="C4" s="4">
        <v>993277000</v>
      </c>
      <c r="D4" s="4">
        <v>829427000</v>
      </c>
      <c r="E4" s="4">
        <v>773352000</v>
      </c>
      <c r="F4" s="4">
        <v>796237000</v>
      </c>
      <c r="G4" s="5">
        <v>3482</v>
      </c>
      <c r="H4" s="5">
        <v>2879</v>
      </c>
      <c r="I4" s="5">
        <v>2659</v>
      </c>
      <c r="J4" s="5">
        <v>2712</v>
      </c>
    </row>
    <row r="5" spans="2:10" ht="12.75">
      <c r="B5" t="s">
        <v>408</v>
      </c>
      <c r="C5" s="1">
        <v>901704470</v>
      </c>
      <c r="D5" s="1">
        <v>752582881</v>
      </c>
      <c r="E5" s="1">
        <v>701841978</v>
      </c>
      <c r="F5" s="1">
        <v>723490985</v>
      </c>
      <c r="G5" s="5">
        <v>3814</v>
      </c>
      <c r="H5" s="5">
        <v>3147</v>
      </c>
      <c r="I5" s="5">
        <v>2904</v>
      </c>
      <c r="J5" s="5">
        <v>2962</v>
      </c>
    </row>
    <row r="6" spans="2:10" ht="12.75">
      <c r="B6" t="s">
        <v>409</v>
      </c>
      <c r="C6" s="3">
        <v>91572530</v>
      </c>
      <c r="D6" s="3">
        <v>76844119</v>
      </c>
      <c r="E6" s="3">
        <v>71510022</v>
      </c>
      <c r="F6" s="3">
        <v>72746015</v>
      </c>
      <c r="G6" s="5">
        <v>1877</v>
      </c>
      <c r="H6" s="5">
        <v>1570</v>
      </c>
      <c r="I6" s="5">
        <v>1455</v>
      </c>
      <c r="J6" s="5">
        <v>1474</v>
      </c>
    </row>
    <row r="7" spans="1:10" ht="12.75">
      <c r="A7">
        <v>10180</v>
      </c>
      <c r="B7" t="s">
        <v>1</v>
      </c>
      <c r="C7" s="3">
        <v>298718</v>
      </c>
      <c r="D7" s="3">
        <v>252316</v>
      </c>
      <c r="E7" s="3">
        <v>233777</v>
      </c>
      <c r="F7" s="3">
        <v>234661</v>
      </c>
      <c r="G7" s="1">
        <v>1887</v>
      </c>
      <c r="H7" s="1">
        <v>1597</v>
      </c>
      <c r="I7" s="1">
        <v>1480</v>
      </c>
      <c r="J7" s="1">
        <v>1483</v>
      </c>
    </row>
    <row r="8" spans="1:10" ht="12.75">
      <c r="A8">
        <v>10420</v>
      </c>
      <c r="B8" t="s">
        <v>2</v>
      </c>
      <c r="C8" s="3">
        <v>2111594</v>
      </c>
      <c r="D8" s="3">
        <v>1827432</v>
      </c>
      <c r="E8" s="3">
        <v>1705864</v>
      </c>
      <c r="F8" s="3">
        <v>1742940</v>
      </c>
      <c r="G8" s="1">
        <v>3023</v>
      </c>
      <c r="H8" s="1">
        <v>2611</v>
      </c>
      <c r="I8" s="1">
        <v>2434</v>
      </c>
      <c r="J8" s="1">
        <v>2485</v>
      </c>
    </row>
    <row r="9" spans="1:10" ht="12.75">
      <c r="A9">
        <v>10500</v>
      </c>
      <c r="B9" t="s">
        <v>3</v>
      </c>
      <c r="C9" s="3">
        <v>275211</v>
      </c>
      <c r="D9" s="3">
        <v>243668</v>
      </c>
      <c r="E9" s="3">
        <v>220159</v>
      </c>
      <c r="F9" s="3">
        <v>218061</v>
      </c>
      <c r="G9" s="1">
        <v>1721</v>
      </c>
      <c r="H9" s="1">
        <v>1522</v>
      </c>
      <c r="I9" s="1">
        <v>1363</v>
      </c>
      <c r="J9" s="1">
        <v>1345</v>
      </c>
    </row>
    <row r="10" spans="1:10" ht="12.75">
      <c r="A10">
        <v>10580</v>
      </c>
      <c r="B10" t="s">
        <v>4</v>
      </c>
      <c r="C10" s="3">
        <v>2962536</v>
      </c>
      <c r="D10" s="3">
        <v>2475447</v>
      </c>
      <c r="E10" s="3">
        <v>2253765</v>
      </c>
      <c r="F10" s="3">
        <v>2314886</v>
      </c>
      <c r="G10" s="1">
        <v>3573</v>
      </c>
      <c r="H10" s="1">
        <v>2969</v>
      </c>
      <c r="I10" s="1">
        <v>2684</v>
      </c>
      <c r="J10" s="1">
        <v>2742</v>
      </c>
    </row>
    <row r="11" spans="1:10" ht="12.75">
      <c r="A11">
        <v>10740</v>
      </c>
      <c r="B11" t="s">
        <v>5</v>
      </c>
      <c r="C11" s="3">
        <v>1788742</v>
      </c>
      <c r="D11" s="3">
        <v>1652654</v>
      </c>
      <c r="E11" s="3">
        <v>1558785</v>
      </c>
      <c r="F11" s="3">
        <v>1593409</v>
      </c>
      <c r="G11" s="1">
        <v>2419</v>
      </c>
      <c r="H11" s="1">
        <v>2194</v>
      </c>
      <c r="I11" s="1">
        <v>2035</v>
      </c>
      <c r="J11" s="1">
        <v>2042</v>
      </c>
    </row>
    <row r="12" spans="1:10" ht="12.75">
      <c r="A12">
        <v>10780</v>
      </c>
      <c r="B12" t="s">
        <v>6</v>
      </c>
      <c r="C12" s="3">
        <v>285578</v>
      </c>
      <c r="D12" s="3">
        <v>257345</v>
      </c>
      <c r="E12" s="3">
        <v>236103</v>
      </c>
      <c r="F12" s="3">
        <v>240092</v>
      </c>
      <c r="G12" s="1">
        <v>1969</v>
      </c>
      <c r="H12" s="1">
        <v>1771</v>
      </c>
      <c r="I12" s="1">
        <v>1619</v>
      </c>
      <c r="J12" s="1">
        <v>1638</v>
      </c>
    </row>
    <row r="13" spans="1:10" ht="12.75">
      <c r="A13">
        <v>10900</v>
      </c>
      <c r="B13" t="s">
        <v>7</v>
      </c>
      <c r="C13" s="3">
        <v>2501314</v>
      </c>
      <c r="D13" s="3">
        <v>2162523</v>
      </c>
      <c r="E13" s="3">
        <v>2025435</v>
      </c>
      <c r="F13" s="3">
        <v>2016730</v>
      </c>
      <c r="G13" s="1">
        <v>3337</v>
      </c>
      <c r="H13" s="1">
        <v>2852</v>
      </c>
      <c r="I13" s="1">
        <v>2635</v>
      </c>
      <c r="J13" s="1">
        <v>2588</v>
      </c>
    </row>
    <row r="14" spans="1:10" ht="12.75">
      <c r="A14">
        <v>11020</v>
      </c>
      <c r="B14" t="s">
        <v>8</v>
      </c>
      <c r="C14" s="3">
        <v>264429</v>
      </c>
      <c r="D14" s="3">
        <v>228252</v>
      </c>
      <c r="E14" s="3">
        <v>210868</v>
      </c>
      <c r="F14" s="3">
        <v>206967</v>
      </c>
      <c r="G14" s="1">
        <v>2058</v>
      </c>
      <c r="H14" s="1">
        <v>1789</v>
      </c>
      <c r="I14" s="1">
        <v>1656</v>
      </c>
      <c r="J14" s="1">
        <v>1628</v>
      </c>
    </row>
    <row r="15" spans="1:10" ht="12.75">
      <c r="A15">
        <v>11100</v>
      </c>
      <c r="B15" t="s">
        <v>9</v>
      </c>
      <c r="C15" s="3">
        <v>560519</v>
      </c>
      <c r="D15" s="3">
        <v>469439</v>
      </c>
      <c r="E15" s="3">
        <v>442832</v>
      </c>
      <c r="F15" s="3">
        <v>451914</v>
      </c>
      <c r="G15" s="1">
        <v>2450</v>
      </c>
      <c r="H15" s="1">
        <v>2034</v>
      </c>
      <c r="I15" s="1">
        <v>1898</v>
      </c>
      <c r="J15" s="1">
        <v>1917</v>
      </c>
    </row>
    <row r="16" spans="1:10" ht="12.75">
      <c r="A16">
        <v>11180</v>
      </c>
      <c r="B16" t="s">
        <v>10</v>
      </c>
      <c r="C16" s="3">
        <v>201930</v>
      </c>
      <c r="D16" s="3">
        <v>177349</v>
      </c>
      <c r="E16" s="3">
        <v>164194</v>
      </c>
      <c r="F16" s="3">
        <v>165453</v>
      </c>
      <c r="G16" s="1">
        <v>2537</v>
      </c>
      <c r="H16" s="1">
        <v>2195</v>
      </c>
      <c r="I16" s="1">
        <v>2044</v>
      </c>
      <c r="J16" s="1">
        <v>2061</v>
      </c>
    </row>
    <row r="17" spans="1:10" ht="12.75">
      <c r="A17">
        <v>11260</v>
      </c>
      <c r="B17" t="s">
        <v>11</v>
      </c>
      <c r="C17" s="3">
        <v>1335839</v>
      </c>
      <c r="D17" s="3">
        <v>1217594</v>
      </c>
      <c r="E17" s="3">
        <v>1141280</v>
      </c>
      <c r="F17" s="3">
        <v>1109151</v>
      </c>
      <c r="G17" s="1">
        <v>4100</v>
      </c>
      <c r="H17" s="1">
        <v>3660</v>
      </c>
      <c r="I17" s="1">
        <v>3366</v>
      </c>
      <c r="J17" s="1">
        <v>3206</v>
      </c>
    </row>
    <row r="18" spans="1:10" ht="12.75">
      <c r="A18">
        <v>11300</v>
      </c>
      <c r="B18" t="s">
        <v>12</v>
      </c>
      <c r="C18" s="3">
        <v>298589</v>
      </c>
      <c r="D18" s="3">
        <v>269667</v>
      </c>
      <c r="E18" s="3">
        <v>230916</v>
      </c>
      <c r="F18" s="3">
        <v>211951</v>
      </c>
      <c r="G18" s="1">
        <v>2255</v>
      </c>
      <c r="H18" s="1">
        <v>2044</v>
      </c>
      <c r="I18" s="1">
        <v>1764</v>
      </c>
      <c r="J18" s="1">
        <v>1625</v>
      </c>
    </row>
    <row r="19" spans="1:10" ht="12.75">
      <c r="A19">
        <v>11340</v>
      </c>
      <c r="B19" t="s">
        <v>13</v>
      </c>
      <c r="C19" s="3">
        <v>338755</v>
      </c>
      <c r="D19" s="3">
        <v>282976</v>
      </c>
      <c r="E19" s="3">
        <v>254817</v>
      </c>
      <c r="F19" s="3">
        <v>253854</v>
      </c>
      <c r="G19" s="1">
        <v>2007</v>
      </c>
      <c r="H19" s="1">
        <v>1663</v>
      </c>
      <c r="I19" s="1">
        <v>1485</v>
      </c>
      <c r="J19" s="1">
        <v>1465</v>
      </c>
    </row>
    <row r="20" spans="1:10" ht="12.75">
      <c r="A20">
        <v>11460</v>
      </c>
      <c r="B20" t="s">
        <v>14</v>
      </c>
      <c r="C20" s="3">
        <v>1535256</v>
      </c>
      <c r="D20" s="3">
        <v>1338758</v>
      </c>
      <c r="E20" s="3">
        <v>1253531</v>
      </c>
      <c r="F20" s="3">
        <v>1219246</v>
      </c>
      <c r="G20" s="1">
        <v>4675</v>
      </c>
      <c r="H20" s="1">
        <v>4025</v>
      </c>
      <c r="I20" s="1">
        <v>3736</v>
      </c>
      <c r="J20" s="1">
        <v>3599</v>
      </c>
    </row>
    <row r="21" spans="1:10" ht="12.75">
      <c r="A21">
        <v>11500</v>
      </c>
      <c r="B21" t="s">
        <v>15</v>
      </c>
      <c r="C21" s="3">
        <v>195432</v>
      </c>
      <c r="D21" s="3">
        <v>171505</v>
      </c>
      <c r="E21" s="3">
        <v>160176</v>
      </c>
      <c r="F21" s="3">
        <v>164018</v>
      </c>
      <c r="G21" s="1">
        <v>1758</v>
      </c>
      <c r="H21" s="1">
        <v>1540</v>
      </c>
      <c r="I21" s="1">
        <v>1432</v>
      </c>
      <c r="J21" s="1">
        <v>1466</v>
      </c>
    </row>
    <row r="22" spans="1:10" ht="12.75">
      <c r="A22">
        <v>11540</v>
      </c>
      <c r="B22" t="s">
        <v>16</v>
      </c>
      <c r="C22" s="3">
        <v>699782</v>
      </c>
      <c r="D22" s="3">
        <v>567582</v>
      </c>
      <c r="E22" s="3">
        <v>525028</v>
      </c>
      <c r="F22" s="3">
        <v>516473</v>
      </c>
      <c r="G22" s="1">
        <v>3404</v>
      </c>
      <c r="H22" s="1">
        <v>2721</v>
      </c>
      <c r="I22" s="1">
        <v>2491</v>
      </c>
      <c r="J22" s="1">
        <v>2426</v>
      </c>
    </row>
    <row r="23" spans="1:10" ht="12.75">
      <c r="A23">
        <v>11700</v>
      </c>
      <c r="B23" t="s">
        <v>17</v>
      </c>
      <c r="C23" s="3">
        <v>922905</v>
      </c>
      <c r="D23" s="3">
        <v>767091</v>
      </c>
      <c r="E23" s="3">
        <v>710615</v>
      </c>
      <c r="F23" s="3">
        <v>724406</v>
      </c>
      <c r="G23" s="1">
        <v>2469</v>
      </c>
      <c r="H23" s="1">
        <v>2030</v>
      </c>
      <c r="I23" s="1">
        <v>1860</v>
      </c>
      <c r="J23" s="1">
        <v>1871</v>
      </c>
    </row>
    <row r="24" spans="1:10" ht="12.75">
      <c r="A24">
        <v>12020</v>
      </c>
      <c r="B24" t="s">
        <v>18</v>
      </c>
      <c r="C24" s="3">
        <v>396208</v>
      </c>
      <c r="D24" s="3">
        <v>351313</v>
      </c>
      <c r="E24" s="3">
        <v>318592</v>
      </c>
      <c r="F24" s="3">
        <v>316678</v>
      </c>
      <c r="G24" s="1">
        <v>2358</v>
      </c>
      <c r="H24" s="1">
        <v>2075</v>
      </c>
      <c r="I24" s="1">
        <v>1857</v>
      </c>
      <c r="J24" s="1">
        <v>1808</v>
      </c>
    </row>
    <row r="25" spans="1:10" ht="12.75">
      <c r="A25">
        <v>12060</v>
      </c>
      <c r="B25" t="s">
        <v>19</v>
      </c>
      <c r="C25" s="3">
        <v>17669694</v>
      </c>
      <c r="D25" s="3">
        <v>14735080</v>
      </c>
      <c r="E25" s="3">
        <v>13626305</v>
      </c>
      <c r="F25" s="3">
        <v>13795219</v>
      </c>
      <c r="G25" s="1">
        <v>3983</v>
      </c>
      <c r="H25" s="1">
        <v>3228</v>
      </c>
      <c r="I25" s="1">
        <v>2907</v>
      </c>
      <c r="J25" s="1">
        <v>2861</v>
      </c>
    </row>
    <row r="26" spans="1:10" ht="12.75">
      <c r="A26">
        <v>12100</v>
      </c>
      <c r="B26" t="s">
        <v>20</v>
      </c>
      <c r="C26" s="3">
        <v>701901</v>
      </c>
      <c r="D26" s="3">
        <v>644155</v>
      </c>
      <c r="E26" s="3">
        <v>613902</v>
      </c>
      <c r="F26" s="3">
        <v>625147</v>
      </c>
      <c r="G26" s="1">
        <v>2747</v>
      </c>
      <c r="H26" s="1">
        <v>2486</v>
      </c>
      <c r="I26" s="1">
        <v>2332</v>
      </c>
      <c r="J26" s="1">
        <v>2335</v>
      </c>
    </row>
    <row r="27" spans="1:10" ht="12.75">
      <c r="A27">
        <v>12220</v>
      </c>
      <c r="B27" t="s">
        <v>21</v>
      </c>
      <c r="C27" s="3">
        <v>202765</v>
      </c>
      <c r="D27" s="3">
        <v>189838</v>
      </c>
      <c r="E27" s="3">
        <v>183282</v>
      </c>
      <c r="F27" s="3">
        <v>193360</v>
      </c>
      <c r="G27" s="1">
        <v>1742</v>
      </c>
      <c r="H27" s="1">
        <v>1616</v>
      </c>
      <c r="I27" s="1">
        <v>1542</v>
      </c>
      <c r="J27" s="1">
        <v>1607</v>
      </c>
    </row>
    <row r="28" spans="1:10" ht="12.75">
      <c r="A28">
        <v>12260</v>
      </c>
      <c r="B28" t="s">
        <v>22</v>
      </c>
      <c r="C28" s="3">
        <v>1057225</v>
      </c>
      <c r="D28" s="3">
        <v>928457</v>
      </c>
      <c r="E28" s="3">
        <v>848330</v>
      </c>
      <c r="F28" s="3">
        <v>851744</v>
      </c>
      <c r="G28" s="1">
        <v>2102</v>
      </c>
      <c r="H28" s="1">
        <v>1833</v>
      </c>
      <c r="I28" s="1">
        <v>1665</v>
      </c>
      <c r="J28" s="1">
        <v>1655</v>
      </c>
    </row>
    <row r="29" spans="1:10" ht="12.75">
      <c r="A29">
        <v>12420</v>
      </c>
      <c r="B29" t="s">
        <v>23</v>
      </c>
      <c r="C29" s="3">
        <v>6092089</v>
      </c>
      <c r="D29" s="3">
        <v>4772135</v>
      </c>
      <c r="E29" s="3">
        <v>4494845</v>
      </c>
      <c r="F29" s="3">
        <v>4580765</v>
      </c>
      <c r="G29" s="1">
        <v>4616</v>
      </c>
      <c r="H29" s="1">
        <v>3542</v>
      </c>
      <c r="I29" s="1">
        <v>3267</v>
      </c>
      <c r="J29" s="1">
        <v>3245</v>
      </c>
    </row>
    <row r="30" spans="1:10" ht="12.75">
      <c r="A30">
        <v>12540</v>
      </c>
      <c r="B30" t="s">
        <v>24</v>
      </c>
      <c r="C30" s="3">
        <v>1204909</v>
      </c>
      <c r="D30" s="3">
        <v>1024774</v>
      </c>
      <c r="E30" s="3">
        <v>977976</v>
      </c>
      <c r="F30" s="3">
        <v>1026212</v>
      </c>
      <c r="G30" s="1">
        <v>1782</v>
      </c>
      <c r="H30" s="1">
        <v>1478</v>
      </c>
      <c r="I30" s="1">
        <v>1372</v>
      </c>
      <c r="J30" s="1">
        <v>1399</v>
      </c>
    </row>
    <row r="31" spans="1:10" ht="12.75">
      <c r="A31">
        <v>12580</v>
      </c>
      <c r="B31" t="s">
        <v>25</v>
      </c>
      <c r="C31" s="3">
        <v>9811471</v>
      </c>
      <c r="D31" s="3">
        <v>8749699</v>
      </c>
      <c r="E31" s="3">
        <v>8341420</v>
      </c>
      <c r="F31" s="3">
        <v>8639608</v>
      </c>
      <c r="G31" s="1">
        <v>3804</v>
      </c>
      <c r="H31" s="1">
        <v>3370</v>
      </c>
      <c r="I31" s="1">
        <v>3177</v>
      </c>
      <c r="J31" s="1">
        <v>3270</v>
      </c>
    </row>
    <row r="32" spans="1:10" ht="12.75">
      <c r="A32">
        <v>12620</v>
      </c>
      <c r="B32" t="s">
        <v>26</v>
      </c>
      <c r="C32" s="3">
        <v>317478</v>
      </c>
      <c r="D32" s="3">
        <v>274244</v>
      </c>
      <c r="E32" s="3">
        <v>246260</v>
      </c>
      <c r="F32" s="3">
        <v>238499</v>
      </c>
      <c r="G32" s="1">
        <v>2180</v>
      </c>
      <c r="H32" s="1">
        <v>1875</v>
      </c>
      <c r="I32" s="1">
        <v>1674</v>
      </c>
      <c r="J32" s="1">
        <v>1627</v>
      </c>
    </row>
    <row r="33" spans="1:10" ht="12.75">
      <c r="A33">
        <v>12700</v>
      </c>
      <c r="B33" t="s">
        <v>27</v>
      </c>
      <c r="C33" s="3">
        <v>1052364</v>
      </c>
      <c r="D33" s="3">
        <v>868809</v>
      </c>
      <c r="E33" s="3">
        <v>803147</v>
      </c>
      <c r="F33" s="3">
        <v>818106</v>
      </c>
      <c r="G33" s="1">
        <v>4670</v>
      </c>
      <c r="H33" s="1">
        <v>3818</v>
      </c>
      <c r="I33" s="1">
        <v>3510</v>
      </c>
      <c r="J33" s="1">
        <v>3593</v>
      </c>
    </row>
    <row r="34" spans="1:10" ht="12.75">
      <c r="A34">
        <v>12940</v>
      </c>
      <c r="B34" t="s">
        <v>28</v>
      </c>
      <c r="C34" s="3">
        <v>1743377</v>
      </c>
      <c r="D34" s="3">
        <v>1555723</v>
      </c>
      <c r="E34" s="3">
        <v>1429143</v>
      </c>
      <c r="F34" s="3">
        <v>1455082</v>
      </c>
      <c r="G34" s="1">
        <v>2456</v>
      </c>
      <c r="H34" s="1">
        <v>2178</v>
      </c>
      <c r="I34" s="1">
        <v>1986</v>
      </c>
      <c r="J34" s="1">
        <v>2005</v>
      </c>
    </row>
    <row r="35" spans="1:10" ht="12.75">
      <c r="A35">
        <v>12980</v>
      </c>
      <c r="B35" t="s">
        <v>29</v>
      </c>
      <c r="C35" s="3">
        <v>311429</v>
      </c>
      <c r="D35" s="3">
        <v>275398</v>
      </c>
      <c r="E35" s="3">
        <v>252033</v>
      </c>
      <c r="F35" s="3">
        <v>239633</v>
      </c>
      <c r="G35" s="1">
        <v>2251</v>
      </c>
      <c r="H35" s="1">
        <v>1986</v>
      </c>
      <c r="I35" s="1">
        <v>1815</v>
      </c>
      <c r="J35" s="1">
        <v>1720</v>
      </c>
    </row>
    <row r="36" spans="1:10" ht="12.75">
      <c r="A36">
        <v>13020</v>
      </c>
      <c r="B36" t="s">
        <v>30</v>
      </c>
      <c r="C36" s="3">
        <v>279130</v>
      </c>
      <c r="D36" s="3">
        <v>233749</v>
      </c>
      <c r="E36" s="3">
        <v>212915</v>
      </c>
      <c r="F36" s="3">
        <v>201472</v>
      </c>
      <c r="G36" s="1">
        <v>2544</v>
      </c>
      <c r="H36" s="1">
        <v>2131</v>
      </c>
      <c r="I36" s="1">
        <v>1948</v>
      </c>
      <c r="J36" s="1">
        <v>1846</v>
      </c>
    </row>
    <row r="37" spans="1:10" ht="12.75">
      <c r="A37">
        <v>13140</v>
      </c>
      <c r="B37" t="s">
        <v>31</v>
      </c>
      <c r="C37" s="3">
        <v>919019</v>
      </c>
      <c r="D37" s="3">
        <v>790179</v>
      </c>
      <c r="E37" s="3">
        <v>673469</v>
      </c>
      <c r="F37" s="3">
        <v>620902</v>
      </c>
      <c r="G37" s="1">
        <v>2402</v>
      </c>
      <c r="H37" s="1">
        <v>2067</v>
      </c>
      <c r="I37" s="1">
        <v>1763</v>
      </c>
      <c r="J37" s="1">
        <v>1623</v>
      </c>
    </row>
    <row r="38" spans="1:10" ht="12.75">
      <c r="A38">
        <v>13380</v>
      </c>
      <c r="B38" t="s">
        <v>32</v>
      </c>
      <c r="C38" s="3">
        <v>500921</v>
      </c>
      <c r="D38" s="3">
        <v>413208</v>
      </c>
      <c r="E38" s="3">
        <v>402319</v>
      </c>
      <c r="F38" s="3">
        <v>422639</v>
      </c>
      <c r="G38" s="1">
        <v>2935</v>
      </c>
      <c r="H38" s="1">
        <v>2373</v>
      </c>
      <c r="I38" s="1">
        <v>2280</v>
      </c>
      <c r="J38" s="1">
        <v>2346</v>
      </c>
    </row>
    <row r="39" spans="1:10" ht="12.75">
      <c r="A39">
        <v>13460</v>
      </c>
      <c r="B39" t="s">
        <v>33</v>
      </c>
      <c r="C39" s="3">
        <v>348872</v>
      </c>
      <c r="D39" s="3">
        <v>296382</v>
      </c>
      <c r="E39" s="3">
        <v>307194</v>
      </c>
      <c r="F39" s="3">
        <v>343980</v>
      </c>
      <c r="G39" s="1">
        <v>2889</v>
      </c>
      <c r="H39" s="1">
        <v>2362</v>
      </c>
      <c r="I39" s="1">
        <v>2376</v>
      </c>
      <c r="J39" s="1">
        <v>2561</v>
      </c>
    </row>
    <row r="40" spans="1:10" ht="12.75">
      <c r="A40">
        <v>13740</v>
      </c>
      <c r="B40" t="s">
        <v>34</v>
      </c>
      <c r="C40" s="3">
        <v>352993</v>
      </c>
      <c r="D40" s="3">
        <v>300026</v>
      </c>
      <c r="E40" s="3">
        <v>285781</v>
      </c>
      <c r="F40" s="3">
        <v>295308</v>
      </c>
      <c r="G40" s="1">
        <v>2517</v>
      </c>
      <c r="H40" s="1">
        <v>2119</v>
      </c>
      <c r="I40" s="1">
        <v>2000</v>
      </c>
      <c r="J40" s="1">
        <v>2043</v>
      </c>
    </row>
    <row r="41" spans="1:10" ht="12.75">
      <c r="A41">
        <v>13780</v>
      </c>
      <c r="B41" t="s">
        <v>35</v>
      </c>
      <c r="C41" s="3">
        <v>639581</v>
      </c>
      <c r="D41" s="3">
        <v>538627</v>
      </c>
      <c r="E41" s="3">
        <v>463552</v>
      </c>
      <c r="F41" s="3">
        <v>450386</v>
      </c>
      <c r="G41" s="1">
        <v>2543</v>
      </c>
      <c r="H41" s="1">
        <v>2141</v>
      </c>
      <c r="I41" s="1">
        <v>1852</v>
      </c>
      <c r="J41" s="1">
        <v>1807</v>
      </c>
    </row>
    <row r="42" spans="1:10" ht="12.75">
      <c r="A42">
        <v>13820</v>
      </c>
      <c r="B42" t="s">
        <v>36</v>
      </c>
      <c r="C42" s="3">
        <v>3079351</v>
      </c>
      <c r="D42" s="3">
        <v>2784138</v>
      </c>
      <c r="E42" s="3">
        <v>2643566</v>
      </c>
      <c r="F42" s="3">
        <v>2748119</v>
      </c>
      <c r="G42" s="1">
        <v>2904</v>
      </c>
      <c r="H42" s="1">
        <v>2614</v>
      </c>
      <c r="I42" s="1">
        <v>2465</v>
      </c>
      <c r="J42" s="1">
        <v>2544</v>
      </c>
    </row>
    <row r="43" spans="1:10" ht="12.75">
      <c r="A43">
        <v>13900</v>
      </c>
      <c r="B43" t="s">
        <v>37</v>
      </c>
      <c r="C43" s="3">
        <v>256683</v>
      </c>
      <c r="D43" s="3">
        <v>222310</v>
      </c>
      <c r="E43" s="3">
        <v>212058</v>
      </c>
      <c r="F43" s="3">
        <v>214256</v>
      </c>
      <c r="G43" s="1">
        <v>2695</v>
      </c>
      <c r="H43" s="1">
        <v>2312</v>
      </c>
      <c r="I43" s="1">
        <v>2189</v>
      </c>
      <c r="J43" s="1">
        <v>2190</v>
      </c>
    </row>
    <row r="44" spans="1:10" ht="12.75">
      <c r="A44">
        <v>13980</v>
      </c>
      <c r="B44" t="s">
        <v>38</v>
      </c>
      <c r="C44" s="3">
        <v>289193</v>
      </c>
      <c r="D44" s="3">
        <v>247658</v>
      </c>
      <c r="E44" s="3">
        <v>227365</v>
      </c>
      <c r="F44" s="3">
        <v>225952</v>
      </c>
      <c r="G44" s="1">
        <v>1905</v>
      </c>
      <c r="H44" s="1">
        <v>1640</v>
      </c>
      <c r="I44" s="1">
        <v>1509</v>
      </c>
      <c r="J44" s="1">
        <v>1501</v>
      </c>
    </row>
    <row r="45" spans="1:10" ht="12.75">
      <c r="A45">
        <v>14020</v>
      </c>
      <c r="B45" t="s">
        <v>39</v>
      </c>
      <c r="C45" s="3">
        <v>399245</v>
      </c>
      <c r="D45" s="3">
        <v>357122</v>
      </c>
      <c r="E45" s="3">
        <v>333339</v>
      </c>
      <c r="F45" s="3">
        <v>334167</v>
      </c>
      <c r="G45" s="1">
        <v>2275</v>
      </c>
      <c r="H45" s="1">
        <v>2034</v>
      </c>
      <c r="I45" s="1">
        <v>1887</v>
      </c>
      <c r="J45" s="1">
        <v>1885</v>
      </c>
    </row>
    <row r="46" spans="1:10" ht="12.75">
      <c r="A46">
        <v>14060</v>
      </c>
      <c r="B46" t="s">
        <v>40</v>
      </c>
      <c r="C46" s="3">
        <v>545116</v>
      </c>
      <c r="D46" s="3">
        <v>492217</v>
      </c>
      <c r="E46" s="3">
        <v>438108</v>
      </c>
      <c r="F46" s="3">
        <v>430754</v>
      </c>
      <c r="G46" s="1">
        <v>3576</v>
      </c>
      <c r="H46" s="1">
        <v>3171</v>
      </c>
      <c r="I46" s="1">
        <v>2797</v>
      </c>
      <c r="J46" s="1">
        <v>2730</v>
      </c>
    </row>
    <row r="47" spans="1:10" ht="12.75">
      <c r="A47">
        <v>14260</v>
      </c>
      <c r="B47" t="s">
        <v>41</v>
      </c>
      <c r="C47" s="3">
        <v>1366890</v>
      </c>
      <c r="D47" s="3">
        <v>1123648</v>
      </c>
      <c r="E47" s="3">
        <v>1043344</v>
      </c>
      <c r="F47" s="3">
        <v>1100706</v>
      </c>
      <c r="G47" s="1">
        <v>2816</v>
      </c>
      <c r="H47" s="1">
        <v>2252</v>
      </c>
      <c r="I47" s="1">
        <v>2041</v>
      </c>
      <c r="J47" s="1">
        <v>2098</v>
      </c>
    </row>
    <row r="48" spans="1:10" ht="12.75">
      <c r="A48">
        <v>14460</v>
      </c>
      <c r="B48" t="s">
        <v>42</v>
      </c>
      <c r="C48" s="3">
        <v>29167647</v>
      </c>
      <c r="D48" s="3">
        <v>22152051</v>
      </c>
      <c r="E48" s="3">
        <v>20653564</v>
      </c>
      <c r="F48" s="3">
        <v>21200331</v>
      </c>
      <c r="G48" s="1">
        <v>6569</v>
      </c>
      <c r="H48" s="1">
        <v>4976</v>
      </c>
      <c r="I48" s="1">
        <v>4639</v>
      </c>
      <c r="J48" s="1">
        <v>4765</v>
      </c>
    </row>
    <row r="49" spans="1:10" ht="12.75">
      <c r="A49">
        <v>14500</v>
      </c>
      <c r="B49" t="s">
        <v>43</v>
      </c>
      <c r="C49" s="3">
        <v>1672993</v>
      </c>
      <c r="D49" s="3">
        <v>1276606</v>
      </c>
      <c r="E49" s="3">
        <v>1164567</v>
      </c>
      <c r="F49" s="3">
        <v>1191553</v>
      </c>
      <c r="G49" s="1">
        <v>5600</v>
      </c>
      <c r="H49" s="1">
        <v>4586</v>
      </c>
      <c r="I49" s="1">
        <v>4200</v>
      </c>
      <c r="J49" s="1">
        <v>4275</v>
      </c>
    </row>
    <row r="50" spans="1:10" ht="12.75">
      <c r="A50">
        <v>14540</v>
      </c>
      <c r="B50" t="s">
        <v>44</v>
      </c>
      <c r="C50" s="3">
        <v>216915</v>
      </c>
      <c r="D50" s="3">
        <v>188976</v>
      </c>
      <c r="E50" s="3">
        <v>188166</v>
      </c>
      <c r="F50" s="3">
        <v>200104</v>
      </c>
      <c r="G50" s="1">
        <v>2064</v>
      </c>
      <c r="H50" s="1">
        <v>1783</v>
      </c>
      <c r="I50" s="1">
        <v>1753</v>
      </c>
      <c r="J50" s="1">
        <v>1837</v>
      </c>
    </row>
    <row r="51" spans="1:10" ht="12.75">
      <c r="A51">
        <v>14740</v>
      </c>
      <c r="B51" t="s">
        <v>45</v>
      </c>
      <c r="C51" s="3">
        <v>787543</v>
      </c>
      <c r="D51" s="3">
        <v>672269</v>
      </c>
      <c r="E51" s="3">
        <v>641785</v>
      </c>
      <c r="F51" s="3">
        <v>662588</v>
      </c>
      <c r="G51" s="1">
        <v>3354</v>
      </c>
      <c r="H51" s="1">
        <v>2818</v>
      </c>
      <c r="I51" s="1">
        <v>2677</v>
      </c>
      <c r="J51" s="1">
        <v>2759</v>
      </c>
    </row>
    <row r="52" spans="1:10" ht="12.75">
      <c r="A52">
        <v>14860</v>
      </c>
      <c r="B52" t="s">
        <v>46</v>
      </c>
      <c r="C52" s="3">
        <v>12495336</v>
      </c>
      <c r="D52" s="3">
        <v>9750983</v>
      </c>
      <c r="E52" s="3">
        <v>9271963</v>
      </c>
      <c r="F52" s="3">
        <v>9851103</v>
      </c>
      <c r="G52" s="1">
        <v>14034</v>
      </c>
      <c r="H52" s="1">
        <v>10894</v>
      </c>
      <c r="I52" s="1">
        <v>10313</v>
      </c>
      <c r="J52" s="1">
        <v>10937</v>
      </c>
    </row>
    <row r="53" spans="1:10" ht="12.75">
      <c r="A53">
        <v>15180</v>
      </c>
      <c r="B53" t="s">
        <v>47</v>
      </c>
      <c r="C53" s="3">
        <v>386644</v>
      </c>
      <c r="D53" s="3">
        <v>344616</v>
      </c>
      <c r="E53" s="3">
        <v>324569</v>
      </c>
      <c r="F53" s="3">
        <v>330751</v>
      </c>
      <c r="G53" s="1">
        <v>1123</v>
      </c>
      <c r="H53" s="1">
        <v>976</v>
      </c>
      <c r="I53" s="1">
        <v>896</v>
      </c>
      <c r="J53" s="1">
        <v>892</v>
      </c>
    </row>
    <row r="54" spans="1:10" ht="12.75">
      <c r="A54">
        <v>15260</v>
      </c>
      <c r="B54" t="s">
        <v>48</v>
      </c>
      <c r="C54" s="3">
        <v>235297</v>
      </c>
      <c r="D54" s="3">
        <v>215464</v>
      </c>
      <c r="E54" s="3">
        <v>206334</v>
      </c>
      <c r="F54" s="3">
        <v>215494</v>
      </c>
      <c r="G54" s="1">
        <v>2490</v>
      </c>
      <c r="H54" s="1">
        <v>2259</v>
      </c>
      <c r="I54" s="1">
        <v>2140</v>
      </c>
      <c r="J54" s="1">
        <v>2217</v>
      </c>
    </row>
    <row r="55" spans="1:10" ht="12.75">
      <c r="A55">
        <v>15380</v>
      </c>
      <c r="B55" t="s">
        <v>49</v>
      </c>
      <c r="C55" s="3">
        <v>3189944</v>
      </c>
      <c r="D55" s="3">
        <v>2665786</v>
      </c>
      <c r="E55" s="3">
        <v>2420576</v>
      </c>
      <c r="F55" s="3">
        <v>2480009</v>
      </c>
      <c r="G55" s="1">
        <v>2740</v>
      </c>
      <c r="H55" s="1">
        <v>2298</v>
      </c>
      <c r="I55" s="1">
        <v>2092</v>
      </c>
      <c r="J55" s="1">
        <v>2152</v>
      </c>
    </row>
    <row r="56" spans="1:10" ht="12.75">
      <c r="A56">
        <v>15500</v>
      </c>
      <c r="B56" t="s">
        <v>50</v>
      </c>
      <c r="C56" s="3">
        <v>304505</v>
      </c>
      <c r="D56" s="3">
        <v>260752</v>
      </c>
      <c r="E56" s="3">
        <v>233797</v>
      </c>
      <c r="F56" s="3">
        <v>231073</v>
      </c>
      <c r="G56" s="1">
        <v>2279</v>
      </c>
      <c r="H56" s="1">
        <v>1922</v>
      </c>
      <c r="I56" s="1">
        <v>1713</v>
      </c>
      <c r="J56" s="1">
        <v>1671</v>
      </c>
    </row>
    <row r="57" spans="1:10" ht="12.75">
      <c r="A57">
        <v>15540</v>
      </c>
      <c r="B57" t="s">
        <v>51</v>
      </c>
      <c r="C57" s="3">
        <v>738102</v>
      </c>
      <c r="D57" s="3">
        <v>608694</v>
      </c>
      <c r="E57" s="3">
        <v>558335</v>
      </c>
      <c r="F57" s="3">
        <v>574057</v>
      </c>
      <c r="G57" s="1">
        <v>3671</v>
      </c>
      <c r="H57" s="1">
        <v>3007</v>
      </c>
      <c r="I57" s="1">
        <v>2746</v>
      </c>
      <c r="J57" s="1">
        <v>2807</v>
      </c>
    </row>
    <row r="58" spans="1:10" ht="12.75">
      <c r="A58">
        <v>15940</v>
      </c>
      <c r="B58" t="s">
        <v>52</v>
      </c>
      <c r="C58" s="3">
        <v>1014038</v>
      </c>
      <c r="D58" s="3">
        <v>861579</v>
      </c>
      <c r="E58" s="3">
        <v>778563</v>
      </c>
      <c r="F58" s="3">
        <v>771341</v>
      </c>
      <c r="G58" s="1">
        <v>2487</v>
      </c>
      <c r="H58" s="1">
        <v>2108</v>
      </c>
      <c r="I58" s="1">
        <v>1901</v>
      </c>
      <c r="J58" s="1">
        <v>1882</v>
      </c>
    </row>
    <row r="59" spans="1:10" ht="12.75">
      <c r="A59">
        <v>15980</v>
      </c>
      <c r="B59" t="s">
        <v>53</v>
      </c>
      <c r="C59" s="3">
        <v>2151610</v>
      </c>
      <c r="D59" s="3">
        <v>1840569</v>
      </c>
      <c r="E59" s="3">
        <v>1749205</v>
      </c>
      <c r="F59" s="3">
        <v>2116274</v>
      </c>
      <c r="G59" s="1">
        <v>4686</v>
      </c>
      <c r="H59" s="1">
        <v>3871</v>
      </c>
      <c r="I59" s="1">
        <v>3556</v>
      </c>
      <c r="J59" s="1">
        <v>4113</v>
      </c>
    </row>
    <row r="60" spans="1:10" ht="12.75">
      <c r="A60">
        <v>16180</v>
      </c>
      <c r="B60" t="s">
        <v>54</v>
      </c>
      <c r="C60" s="3">
        <v>181588</v>
      </c>
      <c r="D60" s="3">
        <v>154335</v>
      </c>
      <c r="E60" s="3">
        <v>142797</v>
      </c>
      <c r="F60" s="3">
        <v>157690</v>
      </c>
      <c r="G60" s="1">
        <v>3396</v>
      </c>
      <c r="H60" s="1">
        <v>2828</v>
      </c>
      <c r="I60" s="1">
        <v>2584</v>
      </c>
      <c r="J60" s="1">
        <v>2819</v>
      </c>
    </row>
    <row r="61" spans="1:10" ht="12.75">
      <c r="A61">
        <v>16220</v>
      </c>
      <c r="B61" t="s">
        <v>55</v>
      </c>
      <c r="C61" s="3">
        <v>270395</v>
      </c>
      <c r="D61" s="3">
        <v>203990</v>
      </c>
      <c r="E61" s="3">
        <v>203104</v>
      </c>
      <c r="F61" s="3">
        <v>222508</v>
      </c>
      <c r="G61" s="1">
        <v>4041</v>
      </c>
      <c r="H61" s="1">
        <v>3022</v>
      </c>
      <c r="I61" s="1">
        <v>2979</v>
      </c>
      <c r="J61" s="1">
        <v>3225</v>
      </c>
    </row>
    <row r="62" spans="1:10" ht="12.75">
      <c r="A62">
        <v>16300</v>
      </c>
      <c r="B62" t="s">
        <v>56</v>
      </c>
      <c r="C62" s="3">
        <v>707489</v>
      </c>
      <c r="D62" s="3">
        <v>587324</v>
      </c>
      <c r="E62" s="3">
        <v>547759</v>
      </c>
      <c r="F62" s="3">
        <v>555688</v>
      </c>
      <c r="G62" s="1">
        <v>2949</v>
      </c>
      <c r="H62" s="1">
        <v>2429</v>
      </c>
      <c r="I62" s="1">
        <v>2254</v>
      </c>
      <c r="J62" s="1">
        <v>2269</v>
      </c>
    </row>
    <row r="63" spans="1:10" ht="12.75">
      <c r="A63">
        <v>16580</v>
      </c>
      <c r="B63" t="s">
        <v>57</v>
      </c>
      <c r="C63" s="3">
        <v>619719</v>
      </c>
      <c r="D63" s="3">
        <v>519875</v>
      </c>
      <c r="E63" s="3">
        <v>465777</v>
      </c>
      <c r="F63" s="3">
        <v>460993</v>
      </c>
      <c r="G63" s="1">
        <v>2931</v>
      </c>
      <c r="H63" s="1">
        <v>2443</v>
      </c>
      <c r="I63" s="1">
        <v>2173</v>
      </c>
      <c r="J63" s="1">
        <v>2146</v>
      </c>
    </row>
    <row r="64" spans="1:10" ht="12.75">
      <c r="A64">
        <v>16620</v>
      </c>
      <c r="B64" t="s">
        <v>58</v>
      </c>
      <c r="C64" s="3">
        <v>789378</v>
      </c>
      <c r="D64" s="3">
        <v>661743</v>
      </c>
      <c r="E64" s="3">
        <v>604276</v>
      </c>
      <c r="F64" s="3">
        <v>582325</v>
      </c>
      <c r="G64" s="1">
        <v>2568</v>
      </c>
      <c r="H64" s="1">
        <v>2158</v>
      </c>
      <c r="I64" s="1">
        <v>1969</v>
      </c>
      <c r="J64" s="1">
        <v>1897</v>
      </c>
    </row>
    <row r="65" spans="1:10" ht="12.75">
      <c r="A65">
        <v>16700</v>
      </c>
      <c r="B65" t="s">
        <v>59</v>
      </c>
      <c r="C65" s="3">
        <v>1458214</v>
      </c>
      <c r="D65" s="3">
        <v>1283298</v>
      </c>
      <c r="E65" s="3">
        <v>1252128</v>
      </c>
      <c r="F65" s="3">
        <v>1339572</v>
      </c>
      <c r="G65" s="1">
        <v>2628</v>
      </c>
      <c r="H65" s="1">
        <v>2281</v>
      </c>
      <c r="I65" s="1">
        <v>2193</v>
      </c>
      <c r="J65" s="1">
        <v>2301</v>
      </c>
    </row>
    <row r="66" spans="1:10" ht="12.75">
      <c r="A66">
        <v>16740</v>
      </c>
      <c r="B66" t="s">
        <v>60</v>
      </c>
      <c r="C66" s="3">
        <v>4987238</v>
      </c>
      <c r="D66" s="3">
        <v>4379951</v>
      </c>
      <c r="E66" s="3">
        <v>4113561</v>
      </c>
      <c r="F66" s="3">
        <v>4247168</v>
      </c>
      <c r="G66" s="1">
        <v>3628</v>
      </c>
      <c r="H66" s="1">
        <v>3114</v>
      </c>
      <c r="I66" s="1">
        <v>2861</v>
      </c>
      <c r="J66" s="1">
        <v>2884</v>
      </c>
    </row>
    <row r="67" spans="1:10" ht="12.75">
      <c r="A67">
        <v>16820</v>
      </c>
      <c r="B67" t="s">
        <v>61</v>
      </c>
      <c r="C67" s="3">
        <v>709380</v>
      </c>
      <c r="D67" s="3">
        <v>613392</v>
      </c>
      <c r="E67" s="3">
        <v>595225</v>
      </c>
      <c r="F67" s="3">
        <v>622352</v>
      </c>
      <c r="G67" s="1">
        <v>3986</v>
      </c>
      <c r="H67" s="1">
        <v>3394</v>
      </c>
      <c r="I67" s="1">
        <v>3251</v>
      </c>
      <c r="J67" s="1">
        <v>3357</v>
      </c>
    </row>
    <row r="68" spans="1:10" ht="12.75">
      <c r="A68">
        <v>16860</v>
      </c>
      <c r="B68" t="s">
        <v>62</v>
      </c>
      <c r="C68" s="3">
        <v>1266803</v>
      </c>
      <c r="D68" s="3">
        <v>1089964</v>
      </c>
      <c r="E68" s="3">
        <v>1015947</v>
      </c>
      <c r="F68" s="3">
        <v>1017126</v>
      </c>
      <c r="G68" s="1">
        <v>2639</v>
      </c>
      <c r="H68" s="1">
        <v>2257</v>
      </c>
      <c r="I68" s="1">
        <v>2092</v>
      </c>
      <c r="J68" s="1">
        <v>2084</v>
      </c>
    </row>
    <row r="69" spans="1:10" ht="12.75">
      <c r="A69">
        <v>16940</v>
      </c>
      <c r="B69" t="s">
        <v>63</v>
      </c>
      <c r="C69" s="3">
        <v>292962</v>
      </c>
      <c r="D69" s="3">
        <v>227753</v>
      </c>
      <c r="E69" s="3">
        <v>207041</v>
      </c>
      <c r="F69" s="3">
        <v>208686</v>
      </c>
      <c r="G69" s="1">
        <v>3558</v>
      </c>
      <c r="H69" s="1">
        <v>2740</v>
      </c>
      <c r="I69" s="1">
        <v>2458</v>
      </c>
      <c r="J69" s="1">
        <v>2455</v>
      </c>
    </row>
    <row r="70" spans="1:10" ht="12.75">
      <c r="A70">
        <v>16980</v>
      </c>
      <c r="B70" t="s">
        <v>64</v>
      </c>
      <c r="C70" s="3">
        <v>41659884</v>
      </c>
      <c r="D70" s="3">
        <v>35186207</v>
      </c>
      <c r="E70" s="3">
        <v>32327786</v>
      </c>
      <c r="F70" s="3">
        <v>32737869</v>
      </c>
      <c r="G70" s="1">
        <v>4524</v>
      </c>
      <c r="H70" s="1">
        <v>3793</v>
      </c>
      <c r="I70" s="1">
        <v>3464</v>
      </c>
      <c r="J70" s="1">
        <v>3485</v>
      </c>
    </row>
    <row r="71" spans="1:10" ht="12.75">
      <c r="A71">
        <v>17020</v>
      </c>
      <c r="B71" t="s">
        <v>65</v>
      </c>
      <c r="C71" s="3">
        <v>414633</v>
      </c>
      <c r="D71" s="3">
        <v>367572</v>
      </c>
      <c r="E71" s="3">
        <v>339376</v>
      </c>
      <c r="F71" s="3">
        <v>345742</v>
      </c>
      <c r="G71" s="1">
        <v>2014</v>
      </c>
      <c r="H71" s="1">
        <v>1761</v>
      </c>
      <c r="I71" s="1">
        <v>1609</v>
      </c>
      <c r="J71" s="1">
        <v>1626</v>
      </c>
    </row>
    <row r="72" spans="1:10" ht="12.75">
      <c r="A72">
        <v>17140</v>
      </c>
      <c r="B72" t="s">
        <v>66</v>
      </c>
      <c r="C72" s="3">
        <v>7037965</v>
      </c>
      <c r="D72" s="3">
        <v>6135179</v>
      </c>
      <c r="E72" s="3">
        <v>5659946</v>
      </c>
      <c r="F72" s="3">
        <v>5698195</v>
      </c>
      <c r="G72" s="1">
        <v>3463</v>
      </c>
      <c r="H72" s="1">
        <v>3000</v>
      </c>
      <c r="I72" s="1">
        <v>2748</v>
      </c>
      <c r="J72" s="1">
        <v>2746</v>
      </c>
    </row>
    <row r="73" spans="1:10" ht="12.75">
      <c r="A73">
        <v>17300</v>
      </c>
      <c r="B73" t="s">
        <v>67</v>
      </c>
      <c r="C73" s="3">
        <v>380266</v>
      </c>
      <c r="D73" s="3">
        <v>328904</v>
      </c>
      <c r="E73" s="3">
        <v>314004</v>
      </c>
      <c r="F73" s="3">
        <v>320373</v>
      </c>
      <c r="G73" s="1">
        <v>1630</v>
      </c>
      <c r="H73" s="1">
        <v>1406</v>
      </c>
      <c r="I73" s="1">
        <v>1332</v>
      </c>
      <c r="J73" s="1">
        <v>1349</v>
      </c>
    </row>
    <row r="74" spans="1:10" ht="12.75">
      <c r="A74">
        <v>17420</v>
      </c>
      <c r="B74" t="s">
        <v>68</v>
      </c>
      <c r="C74" s="3">
        <v>222316</v>
      </c>
      <c r="D74" s="3">
        <v>190080</v>
      </c>
      <c r="E74" s="3">
        <v>172234</v>
      </c>
      <c r="F74" s="3">
        <v>167227</v>
      </c>
      <c r="G74" s="1">
        <v>2116</v>
      </c>
      <c r="H74" s="1">
        <v>1800</v>
      </c>
      <c r="I74" s="1">
        <v>1623</v>
      </c>
      <c r="J74" s="1">
        <v>1563</v>
      </c>
    </row>
    <row r="75" spans="1:10" ht="12.75">
      <c r="A75">
        <v>17460</v>
      </c>
      <c r="B75" t="s">
        <v>69</v>
      </c>
      <c r="C75" s="3">
        <v>6864976</v>
      </c>
      <c r="D75" s="3">
        <v>5999889</v>
      </c>
      <c r="E75" s="3">
        <v>5521094</v>
      </c>
      <c r="F75" s="3">
        <v>5566268</v>
      </c>
      <c r="G75" s="1">
        <v>3200</v>
      </c>
      <c r="H75" s="1">
        <v>2800</v>
      </c>
      <c r="I75" s="1">
        <v>2581</v>
      </c>
      <c r="J75" s="1">
        <v>2608</v>
      </c>
    </row>
    <row r="76" spans="1:10" ht="12.75">
      <c r="A76">
        <v>17660</v>
      </c>
      <c r="B76" t="s">
        <v>70</v>
      </c>
      <c r="C76" s="3">
        <v>230107</v>
      </c>
      <c r="D76" s="3">
        <v>201685</v>
      </c>
      <c r="E76" s="3">
        <v>205164</v>
      </c>
      <c r="F76" s="3">
        <v>232696</v>
      </c>
      <c r="G76" s="1">
        <v>2058</v>
      </c>
      <c r="H76" s="1">
        <v>1765</v>
      </c>
      <c r="I76" s="1">
        <v>1746</v>
      </c>
      <c r="J76" s="1">
        <v>1901</v>
      </c>
    </row>
    <row r="77" spans="1:10" ht="12.75">
      <c r="A77">
        <v>17780</v>
      </c>
      <c r="B77" t="s">
        <v>71</v>
      </c>
      <c r="C77" s="3">
        <v>399255</v>
      </c>
      <c r="D77" s="3">
        <v>330085</v>
      </c>
      <c r="E77" s="3">
        <v>316492</v>
      </c>
      <c r="F77" s="3">
        <v>327708</v>
      </c>
      <c r="G77" s="1">
        <v>2161</v>
      </c>
      <c r="H77" s="1">
        <v>1772</v>
      </c>
      <c r="I77" s="1">
        <v>1685</v>
      </c>
      <c r="J77" s="1">
        <v>1737</v>
      </c>
    </row>
    <row r="78" spans="1:10" ht="12.75">
      <c r="A78">
        <v>17820</v>
      </c>
      <c r="B78" t="s">
        <v>72</v>
      </c>
      <c r="C78" s="3">
        <v>1784220</v>
      </c>
      <c r="D78" s="3">
        <v>1416872</v>
      </c>
      <c r="E78" s="3">
        <v>1288227</v>
      </c>
      <c r="F78" s="3">
        <v>1313978</v>
      </c>
      <c r="G78" s="1">
        <v>3207</v>
      </c>
      <c r="H78" s="1">
        <v>2507</v>
      </c>
      <c r="I78" s="1">
        <v>2255</v>
      </c>
      <c r="J78" s="1">
        <v>2271</v>
      </c>
    </row>
    <row r="79" spans="1:10" ht="12.75">
      <c r="A79">
        <v>17860</v>
      </c>
      <c r="B79" t="s">
        <v>73</v>
      </c>
      <c r="C79" s="3">
        <v>395206</v>
      </c>
      <c r="D79" s="3">
        <v>354739</v>
      </c>
      <c r="E79" s="3">
        <v>330983</v>
      </c>
      <c r="F79" s="3">
        <v>333574</v>
      </c>
      <c r="G79" s="1">
        <v>2686</v>
      </c>
      <c r="H79" s="1">
        <v>2386</v>
      </c>
      <c r="I79" s="1">
        <v>2208</v>
      </c>
      <c r="J79" s="1">
        <v>2209</v>
      </c>
    </row>
    <row r="80" spans="1:10" ht="12.75">
      <c r="A80">
        <v>17900</v>
      </c>
      <c r="B80" t="s">
        <v>74</v>
      </c>
      <c r="C80" s="3">
        <v>1662949</v>
      </c>
      <c r="D80" s="3">
        <v>1443048</v>
      </c>
      <c r="E80" s="3">
        <v>1318532</v>
      </c>
      <c r="F80" s="3">
        <v>1331766</v>
      </c>
      <c r="G80" s="1">
        <v>2530</v>
      </c>
      <c r="H80" s="1">
        <v>2176</v>
      </c>
      <c r="I80" s="1">
        <v>1960</v>
      </c>
      <c r="J80" s="1">
        <v>1945</v>
      </c>
    </row>
    <row r="81" spans="1:10" ht="12.75">
      <c r="A81">
        <v>17980</v>
      </c>
      <c r="B81" t="s">
        <v>75</v>
      </c>
      <c r="C81" s="3">
        <v>571379</v>
      </c>
      <c r="D81" s="3">
        <v>506354</v>
      </c>
      <c r="E81" s="3">
        <v>445154</v>
      </c>
      <c r="F81" s="3">
        <v>429226</v>
      </c>
      <c r="G81" s="1">
        <v>2019</v>
      </c>
      <c r="H81" s="1">
        <v>1771</v>
      </c>
      <c r="I81" s="1">
        <v>1609</v>
      </c>
      <c r="J81" s="1">
        <v>1525</v>
      </c>
    </row>
    <row r="82" spans="1:10" ht="12.75">
      <c r="A82">
        <v>18020</v>
      </c>
      <c r="B82" t="s">
        <v>76</v>
      </c>
      <c r="C82" s="3">
        <v>218515</v>
      </c>
      <c r="D82" s="3">
        <v>187261</v>
      </c>
      <c r="E82" s="3">
        <v>178606</v>
      </c>
      <c r="F82" s="3">
        <v>182639</v>
      </c>
      <c r="G82" s="1">
        <v>3033</v>
      </c>
      <c r="H82" s="1">
        <v>2605</v>
      </c>
      <c r="I82" s="1">
        <v>2470</v>
      </c>
      <c r="J82" s="1">
        <v>2506</v>
      </c>
    </row>
    <row r="83" spans="1:10" ht="12.75">
      <c r="A83">
        <v>18140</v>
      </c>
      <c r="B83" t="s">
        <v>77</v>
      </c>
      <c r="C83" s="3">
        <v>5560156</v>
      </c>
      <c r="D83" s="3">
        <v>5004362</v>
      </c>
      <c r="E83" s="3">
        <v>4531546</v>
      </c>
      <c r="F83" s="3">
        <v>4498611</v>
      </c>
      <c r="G83" s="1">
        <v>3392</v>
      </c>
      <c r="H83" s="1">
        <v>3023</v>
      </c>
      <c r="I83" s="1">
        <v>2708</v>
      </c>
      <c r="J83" s="1">
        <v>2663</v>
      </c>
    </row>
    <row r="84" spans="1:10" ht="12.75">
      <c r="A84">
        <v>18580</v>
      </c>
      <c r="B84" t="s">
        <v>78</v>
      </c>
      <c r="C84" s="3">
        <v>949442</v>
      </c>
      <c r="D84" s="3">
        <v>782759</v>
      </c>
      <c r="E84" s="3">
        <v>717275</v>
      </c>
      <c r="F84" s="3">
        <v>712495</v>
      </c>
      <c r="G84" s="1">
        <v>2361</v>
      </c>
      <c r="H84" s="1">
        <v>1936</v>
      </c>
      <c r="I84" s="1">
        <v>1769</v>
      </c>
      <c r="J84" s="1">
        <v>1741</v>
      </c>
    </row>
    <row r="85" spans="1:10" ht="12.75">
      <c r="A85">
        <v>18700</v>
      </c>
      <c r="B85" t="s">
        <v>79</v>
      </c>
      <c r="C85" s="3">
        <v>240688</v>
      </c>
      <c r="D85" s="3">
        <v>196281</v>
      </c>
      <c r="E85" s="3">
        <v>172896</v>
      </c>
      <c r="F85" s="3">
        <v>168395</v>
      </c>
      <c r="G85" s="1">
        <v>3092</v>
      </c>
      <c r="H85" s="1">
        <v>2483</v>
      </c>
      <c r="I85" s="1">
        <v>2185</v>
      </c>
      <c r="J85" s="1">
        <v>2149</v>
      </c>
    </row>
    <row r="86" spans="1:10" ht="12.75">
      <c r="A86">
        <v>19060</v>
      </c>
      <c r="B86" t="s">
        <v>80</v>
      </c>
      <c r="C86" s="3">
        <v>166872</v>
      </c>
      <c r="D86" s="3">
        <v>157026</v>
      </c>
      <c r="E86" s="3">
        <v>137333</v>
      </c>
      <c r="F86" s="3">
        <v>129727</v>
      </c>
      <c r="G86" s="1">
        <v>1645</v>
      </c>
      <c r="H86" s="1">
        <v>1553</v>
      </c>
      <c r="I86" s="1">
        <v>1362</v>
      </c>
      <c r="J86" s="1">
        <v>1287</v>
      </c>
    </row>
    <row r="87" spans="1:10" ht="12.75">
      <c r="A87">
        <v>19100</v>
      </c>
      <c r="B87" t="s">
        <v>81</v>
      </c>
      <c r="C87" s="3">
        <v>23118411</v>
      </c>
      <c r="D87" s="3">
        <v>18991139</v>
      </c>
      <c r="E87" s="3">
        <v>17795048</v>
      </c>
      <c r="F87" s="3">
        <v>18049617</v>
      </c>
      <c r="G87" s="1">
        <v>4319</v>
      </c>
      <c r="H87" s="1">
        <v>3467</v>
      </c>
      <c r="I87" s="1">
        <v>3186</v>
      </c>
      <c r="J87" s="1">
        <v>3169</v>
      </c>
    </row>
    <row r="88" spans="1:10" ht="12.75">
      <c r="A88">
        <v>19140</v>
      </c>
      <c r="B88" t="s">
        <v>82</v>
      </c>
      <c r="C88" s="3">
        <v>286429</v>
      </c>
      <c r="D88" s="3">
        <v>239336</v>
      </c>
      <c r="E88" s="3">
        <v>207379</v>
      </c>
      <c r="F88" s="3">
        <v>196945</v>
      </c>
      <c r="G88" s="1">
        <v>2318</v>
      </c>
      <c r="H88" s="1">
        <v>1905</v>
      </c>
      <c r="I88" s="1">
        <v>1629</v>
      </c>
      <c r="J88" s="1">
        <v>1518</v>
      </c>
    </row>
    <row r="89" spans="1:10" ht="12.75">
      <c r="A89">
        <v>19180</v>
      </c>
      <c r="B89" t="s">
        <v>83</v>
      </c>
      <c r="C89" s="3">
        <v>162051</v>
      </c>
      <c r="D89" s="3">
        <v>131098</v>
      </c>
      <c r="E89" s="3">
        <v>117508</v>
      </c>
      <c r="F89" s="3">
        <v>116353</v>
      </c>
      <c r="G89" s="1">
        <v>1939</v>
      </c>
      <c r="H89" s="1">
        <v>1576</v>
      </c>
      <c r="I89" s="1">
        <v>1420</v>
      </c>
      <c r="J89" s="1">
        <v>1410</v>
      </c>
    </row>
    <row r="90" spans="1:10" ht="12.75">
      <c r="A90">
        <v>19260</v>
      </c>
      <c r="B90" t="s">
        <v>84</v>
      </c>
      <c r="C90" s="3">
        <v>194053</v>
      </c>
      <c r="D90" s="3">
        <v>164001</v>
      </c>
      <c r="E90" s="3">
        <v>148909</v>
      </c>
      <c r="F90" s="3">
        <v>146397</v>
      </c>
      <c r="G90" s="1">
        <v>1771</v>
      </c>
      <c r="H90" s="1">
        <v>1506</v>
      </c>
      <c r="I90" s="1">
        <v>1371</v>
      </c>
      <c r="J90" s="1">
        <v>1356</v>
      </c>
    </row>
    <row r="91" spans="1:10" ht="12.75">
      <c r="A91">
        <v>19340</v>
      </c>
      <c r="B91" t="s">
        <v>85</v>
      </c>
      <c r="C91" s="3">
        <v>1047782</v>
      </c>
      <c r="D91" s="3">
        <v>900814</v>
      </c>
      <c r="E91" s="3">
        <v>822782</v>
      </c>
      <c r="F91" s="3">
        <v>824483</v>
      </c>
      <c r="G91" s="1">
        <v>2792</v>
      </c>
      <c r="H91" s="1">
        <v>2402</v>
      </c>
      <c r="I91" s="1">
        <v>2197</v>
      </c>
      <c r="J91" s="1">
        <v>2198</v>
      </c>
    </row>
    <row r="92" spans="1:10" ht="12.75">
      <c r="A92">
        <v>19380</v>
      </c>
      <c r="B92" t="s">
        <v>86</v>
      </c>
      <c r="C92" s="3">
        <v>2420221</v>
      </c>
      <c r="D92" s="3">
        <v>2103260</v>
      </c>
      <c r="E92" s="3">
        <v>1873303</v>
      </c>
      <c r="F92" s="3">
        <v>1829432</v>
      </c>
      <c r="G92" s="1">
        <v>2862</v>
      </c>
      <c r="H92" s="1">
        <v>2491</v>
      </c>
      <c r="I92" s="1">
        <v>2219</v>
      </c>
      <c r="J92" s="1">
        <v>2169</v>
      </c>
    </row>
    <row r="93" spans="1:10" ht="12.75">
      <c r="A93">
        <v>19460</v>
      </c>
      <c r="B93" t="s">
        <v>87</v>
      </c>
      <c r="C93" s="3">
        <v>308928</v>
      </c>
      <c r="D93" s="3">
        <v>265946</v>
      </c>
      <c r="E93" s="3">
        <v>244187</v>
      </c>
      <c r="F93" s="3">
        <v>246066</v>
      </c>
      <c r="G93" s="1">
        <v>2109</v>
      </c>
      <c r="H93" s="1">
        <v>1817</v>
      </c>
      <c r="I93" s="1">
        <v>1659</v>
      </c>
      <c r="J93" s="1">
        <v>1671</v>
      </c>
    </row>
    <row r="94" spans="1:10" ht="12.75">
      <c r="A94">
        <v>19500</v>
      </c>
      <c r="B94" t="s">
        <v>88</v>
      </c>
      <c r="C94" s="3">
        <v>318308</v>
      </c>
      <c r="D94" s="3">
        <v>270499</v>
      </c>
      <c r="E94" s="3">
        <v>251310</v>
      </c>
      <c r="F94" s="3">
        <v>257577</v>
      </c>
      <c r="G94" s="1">
        <v>2805</v>
      </c>
      <c r="H94" s="1">
        <v>2408</v>
      </c>
      <c r="I94" s="1">
        <v>2265</v>
      </c>
      <c r="J94" s="1">
        <v>2336</v>
      </c>
    </row>
    <row r="95" spans="1:10" ht="12.75">
      <c r="A95">
        <v>19660</v>
      </c>
      <c r="B95" t="s">
        <v>89</v>
      </c>
      <c r="C95" s="3">
        <v>1167350</v>
      </c>
      <c r="D95" s="3">
        <v>1041827</v>
      </c>
      <c r="E95" s="3">
        <v>924980</v>
      </c>
      <c r="F95" s="3">
        <v>1056346</v>
      </c>
      <c r="G95" s="1">
        <v>2586</v>
      </c>
      <c r="H95" s="1">
        <v>2269</v>
      </c>
      <c r="I95" s="1">
        <v>1980</v>
      </c>
      <c r="J95" s="1">
        <v>2208</v>
      </c>
    </row>
    <row r="96" spans="1:10" ht="12.75">
      <c r="A96">
        <v>19740</v>
      </c>
      <c r="B96" t="s">
        <v>90</v>
      </c>
      <c r="C96" s="3">
        <v>10930762</v>
      </c>
      <c r="D96" s="3">
        <v>8590232</v>
      </c>
      <c r="E96" s="3">
        <v>7757915</v>
      </c>
      <c r="F96" s="3">
        <v>7862834</v>
      </c>
      <c r="G96" s="1">
        <v>4917</v>
      </c>
      <c r="H96" s="1">
        <v>3773</v>
      </c>
      <c r="I96" s="1">
        <v>3373</v>
      </c>
      <c r="J96" s="1">
        <v>3380</v>
      </c>
    </row>
    <row r="97" spans="1:10" ht="12.75">
      <c r="A97">
        <v>19780</v>
      </c>
      <c r="B97" t="s">
        <v>91</v>
      </c>
      <c r="C97" s="3">
        <v>1681105</v>
      </c>
      <c r="D97" s="3">
        <v>1503814</v>
      </c>
      <c r="E97" s="3">
        <v>1417741</v>
      </c>
      <c r="F97" s="3">
        <v>1452353</v>
      </c>
      <c r="G97" s="1">
        <v>3431</v>
      </c>
      <c r="H97" s="1">
        <v>3025</v>
      </c>
      <c r="I97" s="1">
        <v>2810</v>
      </c>
      <c r="J97" s="1">
        <v>2833</v>
      </c>
    </row>
    <row r="98" spans="1:10" ht="12.75">
      <c r="A98">
        <v>19820</v>
      </c>
      <c r="B98" t="s">
        <v>92</v>
      </c>
      <c r="C98" s="3">
        <v>16931110</v>
      </c>
      <c r="D98" s="3">
        <v>14254831</v>
      </c>
      <c r="E98" s="3">
        <v>13248400</v>
      </c>
      <c r="F98" s="3">
        <v>12792644</v>
      </c>
      <c r="G98" s="1">
        <v>3785</v>
      </c>
      <c r="H98" s="1">
        <v>3184</v>
      </c>
      <c r="I98" s="1">
        <v>2957</v>
      </c>
      <c r="J98" s="1">
        <v>2853</v>
      </c>
    </row>
    <row r="99" spans="1:10" ht="12.75">
      <c r="A99">
        <v>20020</v>
      </c>
      <c r="B99" t="s">
        <v>93</v>
      </c>
      <c r="C99" s="3">
        <v>283479</v>
      </c>
      <c r="D99" s="3">
        <v>277139</v>
      </c>
      <c r="E99" s="3">
        <v>257476</v>
      </c>
      <c r="F99" s="3">
        <v>262367</v>
      </c>
      <c r="G99" s="1">
        <v>2158</v>
      </c>
      <c r="H99" s="1">
        <v>2102</v>
      </c>
      <c r="I99" s="1">
        <v>1932</v>
      </c>
      <c r="J99" s="1">
        <v>1947</v>
      </c>
    </row>
    <row r="100" spans="1:10" ht="12.75">
      <c r="A100">
        <v>20100</v>
      </c>
      <c r="B100" t="s">
        <v>94</v>
      </c>
      <c r="C100" s="3">
        <v>278763</v>
      </c>
      <c r="D100" s="3">
        <v>254424</v>
      </c>
      <c r="E100" s="3">
        <v>245604</v>
      </c>
      <c r="F100" s="3">
        <v>263601</v>
      </c>
      <c r="G100" s="1">
        <v>2160</v>
      </c>
      <c r="H100" s="1">
        <v>1935</v>
      </c>
      <c r="I100" s="1">
        <v>1827</v>
      </c>
      <c r="J100" s="1">
        <v>1899</v>
      </c>
    </row>
    <row r="101" spans="1:10" ht="12.75">
      <c r="A101">
        <v>20220</v>
      </c>
      <c r="B101" t="s">
        <v>95</v>
      </c>
      <c r="C101" s="3">
        <v>227158</v>
      </c>
      <c r="D101" s="3">
        <v>195708</v>
      </c>
      <c r="E101" s="3">
        <v>181397</v>
      </c>
      <c r="F101" s="3">
        <v>182979</v>
      </c>
      <c r="G101" s="1">
        <v>2546</v>
      </c>
      <c r="H101" s="1">
        <v>2185</v>
      </c>
      <c r="I101" s="1">
        <v>2001</v>
      </c>
      <c r="J101" s="1">
        <v>2006</v>
      </c>
    </row>
    <row r="102" spans="1:10" ht="12.75">
      <c r="A102">
        <v>20260</v>
      </c>
      <c r="B102" t="s">
        <v>96</v>
      </c>
      <c r="C102" s="3">
        <v>616689</v>
      </c>
      <c r="D102" s="3">
        <v>544852</v>
      </c>
      <c r="E102" s="3">
        <v>496934</v>
      </c>
      <c r="F102" s="3">
        <v>485128</v>
      </c>
      <c r="G102" s="1">
        <v>2231</v>
      </c>
      <c r="H102" s="1">
        <v>1974</v>
      </c>
      <c r="I102" s="1">
        <v>1801</v>
      </c>
      <c r="J102" s="1">
        <v>1760</v>
      </c>
    </row>
    <row r="103" spans="1:10" ht="12.75">
      <c r="A103">
        <v>20500</v>
      </c>
      <c r="B103" t="s">
        <v>97</v>
      </c>
      <c r="C103" s="3">
        <v>1484540</v>
      </c>
      <c r="D103" s="3">
        <v>1276565</v>
      </c>
      <c r="E103" s="3">
        <v>1193902</v>
      </c>
      <c r="F103" s="3">
        <v>1227676</v>
      </c>
      <c r="G103" s="1">
        <v>3417</v>
      </c>
      <c r="H103" s="1">
        <v>2895</v>
      </c>
      <c r="I103" s="1">
        <v>2684</v>
      </c>
      <c r="J103" s="1">
        <v>2730</v>
      </c>
    </row>
    <row r="104" spans="1:10" ht="12.75">
      <c r="A104">
        <v>20740</v>
      </c>
      <c r="B104" t="s">
        <v>98</v>
      </c>
      <c r="C104" s="3">
        <v>379954</v>
      </c>
      <c r="D104" s="3">
        <v>319008</v>
      </c>
      <c r="E104" s="3">
        <v>303687</v>
      </c>
      <c r="F104" s="3">
        <v>306952</v>
      </c>
      <c r="G104" s="1">
        <v>2542</v>
      </c>
      <c r="H104" s="1">
        <v>2122</v>
      </c>
      <c r="I104" s="1">
        <v>2010</v>
      </c>
      <c r="J104" s="1">
        <v>2008</v>
      </c>
    </row>
    <row r="105" spans="1:10" ht="12.75">
      <c r="A105">
        <v>20940</v>
      </c>
      <c r="B105" t="s">
        <v>99</v>
      </c>
      <c r="C105" s="3">
        <v>185093</v>
      </c>
      <c r="D105" s="3">
        <v>164148</v>
      </c>
      <c r="E105" s="3">
        <v>150347</v>
      </c>
      <c r="F105" s="3">
        <v>152030</v>
      </c>
      <c r="G105" s="1">
        <v>1288</v>
      </c>
      <c r="H105" s="1">
        <v>1126</v>
      </c>
      <c r="I105" s="1">
        <v>1009</v>
      </c>
      <c r="J105" s="1">
        <v>999</v>
      </c>
    </row>
    <row r="106" spans="1:10" ht="12.75">
      <c r="A106">
        <v>21060</v>
      </c>
      <c r="B106" t="s">
        <v>100</v>
      </c>
      <c r="C106" s="3">
        <v>197810</v>
      </c>
      <c r="D106" s="3">
        <v>165906</v>
      </c>
      <c r="E106" s="3">
        <v>154954</v>
      </c>
      <c r="F106" s="3">
        <v>155465</v>
      </c>
      <c r="G106" s="1">
        <v>1826</v>
      </c>
      <c r="H106" s="1">
        <v>1526</v>
      </c>
      <c r="I106" s="1">
        <v>1424</v>
      </c>
      <c r="J106" s="1">
        <v>1424</v>
      </c>
    </row>
    <row r="107" spans="1:10" ht="12.75">
      <c r="A107">
        <v>21140</v>
      </c>
      <c r="B107" t="s">
        <v>101</v>
      </c>
      <c r="C107" s="3">
        <v>460942</v>
      </c>
      <c r="D107" s="3">
        <v>428317</v>
      </c>
      <c r="E107" s="3">
        <v>405128</v>
      </c>
      <c r="F107" s="3">
        <v>411154</v>
      </c>
      <c r="G107" s="1">
        <v>2484</v>
      </c>
      <c r="H107" s="1">
        <v>2303</v>
      </c>
      <c r="I107" s="1">
        <v>2144</v>
      </c>
      <c r="J107" s="1">
        <v>2145</v>
      </c>
    </row>
    <row r="108" spans="1:10" ht="12.75">
      <c r="A108">
        <v>21300</v>
      </c>
      <c r="B108" t="s">
        <v>102</v>
      </c>
      <c r="C108" s="3">
        <v>215594</v>
      </c>
      <c r="D108" s="3">
        <v>162881</v>
      </c>
      <c r="E108" s="3">
        <v>146613</v>
      </c>
      <c r="F108" s="3">
        <v>148975</v>
      </c>
      <c r="G108" s="1">
        <v>2376</v>
      </c>
      <c r="H108" s="1">
        <v>1797</v>
      </c>
      <c r="I108" s="1">
        <v>1626</v>
      </c>
      <c r="J108" s="1">
        <v>1658</v>
      </c>
    </row>
    <row r="109" spans="1:10" ht="12.75">
      <c r="A109">
        <v>21340</v>
      </c>
      <c r="B109" t="s">
        <v>103</v>
      </c>
      <c r="C109" s="3">
        <v>1024116</v>
      </c>
      <c r="D109" s="3">
        <v>892566</v>
      </c>
      <c r="E109" s="3">
        <v>847202</v>
      </c>
      <c r="F109" s="3">
        <v>869405</v>
      </c>
      <c r="G109" s="1">
        <v>1489</v>
      </c>
      <c r="H109" s="1">
        <v>1286</v>
      </c>
      <c r="I109" s="1">
        <v>1206</v>
      </c>
      <c r="J109" s="1">
        <v>1220</v>
      </c>
    </row>
    <row r="110" spans="1:10" ht="12.75">
      <c r="A110">
        <v>21500</v>
      </c>
      <c r="B110" t="s">
        <v>104</v>
      </c>
      <c r="C110" s="3">
        <v>653154</v>
      </c>
      <c r="D110" s="3">
        <v>556728</v>
      </c>
      <c r="E110" s="3">
        <v>499201</v>
      </c>
      <c r="F110" s="3">
        <v>475577</v>
      </c>
      <c r="G110" s="1">
        <v>2318</v>
      </c>
      <c r="H110" s="1">
        <v>1971</v>
      </c>
      <c r="I110" s="1">
        <v>1765</v>
      </c>
      <c r="J110" s="1">
        <v>1693</v>
      </c>
    </row>
    <row r="111" spans="1:10" ht="12.75">
      <c r="A111">
        <v>21660</v>
      </c>
      <c r="B111" t="s">
        <v>105</v>
      </c>
      <c r="C111" s="3">
        <v>769950</v>
      </c>
      <c r="D111" s="3">
        <v>650705</v>
      </c>
      <c r="E111" s="3">
        <v>613944</v>
      </c>
      <c r="F111" s="3">
        <v>637537</v>
      </c>
      <c r="G111" s="1">
        <v>2372</v>
      </c>
      <c r="H111" s="1">
        <v>1990</v>
      </c>
      <c r="I111" s="1">
        <v>1861</v>
      </c>
      <c r="J111" s="1">
        <v>1924</v>
      </c>
    </row>
    <row r="112" spans="1:10" ht="12.75">
      <c r="A112">
        <v>21780</v>
      </c>
      <c r="B112" t="s">
        <v>106</v>
      </c>
      <c r="C112" s="3">
        <v>946569</v>
      </c>
      <c r="D112" s="3">
        <v>847562</v>
      </c>
      <c r="E112" s="3">
        <v>764682</v>
      </c>
      <c r="F112" s="3">
        <v>741729</v>
      </c>
      <c r="G112" s="1">
        <v>2756</v>
      </c>
      <c r="H112" s="1">
        <v>2461</v>
      </c>
      <c r="I112" s="1">
        <v>2209</v>
      </c>
      <c r="J112" s="1">
        <v>2134</v>
      </c>
    </row>
    <row r="113" spans="1:10" ht="12.75">
      <c r="A113">
        <v>21820</v>
      </c>
      <c r="B113" t="s">
        <v>107</v>
      </c>
      <c r="C113" s="3">
        <v>274399</v>
      </c>
      <c r="D113" s="3">
        <v>248895</v>
      </c>
      <c r="E113" s="3">
        <v>235911</v>
      </c>
      <c r="F113" s="3">
        <v>231685</v>
      </c>
      <c r="G113" s="1">
        <v>3275</v>
      </c>
      <c r="H113" s="1">
        <v>2938</v>
      </c>
      <c r="I113" s="1">
        <v>2770</v>
      </c>
      <c r="J113" s="1">
        <v>2670</v>
      </c>
    </row>
    <row r="114" spans="1:10" ht="12.75">
      <c r="A114">
        <v>22020</v>
      </c>
      <c r="B114" t="s">
        <v>108</v>
      </c>
      <c r="C114" s="3">
        <v>499368</v>
      </c>
      <c r="D114" s="3">
        <v>448417</v>
      </c>
      <c r="E114" s="3">
        <v>433841</v>
      </c>
      <c r="F114" s="3">
        <v>444630</v>
      </c>
      <c r="G114" s="1">
        <v>2838</v>
      </c>
      <c r="H114" s="1">
        <v>2533</v>
      </c>
      <c r="I114" s="1">
        <v>2429</v>
      </c>
      <c r="J114" s="1">
        <v>2436</v>
      </c>
    </row>
    <row r="115" spans="1:10" ht="12.75">
      <c r="A115">
        <v>22140</v>
      </c>
      <c r="B115" t="s">
        <v>109</v>
      </c>
      <c r="C115" s="3">
        <v>219631</v>
      </c>
      <c r="D115" s="3">
        <v>176479</v>
      </c>
      <c r="E115" s="3">
        <v>168074</v>
      </c>
      <c r="F115" s="3">
        <v>173282</v>
      </c>
      <c r="G115" s="1">
        <v>1890</v>
      </c>
      <c r="H115" s="1">
        <v>1471</v>
      </c>
      <c r="I115" s="1">
        <v>1375</v>
      </c>
      <c r="J115" s="1">
        <v>1397</v>
      </c>
    </row>
    <row r="116" spans="1:10" ht="12.75">
      <c r="A116">
        <v>22180</v>
      </c>
      <c r="B116" t="s">
        <v>110</v>
      </c>
      <c r="C116" s="3">
        <v>537754</v>
      </c>
      <c r="D116" s="3">
        <v>447655</v>
      </c>
      <c r="E116" s="3">
        <v>414587</v>
      </c>
      <c r="F116" s="3">
        <v>422530</v>
      </c>
      <c r="G116" s="1">
        <v>1595</v>
      </c>
      <c r="H116" s="1">
        <v>1316</v>
      </c>
      <c r="I116" s="1">
        <v>1207</v>
      </c>
      <c r="J116" s="1">
        <v>1225</v>
      </c>
    </row>
    <row r="117" spans="1:10" ht="12.75">
      <c r="A117">
        <v>22220</v>
      </c>
      <c r="B117" t="s">
        <v>111</v>
      </c>
      <c r="C117" s="3">
        <v>977918</v>
      </c>
      <c r="D117" s="3">
        <v>943519</v>
      </c>
      <c r="E117" s="3">
        <v>886548</v>
      </c>
      <c r="F117" s="3">
        <v>905208</v>
      </c>
      <c r="G117" s="1">
        <v>2729</v>
      </c>
      <c r="H117" s="1">
        <v>2567</v>
      </c>
      <c r="I117" s="1">
        <v>2339</v>
      </c>
      <c r="J117" s="1">
        <v>2309</v>
      </c>
    </row>
    <row r="118" spans="1:10" ht="12.75">
      <c r="A118">
        <v>22380</v>
      </c>
      <c r="B118" t="s">
        <v>112</v>
      </c>
      <c r="C118" s="3">
        <v>250179</v>
      </c>
      <c r="D118" s="3">
        <v>225698</v>
      </c>
      <c r="E118" s="3">
        <v>207168</v>
      </c>
      <c r="F118" s="3">
        <v>217435</v>
      </c>
      <c r="G118" s="1">
        <v>2128</v>
      </c>
      <c r="H118" s="1">
        <v>1883</v>
      </c>
      <c r="I118" s="1">
        <v>1713</v>
      </c>
      <c r="J118" s="1">
        <v>1774</v>
      </c>
    </row>
    <row r="119" spans="1:10" ht="12.75">
      <c r="A119">
        <v>22420</v>
      </c>
      <c r="B119" t="s">
        <v>113</v>
      </c>
      <c r="C119" s="3">
        <v>1156003</v>
      </c>
      <c r="D119" s="3">
        <v>968701</v>
      </c>
      <c r="E119" s="3">
        <v>888728</v>
      </c>
      <c r="F119" s="3">
        <v>847143</v>
      </c>
      <c r="G119" s="1">
        <v>2635</v>
      </c>
      <c r="H119" s="1">
        <v>2200</v>
      </c>
      <c r="I119" s="1">
        <v>2012</v>
      </c>
      <c r="J119" s="1">
        <v>1913</v>
      </c>
    </row>
    <row r="120" spans="1:10" ht="12.75">
      <c r="A120">
        <v>22500</v>
      </c>
      <c r="B120" t="s">
        <v>114</v>
      </c>
      <c r="C120" s="3">
        <v>382476</v>
      </c>
      <c r="D120" s="3">
        <v>326583</v>
      </c>
      <c r="E120" s="3">
        <v>291820</v>
      </c>
      <c r="F120" s="3">
        <v>288553</v>
      </c>
      <c r="G120" s="1">
        <v>1972</v>
      </c>
      <c r="H120" s="1">
        <v>1676</v>
      </c>
      <c r="I120" s="1">
        <v>1490</v>
      </c>
      <c r="J120" s="1">
        <v>1467</v>
      </c>
    </row>
    <row r="121" spans="1:10" ht="12.75">
      <c r="A121">
        <v>22520</v>
      </c>
      <c r="B121" t="s">
        <v>115</v>
      </c>
      <c r="C121" s="3">
        <v>277000</v>
      </c>
      <c r="D121" s="3">
        <v>246130</v>
      </c>
      <c r="E121" s="3">
        <v>229907</v>
      </c>
      <c r="F121" s="3">
        <v>235456</v>
      </c>
      <c r="G121" s="1">
        <v>1946</v>
      </c>
      <c r="H121" s="1">
        <v>1737</v>
      </c>
      <c r="I121" s="1">
        <v>1625</v>
      </c>
      <c r="J121" s="1">
        <v>1658</v>
      </c>
    </row>
    <row r="122" spans="1:10" ht="12.75">
      <c r="A122">
        <v>22540</v>
      </c>
      <c r="B122" t="s">
        <v>116</v>
      </c>
      <c r="C122" s="3">
        <v>261636</v>
      </c>
      <c r="D122" s="3">
        <v>225117</v>
      </c>
      <c r="E122" s="3">
        <v>209304</v>
      </c>
      <c r="F122" s="3">
        <v>206911</v>
      </c>
      <c r="G122" s="1">
        <v>2675</v>
      </c>
      <c r="H122" s="1">
        <v>2302</v>
      </c>
      <c r="I122" s="1">
        <v>2133</v>
      </c>
      <c r="J122" s="1">
        <v>2100</v>
      </c>
    </row>
    <row r="123" spans="1:10" ht="12.75">
      <c r="A123">
        <v>22660</v>
      </c>
      <c r="B123" t="s">
        <v>117</v>
      </c>
      <c r="C123" s="3">
        <v>962818</v>
      </c>
      <c r="D123" s="3">
        <v>789878</v>
      </c>
      <c r="E123" s="3">
        <v>704732</v>
      </c>
      <c r="F123" s="3">
        <v>705959</v>
      </c>
      <c r="G123" s="1">
        <v>3709</v>
      </c>
      <c r="H123" s="1">
        <v>2995</v>
      </c>
      <c r="I123" s="1">
        <v>2647</v>
      </c>
      <c r="J123" s="1">
        <v>2626</v>
      </c>
    </row>
    <row r="124" spans="1:10" ht="12.75">
      <c r="A124">
        <v>22900</v>
      </c>
      <c r="B124" t="s">
        <v>118</v>
      </c>
      <c r="C124" s="3">
        <v>476035</v>
      </c>
      <c r="D124" s="3">
        <v>392375</v>
      </c>
      <c r="E124" s="3">
        <v>374884</v>
      </c>
      <c r="F124" s="3">
        <v>389697</v>
      </c>
      <c r="G124" s="1">
        <v>1725</v>
      </c>
      <c r="H124" s="1">
        <v>1411</v>
      </c>
      <c r="I124" s="1">
        <v>1341</v>
      </c>
      <c r="J124" s="1">
        <v>1383</v>
      </c>
    </row>
    <row r="125" spans="1:10" ht="12.75">
      <c r="A125">
        <v>23020</v>
      </c>
      <c r="B125" t="s">
        <v>119</v>
      </c>
      <c r="C125" s="3">
        <v>550655</v>
      </c>
      <c r="D125" s="3">
        <v>500376</v>
      </c>
      <c r="E125" s="3">
        <v>461758</v>
      </c>
      <c r="F125" s="3">
        <v>545382</v>
      </c>
      <c r="G125" s="1">
        <v>3207</v>
      </c>
      <c r="H125" s="1">
        <v>2856</v>
      </c>
      <c r="I125" s="1">
        <v>2600</v>
      </c>
      <c r="J125" s="1">
        <v>3019</v>
      </c>
    </row>
    <row r="126" spans="1:10" ht="12.75">
      <c r="A126">
        <v>23060</v>
      </c>
      <c r="B126" t="s">
        <v>120</v>
      </c>
      <c r="C126" s="3">
        <v>1169949</v>
      </c>
      <c r="D126" s="3">
        <v>1049710</v>
      </c>
      <c r="E126" s="3">
        <v>944707</v>
      </c>
      <c r="F126" s="3">
        <v>914080</v>
      </c>
      <c r="G126" s="1">
        <v>2970</v>
      </c>
      <c r="H126" s="1">
        <v>2646</v>
      </c>
      <c r="I126" s="1">
        <v>2364</v>
      </c>
      <c r="J126" s="1">
        <v>2278</v>
      </c>
    </row>
    <row r="127" spans="1:10" ht="12.75">
      <c r="A127">
        <v>23420</v>
      </c>
      <c r="B127" t="s">
        <v>121</v>
      </c>
      <c r="C127" s="3">
        <v>1590944</v>
      </c>
      <c r="D127" s="3">
        <v>1389910</v>
      </c>
      <c r="E127" s="3">
        <v>1334850</v>
      </c>
      <c r="F127" s="3">
        <v>1408335</v>
      </c>
      <c r="G127" s="1">
        <v>1952</v>
      </c>
      <c r="H127" s="1">
        <v>1670</v>
      </c>
      <c r="I127" s="1">
        <v>1570</v>
      </c>
      <c r="J127" s="1">
        <v>1627</v>
      </c>
    </row>
    <row r="128" spans="1:10" ht="12.75">
      <c r="A128">
        <v>23460</v>
      </c>
      <c r="B128" t="s">
        <v>122</v>
      </c>
      <c r="C128" s="3">
        <v>157196</v>
      </c>
      <c r="D128" s="3">
        <v>137553</v>
      </c>
      <c r="E128" s="3">
        <v>129360</v>
      </c>
      <c r="F128" s="3">
        <v>133309</v>
      </c>
      <c r="G128" s="1">
        <v>1527</v>
      </c>
      <c r="H128" s="1">
        <v>1337</v>
      </c>
      <c r="I128" s="1">
        <v>1257</v>
      </c>
      <c r="J128" s="1">
        <v>1295</v>
      </c>
    </row>
    <row r="129" spans="1:10" ht="12.75">
      <c r="A129">
        <v>23540</v>
      </c>
      <c r="B129" t="s">
        <v>123</v>
      </c>
      <c r="C129" s="3">
        <v>658941</v>
      </c>
      <c r="D129" s="3">
        <v>575789</v>
      </c>
      <c r="E129" s="3">
        <v>509949</v>
      </c>
      <c r="F129" s="3">
        <v>581069</v>
      </c>
      <c r="G129" s="1">
        <v>2822</v>
      </c>
      <c r="H129" s="1">
        <v>2445</v>
      </c>
      <c r="I129" s="1">
        <v>2155</v>
      </c>
      <c r="J129" s="1">
        <v>2441</v>
      </c>
    </row>
    <row r="130" spans="1:10" ht="12.75">
      <c r="A130">
        <v>23580</v>
      </c>
      <c r="B130" t="s">
        <v>124</v>
      </c>
      <c r="C130" s="3">
        <v>408930</v>
      </c>
      <c r="D130" s="3">
        <v>364767</v>
      </c>
      <c r="E130" s="3">
        <v>345573</v>
      </c>
      <c r="F130" s="3">
        <v>357550</v>
      </c>
      <c r="G130" s="1">
        <v>2780</v>
      </c>
      <c r="H130" s="1">
        <v>2397</v>
      </c>
      <c r="I130" s="1">
        <v>2208</v>
      </c>
      <c r="J130" s="1">
        <v>2228</v>
      </c>
    </row>
    <row r="131" spans="1:10" ht="12.75">
      <c r="A131">
        <v>24020</v>
      </c>
      <c r="B131" t="s">
        <v>125</v>
      </c>
      <c r="C131" s="3">
        <v>289091</v>
      </c>
      <c r="D131" s="3">
        <v>251856</v>
      </c>
      <c r="E131" s="3">
        <v>230142</v>
      </c>
      <c r="F131" s="3">
        <v>237189</v>
      </c>
      <c r="G131" s="1">
        <v>2315</v>
      </c>
      <c r="H131" s="1">
        <v>2006</v>
      </c>
      <c r="I131" s="1">
        <v>1819</v>
      </c>
      <c r="J131" s="1">
        <v>1857</v>
      </c>
    </row>
    <row r="132" spans="1:10" ht="12.75">
      <c r="A132">
        <v>24140</v>
      </c>
      <c r="B132" t="s">
        <v>126</v>
      </c>
      <c r="C132" s="3">
        <v>200192</v>
      </c>
      <c r="D132" s="3">
        <v>157347</v>
      </c>
      <c r="E132" s="3">
        <v>145823</v>
      </c>
      <c r="F132" s="3">
        <v>148710</v>
      </c>
      <c r="G132" s="1">
        <v>1769</v>
      </c>
      <c r="H132" s="1">
        <v>1392</v>
      </c>
      <c r="I132" s="1">
        <v>1289</v>
      </c>
      <c r="J132" s="1">
        <v>1305</v>
      </c>
    </row>
    <row r="133" spans="1:10" ht="12.75">
      <c r="A133">
        <v>24220</v>
      </c>
      <c r="B133" t="s">
        <v>127</v>
      </c>
      <c r="C133" s="3">
        <v>204942</v>
      </c>
      <c r="D133" s="3">
        <v>175418</v>
      </c>
      <c r="E133" s="3">
        <v>165414</v>
      </c>
      <c r="F133" s="3">
        <v>165834</v>
      </c>
      <c r="G133" s="1">
        <v>2129</v>
      </c>
      <c r="H133" s="1">
        <v>1832</v>
      </c>
      <c r="I133" s="1">
        <v>1730</v>
      </c>
      <c r="J133" s="1">
        <v>1710</v>
      </c>
    </row>
    <row r="134" spans="1:10" ht="12.75">
      <c r="A134">
        <v>24300</v>
      </c>
      <c r="B134" t="s">
        <v>128</v>
      </c>
      <c r="C134" s="3">
        <v>305242</v>
      </c>
      <c r="D134" s="3">
        <v>255208</v>
      </c>
      <c r="E134" s="3">
        <v>242695</v>
      </c>
      <c r="F134" s="3">
        <v>257753</v>
      </c>
      <c r="G134" s="1">
        <v>2561</v>
      </c>
      <c r="H134" s="1">
        <v>2090</v>
      </c>
      <c r="I134" s="1">
        <v>1948</v>
      </c>
      <c r="J134" s="1">
        <v>2026</v>
      </c>
    </row>
    <row r="135" spans="1:10" ht="12.75">
      <c r="A135">
        <v>24340</v>
      </c>
      <c r="B135" t="s">
        <v>129</v>
      </c>
      <c r="C135" s="3">
        <v>2227161</v>
      </c>
      <c r="D135" s="3">
        <v>1904448</v>
      </c>
      <c r="E135" s="3">
        <v>1806496</v>
      </c>
      <c r="F135" s="3">
        <v>1779069</v>
      </c>
      <c r="G135" s="1">
        <v>2968</v>
      </c>
      <c r="H135" s="1">
        <v>2517</v>
      </c>
      <c r="I135" s="1">
        <v>2372</v>
      </c>
      <c r="J135" s="1">
        <v>2323</v>
      </c>
    </row>
    <row r="136" spans="1:10" ht="12.75">
      <c r="A136">
        <v>24500</v>
      </c>
      <c r="B136" t="s">
        <v>130</v>
      </c>
      <c r="C136" s="3">
        <v>155611</v>
      </c>
      <c r="D136" s="3">
        <v>128024</v>
      </c>
      <c r="E136" s="3">
        <v>120956</v>
      </c>
      <c r="F136" s="3">
        <v>124095</v>
      </c>
      <c r="G136" s="1">
        <v>1949</v>
      </c>
      <c r="H136" s="1">
        <v>1606</v>
      </c>
      <c r="I136" s="1">
        <v>1517</v>
      </c>
      <c r="J136" s="1">
        <v>1554</v>
      </c>
    </row>
    <row r="137" spans="1:10" ht="12.75">
      <c r="A137">
        <v>24540</v>
      </c>
      <c r="B137" t="s">
        <v>131</v>
      </c>
      <c r="C137" s="3">
        <v>520599</v>
      </c>
      <c r="D137" s="3">
        <v>434537</v>
      </c>
      <c r="E137" s="3">
        <v>409603</v>
      </c>
      <c r="F137" s="3">
        <v>431696</v>
      </c>
      <c r="G137" s="1">
        <v>2689</v>
      </c>
      <c r="H137" s="1">
        <v>2125</v>
      </c>
      <c r="I137" s="1">
        <v>1934</v>
      </c>
      <c r="J137" s="1">
        <v>1967</v>
      </c>
    </row>
    <row r="138" spans="1:10" ht="12.75">
      <c r="A138">
        <v>24580</v>
      </c>
      <c r="B138" t="s">
        <v>132</v>
      </c>
      <c r="C138" s="3">
        <v>901090</v>
      </c>
      <c r="D138" s="3">
        <v>777273</v>
      </c>
      <c r="E138" s="3">
        <v>732156</v>
      </c>
      <c r="F138" s="3">
        <v>732795</v>
      </c>
      <c r="G138" s="1">
        <v>3152</v>
      </c>
      <c r="H138" s="1">
        <v>2689</v>
      </c>
      <c r="I138" s="1">
        <v>2512</v>
      </c>
      <c r="J138" s="1">
        <v>2485</v>
      </c>
    </row>
    <row r="139" spans="1:10" ht="12.75">
      <c r="A139">
        <v>24660</v>
      </c>
      <c r="B139" t="s">
        <v>133</v>
      </c>
      <c r="C139" s="3">
        <v>1890410</v>
      </c>
      <c r="D139" s="3">
        <v>1589321</v>
      </c>
      <c r="E139" s="3">
        <v>1426094</v>
      </c>
      <c r="F139" s="3">
        <v>1410511</v>
      </c>
      <c r="G139" s="1">
        <v>2900</v>
      </c>
      <c r="H139" s="1">
        <v>2421</v>
      </c>
      <c r="I139" s="1">
        <v>2157</v>
      </c>
      <c r="J139" s="1">
        <v>2120</v>
      </c>
    </row>
    <row r="140" spans="1:10" ht="12.75">
      <c r="A140">
        <v>24780</v>
      </c>
      <c r="B140" t="s">
        <v>134</v>
      </c>
      <c r="C140" s="3">
        <v>338929</v>
      </c>
      <c r="D140" s="3">
        <v>294924</v>
      </c>
      <c r="E140" s="3">
        <v>275249</v>
      </c>
      <c r="F140" s="3">
        <v>282500</v>
      </c>
      <c r="G140" s="1">
        <v>2196</v>
      </c>
      <c r="H140" s="1">
        <v>1886</v>
      </c>
      <c r="I140" s="1">
        <v>1740</v>
      </c>
      <c r="J140" s="1">
        <v>1765</v>
      </c>
    </row>
    <row r="141" spans="1:10" ht="12.75">
      <c r="A141">
        <v>24860</v>
      </c>
      <c r="B141" t="s">
        <v>135</v>
      </c>
      <c r="C141" s="3">
        <v>1478319</v>
      </c>
      <c r="D141" s="3">
        <v>1237622</v>
      </c>
      <c r="E141" s="3">
        <v>1126332</v>
      </c>
      <c r="F141" s="3">
        <v>1133403</v>
      </c>
      <c r="G141" s="1">
        <v>2603</v>
      </c>
      <c r="H141" s="1">
        <v>2161</v>
      </c>
      <c r="I141" s="1">
        <v>1950</v>
      </c>
      <c r="J141" s="1">
        <v>1943</v>
      </c>
    </row>
    <row r="142" spans="1:10" ht="12.75">
      <c r="A142">
        <v>25060</v>
      </c>
      <c r="B142" t="s">
        <v>136</v>
      </c>
      <c r="C142" s="3">
        <v>456648</v>
      </c>
      <c r="D142" s="3">
        <v>397441</v>
      </c>
      <c r="E142" s="3">
        <v>465685</v>
      </c>
      <c r="F142" s="3">
        <v>556076</v>
      </c>
      <c r="G142" s="1">
        <v>1844</v>
      </c>
      <c r="H142" s="1">
        <v>1598</v>
      </c>
      <c r="I142" s="1">
        <v>1873</v>
      </c>
      <c r="J142" s="1">
        <v>2203</v>
      </c>
    </row>
    <row r="143" spans="1:10" ht="12.75">
      <c r="A143">
        <v>25180</v>
      </c>
      <c r="B143" t="s">
        <v>137</v>
      </c>
      <c r="C143" s="3">
        <v>512494</v>
      </c>
      <c r="D143" s="3">
        <v>465600</v>
      </c>
      <c r="E143" s="3">
        <v>449074</v>
      </c>
      <c r="F143" s="3">
        <v>464186</v>
      </c>
      <c r="G143" s="1">
        <v>2259</v>
      </c>
      <c r="H143" s="1">
        <v>2012</v>
      </c>
      <c r="I143" s="1">
        <v>1890</v>
      </c>
      <c r="J143" s="1">
        <v>1902</v>
      </c>
    </row>
    <row r="144" spans="1:10" ht="12.75">
      <c r="A144">
        <v>25260</v>
      </c>
      <c r="B144" t="s">
        <v>138</v>
      </c>
      <c r="C144" s="3">
        <v>162894</v>
      </c>
      <c r="D144" s="3">
        <v>141121</v>
      </c>
      <c r="E144" s="3">
        <v>133038</v>
      </c>
      <c r="F144" s="3">
        <v>138111</v>
      </c>
      <c r="G144" s="1">
        <v>1235</v>
      </c>
      <c r="H144" s="1">
        <v>1049</v>
      </c>
      <c r="I144" s="1">
        <v>960</v>
      </c>
      <c r="J144" s="1">
        <v>971</v>
      </c>
    </row>
    <row r="145" spans="1:10" ht="12.75">
      <c r="A145">
        <v>25420</v>
      </c>
      <c r="B145" t="s">
        <v>139</v>
      </c>
      <c r="C145" s="3">
        <v>1678838</v>
      </c>
      <c r="D145" s="3">
        <v>1470234</v>
      </c>
      <c r="E145" s="3">
        <v>1388255</v>
      </c>
      <c r="F145" s="3">
        <v>1391128</v>
      </c>
      <c r="G145" s="1">
        <v>3288</v>
      </c>
      <c r="H145" s="1">
        <v>2861</v>
      </c>
      <c r="I145" s="1">
        <v>2688</v>
      </c>
      <c r="J145" s="1">
        <v>2685</v>
      </c>
    </row>
    <row r="146" spans="1:10" ht="12.75">
      <c r="A146">
        <v>25500</v>
      </c>
      <c r="B146" t="s">
        <v>140</v>
      </c>
      <c r="C146" s="3">
        <v>255489</v>
      </c>
      <c r="D146" s="3">
        <v>196906</v>
      </c>
      <c r="E146" s="3">
        <v>183761</v>
      </c>
      <c r="F146" s="3">
        <v>185492</v>
      </c>
      <c r="G146" s="1">
        <v>2342</v>
      </c>
      <c r="H146" s="1">
        <v>1790</v>
      </c>
      <c r="I146" s="1">
        <v>1667</v>
      </c>
      <c r="J146" s="1">
        <v>1674</v>
      </c>
    </row>
    <row r="147" spans="1:10" ht="12.75">
      <c r="A147">
        <v>25540</v>
      </c>
      <c r="B147" t="s">
        <v>141</v>
      </c>
      <c r="C147" s="3">
        <v>5541347</v>
      </c>
      <c r="D147" s="3">
        <v>4569876</v>
      </c>
      <c r="E147" s="3">
        <v>4222762</v>
      </c>
      <c r="F147" s="3">
        <v>4372891</v>
      </c>
      <c r="G147" s="1">
        <v>4784</v>
      </c>
      <c r="H147" s="1">
        <v>3911</v>
      </c>
      <c r="I147" s="1">
        <v>3585</v>
      </c>
      <c r="J147" s="1">
        <v>3702</v>
      </c>
    </row>
    <row r="148" spans="1:10" ht="12.75">
      <c r="A148">
        <v>25620</v>
      </c>
      <c r="B148" t="s">
        <v>142</v>
      </c>
      <c r="C148" s="3">
        <v>244589</v>
      </c>
      <c r="D148" s="3">
        <v>239982</v>
      </c>
      <c r="E148" s="3">
        <v>208898</v>
      </c>
      <c r="F148" s="3">
        <v>197143</v>
      </c>
      <c r="G148" s="1">
        <v>1950</v>
      </c>
      <c r="H148" s="1">
        <v>1894</v>
      </c>
      <c r="I148" s="1">
        <v>1630</v>
      </c>
      <c r="J148" s="1">
        <v>1521</v>
      </c>
    </row>
    <row r="149" spans="1:10" ht="12.75">
      <c r="A149">
        <v>25860</v>
      </c>
      <c r="B149" t="s">
        <v>143</v>
      </c>
      <c r="C149" s="3">
        <v>763840</v>
      </c>
      <c r="D149" s="3">
        <v>634822</v>
      </c>
      <c r="E149" s="3">
        <v>583619</v>
      </c>
      <c r="F149" s="3">
        <v>590765</v>
      </c>
      <c r="G149" s="1">
        <v>2201</v>
      </c>
      <c r="H149" s="1">
        <v>1819</v>
      </c>
      <c r="I149" s="1">
        <v>1666</v>
      </c>
      <c r="J149" s="1">
        <v>1674</v>
      </c>
    </row>
    <row r="150" spans="1:10" ht="12.75">
      <c r="A150">
        <v>25980</v>
      </c>
      <c r="B150" t="s">
        <v>144</v>
      </c>
      <c r="C150" s="3">
        <v>68185</v>
      </c>
      <c r="D150" s="3">
        <v>56382</v>
      </c>
      <c r="E150" s="3">
        <v>52234</v>
      </c>
      <c r="F150" s="3">
        <v>52969</v>
      </c>
      <c r="G150" s="1">
        <v>970</v>
      </c>
      <c r="H150" s="1">
        <v>789</v>
      </c>
      <c r="I150" s="1">
        <v>743</v>
      </c>
      <c r="J150" s="1">
        <v>744</v>
      </c>
    </row>
    <row r="151" spans="1:10" ht="12.75">
      <c r="A151">
        <v>26100</v>
      </c>
      <c r="B151" t="s">
        <v>145</v>
      </c>
      <c r="C151" s="3">
        <v>741491</v>
      </c>
      <c r="D151" s="3">
        <v>659190</v>
      </c>
      <c r="E151" s="3">
        <v>613460</v>
      </c>
      <c r="F151" s="3">
        <v>593128</v>
      </c>
      <c r="G151" s="1">
        <v>3044</v>
      </c>
      <c r="H151" s="1">
        <v>2675</v>
      </c>
      <c r="I151" s="1">
        <v>2458</v>
      </c>
      <c r="J151" s="1">
        <v>2345</v>
      </c>
    </row>
    <row r="152" spans="1:10" ht="12.75">
      <c r="A152">
        <v>26180</v>
      </c>
      <c r="B152" t="s">
        <v>146</v>
      </c>
      <c r="C152" s="3">
        <v>2497719</v>
      </c>
      <c r="D152" s="3">
        <v>2223781</v>
      </c>
      <c r="E152" s="3">
        <v>2168076</v>
      </c>
      <c r="F152" s="3">
        <v>2251723</v>
      </c>
      <c r="G152" s="1">
        <v>2841</v>
      </c>
      <c r="H152" s="1">
        <v>2511</v>
      </c>
      <c r="I152" s="1">
        <v>2432</v>
      </c>
      <c r="J152" s="1">
        <v>2508</v>
      </c>
    </row>
    <row r="153" spans="1:10" ht="12.75">
      <c r="A153">
        <v>26300</v>
      </c>
      <c r="B153" t="s">
        <v>147</v>
      </c>
      <c r="C153" s="3">
        <v>189369</v>
      </c>
      <c r="D153" s="3">
        <v>166331</v>
      </c>
      <c r="E153" s="3">
        <v>155260</v>
      </c>
      <c r="F153" s="3">
        <v>157597</v>
      </c>
      <c r="G153" s="1">
        <v>2123</v>
      </c>
      <c r="H153" s="1">
        <v>1849</v>
      </c>
      <c r="I153" s="1">
        <v>1704</v>
      </c>
      <c r="J153" s="1">
        <v>1711</v>
      </c>
    </row>
    <row r="154" spans="1:10" ht="12.75">
      <c r="A154">
        <v>26380</v>
      </c>
      <c r="B154" t="s">
        <v>148</v>
      </c>
      <c r="C154" s="3">
        <v>471283</v>
      </c>
      <c r="D154" s="3">
        <v>357908</v>
      </c>
      <c r="E154" s="3">
        <v>329670</v>
      </c>
      <c r="F154" s="3">
        <v>336516</v>
      </c>
      <c r="G154" s="1">
        <v>2416</v>
      </c>
      <c r="H154" s="1">
        <v>1825</v>
      </c>
      <c r="I154" s="1">
        <v>1671</v>
      </c>
      <c r="J154" s="1">
        <v>1699</v>
      </c>
    </row>
    <row r="155" spans="1:10" ht="12.75">
      <c r="A155">
        <v>26420</v>
      </c>
      <c r="B155" t="s">
        <v>149</v>
      </c>
      <c r="C155" s="3">
        <v>20404357</v>
      </c>
      <c r="D155" s="3">
        <v>16777797</v>
      </c>
      <c r="E155" s="3">
        <v>15432033</v>
      </c>
      <c r="F155" s="3">
        <v>15384203</v>
      </c>
      <c r="G155" s="1">
        <v>4195</v>
      </c>
      <c r="H155" s="1">
        <v>3355</v>
      </c>
      <c r="I155" s="1">
        <v>3016</v>
      </c>
      <c r="J155" s="1">
        <v>2940</v>
      </c>
    </row>
    <row r="156" spans="1:10" ht="12.75">
      <c r="A156">
        <v>26580</v>
      </c>
      <c r="B156" t="s">
        <v>150</v>
      </c>
      <c r="C156" s="3">
        <v>522713</v>
      </c>
      <c r="D156" s="3">
        <v>448284</v>
      </c>
      <c r="E156" s="3">
        <v>410898</v>
      </c>
      <c r="F156" s="3">
        <v>402378</v>
      </c>
      <c r="G156" s="1">
        <v>1820</v>
      </c>
      <c r="H156" s="1">
        <v>1566</v>
      </c>
      <c r="I156" s="1">
        <v>1434</v>
      </c>
      <c r="J156" s="1">
        <v>1407</v>
      </c>
    </row>
    <row r="157" spans="1:10" ht="12.75">
      <c r="A157">
        <v>26620</v>
      </c>
      <c r="B157" t="s">
        <v>151</v>
      </c>
      <c r="C157" s="3">
        <v>1078612</v>
      </c>
      <c r="D157" s="3">
        <v>987486</v>
      </c>
      <c r="E157" s="3">
        <v>944154</v>
      </c>
      <c r="F157" s="3">
        <v>987587</v>
      </c>
      <c r="G157" s="1">
        <v>3098</v>
      </c>
      <c r="H157" s="1">
        <v>2796</v>
      </c>
      <c r="I157" s="1">
        <v>2639</v>
      </c>
      <c r="J157" s="1">
        <v>2724</v>
      </c>
    </row>
    <row r="158" spans="1:10" ht="12.75">
      <c r="A158">
        <v>26820</v>
      </c>
      <c r="B158" t="s">
        <v>152</v>
      </c>
      <c r="C158" s="3">
        <v>237359</v>
      </c>
      <c r="D158" s="3">
        <v>210011</v>
      </c>
      <c r="E158" s="3">
        <v>188192</v>
      </c>
      <c r="F158" s="3">
        <v>192354</v>
      </c>
      <c r="G158" s="1">
        <v>2300</v>
      </c>
      <c r="H158" s="1">
        <v>2000</v>
      </c>
      <c r="I158" s="1">
        <v>1753</v>
      </c>
      <c r="J158" s="1">
        <v>1740</v>
      </c>
    </row>
    <row r="159" spans="1:10" ht="12.75">
      <c r="A159">
        <v>26900</v>
      </c>
      <c r="B159" t="s">
        <v>153</v>
      </c>
      <c r="C159" s="3">
        <v>5666160</v>
      </c>
      <c r="D159" s="3">
        <v>4870179</v>
      </c>
      <c r="E159" s="3">
        <v>4545507</v>
      </c>
      <c r="F159" s="3">
        <v>4556537</v>
      </c>
      <c r="G159" s="1">
        <v>3645</v>
      </c>
      <c r="H159" s="1">
        <v>3090</v>
      </c>
      <c r="I159" s="1">
        <v>2842</v>
      </c>
      <c r="J159" s="1">
        <v>2817</v>
      </c>
    </row>
    <row r="160" spans="1:10" ht="12.75">
      <c r="A160">
        <v>26980</v>
      </c>
      <c r="B160" t="s">
        <v>154</v>
      </c>
      <c r="C160" s="3">
        <v>394656</v>
      </c>
      <c r="D160" s="3">
        <v>355024</v>
      </c>
      <c r="E160" s="3">
        <v>328891</v>
      </c>
      <c r="F160" s="3">
        <v>331601</v>
      </c>
      <c r="G160" s="1">
        <v>2946</v>
      </c>
      <c r="H160" s="1">
        <v>2628</v>
      </c>
      <c r="I160" s="1">
        <v>2415</v>
      </c>
      <c r="J160" s="1">
        <v>2408</v>
      </c>
    </row>
    <row r="161" spans="1:10" ht="12.75">
      <c r="A161">
        <v>27060</v>
      </c>
      <c r="B161" t="s">
        <v>155</v>
      </c>
      <c r="C161" s="3">
        <v>283673</v>
      </c>
      <c r="D161" s="3">
        <v>229480</v>
      </c>
      <c r="E161" s="3">
        <v>207277</v>
      </c>
      <c r="F161" s="3">
        <v>211314</v>
      </c>
      <c r="G161" s="1">
        <v>2909</v>
      </c>
      <c r="H161" s="1">
        <v>2332</v>
      </c>
      <c r="I161" s="1">
        <v>2084</v>
      </c>
      <c r="J161" s="1">
        <v>2112</v>
      </c>
    </row>
    <row r="162" spans="1:10" ht="12.75">
      <c r="A162">
        <v>27100</v>
      </c>
      <c r="B162" t="s">
        <v>156</v>
      </c>
      <c r="C162" s="3">
        <v>374964</v>
      </c>
      <c r="D162" s="3">
        <v>328993</v>
      </c>
      <c r="E162" s="3">
        <v>297376</v>
      </c>
      <c r="F162" s="3">
        <v>279169</v>
      </c>
      <c r="G162" s="1">
        <v>2345</v>
      </c>
      <c r="H162" s="1">
        <v>2042</v>
      </c>
      <c r="I162" s="1">
        <v>1831</v>
      </c>
      <c r="J162" s="1">
        <v>1718</v>
      </c>
    </row>
    <row r="163" spans="1:10" ht="12.75">
      <c r="A163">
        <v>27140</v>
      </c>
      <c r="B163" t="s">
        <v>157</v>
      </c>
      <c r="C163" s="3">
        <v>1251593</v>
      </c>
      <c r="D163" s="3">
        <v>1100625</v>
      </c>
      <c r="E163" s="3">
        <v>977007</v>
      </c>
      <c r="F163" s="3">
        <v>940478</v>
      </c>
      <c r="G163" s="1">
        <v>2497</v>
      </c>
      <c r="H163" s="1">
        <v>2183</v>
      </c>
      <c r="I163" s="1">
        <v>1920</v>
      </c>
      <c r="J163" s="1">
        <v>1825</v>
      </c>
    </row>
    <row r="164" spans="1:10" ht="12.75">
      <c r="A164">
        <v>27180</v>
      </c>
      <c r="B164" t="s">
        <v>158</v>
      </c>
      <c r="C164" s="3">
        <v>242513</v>
      </c>
      <c r="D164" s="3">
        <v>225498</v>
      </c>
      <c r="E164" s="3">
        <v>205173</v>
      </c>
      <c r="F164" s="3">
        <v>200012</v>
      </c>
      <c r="G164" s="1">
        <v>2232</v>
      </c>
      <c r="H164" s="1">
        <v>2064</v>
      </c>
      <c r="I164" s="1">
        <v>1880</v>
      </c>
      <c r="J164" s="1">
        <v>1821</v>
      </c>
    </row>
    <row r="165" spans="1:10" ht="12.75">
      <c r="A165">
        <v>27260</v>
      </c>
      <c r="B165" t="s">
        <v>159</v>
      </c>
      <c r="C165" s="3">
        <v>4145639</v>
      </c>
      <c r="D165" s="3">
        <v>3694074</v>
      </c>
      <c r="E165" s="3">
        <v>3306970</v>
      </c>
      <c r="F165" s="3">
        <v>3804676</v>
      </c>
      <c r="G165" s="1">
        <v>3611</v>
      </c>
      <c r="H165" s="1">
        <v>3149</v>
      </c>
      <c r="I165" s="1">
        <v>2768</v>
      </c>
      <c r="J165" s="1">
        <v>3113</v>
      </c>
    </row>
    <row r="166" spans="1:10" ht="12.75">
      <c r="A166">
        <v>27340</v>
      </c>
      <c r="B166" t="s">
        <v>160</v>
      </c>
      <c r="C166" s="3">
        <v>199545</v>
      </c>
      <c r="D166" s="3">
        <v>162809</v>
      </c>
      <c r="E166" s="3">
        <v>156281</v>
      </c>
      <c r="F166" s="3">
        <v>164424</v>
      </c>
      <c r="G166" s="1">
        <v>1348</v>
      </c>
      <c r="H166" s="1">
        <v>1088</v>
      </c>
      <c r="I166" s="1">
        <v>1034</v>
      </c>
      <c r="J166" s="1">
        <v>1066</v>
      </c>
    </row>
    <row r="167" spans="1:10" ht="12.75">
      <c r="A167">
        <v>27500</v>
      </c>
      <c r="B167" t="s">
        <v>161</v>
      </c>
      <c r="C167" s="3">
        <v>375750</v>
      </c>
      <c r="D167" s="3">
        <v>341315</v>
      </c>
      <c r="E167" s="3">
        <v>322728</v>
      </c>
      <c r="F167" s="3">
        <v>324159</v>
      </c>
      <c r="G167" s="1">
        <v>2449</v>
      </c>
      <c r="H167" s="1">
        <v>2217</v>
      </c>
      <c r="I167" s="1">
        <v>2086</v>
      </c>
      <c r="J167" s="1">
        <v>2077</v>
      </c>
    </row>
    <row r="168" spans="1:10" ht="12.75">
      <c r="A168">
        <v>27620</v>
      </c>
      <c r="B168" t="s">
        <v>162</v>
      </c>
      <c r="C168" s="3">
        <v>324282</v>
      </c>
      <c r="D168" s="3">
        <v>276229</v>
      </c>
      <c r="E168" s="3">
        <v>251563</v>
      </c>
      <c r="F168" s="3">
        <v>247777</v>
      </c>
      <c r="G168" s="1">
        <v>2301</v>
      </c>
      <c r="H168" s="1">
        <v>1944</v>
      </c>
      <c r="I168" s="1">
        <v>1760</v>
      </c>
      <c r="J168" s="1">
        <v>1742</v>
      </c>
    </row>
    <row r="169" spans="1:10" ht="12.75">
      <c r="A169">
        <v>27740</v>
      </c>
      <c r="B169" t="s">
        <v>163</v>
      </c>
      <c r="C169" s="3">
        <v>360934</v>
      </c>
      <c r="D169" s="3">
        <v>317202</v>
      </c>
      <c r="E169" s="3">
        <v>296523</v>
      </c>
      <c r="F169" s="3">
        <v>296548</v>
      </c>
      <c r="G169" s="1">
        <v>1983</v>
      </c>
      <c r="H169" s="1">
        <v>1727</v>
      </c>
      <c r="I169" s="1">
        <v>1594</v>
      </c>
      <c r="J169" s="1">
        <v>1585</v>
      </c>
    </row>
    <row r="170" spans="1:10" ht="12.75">
      <c r="A170">
        <v>27780</v>
      </c>
      <c r="B170" t="s">
        <v>164</v>
      </c>
      <c r="C170" s="3">
        <v>318436</v>
      </c>
      <c r="D170" s="3">
        <v>227169</v>
      </c>
      <c r="E170" s="3">
        <v>209503</v>
      </c>
      <c r="F170" s="3">
        <v>205281</v>
      </c>
      <c r="G170" s="1">
        <v>2106</v>
      </c>
      <c r="H170" s="1">
        <v>1511</v>
      </c>
      <c r="I170" s="1">
        <v>1403</v>
      </c>
      <c r="J170" s="1">
        <v>1382</v>
      </c>
    </row>
    <row r="171" spans="1:10" ht="12.75">
      <c r="A171">
        <v>27860</v>
      </c>
      <c r="B171" t="s">
        <v>165</v>
      </c>
      <c r="C171" s="3">
        <v>198967</v>
      </c>
      <c r="D171" s="3">
        <v>165451</v>
      </c>
      <c r="E171" s="3">
        <v>158690</v>
      </c>
      <c r="F171" s="3">
        <v>165028</v>
      </c>
      <c r="G171" s="1">
        <v>1832</v>
      </c>
      <c r="H171" s="1">
        <v>1516</v>
      </c>
      <c r="I171" s="1">
        <v>1444</v>
      </c>
      <c r="J171" s="1">
        <v>1487</v>
      </c>
    </row>
    <row r="172" spans="1:10" ht="12.75">
      <c r="A172">
        <v>27900</v>
      </c>
      <c r="B172" t="s">
        <v>166</v>
      </c>
      <c r="C172" s="3">
        <v>302182</v>
      </c>
      <c r="D172" s="3">
        <v>262944</v>
      </c>
      <c r="E172" s="3">
        <v>237132</v>
      </c>
      <c r="F172" s="3">
        <v>231335</v>
      </c>
      <c r="G172" s="1">
        <v>1905</v>
      </c>
      <c r="H172" s="1">
        <v>1643</v>
      </c>
      <c r="I172" s="1">
        <v>1463</v>
      </c>
      <c r="J172" s="1">
        <v>1411</v>
      </c>
    </row>
    <row r="173" spans="1:10" ht="12.75">
      <c r="A173">
        <v>28020</v>
      </c>
      <c r="B173" t="s">
        <v>167</v>
      </c>
      <c r="C173" s="3">
        <v>900377</v>
      </c>
      <c r="D173" s="3">
        <v>842806</v>
      </c>
      <c r="E173" s="3">
        <v>775520</v>
      </c>
      <c r="F173" s="3">
        <v>741440</v>
      </c>
      <c r="G173" s="1">
        <v>2850</v>
      </c>
      <c r="H173" s="1">
        <v>2652</v>
      </c>
      <c r="I173" s="1">
        <v>2428</v>
      </c>
      <c r="J173" s="1">
        <v>2332</v>
      </c>
    </row>
    <row r="174" spans="1:10" ht="12.75">
      <c r="A174">
        <v>28100</v>
      </c>
      <c r="B174" t="s">
        <v>168</v>
      </c>
      <c r="C174" s="3">
        <v>246760</v>
      </c>
      <c r="D174" s="3">
        <v>212655</v>
      </c>
      <c r="E174" s="3">
        <v>191582</v>
      </c>
      <c r="F174" s="3">
        <v>190657</v>
      </c>
      <c r="G174" s="1">
        <v>2358</v>
      </c>
      <c r="H174" s="1">
        <v>2020</v>
      </c>
      <c r="I174" s="1">
        <v>1805</v>
      </c>
      <c r="J174" s="1">
        <v>1782</v>
      </c>
    </row>
    <row r="175" spans="1:10" ht="12.75">
      <c r="A175">
        <v>28140</v>
      </c>
      <c r="B175" t="s">
        <v>169</v>
      </c>
      <c r="C175" s="3">
        <v>6512347</v>
      </c>
      <c r="D175" s="3">
        <v>5538214</v>
      </c>
      <c r="E175" s="3">
        <v>5088241</v>
      </c>
      <c r="F175" s="3">
        <v>5066878</v>
      </c>
      <c r="G175" s="1">
        <v>3492</v>
      </c>
      <c r="H175" s="1">
        <v>2933</v>
      </c>
      <c r="I175" s="1">
        <v>2669</v>
      </c>
      <c r="J175" s="1">
        <v>2631</v>
      </c>
    </row>
    <row r="176" spans="1:10" ht="12.75">
      <c r="A176">
        <v>28420</v>
      </c>
      <c r="B176" t="s">
        <v>170</v>
      </c>
      <c r="C176" s="3">
        <v>552044</v>
      </c>
      <c r="D176" s="3">
        <v>486385</v>
      </c>
      <c r="E176" s="3">
        <v>442071</v>
      </c>
      <c r="F176" s="3">
        <v>435754</v>
      </c>
      <c r="G176" s="1">
        <v>2805</v>
      </c>
      <c r="H176" s="1">
        <v>2391</v>
      </c>
      <c r="I176" s="1">
        <v>2104</v>
      </c>
      <c r="J176" s="1">
        <v>2023</v>
      </c>
    </row>
    <row r="177" spans="1:10" ht="12.75">
      <c r="A177">
        <v>28660</v>
      </c>
      <c r="B177" t="s">
        <v>171</v>
      </c>
      <c r="C177" s="3">
        <v>592167</v>
      </c>
      <c r="D177" s="3">
        <v>530585</v>
      </c>
      <c r="E177" s="3">
        <v>465566</v>
      </c>
      <c r="F177" s="3">
        <v>442862</v>
      </c>
      <c r="G177" s="1">
        <v>1775</v>
      </c>
      <c r="H177" s="1">
        <v>1569</v>
      </c>
      <c r="I177" s="1">
        <v>1355</v>
      </c>
      <c r="J177" s="1">
        <v>1284</v>
      </c>
    </row>
    <row r="178" spans="1:10" ht="12.75">
      <c r="A178">
        <v>28700</v>
      </c>
      <c r="B178" t="s">
        <v>172</v>
      </c>
      <c r="C178" s="3">
        <v>698787</v>
      </c>
      <c r="D178" s="3">
        <v>573972</v>
      </c>
      <c r="E178" s="3">
        <v>518395</v>
      </c>
      <c r="F178" s="3">
        <v>503453</v>
      </c>
      <c r="G178" s="1">
        <v>2342</v>
      </c>
      <c r="H178" s="1">
        <v>1921</v>
      </c>
      <c r="I178" s="1">
        <v>1731</v>
      </c>
      <c r="J178" s="1">
        <v>1680</v>
      </c>
    </row>
    <row r="179" spans="1:10" ht="12.75">
      <c r="A179">
        <v>28740</v>
      </c>
      <c r="B179" t="s">
        <v>173</v>
      </c>
      <c r="C179" s="3">
        <v>502387</v>
      </c>
      <c r="D179" s="3">
        <v>418699</v>
      </c>
      <c r="E179" s="3">
        <v>384351</v>
      </c>
      <c r="F179" s="3">
        <v>397794</v>
      </c>
      <c r="G179" s="1">
        <v>2814</v>
      </c>
      <c r="H179" s="1">
        <v>2323</v>
      </c>
      <c r="I179" s="1">
        <v>2124</v>
      </c>
      <c r="J179" s="1">
        <v>2189</v>
      </c>
    </row>
    <row r="180" spans="1:10" ht="12.75">
      <c r="A180">
        <v>28940</v>
      </c>
      <c r="B180" t="s">
        <v>174</v>
      </c>
      <c r="C180" s="3">
        <v>1863414</v>
      </c>
      <c r="D180" s="3">
        <v>1651733</v>
      </c>
      <c r="E180" s="3">
        <v>1569193</v>
      </c>
      <c r="F180" s="3">
        <v>1592482</v>
      </c>
      <c r="G180" s="1">
        <v>2982</v>
      </c>
      <c r="H180" s="1">
        <v>2613</v>
      </c>
      <c r="I180" s="1">
        <v>2451</v>
      </c>
      <c r="J180" s="1">
        <v>2463</v>
      </c>
    </row>
    <row r="181" spans="1:10" ht="12.75">
      <c r="A181">
        <v>29020</v>
      </c>
      <c r="B181" t="s">
        <v>175</v>
      </c>
      <c r="C181" s="3">
        <v>288247</v>
      </c>
      <c r="D181" s="3">
        <v>253540</v>
      </c>
      <c r="E181" s="3">
        <v>224656</v>
      </c>
      <c r="F181" s="3">
        <v>213936</v>
      </c>
      <c r="G181" s="1">
        <v>2840</v>
      </c>
      <c r="H181" s="1">
        <v>2504</v>
      </c>
      <c r="I181" s="1">
        <v>2219</v>
      </c>
      <c r="J181" s="1">
        <v>2118</v>
      </c>
    </row>
    <row r="182" spans="1:10" ht="12.75">
      <c r="A182">
        <v>29100</v>
      </c>
      <c r="B182" t="s">
        <v>176</v>
      </c>
      <c r="C182" s="3">
        <v>364019</v>
      </c>
      <c r="D182" s="3">
        <v>342987</v>
      </c>
      <c r="E182" s="3">
        <v>315620</v>
      </c>
      <c r="F182" s="3">
        <v>309154</v>
      </c>
      <c r="G182" s="1">
        <v>2856</v>
      </c>
      <c r="H182" s="1">
        <v>2682</v>
      </c>
      <c r="I182" s="1">
        <v>2460</v>
      </c>
      <c r="J182" s="1">
        <v>2409</v>
      </c>
    </row>
    <row r="183" spans="1:10" ht="12.75">
      <c r="A183">
        <v>29140</v>
      </c>
      <c r="B183" t="s">
        <v>177</v>
      </c>
      <c r="C183" s="3">
        <v>456711</v>
      </c>
      <c r="D183" s="3">
        <v>377637</v>
      </c>
      <c r="E183" s="3">
        <v>346984</v>
      </c>
      <c r="F183" s="3">
        <v>342680</v>
      </c>
      <c r="G183" s="1">
        <v>2546</v>
      </c>
      <c r="H183" s="1">
        <v>2102</v>
      </c>
      <c r="I183" s="1">
        <v>1917</v>
      </c>
      <c r="J183" s="1">
        <v>1888</v>
      </c>
    </row>
    <row r="184" spans="1:10" ht="12.75">
      <c r="A184">
        <v>29180</v>
      </c>
      <c r="B184" t="s">
        <v>178</v>
      </c>
      <c r="C184" s="3">
        <v>736310</v>
      </c>
      <c r="D184" s="3">
        <v>613291</v>
      </c>
      <c r="E184" s="3">
        <v>556455</v>
      </c>
      <c r="F184" s="3">
        <v>559772</v>
      </c>
      <c r="G184" s="1">
        <v>3070</v>
      </c>
      <c r="H184" s="1">
        <v>2535</v>
      </c>
      <c r="I184" s="1">
        <v>2288</v>
      </c>
      <c r="J184" s="1">
        <v>2283</v>
      </c>
    </row>
    <row r="185" spans="1:10" ht="12.75">
      <c r="A185">
        <v>29340</v>
      </c>
      <c r="B185" t="s">
        <v>179</v>
      </c>
      <c r="C185" s="3">
        <v>454380</v>
      </c>
      <c r="D185" s="3">
        <v>389142</v>
      </c>
      <c r="E185" s="3">
        <v>340820</v>
      </c>
      <c r="F185" s="3">
        <v>330712</v>
      </c>
      <c r="G185" s="1">
        <v>2356</v>
      </c>
      <c r="H185" s="1">
        <v>2019</v>
      </c>
      <c r="I185" s="1">
        <v>1762</v>
      </c>
      <c r="J185" s="1">
        <v>1706</v>
      </c>
    </row>
    <row r="186" spans="1:10" ht="12.75">
      <c r="A186">
        <v>29420</v>
      </c>
      <c r="B186" t="s">
        <v>180</v>
      </c>
      <c r="C186" s="3">
        <v>249485</v>
      </c>
      <c r="D186" s="3">
        <v>227174</v>
      </c>
      <c r="E186" s="3">
        <v>226546</v>
      </c>
      <c r="F186" s="3">
        <v>254813</v>
      </c>
      <c r="G186" s="1">
        <v>1559</v>
      </c>
      <c r="H186" s="1">
        <v>1371</v>
      </c>
      <c r="I186" s="1">
        <v>1317</v>
      </c>
      <c r="J186" s="1">
        <v>1420</v>
      </c>
    </row>
    <row r="187" spans="1:10" ht="12.75">
      <c r="A187">
        <v>29460</v>
      </c>
      <c r="B187" t="s">
        <v>181</v>
      </c>
      <c r="C187" s="3">
        <v>1118098</v>
      </c>
      <c r="D187" s="3">
        <v>973009</v>
      </c>
      <c r="E187" s="3">
        <v>864255</v>
      </c>
      <c r="F187" s="3">
        <v>987382</v>
      </c>
      <c r="G187" s="1">
        <v>2273</v>
      </c>
      <c r="H187" s="1">
        <v>1946</v>
      </c>
      <c r="I187" s="1">
        <v>1694</v>
      </c>
      <c r="J187" s="1">
        <v>1886</v>
      </c>
    </row>
    <row r="188" spans="1:10" ht="12.75">
      <c r="A188">
        <v>29540</v>
      </c>
      <c r="B188" t="s">
        <v>182</v>
      </c>
      <c r="C188" s="3">
        <v>1442905</v>
      </c>
      <c r="D188" s="3">
        <v>1254809</v>
      </c>
      <c r="E188" s="3">
        <v>1182345</v>
      </c>
      <c r="F188" s="3">
        <v>1182467</v>
      </c>
      <c r="G188" s="1">
        <v>3040</v>
      </c>
      <c r="H188" s="1">
        <v>2624</v>
      </c>
      <c r="I188" s="1">
        <v>2452</v>
      </c>
      <c r="J188" s="1">
        <v>2433</v>
      </c>
    </row>
    <row r="189" spans="1:10" ht="12.75">
      <c r="A189">
        <v>29620</v>
      </c>
      <c r="B189" t="s">
        <v>183</v>
      </c>
      <c r="C189" s="3">
        <v>1284439</v>
      </c>
      <c r="D189" s="3">
        <v>1125320</v>
      </c>
      <c r="E189" s="3">
        <v>1025630</v>
      </c>
      <c r="F189" s="3">
        <v>971100</v>
      </c>
      <c r="G189" s="1">
        <v>2853</v>
      </c>
      <c r="H189" s="1">
        <v>2488</v>
      </c>
      <c r="I189" s="1">
        <v>2261</v>
      </c>
      <c r="J189" s="1">
        <v>2133</v>
      </c>
    </row>
    <row r="190" spans="1:10" ht="12.75">
      <c r="A190">
        <v>29700</v>
      </c>
      <c r="B190" t="s">
        <v>184</v>
      </c>
      <c r="C190" s="3">
        <v>298801</v>
      </c>
      <c r="D190" s="3">
        <v>253030</v>
      </c>
      <c r="E190" s="3">
        <v>247762</v>
      </c>
      <c r="F190" s="3">
        <v>261219</v>
      </c>
      <c r="G190" s="1">
        <v>1487</v>
      </c>
      <c r="H190" s="1">
        <v>1223</v>
      </c>
      <c r="I190" s="1">
        <v>1165</v>
      </c>
      <c r="J190" s="1">
        <v>1194</v>
      </c>
    </row>
    <row r="191" spans="1:10" ht="12.75">
      <c r="A191">
        <v>29740</v>
      </c>
      <c r="B191" t="s">
        <v>185</v>
      </c>
      <c r="C191" s="3">
        <v>267877</v>
      </c>
      <c r="D191" s="3">
        <v>232192</v>
      </c>
      <c r="E191" s="3">
        <v>220679</v>
      </c>
      <c r="F191" s="3">
        <v>227108</v>
      </c>
      <c r="G191" s="1">
        <v>1516</v>
      </c>
      <c r="H191" s="1">
        <v>1300</v>
      </c>
      <c r="I191" s="1">
        <v>1209</v>
      </c>
      <c r="J191" s="1">
        <v>1226</v>
      </c>
    </row>
    <row r="192" spans="1:10" ht="12.75">
      <c r="A192">
        <v>29820</v>
      </c>
      <c r="B192" t="s">
        <v>186</v>
      </c>
      <c r="C192" s="3">
        <v>5257579</v>
      </c>
      <c r="D192" s="3">
        <v>4809391</v>
      </c>
      <c r="E192" s="3">
        <v>4863190</v>
      </c>
      <c r="F192" s="3">
        <v>5773669</v>
      </c>
      <c r="G192" s="1">
        <v>3609</v>
      </c>
      <c r="H192" s="1">
        <v>3171</v>
      </c>
      <c r="I192" s="1">
        <v>3088</v>
      </c>
      <c r="J192" s="1">
        <v>3503</v>
      </c>
    </row>
    <row r="193" spans="1:10" ht="12.75">
      <c r="A193">
        <v>29940</v>
      </c>
      <c r="B193" t="s">
        <v>187</v>
      </c>
      <c r="C193" s="3">
        <v>268270</v>
      </c>
      <c r="D193" s="3">
        <v>229197</v>
      </c>
      <c r="E193" s="3">
        <v>207245</v>
      </c>
      <c r="F193" s="3">
        <v>203667</v>
      </c>
      <c r="G193" s="1">
        <v>2614</v>
      </c>
      <c r="H193" s="1">
        <v>2183</v>
      </c>
      <c r="I193" s="1">
        <v>1936</v>
      </c>
      <c r="J193" s="1">
        <v>1860</v>
      </c>
    </row>
    <row r="194" spans="1:10" ht="12.75">
      <c r="A194">
        <v>30020</v>
      </c>
      <c r="B194" t="s">
        <v>188</v>
      </c>
      <c r="C194" s="3">
        <v>164209</v>
      </c>
      <c r="D194" s="3">
        <v>151045</v>
      </c>
      <c r="E194" s="3">
        <v>132486</v>
      </c>
      <c r="F194" s="3">
        <v>128681</v>
      </c>
      <c r="G194" s="1">
        <v>1465</v>
      </c>
      <c r="H194" s="1">
        <v>1353</v>
      </c>
      <c r="I194" s="1">
        <v>1204</v>
      </c>
      <c r="J194" s="1">
        <v>1141</v>
      </c>
    </row>
    <row r="195" spans="1:10" ht="12.75">
      <c r="A195">
        <v>30140</v>
      </c>
      <c r="B195" t="s">
        <v>189</v>
      </c>
      <c r="C195" s="3">
        <v>324503</v>
      </c>
      <c r="D195" s="3">
        <v>265927</v>
      </c>
      <c r="E195" s="3">
        <v>246031</v>
      </c>
      <c r="F195" s="3">
        <v>241822</v>
      </c>
      <c r="G195" s="1">
        <v>2682</v>
      </c>
      <c r="H195" s="1">
        <v>2187</v>
      </c>
      <c r="I195" s="1">
        <v>2003</v>
      </c>
      <c r="J195" s="1">
        <v>1949</v>
      </c>
    </row>
    <row r="196" spans="1:10" ht="12.75">
      <c r="A196">
        <v>30300</v>
      </c>
      <c r="B196" t="s">
        <v>190</v>
      </c>
      <c r="C196" s="3">
        <v>122480</v>
      </c>
      <c r="D196" s="3">
        <v>99389</v>
      </c>
      <c r="E196" s="3">
        <v>91767</v>
      </c>
      <c r="F196" s="3">
        <v>94713</v>
      </c>
      <c r="G196" s="1">
        <v>2131</v>
      </c>
      <c r="H196" s="1">
        <v>1722</v>
      </c>
      <c r="I196" s="1">
        <v>1577</v>
      </c>
      <c r="J196" s="1">
        <v>1616</v>
      </c>
    </row>
    <row r="197" spans="1:10" ht="12.75">
      <c r="A197">
        <v>30340</v>
      </c>
      <c r="B197" t="s">
        <v>191</v>
      </c>
      <c r="C197" s="3">
        <v>215395</v>
      </c>
      <c r="D197" s="3">
        <v>180989</v>
      </c>
      <c r="E197" s="3">
        <v>164367</v>
      </c>
      <c r="F197" s="3">
        <v>160972</v>
      </c>
      <c r="G197" s="1">
        <v>2066</v>
      </c>
      <c r="H197" s="1">
        <v>1721</v>
      </c>
      <c r="I197" s="1">
        <v>1551</v>
      </c>
      <c r="J197" s="1">
        <v>1507</v>
      </c>
    </row>
    <row r="198" spans="1:10" ht="12.75">
      <c r="A198">
        <v>30460</v>
      </c>
      <c r="B198" t="s">
        <v>192</v>
      </c>
      <c r="C198" s="3">
        <v>1305174</v>
      </c>
      <c r="D198" s="3">
        <v>1302538</v>
      </c>
      <c r="E198" s="3">
        <v>1135076</v>
      </c>
      <c r="F198" s="3">
        <v>1059793</v>
      </c>
      <c r="G198" s="1">
        <v>3161</v>
      </c>
      <c r="H198" s="1">
        <v>3135</v>
      </c>
      <c r="I198" s="1">
        <v>2699</v>
      </c>
      <c r="J198" s="1">
        <v>2497</v>
      </c>
    </row>
    <row r="199" spans="1:10" ht="12.75">
      <c r="A199">
        <v>30620</v>
      </c>
      <c r="B199" t="s">
        <v>193</v>
      </c>
      <c r="C199" s="3">
        <v>251027</v>
      </c>
      <c r="D199" s="3">
        <v>215433</v>
      </c>
      <c r="E199" s="3">
        <v>196901</v>
      </c>
      <c r="F199" s="3">
        <v>197233</v>
      </c>
      <c r="G199" s="1">
        <v>2321</v>
      </c>
      <c r="H199" s="1">
        <v>1994</v>
      </c>
      <c r="I199" s="1">
        <v>1841</v>
      </c>
      <c r="J199" s="1">
        <v>1857</v>
      </c>
    </row>
    <row r="200" spans="1:10" ht="12.75">
      <c r="A200">
        <v>30700</v>
      </c>
      <c r="B200" t="s">
        <v>194</v>
      </c>
      <c r="C200" s="3">
        <v>821108</v>
      </c>
      <c r="D200" s="3">
        <v>698339</v>
      </c>
      <c r="E200" s="3">
        <v>645788</v>
      </c>
      <c r="F200" s="3">
        <v>645732</v>
      </c>
      <c r="G200" s="1">
        <v>3042</v>
      </c>
      <c r="H200" s="1">
        <v>2557</v>
      </c>
      <c r="I200" s="1">
        <v>2335</v>
      </c>
      <c r="J200" s="1">
        <v>2319</v>
      </c>
    </row>
    <row r="201" spans="1:10" ht="12.75">
      <c r="A201">
        <v>30780</v>
      </c>
      <c r="B201" t="s">
        <v>195</v>
      </c>
      <c r="C201" s="3">
        <v>1687863</v>
      </c>
      <c r="D201" s="3">
        <v>1494244</v>
      </c>
      <c r="E201" s="3">
        <v>1377634</v>
      </c>
      <c r="F201" s="3">
        <v>1382421</v>
      </c>
      <c r="G201" s="1">
        <v>2737</v>
      </c>
      <c r="H201" s="1">
        <v>2402</v>
      </c>
      <c r="I201" s="1">
        <v>2194</v>
      </c>
      <c r="J201" s="1">
        <v>2178</v>
      </c>
    </row>
    <row r="202" spans="1:10" ht="12.75">
      <c r="A202">
        <v>30860</v>
      </c>
      <c r="B202" t="s">
        <v>196</v>
      </c>
      <c r="C202" s="3">
        <v>151083</v>
      </c>
      <c r="D202" s="3">
        <v>132366</v>
      </c>
      <c r="E202" s="3">
        <v>120442</v>
      </c>
      <c r="F202" s="3">
        <v>119341</v>
      </c>
      <c r="G202" s="1">
        <v>1457</v>
      </c>
      <c r="H202" s="1">
        <v>1228</v>
      </c>
      <c r="I202" s="1">
        <v>1111</v>
      </c>
      <c r="J202" s="1">
        <v>1095</v>
      </c>
    </row>
    <row r="203" spans="1:10" ht="12.75">
      <c r="A203">
        <v>30980</v>
      </c>
      <c r="B203" t="s">
        <v>197</v>
      </c>
      <c r="C203" s="3">
        <v>471728</v>
      </c>
      <c r="D203" s="3">
        <v>359552</v>
      </c>
      <c r="E203" s="3">
        <v>344797</v>
      </c>
      <c r="F203" s="3">
        <v>357062</v>
      </c>
      <c r="G203" s="1">
        <v>2420</v>
      </c>
      <c r="H203" s="1">
        <v>1824</v>
      </c>
      <c r="I203" s="1">
        <v>1738</v>
      </c>
      <c r="J203" s="1">
        <v>1788</v>
      </c>
    </row>
    <row r="204" spans="1:10" ht="12.75">
      <c r="A204">
        <v>31020</v>
      </c>
      <c r="B204" t="s">
        <v>198</v>
      </c>
      <c r="C204" s="3">
        <v>223592</v>
      </c>
      <c r="D204" s="3">
        <v>186971</v>
      </c>
      <c r="E204" s="3">
        <v>169614</v>
      </c>
      <c r="F204" s="3">
        <v>166877</v>
      </c>
      <c r="G204" s="1">
        <v>2383</v>
      </c>
      <c r="H204" s="1">
        <v>1976</v>
      </c>
      <c r="I204" s="1">
        <v>1786</v>
      </c>
      <c r="J204" s="1">
        <v>1735</v>
      </c>
    </row>
    <row r="205" spans="1:10" ht="12.75">
      <c r="A205">
        <v>31100</v>
      </c>
      <c r="B205" t="s">
        <v>199</v>
      </c>
      <c r="C205" s="3">
        <v>47323033</v>
      </c>
      <c r="D205" s="3">
        <v>39694310</v>
      </c>
      <c r="E205" s="3">
        <v>38170012</v>
      </c>
      <c r="F205" s="3">
        <v>40314827</v>
      </c>
      <c r="G205" s="1">
        <v>3767</v>
      </c>
      <c r="H205" s="1">
        <v>3123</v>
      </c>
      <c r="I205" s="1">
        <v>2976</v>
      </c>
      <c r="J205" s="1">
        <v>3125</v>
      </c>
    </row>
    <row r="206" spans="1:10" ht="12.75">
      <c r="A206">
        <v>31140</v>
      </c>
      <c r="B206" t="s">
        <v>200</v>
      </c>
      <c r="C206" s="3">
        <v>3524222</v>
      </c>
      <c r="D206" s="3">
        <v>2906192</v>
      </c>
      <c r="E206" s="3">
        <v>2742154</v>
      </c>
      <c r="F206" s="3">
        <v>2778225</v>
      </c>
      <c r="G206" s="1">
        <v>3005</v>
      </c>
      <c r="H206" s="1">
        <v>2461</v>
      </c>
      <c r="I206" s="1">
        <v>2304</v>
      </c>
      <c r="J206" s="1">
        <v>2314</v>
      </c>
    </row>
    <row r="207" spans="1:10" ht="12.75">
      <c r="A207">
        <v>31180</v>
      </c>
      <c r="B207" t="s">
        <v>201</v>
      </c>
      <c r="C207" s="3">
        <v>602000</v>
      </c>
      <c r="D207" s="3">
        <v>527987</v>
      </c>
      <c r="E207" s="3">
        <v>485026</v>
      </c>
      <c r="F207" s="3">
        <v>482946</v>
      </c>
      <c r="G207" s="1">
        <v>2383</v>
      </c>
      <c r="H207" s="1">
        <v>2077</v>
      </c>
      <c r="I207" s="1">
        <v>1889</v>
      </c>
      <c r="J207" s="1">
        <v>1874</v>
      </c>
    </row>
    <row r="208" spans="1:10" ht="12.75">
      <c r="A208">
        <v>31340</v>
      </c>
      <c r="B208" t="s">
        <v>202</v>
      </c>
      <c r="C208" s="3">
        <v>523987</v>
      </c>
      <c r="D208" s="3">
        <v>445090</v>
      </c>
      <c r="E208" s="3">
        <v>415731</v>
      </c>
      <c r="F208" s="3">
        <v>419979</v>
      </c>
      <c r="G208" s="1">
        <v>2286</v>
      </c>
      <c r="H208" s="1">
        <v>1936</v>
      </c>
      <c r="I208" s="1">
        <v>1794</v>
      </c>
      <c r="J208" s="1">
        <v>1799</v>
      </c>
    </row>
    <row r="209" spans="1:10" ht="12.75">
      <c r="A209">
        <v>31420</v>
      </c>
      <c r="B209" t="s">
        <v>203</v>
      </c>
      <c r="C209" s="3">
        <v>525311</v>
      </c>
      <c r="D209" s="3">
        <v>450248</v>
      </c>
      <c r="E209" s="3">
        <v>411793</v>
      </c>
      <c r="F209" s="3">
        <v>412632</v>
      </c>
      <c r="G209" s="1">
        <v>2356</v>
      </c>
      <c r="H209" s="1">
        <v>2004</v>
      </c>
      <c r="I209" s="1">
        <v>1821</v>
      </c>
      <c r="J209" s="1">
        <v>1815</v>
      </c>
    </row>
    <row r="210" spans="1:10" ht="12.75">
      <c r="A210">
        <v>31460</v>
      </c>
      <c r="B210" t="s">
        <v>204</v>
      </c>
      <c r="C210" s="3">
        <v>187026</v>
      </c>
      <c r="D210" s="3">
        <v>160872</v>
      </c>
      <c r="E210" s="3">
        <v>159266</v>
      </c>
      <c r="F210" s="3">
        <v>172339</v>
      </c>
      <c r="G210" s="1">
        <v>1485</v>
      </c>
      <c r="H210" s="1">
        <v>1248</v>
      </c>
      <c r="I210" s="1">
        <v>1191</v>
      </c>
      <c r="J210" s="1">
        <v>1241</v>
      </c>
    </row>
    <row r="211" spans="1:10" ht="12.75">
      <c r="A211">
        <v>31540</v>
      </c>
      <c r="B211" t="s">
        <v>205</v>
      </c>
      <c r="C211" s="3">
        <v>2002662</v>
      </c>
      <c r="D211" s="3">
        <v>1770705</v>
      </c>
      <c r="E211" s="3">
        <v>1665339</v>
      </c>
      <c r="F211" s="3">
        <v>1664370</v>
      </c>
      <c r="G211" s="1">
        <v>3921</v>
      </c>
      <c r="H211" s="1">
        <v>3417</v>
      </c>
      <c r="I211" s="1">
        <v>3175</v>
      </c>
      <c r="J211" s="1">
        <v>3134</v>
      </c>
    </row>
    <row r="212" spans="1:10" ht="12.75">
      <c r="A212">
        <v>31700</v>
      </c>
      <c r="B212" t="s">
        <v>206</v>
      </c>
      <c r="C212" s="3">
        <v>1849104</v>
      </c>
      <c r="D212" s="3">
        <v>1434797</v>
      </c>
      <c r="E212" s="3">
        <v>1335307</v>
      </c>
      <c r="F212" s="3">
        <v>1364398</v>
      </c>
      <c r="G212" s="1">
        <v>4758</v>
      </c>
      <c r="H212" s="1">
        <v>3661</v>
      </c>
      <c r="I212" s="1">
        <v>3386</v>
      </c>
      <c r="J212" s="1">
        <v>3426</v>
      </c>
    </row>
    <row r="213" spans="1:10" ht="12.75">
      <c r="A213">
        <v>31900</v>
      </c>
      <c r="B213" t="s">
        <v>207</v>
      </c>
      <c r="C213" s="3">
        <v>269208</v>
      </c>
      <c r="D213" s="3">
        <v>232754</v>
      </c>
      <c r="E213" s="3">
        <v>208162</v>
      </c>
      <c r="F213" s="3">
        <v>204130</v>
      </c>
      <c r="G213" s="1">
        <v>2103</v>
      </c>
      <c r="H213" s="1">
        <v>1815</v>
      </c>
      <c r="I213" s="1">
        <v>1626</v>
      </c>
      <c r="J213" s="1">
        <v>1596</v>
      </c>
    </row>
    <row r="214" spans="1:10" ht="12.75">
      <c r="A214">
        <v>32580</v>
      </c>
      <c r="B214" t="s">
        <v>208</v>
      </c>
      <c r="C214" s="3">
        <v>610508</v>
      </c>
      <c r="D214" s="3">
        <v>551897</v>
      </c>
      <c r="E214" s="3">
        <v>530550</v>
      </c>
      <c r="F214" s="3">
        <v>550602</v>
      </c>
      <c r="G214" s="1">
        <v>1032</v>
      </c>
      <c r="H214" s="1">
        <v>900</v>
      </c>
      <c r="I214" s="1">
        <v>835</v>
      </c>
      <c r="J214" s="1">
        <v>838</v>
      </c>
    </row>
    <row r="215" spans="1:10" ht="12.75">
      <c r="A215">
        <v>32780</v>
      </c>
      <c r="B215" t="s">
        <v>209</v>
      </c>
      <c r="C215" s="3">
        <v>432405</v>
      </c>
      <c r="D215" s="3">
        <v>358196</v>
      </c>
      <c r="E215" s="3">
        <v>352857</v>
      </c>
      <c r="F215" s="3">
        <v>379919</v>
      </c>
      <c r="G215" s="1">
        <v>2348</v>
      </c>
      <c r="H215" s="1">
        <v>1914</v>
      </c>
      <c r="I215" s="1">
        <v>1854</v>
      </c>
      <c r="J215" s="1">
        <v>1969</v>
      </c>
    </row>
    <row r="216" spans="1:10" ht="12.75">
      <c r="A216">
        <v>32820</v>
      </c>
      <c r="B216" t="s">
        <v>210</v>
      </c>
      <c r="C216" s="3">
        <v>3647238</v>
      </c>
      <c r="D216" s="3">
        <v>3204999</v>
      </c>
      <c r="E216" s="3">
        <v>3038961</v>
      </c>
      <c r="F216" s="3">
        <v>3082913</v>
      </c>
      <c r="G216" s="1">
        <v>3000</v>
      </c>
      <c r="H216" s="1">
        <v>2617</v>
      </c>
      <c r="I216" s="1">
        <v>2461</v>
      </c>
      <c r="J216" s="1">
        <v>2477</v>
      </c>
    </row>
    <row r="217" spans="1:10" ht="12.75">
      <c r="A217">
        <v>32900</v>
      </c>
      <c r="B217" t="s">
        <v>211</v>
      </c>
      <c r="C217" s="3">
        <v>316694</v>
      </c>
      <c r="D217" s="3">
        <v>264075</v>
      </c>
      <c r="E217" s="3">
        <v>253334</v>
      </c>
      <c r="F217" s="3">
        <v>267028</v>
      </c>
      <c r="G217" s="1">
        <v>1451</v>
      </c>
      <c r="H217" s="1">
        <v>1173</v>
      </c>
      <c r="I217" s="1">
        <v>1095</v>
      </c>
      <c r="J217" s="1">
        <v>1128</v>
      </c>
    </row>
    <row r="218" spans="1:10" ht="12.75">
      <c r="A218">
        <v>33100</v>
      </c>
      <c r="B218" t="s">
        <v>212</v>
      </c>
      <c r="C218" s="3">
        <v>20743877</v>
      </c>
      <c r="D218" s="3">
        <v>17766944</v>
      </c>
      <c r="E218" s="3">
        <v>15970864</v>
      </c>
      <c r="F218" s="3">
        <v>18441740</v>
      </c>
      <c r="G218" s="1">
        <v>4052</v>
      </c>
      <c r="H218" s="1">
        <v>3410</v>
      </c>
      <c r="I218" s="1">
        <v>3027</v>
      </c>
      <c r="J218" s="1">
        <v>3447</v>
      </c>
    </row>
    <row r="219" spans="1:10" ht="12.75">
      <c r="A219">
        <v>33140</v>
      </c>
      <c r="B219" t="s">
        <v>213</v>
      </c>
      <c r="C219" s="3">
        <v>253499</v>
      </c>
      <c r="D219" s="3">
        <v>213807</v>
      </c>
      <c r="E219" s="3">
        <v>197862</v>
      </c>
      <c r="F219" s="3">
        <v>196751</v>
      </c>
      <c r="G219" s="1">
        <v>2299</v>
      </c>
      <c r="H219" s="1">
        <v>1941</v>
      </c>
      <c r="I219" s="1">
        <v>1804</v>
      </c>
      <c r="J219" s="1">
        <v>1794</v>
      </c>
    </row>
    <row r="220" spans="1:10" ht="12.75">
      <c r="A220">
        <v>33260</v>
      </c>
      <c r="B220" t="s">
        <v>214</v>
      </c>
      <c r="C220" s="3">
        <v>494079</v>
      </c>
      <c r="D220" s="3">
        <v>361827</v>
      </c>
      <c r="E220" s="3">
        <v>396344</v>
      </c>
      <c r="F220" s="3">
        <v>455261</v>
      </c>
      <c r="G220" s="1">
        <v>4257</v>
      </c>
      <c r="H220" s="1">
        <v>3082</v>
      </c>
      <c r="I220" s="1">
        <v>3340</v>
      </c>
      <c r="J220" s="1">
        <v>3796</v>
      </c>
    </row>
    <row r="221" spans="1:10" ht="12.75">
      <c r="A221">
        <v>33340</v>
      </c>
      <c r="B221" t="s">
        <v>215</v>
      </c>
      <c r="C221" s="3">
        <v>5586496</v>
      </c>
      <c r="D221" s="3">
        <v>4880231</v>
      </c>
      <c r="E221" s="3">
        <v>4569721</v>
      </c>
      <c r="F221" s="3">
        <v>4548173</v>
      </c>
      <c r="G221" s="1">
        <v>3712</v>
      </c>
      <c r="H221" s="1">
        <v>3235</v>
      </c>
      <c r="I221" s="1">
        <v>3025</v>
      </c>
      <c r="J221" s="1">
        <v>3010</v>
      </c>
    </row>
    <row r="222" spans="1:10" ht="12.75">
      <c r="A222">
        <v>33460</v>
      </c>
      <c r="B222" t="s">
        <v>216</v>
      </c>
      <c r="C222" s="3">
        <v>13888546</v>
      </c>
      <c r="D222" s="3">
        <v>11819870</v>
      </c>
      <c r="E222" s="3">
        <v>11194068</v>
      </c>
      <c r="F222" s="3">
        <v>11337295</v>
      </c>
      <c r="G222" s="1">
        <v>4592</v>
      </c>
      <c r="H222" s="1">
        <v>3869</v>
      </c>
      <c r="I222" s="1">
        <v>3632</v>
      </c>
      <c r="J222" s="1">
        <v>3643</v>
      </c>
    </row>
    <row r="223" spans="1:10" ht="12.75">
      <c r="A223">
        <v>33540</v>
      </c>
      <c r="B223" t="s">
        <v>217</v>
      </c>
      <c r="C223" s="3">
        <v>247401</v>
      </c>
      <c r="D223" s="3">
        <v>230222</v>
      </c>
      <c r="E223" s="3">
        <v>205867</v>
      </c>
      <c r="F223" s="3">
        <v>200598</v>
      </c>
      <c r="G223" s="1">
        <v>2559</v>
      </c>
      <c r="H223" s="1">
        <v>2354</v>
      </c>
      <c r="I223" s="1">
        <v>2093</v>
      </c>
      <c r="J223" s="1">
        <v>2026</v>
      </c>
    </row>
    <row r="224" spans="1:10" ht="12.75">
      <c r="A224">
        <v>33660</v>
      </c>
      <c r="B224" t="s">
        <v>218</v>
      </c>
      <c r="C224" s="3">
        <v>818582</v>
      </c>
      <c r="D224" s="3">
        <v>687398</v>
      </c>
      <c r="E224" s="3">
        <v>612149</v>
      </c>
      <c r="F224" s="3">
        <v>598514</v>
      </c>
      <c r="G224" s="1">
        <v>2045</v>
      </c>
      <c r="H224" s="1">
        <v>1722</v>
      </c>
      <c r="I224" s="1">
        <v>1535</v>
      </c>
      <c r="J224" s="1">
        <v>1500</v>
      </c>
    </row>
    <row r="225" spans="1:10" ht="12.75">
      <c r="A225">
        <v>33700</v>
      </c>
      <c r="B225" t="s">
        <v>219</v>
      </c>
      <c r="C225" s="3">
        <v>1015353</v>
      </c>
      <c r="D225" s="3">
        <v>860216</v>
      </c>
      <c r="E225" s="3">
        <v>802245</v>
      </c>
      <c r="F225" s="3">
        <v>824826</v>
      </c>
      <c r="G225" s="1">
        <v>2182</v>
      </c>
      <c r="H225" s="1">
        <v>1791</v>
      </c>
      <c r="I225" s="1">
        <v>1635</v>
      </c>
      <c r="J225" s="1">
        <v>1659</v>
      </c>
    </row>
    <row r="226" spans="1:10" ht="12.75">
      <c r="A226">
        <v>33740</v>
      </c>
      <c r="B226" t="s">
        <v>220</v>
      </c>
      <c r="C226" s="3">
        <v>340036</v>
      </c>
      <c r="D226" s="3">
        <v>316249</v>
      </c>
      <c r="E226" s="3">
        <v>283655</v>
      </c>
      <c r="F226" s="3">
        <v>282092</v>
      </c>
      <c r="G226" s="1">
        <v>2010</v>
      </c>
      <c r="H226" s="1">
        <v>1864</v>
      </c>
      <c r="I226" s="1">
        <v>1667</v>
      </c>
      <c r="J226" s="1">
        <v>1653</v>
      </c>
    </row>
    <row r="227" spans="1:10" ht="12.75">
      <c r="A227">
        <v>33780</v>
      </c>
      <c r="B227" t="s">
        <v>221</v>
      </c>
      <c r="C227" s="3">
        <v>476436</v>
      </c>
      <c r="D227" s="3">
        <v>395604</v>
      </c>
      <c r="E227" s="3">
        <v>360589</v>
      </c>
      <c r="F227" s="3">
        <v>341448</v>
      </c>
      <c r="G227" s="1">
        <v>3220</v>
      </c>
      <c r="H227" s="1">
        <v>2651</v>
      </c>
      <c r="I227" s="1">
        <v>2392</v>
      </c>
      <c r="J227" s="1">
        <v>2242</v>
      </c>
    </row>
    <row r="228" spans="1:10" ht="12.75">
      <c r="A228">
        <v>33860</v>
      </c>
      <c r="B228" t="s">
        <v>222</v>
      </c>
      <c r="C228" s="3">
        <v>824474</v>
      </c>
      <c r="D228" s="3">
        <v>733473</v>
      </c>
      <c r="E228" s="3">
        <v>692162</v>
      </c>
      <c r="F228" s="3">
        <v>715544</v>
      </c>
      <c r="G228" s="1">
        <v>2366</v>
      </c>
      <c r="H228" s="1">
        <v>2092</v>
      </c>
      <c r="I228" s="1">
        <v>1968</v>
      </c>
      <c r="J228" s="1">
        <v>2026</v>
      </c>
    </row>
    <row r="229" spans="1:10" ht="12.75">
      <c r="A229">
        <v>34060</v>
      </c>
      <c r="B229" t="s">
        <v>223</v>
      </c>
      <c r="C229" s="3">
        <v>223984</v>
      </c>
      <c r="D229" s="3">
        <v>209068</v>
      </c>
      <c r="E229" s="3">
        <v>195413</v>
      </c>
      <c r="F229" s="3">
        <v>192599</v>
      </c>
      <c r="G229" s="1">
        <v>2007</v>
      </c>
      <c r="H229" s="1">
        <v>1861</v>
      </c>
      <c r="I229" s="1">
        <v>1724</v>
      </c>
      <c r="J229" s="1">
        <v>1692</v>
      </c>
    </row>
    <row r="230" spans="1:10" ht="12.75">
      <c r="A230">
        <v>34100</v>
      </c>
      <c r="B230" t="s">
        <v>224</v>
      </c>
      <c r="C230" s="3">
        <v>211360</v>
      </c>
      <c r="D230" s="3">
        <v>182670</v>
      </c>
      <c r="E230" s="3">
        <v>171514</v>
      </c>
      <c r="F230" s="3">
        <v>172221</v>
      </c>
      <c r="G230" s="1">
        <v>1692</v>
      </c>
      <c r="H230" s="1">
        <v>1456</v>
      </c>
      <c r="I230" s="1">
        <v>1347</v>
      </c>
      <c r="J230" s="1">
        <v>1338</v>
      </c>
    </row>
    <row r="231" spans="1:10" ht="12.75">
      <c r="A231">
        <v>34580</v>
      </c>
      <c r="B231" t="s">
        <v>225</v>
      </c>
      <c r="C231" s="3">
        <v>290680</v>
      </c>
      <c r="D231" s="3">
        <v>254583</v>
      </c>
      <c r="E231" s="3">
        <v>243159</v>
      </c>
      <c r="F231" s="3">
        <v>251152</v>
      </c>
      <c r="G231" s="1">
        <v>2764</v>
      </c>
      <c r="H231" s="1">
        <v>2385</v>
      </c>
      <c r="I231" s="1">
        <v>2228</v>
      </c>
      <c r="J231" s="1">
        <v>2260</v>
      </c>
    </row>
    <row r="232" spans="1:10" ht="12.75">
      <c r="A232">
        <v>34620</v>
      </c>
      <c r="B232" t="s">
        <v>226</v>
      </c>
      <c r="C232" s="3">
        <v>260716</v>
      </c>
      <c r="D232" s="3">
        <v>224620</v>
      </c>
      <c r="E232" s="3">
        <v>200575</v>
      </c>
      <c r="F232" s="3">
        <v>192537</v>
      </c>
      <c r="G232" s="1">
        <v>2180</v>
      </c>
      <c r="H232" s="1">
        <v>1890</v>
      </c>
      <c r="I232" s="1">
        <v>1696</v>
      </c>
      <c r="J232" s="1">
        <v>1640</v>
      </c>
    </row>
    <row r="233" spans="1:10" ht="12.75">
      <c r="A233">
        <v>34740</v>
      </c>
      <c r="B233" t="s">
        <v>227</v>
      </c>
      <c r="C233" s="3">
        <v>335974</v>
      </c>
      <c r="D233" s="3">
        <v>279679</v>
      </c>
      <c r="E233" s="3">
        <v>256868</v>
      </c>
      <c r="F233" s="3">
        <v>245116</v>
      </c>
      <c r="G233" s="1">
        <v>1960</v>
      </c>
      <c r="H233" s="1">
        <v>1625</v>
      </c>
      <c r="I233" s="1">
        <v>1485</v>
      </c>
      <c r="J233" s="1">
        <v>1409</v>
      </c>
    </row>
    <row r="234" spans="1:10" ht="12.75">
      <c r="A234">
        <v>34820</v>
      </c>
      <c r="B234" t="s">
        <v>228</v>
      </c>
      <c r="C234" s="3">
        <v>438454</v>
      </c>
      <c r="D234" s="3">
        <v>380084</v>
      </c>
      <c r="E234" s="3">
        <v>383601</v>
      </c>
      <c r="F234" s="3">
        <v>421625</v>
      </c>
      <c r="G234" s="1">
        <v>2175</v>
      </c>
      <c r="H234" s="1">
        <v>1846</v>
      </c>
      <c r="I234" s="1">
        <v>1821</v>
      </c>
      <c r="J234" s="1">
        <v>1939</v>
      </c>
    </row>
    <row r="235" spans="1:10" ht="12.75">
      <c r="A235">
        <v>34900</v>
      </c>
      <c r="B235" t="s">
        <v>229</v>
      </c>
      <c r="C235" s="3">
        <v>643192</v>
      </c>
      <c r="D235" s="3">
        <v>503290</v>
      </c>
      <c r="E235" s="3">
        <v>480446</v>
      </c>
      <c r="F235" s="3">
        <v>504269</v>
      </c>
      <c r="G235" s="1">
        <v>5032</v>
      </c>
      <c r="H235" s="1">
        <v>3867</v>
      </c>
      <c r="I235" s="1">
        <v>3645</v>
      </c>
      <c r="J235" s="1">
        <v>3810</v>
      </c>
    </row>
    <row r="236" spans="1:10" ht="12.75">
      <c r="A236">
        <v>34940</v>
      </c>
      <c r="B236" t="s">
        <v>230</v>
      </c>
      <c r="C236" s="3">
        <v>2572522</v>
      </c>
      <c r="D236" s="3">
        <v>2104453</v>
      </c>
      <c r="E236" s="3">
        <v>2002027</v>
      </c>
      <c r="F236" s="3">
        <v>2424112</v>
      </c>
      <c r="G236" s="1">
        <v>9723</v>
      </c>
      <c r="H236" s="1">
        <v>7623</v>
      </c>
      <c r="I236" s="1">
        <v>6996</v>
      </c>
      <c r="J236" s="1">
        <v>8171</v>
      </c>
    </row>
    <row r="237" spans="1:10" ht="12.75">
      <c r="A237">
        <v>34980</v>
      </c>
      <c r="B237" t="s">
        <v>231</v>
      </c>
      <c r="C237" s="3">
        <v>4644751</v>
      </c>
      <c r="D237" s="3">
        <v>4085847</v>
      </c>
      <c r="E237" s="3">
        <v>3972233</v>
      </c>
      <c r="F237" s="3">
        <v>4113226</v>
      </c>
      <c r="G237" s="1">
        <v>3475</v>
      </c>
      <c r="H237" s="1">
        <v>3021</v>
      </c>
      <c r="I237" s="1">
        <v>2899</v>
      </c>
      <c r="J237" s="1">
        <v>2951</v>
      </c>
    </row>
    <row r="238" spans="1:10" ht="12.75">
      <c r="A238">
        <v>35300</v>
      </c>
      <c r="B238" t="s">
        <v>232</v>
      </c>
      <c r="C238" s="3">
        <v>3415642</v>
      </c>
      <c r="D238" s="3">
        <v>2878754</v>
      </c>
      <c r="E238" s="3">
        <v>2579773</v>
      </c>
      <c r="F238" s="3">
        <v>2594902</v>
      </c>
      <c r="G238" s="1">
        <v>4118</v>
      </c>
      <c r="H238" s="1">
        <v>3450</v>
      </c>
      <c r="I238" s="1">
        <v>3070</v>
      </c>
      <c r="J238" s="1">
        <v>3079</v>
      </c>
    </row>
    <row r="239" spans="1:10" ht="12.75">
      <c r="A239">
        <v>35380</v>
      </c>
      <c r="B239" t="s">
        <v>233</v>
      </c>
      <c r="C239" s="3">
        <v>3400637</v>
      </c>
      <c r="D239" s="3">
        <v>3007114</v>
      </c>
      <c r="E239" s="3">
        <v>2586724</v>
      </c>
      <c r="F239" s="3">
        <v>2461819</v>
      </c>
      <c r="G239" s="1">
        <v>2594</v>
      </c>
      <c r="H239" s="1">
        <v>2293</v>
      </c>
      <c r="I239" s="1">
        <v>1971</v>
      </c>
      <c r="J239" s="1">
        <v>1873</v>
      </c>
    </row>
    <row r="240" spans="1:10" ht="12.75">
      <c r="A240">
        <v>35620</v>
      </c>
      <c r="B240" t="s">
        <v>234</v>
      </c>
      <c r="C240" s="3">
        <v>107554368</v>
      </c>
      <c r="D240" s="3">
        <v>87728745</v>
      </c>
      <c r="E240" s="3">
        <v>81767698</v>
      </c>
      <c r="F240" s="3">
        <v>84289451</v>
      </c>
      <c r="G240" s="1">
        <v>5812</v>
      </c>
      <c r="H240" s="1">
        <v>4714</v>
      </c>
      <c r="I240" s="1">
        <v>4373</v>
      </c>
      <c r="J240" s="1">
        <v>4492</v>
      </c>
    </row>
    <row r="241" spans="1:10" ht="12.75">
      <c r="A241">
        <v>35660</v>
      </c>
      <c r="B241" t="s">
        <v>235</v>
      </c>
      <c r="C241" s="3">
        <v>397178</v>
      </c>
      <c r="D241" s="3">
        <v>342575</v>
      </c>
      <c r="E241" s="3">
        <v>319619</v>
      </c>
      <c r="F241" s="3">
        <v>309795</v>
      </c>
      <c r="G241" s="1">
        <v>2451</v>
      </c>
      <c r="H241" s="1">
        <v>2109</v>
      </c>
      <c r="I241" s="1">
        <v>1966</v>
      </c>
      <c r="J241" s="1">
        <v>1906</v>
      </c>
    </row>
    <row r="242" spans="1:10" ht="12.75">
      <c r="A242">
        <v>35980</v>
      </c>
      <c r="B242" t="s">
        <v>236</v>
      </c>
      <c r="C242" s="3">
        <v>1118061</v>
      </c>
      <c r="D242" s="3">
        <v>936949</v>
      </c>
      <c r="E242" s="3">
        <v>842926</v>
      </c>
      <c r="F242" s="3">
        <v>851101</v>
      </c>
      <c r="G242" s="1">
        <v>4288</v>
      </c>
      <c r="H242" s="1">
        <v>3569</v>
      </c>
      <c r="I242" s="1">
        <v>3186</v>
      </c>
      <c r="J242" s="1">
        <v>3201</v>
      </c>
    </row>
    <row r="243" spans="1:10" ht="12.75">
      <c r="A243">
        <v>36100</v>
      </c>
      <c r="B243" t="s">
        <v>237</v>
      </c>
      <c r="C243" s="3">
        <v>571711</v>
      </c>
      <c r="D243" s="3">
        <v>508400</v>
      </c>
      <c r="E243" s="3">
        <v>485583</v>
      </c>
      <c r="F243" s="3">
        <v>589813</v>
      </c>
      <c r="G243" s="1">
        <v>2157</v>
      </c>
      <c r="H243" s="1">
        <v>1867</v>
      </c>
      <c r="I243" s="1">
        <v>1731</v>
      </c>
      <c r="J243" s="1">
        <v>2024</v>
      </c>
    </row>
    <row r="244" spans="1:10" ht="12.75">
      <c r="A244">
        <v>36140</v>
      </c>
      <c r="B244" t="s">
        <v>238</v>
      </c>
      <c r="C244" s="3">
        <v>327458</v>
      </c>
      <c r="D244" s="3">
        <v>295250</v>
      </c>
      <c r="E244" s="3">
        <v>293670</v>
      </c>
      <c r="F244" s="3">
        <v>310421</v>
      </c>
      <c r="G244" s="1">
        <v>3210</v>
      </c>
      <c r="H244" s="1">
        <v>2903</v>
      </c>
      <c r="I244" s="1">
        <v>2889</v>
      </c>
      <c r="J244" s="1">
        <v>3096</v>
      </c>
    </row>
    <row r="245" spans="1:10" ht="12.75">
      <c r="A245">
        <v>36220</v>
      </c>
      <c r="B245" t="s">
        <v>239</v>
      </c>
      <c r="C245" s="3">
        <v>242867</v>
      </c>
      <c r="D245" s="3">
        <v>193028</v>
      </c>
      <c r="E245" s="3">
        <v>177554</v>
      </c>
      <c r="F245" s="3">
        <v>177012</v>
      </c>
      <c r="G245" s="1">
        <v>2009</v>
      </c>
      <c r="H245" s="1">
        <v>1578</v>
      </c>
      <c r="I245" s="1">
        <v>1445</v>
      </c>
      <c r="J245" s="1">
        <v>1425</v>
      </c>
    </row>
    <row r="246" spans="1:10" ht="12.75">
      <c r="A246">
        <v>36260</v>
      </c>
      <c r="B246" t="s">
        <v>240</v>
      </c>
      <c r="C246" s="3">
        <v>1025229</v>
      </c>
      <c r="D246" s="3">
        <v>900695</v>
      </c>
      <c r="E246" s="3">
        <v>837051</v>
      </c>
      <c r="F246" s="3">
        <v>843674</v>
      </c>
      <c r="G246" s="1">
        <v>2269</v>
      </c>
      <c r="H246" s="1">
        <v>1958</v>
      </c>
      <c r="I246" s="1">
        <v>1787</v>
      </c>
      <c r="J246" s="1">
        <v>1768</v>
      </c>
    </row>
    <row r="247" spans="1:10" ht="12.75">
      <c r="A247">
        <v>36420</v>
      </c>
      <c r="B247" t="s">
        <v>241</v>
      </c>
      <c r="C247" s="3">
        <v>2944433</v>
      </c>
      <c r="D247" s="3">
        <v>2574539</v>
      </c>
      <c r="E247" s="3">
        <v>2422085</v>
      </c>
      <c r="F247" s="3">
        <v>2515625</v>
      </c>
      <c r="G247" s="1">
        <v>2659</v>
      </c>
      <c r="H247" s="1">
        <v>2300</v>
      </c>
      <c r="I247" s="1">
        <v>2142</v>
      </c>
      <c r="J247" s="1">
        <v>2205</v>
      </c>
    </row>
    <row r="248" spans="1:10" ht="12.75">
      <c r="A248">
        <v>36500</v>
      </c>
      <c r="B248" t="s">
        <v>242</v>
      </c>
      <c r="C248" s="3">
        <v>657627</v>
      </c>
      <c r="D248" s="3">
        <v>573129</v>
      </c>
      <c r="E248" s="3">
        <v>535272</v>
      </c>
      <c r="F248" s="3">
        <v>541614</v>
      </c>
      <c r="G248" s="1">
        <v>3093</v>
      </c>
      <c r="H248" s="1">
        <v>2641</v>
      </c>
      <c r="I248" s="1">
        <v>2424</v>
      </c>
      <c r="J248" s="1">
        <v>2412</v>
      </c>
    </row>
    <row r="249" spans="1:10" ht="12.75">
      <c r="A249">
        <v>36540</v>
      </c>
      <c r="B249" t="s">
        <v>243</v>
      </c>
      <c r="C249" s="3">
        <v>2695659</v>
      </c>
      <c r="D249" s="3">
        <v>2278345</v>
      </c>
      <c r="E249" s="3">
        <v>2104031</v>
      </c>
      <c r="F249" s="3">
        <v>2102333</v>
      </c>
      <c r="G249" s="1">
        <v>3475</v>
      </c>
      <c r="H249" s="1">
        <v>2911</v>
      </c>
      <c r="I249" s="1">
        <v>2658</v>
      </c>
      <c r="J249" s="1">
        <v>2621</v>
      </c>
    </row>
    <row r="250" spans="1:10" ht="12.75">
      <c r="A250">
        <v>36740</v>
      </c>
      <c r="B250" t="s">
        <v>244</v>
      </c>
      <c r="C250" s="3">
        <v>5474659</v>
      </c>
      <c r="D250" s="3">
        <v>4815596</v>
      </c>
      <c r="E250" s="3">
        <v>4349501</v>
      </c>
      <c r="F250" s="3">
        <v>5043520</v>
      </c>
      <c r="G250" s="1">
        <v>3207</v>
      </c>
      <c r="H250" s="1">
        <v>2744</v>
      </c>
      <c r="I250" s="1">
        <v>2416</v>
      </c>
      <c r="J250" s="1">
        <v>2710</v>
      </c>
    </row>
    <row r="251" spans="1:10" ht="12.75">
      <c r="A251">
        <v>36780</v>
      </c>
      <c r="B251" t="s">
        <v>245</v>
      </c>
      <c r="C251" s="3">
        <v>512697</v>
      </c>
      <c r="D251" s="3">
        <v>441258</v>
      </c>
      <c r="E251" s="3">
        <v>408163</v>
      </c>
      <c r="F251" s="3">
        <v>401501</v>
      </c>
      <c r="G251" s="1">
        <v>3248</v>
      </c>
      <c r="H251" s="1">
        <v>2785</v>
      </c>
      <c r="I251" s="1">
        <v>2579</v>
      </c>
      <c r="J251" s="1">
        <v>2532</v>
      </c>
    </row>
    <row r="252" spans="1:10" ht="12.75">
      <c r="A252">
        <v>36980</v>
      </c>
      <c r="B252" t="s">
        <v>246</v>
      </c>
      <c r="C252" s="3">
        <v>243823</v>
      </c>
      <c r="D252" s="3">
        <v>202496</v>
      </c>
      <c r="E252" s="3">
        <v>185720</v>
      </c>
      <c r="F252" s="3">
        <v>183025</v>
      </c>
      <c r="G252" s="1">
        <v>2216</v>
      </c>
      <c r="H252" s="1">
        <v>1837</v>
      </c>
      <c r="I252" s="1">
        <v>1678</v>
      </c>
      <c r="J252" s="1">
        <v>1650</v>
      </c>
    </row>
    <row r="253" spans="1:10" ht="12.75">
      <c r="A253">
        <v>37100</v>
      </c>
      <c r="B253" t="s">
        <v>247</v>
      </c>
      <c r="C253" s="3">
        <v>3342847</v>
      </c>
      <c r="D253" s="3">
        <v>2747534</v>
      </c>
      <c r="E253" s="3">
        <v>2601147</v>
      </c>
      <c r="F253" s="3">
        <v>2710430</v>
      </c>
      <c r="G253" s="1">
        <v>4348</v>
      </c>
      <c r="H253" s="1">
        <v>3518</v>
      </c>
      <c r="I253" s="1">
        <v>3292</v>
      </c>
      <c r="J253" s="1">
        <v>3406</v>
      </c>
    </row>
    <row r="254" spans="1:10" ht="12.75">
      <c r="A254">
        <v>37340</v>
      </c>
      <c r="B254" t="s">
        <v>248</v>
      </c>
      <c r="C254" s="3">
        <v>1498802</v>
      </c>
      <c r="D254" s="3">
        <v>1310763</v>
      </c>
      <c r="E254" s="3">
        <v>1175517</v>
      </c>
      <c r="F254" s="3">
        <v>1354592</v>
      </c>
      <c r="G254" s="1">
        <v>3082</v>
      </c>
      <c r="H254" s="1">
        <v>2646</v>
      </c>
      <c r="I254" s="1">
        <v>2329</v>
      </c>
      <c r="J254" s="1">
        <v>2614</v>
      </c>
    </row>
    <row r="255" spans="1:10" ht="12.75">
      <c r="A255">
        <v>37380</v>
      </c>
      <c r="B255" t="s">
        <v>249</v>
      </c>
      <c r="C255" s="3">
        <v>175116</v>
      </c>
      <c r="D255" s="3">
        <v>168418</v>
      </c>
      <c r="E255" s="3">
        <v>179294</v>
      </c>
      <c r="F255" s="3">
        <v>235448</v>
      </c>
      <c r="G255" s="1">
        <v>3261</v>
      </c>
      <c r="H255" s="1">
        <v>2927</v>
      </c>
      <c r="I255" s="1">
        <v>2871</v>
      </c>
      <c r="J255" s="1">
        <v>3425</v>
      </c>
    </row>
    <row r="256" spans="1:10" ht="12.75">
      <c r="A256">
        <v>37460</v>
      </c>
      <c r="B256" t="s">
        <v>250</v>
      </c>
      <c r="C256" s="3">
        <v>398880</v>
      </c>
      <c r="D256" s="3">
        <v>386459</v>
      </c>
      <c r="E256" s="3">
        <v>366622</v>
      </c>
      <c r="F256" s="3">
        <v>442928</v>
      </c>
      <c r="G256" s="1">
        <v>2662</v>
      </c>
      <c r="H256" s="1">
        <v>2540</v>
      </c>
      <c r="I256" s="1">
        <v>2369</v>
      </c>
      <c r="J256" s="1">
        <v>2810</v>
      </c>
    </row>
    <row r="257" spans="1:10" ht="12.75">
      <c r="A257">
        <v>37620</v>
      </c>
      <c r="B257" t="s">
        <v>251</v>
      </c>
      <c r="C257" s="3">
        <v>332928</v>
      </c>
      <c r="D257" s="3">
        <v>288053</v>
      </c>
      <c r="E257" s="3">
        <v>261536</v>
      </c>
      <c r="F257" s="3">
        <v>254153</v>
      </c>
      <c r="G257" s="1">
        <v>2031</v>
      </c>
      <c r="H257" s="1">
        <v>1761</v>
      </c>
      <c r="I257" s="1">
        <v>1605</v>
      </c>
      <c r="J257" s="1">
        <v>1561</v>
      </c>
    </row>
    <row r="258" spans="1:10" ht="12.75">
      <c r="A258">
        <v>37700</v>
      </c>
      <c r="B258" t="s">
        <v>252</v>
      </c>
      <c r="C258" s="3">
        <v>298561</v>
      </c>
      <c r="D258" s="3">
        <v>250496</v>
      </c>
      <c r="E258" s="3">
        <v>220361</v>
      </c>
      <c r="F258" s="3">
        <v>210208</v>
      </c>
      <c r="G258" s="1">
        <v>1959</v>
      </c>
      <c r="H258" s="1">
        <v>1638</v>
      </c>
      <c r="I258" s="1">
        <v>1432</v>
      </c>
      <c r="J258" s="1">
        <v>1351</v>
      </c>
    </row>
    <row r="259" spans="1:10" ht="12.75">
      <c r="A259">
        <v>37860</v>
      </c>
      <c r="B259" t="s">
        <v>253</v>
      </c>
      <c r="C259" s="3">
        <v>1081782</v>
      </c>
      <c r="D259" s="3">
        <v>917426</v>
      </c>
      <c r="E259" s="3">
        <v>803530</v>
      </c>
      <c r="F259" s="3">
        <v>906302</v>
      </c>
      <c r="G259" s="1">
        <v>2582</v>
      </c>
      <c r="H259" s="1">
        <v>2160</v>
      </c>
      <c r="I259" s="1">
        <v>1872</v>
      </c>
      <c r="J259" s="1">
        <v>2089</v>
      </c>
    </row>
    <row r="260" spans="1:10" ht="12.75">
      <c r="A260">
        <v>37900</v>
      </c>
      <c r="B260" t="s">
        <v>254</v>
      </c>
      <c r="C260" s="3">
        <v>1156581</v>
      </c>
      <c r="D260" s="3">
        <v>997307</v>
      </c>
      <c r="E260" s="3">
        <v>921364</v>
      </c>
      <c r="F260" s="3">
        <v>939394</v>
      </c>
      <c r="G260" s="1">
        <v>3164</v>
      </c>
      <c r="H260" s="1">
        <v>2724</v>
      </c>
      <c r="I260" s="1">
        <v>2520</v>
      </c>
      <c r="J260" s="1">
        <v>2559</v>
      </c>
    </row>
    <row r="261" spans="1:10" ht="12.75">
      <c r="A261">
        <v>37980</v>
      </c>
      <c r="B261" t="s">
        <v>255</v>
      </c>
      <c r="C261" s="3">
        <v>24437538</v>
      </c>
      <c r="D261" s="3">
        <v>20861108</v>
      </c>
      <c r="E261" s="3">
        <v>19569890</v>
      </c>
      <c r="F261" s="3">
        <v>19614275</v>
      </c>
      <c r="G261" s="1">
        <v>4278</v>
      </c>
      <c r="H261" s="1">
        <v>3635</v>
      </c>
      <c r="I261" s="1">
        <v>3396</v>
      </c>
      <c r="J261" s="1">
        <v>3389</v>
      </c>
    </row>
    <row r="262" spans="1:10" ht="12.75">
      <c r="A262">
        <v>38060</v>
      </c>
      <c r="B262" t="s">
        <v>256</v>
      </c>
      <c r="C262" s="3">
        <v>10820141</v>
      </c>
      <c r="D262" s="3">
        <v>9072391</v>
      </c>
      <c r="E262" s="3">
        <v>8783192</v>
      </c>
      <c r="F262" s="3">
        <v>9649294</v>
      </c>
      <c r="G262" s="1">
        <v>3195</v>
      </c>
      <c r="H262" s="1">
        <v>2596</v>
      </c>
      <c r="I262" s="1">
        <v>2441</v>
      </c>
      <c r="J262" s="1">
        <v>2594</v>
      </c>
    </row>
    <row r="263" spans="1:10" ht="12.75">
      <c r="A263">
        <v>38220</v>
      </c>
      <c r="B263" t="s">
        <v>257</v>
      </c>
      <c r="C263" s="3">
        <v>152055</v>
      </c>
      <c r="D263" s="3">
        <v>135233</v>
      </c>
      <c r="E263" s="3">
        <v>119541</v>
      </c>
      <c r="F263" s="3">
        <v>115117</v>
      </c>
      <c r="G263" s="1">
        <v>1425</v>
      </c>
      <c r="H263" s="1">
        <v>1273</v>
      </c>
      <c r="I263" s="1">
        <v>1130</v>
      </c>
      <c r="J263" s="1">
        <v>1097</v>
      </c>
    </row>
    <row r="264" spans="1:10" ht="12.75">
      <c r="A264">
        <v>38300</v>
      </c>
      <c r="B264" t="s">
        <v>258</v>
      </c>
      <c r="C264" s="3">
        <v>7814526</v>
      </c>
      <c r="D264" s="3">
        <v>6561358</v>
      </c>
      <c r="E264" s="3">
        <v>6103297</v>
      </c>
      <c r="F264" s="3">
        <v>6030085</v>
      </c>
      <c r="G264" s="1">
        <v>3229</v>
      </c>
      <c r="H264" s="1">
        <v>2719</v>
      </c>
      <c r="I264" s="1">
        <v>2537</v>
      </c>
      <c r="J264" s="1">
        <v>2518</v>
      </c>
    </row>
    <row r="265" spans="1:10" ht="12.75">
      <c r="A265">
        <v>38340</v>
      </c>
      <c r="B265" t="s">
        <v>259</v>
      </c>
      <c r="C265" s="3">
        <v>432932</v>
      </c>
      <c r="D265" s="3">
        <v>369460</v>
      </c>
      <c r="E265" s="3">
        <v>331688</v>
      </c>
      <c r="F265" s="3">
        <v>328518</v>
      </c>
      <c r="G265" s="1">
        <v>3233</v>
      </c>
      <c r="H265" s="1">
        <v>2773</v>
      </c>
      <c r="I265" s="1">
        <v>2495</v>
      </c>
      <c r="J265" s="1">
        <v>2483</v>
      </c>
    </row>
    <row r="266" spans="1:10" ht="12.75">
      <c r="A266">
        <v>38540</v>
      </c>
      <c r="B266" t="s">
        <v>260</v>
      </c>
      <c r="C266" s="3">
        <v>140054</v>
      </c>
      <c r="D266" s="3">
        <v>114302</v>
      </c>
      <c r="E266" s="3">
        <v>102581</v>
      </c>
      <c r="F266" s="3">
        <v>104992</v>
      </c>
      <c r="G266" s="1">
        <v>1665</v>
      </c>
      <c r="H266" s="1">
        <v>1353</v>
      </c>
      <c r="I266" s="1">
        <v>1213</v>
      </c>
      <c r="J266" s="1">
        <v>1228</v>
      </c>
    </row>
    <row r="267" spans="1:10" ht="12.75">
      <c r="A267">
        <v>38860</v>
      </c>
      <c r="B267" t="s">
        <v>261</v>
      </c>
      <c r="C267" s="3">
        <v>1689703</v>
      </c>
      <c r="D267" s="3">
        <v>1439392</v>
      </c>
      <c r="E267" s="3">
        <v>1347739</v>
      </c>
      <c r="F267" s="3">
        <v>1358633</v>
      </c>
      <c r="G267" s="1">
        <v>3409</v>
      </c>
      <c r="H267" s="1">
        <v>2870</v>
      </c>
      <c r="I267" s="1">
        <v>2658</v>
      </c>
      <c r="J267" s="1">
        <v>2660</v>
      </c>
    </row>
    <row r="268" spans="1:10" ht="12.75">
      <c r="A268">
        <v>38900</v>
      </c>
      <c r="B268" t="s">
        <v>262</v>
      </c>
      <c r="C268" s="3">
        <v>7016024</v>
      </c>
      <c r="D268" s="3">
        <v>5638694</v>
      </c>
      <c r="E268" s="3">
        <v>5263872</v>
      </c>
      <c r="F268" s="3">
        <v>5399386</v>
      </c>
      <c r="G268" s="1">
        <v>3548</v>
      </c>
      <c r="H268" s="1">
        <v>2800</v>
      </c>
      <c r="I268" s="1">
        <v>2580</v>
      </c>
      <c r="J268" s="1">
        <v>2619</v>
      </c>
    </row>
    <row r="269" spans="1:10" ht="12.75">
      <c r="A269">
        <v>38940</v>
      </c>
      <c r="B269" t="s">
        <v>263</v>
      </c>
      <c r="C269" s="3">
        <v>1363953</v>
      </c>
      <c r="D269" s="3">
        <v>1330566</v>
      </c>
      <c r="E269" s="3">
        <v>1166753</v>
      </c>
      <c r="F269" s="3">
        <v>1317420</v>
      </c>
      <c r="G269" s="1">
        <v>4166</v>
      </c>
      <c r="H269" s="1">
        <v>3948</v>
      </c>
      <c r="I269" s="1">
        <v>3346</v>
      </c>
      <c r="J269" s="1">
        <v>3614</v>
      </c>
    </row>
    <row r="270" spans="1:10" ht="12.75">
      <c r="A270">
        <v>39100</v>
      </c>
      <c r="B270" t="s">
        <v>264</v>
      </c>
      <c r="C270" s="3">
        <v>2290184</v>
      </c>
      <c r="D270" s="3">
        <v>1933001</v>
      </c>
      <c r="E270" s="3">
        <v>1759949</v>
      </c>
      <c r="F270" s="3">
        <v>1807730</v>
      </c>
      <c r="G270" s="1">
        <v>3610</v>
      </c>
      <c r="H270" s="1">
        <v>3001</v>
      </c>
      <c r="I270" s="1">
        <v>2686</v>
      </c>
      <c r="J270" s="1">
        <v>2729</v>
      </c>
    </row>
    <row r="271" spans="1:10" ht="12.75">
      <c r="A271">
        <v>39140</v>
      </c>
      <c r="B271" t="s">
        <v>265</v>
      </c>
      <c r="C271" s="3">
        <v>393404</v>
      </c>
      <c r="D271" s="3">
        <v>347999</v>
      </c>
      <c r="E271" s="3">
        <v>344390</v>
      </c>
      <c r="F271" s="3">
        <v>385058</v>
      </c>
      <c r="G271" s="1">
        <v>2265</v>
      </c>
      <c r="H271" s="1">
        <v>1943</v>
      </c>
      <c r="I271" s="1">
        <v>1868</v>
      </c>
      <c r="J271" s="1">
        <v>2019</v>
      </c>
    </row>
    <row r="272" spans="1:10" ht="12.75">
      <c r="A272">
        <v>39300</v>
      </c>
      <c r="B272" t="s">
        <v>266</v>
      </c>
      <c r="C272" s="3">
        <v>5233594</v>
      </c>
      <c r="D272" s="3">
        <v>4450653</v>
      </c>
      <c r="E272" s="3">
        <v>4205053</v>
      </c>
      <c r="F272" s="3">
        <v>4248385</v>
      </c>
      <c r="G272" s="1">
        <v>3276</v>
      </c>
      <c r="H272" s="1">
        <v>2761</v>
      </c>
      <c r="I272" s="1">
        <v>2594</v>
      </c>
      <c r="J272" s="1">
        <v>2613</v>
      </c>
    </row>
    <row r="273" spans="1:10" ht="12.75">
      <c r="A273">
        <v>39340</v>
      </c>
      <c r="B273" t="s">
        <v>267</v>
      </c>
      <c r="C273" s="3">
        <v>677235</v>
      </c>
      <c r="D273" s="3">
        <v>567300</v>
      </c>
      <c r="E273" s="3">
        <v>575140</v>
      </c>
      <c r="F273" s="3">
        <v>625136</v>
      </c>
      <c r="G273" s="1">
        <v>1709</v>
      </c>
      <c r="H273" s="1">
        <v>1416</v>
      </c>
      <c r="I273" s="1">
        <v>1409</v>
      </c>
      <c r="J273" s="1">
        <v>1411</v>
      </c>
    </row>
    <row r="274" spans="1:10" ht="12.75">
      <c r="A274">
        <v>39380</v>
      </c>
      <c r="B274" t="s">
        <v>268</v>
      </c>
      <c r="C274" s="3">
        <v>289601</v>
      </c>
      <c r="D274" s="3">
        <v>231919</v>
      </c>
      <c r="E274" s="3">
        <v>211230</v>
      </c>
      <c r="F274" s="3">
        <v>215806</v>
      </c>
      <c r="G274" s="1">
        <v>2006</v>
      </c>
      <c r="H274" s="1">
        <v>1575</v>
      </c>
      <c r="I274" s="1">
        <v>1420</v>
      </c>
      <c r="J274" s="1">
        <v>1442</v>
      </c>
    </row>
    <row r="275" spans="1:10" ht="12.75">
      <c r="A275">
        <v>39460</v>
      </c>
      <c r="B275" t="s">
        <v>269</v>
      </c>
      <c r="C275" s="3">
        <v>417954</v>
      </c>
      <c r="D275" s="3">
        <v>365301</v>
      </c>
      <c r="E275" s="3">
        <v>338134</v>
      </c>
      <c r="F275" s="3">
        <v>400387</v>
      </c>
      <c r="G275" s="1">
        <v>2859</v>
      </c>
      <c r="H275" s="1">
        <v>2438</v>
      </c>
      <c r="I275" s="1">
        <v>2215</v>
      </c>
      <c r="J275" s="1">
        <v>2549</v>
      </c>
    </row>
    <row r="276" spans="1:10" ht="12.75">
      <c r="A276">
        <v>39540</v>
      </c>
      <c r="B276" t="s">
        <v>270</v>
      </c>
      <c r="C276" s="3">
        <v>577190</v>
      </c>
      <c r="D276" s="3">
        <v>500535</v>
      </c>
      <c r="E276" s="3">
        <v>459724</v>
      </c>
      <c r="F276" s="3">
        <v>449098</v>
      </c>
      <c r="G276" s="1">
        <v>3043</v>
      </c>
      <c r="H276" s="1">
        <v>2623</v>
      </c>
      <c r="I276" s="1">
        <v>2392</v>
      </c>
      <c r="J276" s="1">
        <v>2321</v>
      </c>
    </row>
    <row r="277" spans="1:10" ht="12.75">
      <c r="A277">
        <v>39580</v>
      </c>
      <c r="B277" t="s">
        <v>271</v>
      </c>
      <c r="C277" s="3">
        <v>3393922</v>
      </c>
      <c r="D277" s="3">
        <v>2850525</v>
      </c>
      <c r="E277" s="3">
        <v>2666812</v>
      </c>
      <c r="F277" s="3">
        <v>2743055</v>
      </c>
      <c r="G277" s="1">
        <v>4067</v>
      </c>
      <c r="H277" s="1">
        <v>3307</v>
      </c>
      <c r="I277" s="1">
        <v>3004</v>
      </c>
      <c r="J277" s="1">
        <v>2997</v>
      </c>
    </row>
    <row r="278" spans="1:10" ht="12.75">
      <c r="A278">
        <v>39660</v>
      </c>
      <c r="B278" t="s">
        <v>272</v>
      </c>
      <c r="C278" s="3">
        <v>306574</v>
      </c>
      <c r="D278" s="3">
        <v>270640</v>
      </c>
      <c r="E278" s="3">
        <v>249996</v>
      </c>
      <c r="F278" s="3">
        <v>271330</v>
      </c>
      <c r="G278" s="1">
        <v>2684</v>
      </c>
      <c r="H278" s="1">
        <v>2347</v>
      </c>
      <c r="I278" s="1">
        <v>2159</v>
      </c>
      <c r="J278" s="1">
        <v>2310</v>
      </c>
    </row>
    <row r="279" spans="1:10" ht="12.75">
      <c r="A279">
        <v>39740</v>
      </c>
      <c r="B279" t="s">
        <v>273</v>
      </c>
      <c r="C279" s="3">
        <v>1105648</v>
      </c>
      <c r="D279" s="3">
        <v>980238</v>
      </c>
      <c r="E279" s="3">
        <v>913859</v>
      </c>
      <c r="F279" s="3">
        <v>904838</v>
      </c>
      <c r="G279" s="1">
        <v>2927</v>
      </c>
      <c r="H279" s="1">
        <v>2569</v>
      </c>
      <c r="I279" s="1">
        <v>2368</v>
      </c>
      <c r="J279" s="1">
        <v>2313</v>
      </c>
    </row>
    <row r="280" spans="1:10" ht="12.75">
      <c r="A280">
        <v>39820</v>
      </c>
      <c r="B280" t="s">
        <v>274</v>
      </c>
      <c r="C280" s="3">
        <v>389586</v>
      </c>
      <c r="D280" s="3">
        <v>339077</v>
      </c>
      <c r="E280" s="3">
        <v>331047</v>
      </c>
      <c r="F280" s="3">
        <v>354150</v>
      </c>
      <c r="G280" s="1">
        <v>2330</v>
      </c>
      <c r="H280" s="1">
        <v>1974</v>
      </c>
      <c r="I280" s="1">
        <v>1888</v>
      </c>
      <c r="J280" s="1">
        <v>1994</v>
      </c>
    </row>
    <row r="281" spans="1:10" ht="12.75">
      <c r="A281">
        <v>39900</v>
      </c>
      <c r="B281" t="s">
        <v>275</v>
      </c>
      <c r="C281" s="3">
        <v>1937211</v>
      </c>
      <c r="D281" s="3">
        <v>1558761</v>
      </c>
      <c r="E281" s="3">
        <v>1491900</v>
      </c>
      <c r="F281" s="3">
        <v>1695957</v>
      </c>
      <c r="G281" s="1">
        <v>5454</v>
      </c>
      <c r="H281" s="1">
        <v>4267</v>
      </c>
      <c r="I281" s="1">
        <v>3983</v>
      </c>
      <c r="J281" s="1">
        <v>4413</v>
      </c>
    </row>
    <row r="282" spans="1:10" ht="12.75">
      <c r="A282">
        <v>40060</v>
      </c>
      <c r="B282" t="s">
        <v>276</v>
      </c>
      <c r="C282" s="3">
        <v>3933512</v>
      </c>
      <c r="D282" s="3">
        <v>3542403</v>
      </c>
      <c r="E282" s="3">
        <v>3348317</v>
      </c>
      <c r="F282" s="3">
        <v>3419897</v>
      </c>
      <c r="G282" s="1">
        <v>3540</v>
      </c>
      <c r="H282" s="1">
        <v>3149</v>
      </c>
      <c r="I282" s="1">
        <v>2939</v>
      </c>
      <c r="J282" s="1">
        <v>2962</v>
      </c>
    </row>
    <row r="283" spans="1:10" ht="12.75">
      <c r="A283">
        <v>40140</v>
      </c>
      <c r="B283" t="s">
        <v>277</v>
      </c>
      <c r="C283" s="3">
        <v>6815150</v>
      </c>
      <c r="D283" s="3">
        <v>5919280</v>
      </c>
      <c r="E283" s="3">
        <v>5768385</v>
      </c>
      <c r="F283" s="3">
        <v>6161442</v>
      </c>
      <c r="G283" s="1">
        <v>2014</v>
      </c>
      <c r="H283" s="1">
        <v>1689</v>
      </c>
      <c r="I283" s="1">
        <v>1583</v>
      </c>
      <c r="J283" s="1">
        <v>1629</v>
      </c>
    </row>
    <row r="284" spans="1:10" ht="12.75">
      <c r="A284">
        <v>40220</v>
      </c>
      <c r="B284" t="s">
        <v>278</v>
      </c>
      <c r="C284" s="3">
        <v>788007</v>
      </c>
      <c r="D284" s="3">
        <v>694813</v>
      </c>
      <c r="E284" s="3">
        <v>642426</v>
      </c>
      <c r="F284" s="3">
        <v>642798</v>
      </c>
      <c r="G284" s="1">
        <v>2729</v>
      </c>
      <c r="H284" s="1">
        <v>2404</v>
      </c>
      <c r="I284" s="1">
        <v>2217</v>
      </c>
      <c r="J284" s="1">
        <v>2210</v>
      </c>
    </row>
    <row r="285" spans="1:10" ht="12.75">
      <c r="A285">
        <v>40340</v>
      </c>
      <c r="B285" t="s">
        <v>279</v>
      </c>
      <c r="C285" s="3">
        <v>601655</v>
      </c>
      <c r="D285" s="3">
        <v>528406</v>
      </c>
      <c r="E285" s="3">
        <v>484075</v>
      </c>
      <c r="F285" s="3">
        <v>475126</v>
      </c>
      <c r="G285" s="1">
        <v>3607</v>
      </c>
      <c r="H285" s="1">
        <v>3113</v>
      </c>
      <c r="I285" s="1">
        <v>2811</v>
      </c>
      <c r="J285" s="1">
        <v>2718</v>
      </c>
    </row>
    <row r="286" spans="1:10" ht="12.75">
      <c r="A286">
        <v>40380</v>
      </c>
      <c r="B286" t="s">
        <v>280</v>
      </c>
      <c r="C286" s="3">
        <v>3220614</v>
      </c>
      <c r="D286" s="3">
        <v>2609992</v>
      </c>
      <c r="E286" s="3">
        <v>2349209</v>
      </c>
      <c r="F286" s="3">
        <v>2386977</v>
      </c>
      <c r="G286" s="1">
        <v>3100</v>
      </c>
      <c r="H286" s="1">
        <v>2510</v>
      </c>
      <c r="I286" s="1">
        <v>2259</v>
      </c>
      <c r="J286" s="1">
        <v>2296</v>
      </c>
    </row>
    <row r="287" spans="1:10" ht="12.75">
      <c r="A287">
        <v>40420</v>
      </c>
      <c r="B287" t="s">
        <v>281</v>
      </c>
      <c r="C287" s="3">
        <v>925942</v>
      </c>
      <c r="D287" s="3">
        <v>776519</v>
      </c>
      <c r="E287" s="3">
        <v>703129</v>
      </c>
      <c r="F287" s="3">
        <v>703230</v>
      </c>
      <c r="G287" s="1">
        <v>2854</v>
      </c>
      <c r="H287" s="1">
        <v>2367</v>
      </c>
      <c r="I287" s="1">
        <v>2113</v>
      </c>
      <c r="J287" s="1">
        <v>2087</v>
      </c>
    </row>
    <row r="288" spans="1:10" ht="12.75">
      <c r="A288">
        <v>40580</v>
      </c>
      <c r="B288" t="s">
        <v>282</v>
      </c>
      <c r="C288" s="3">
        <v>277809</v>
      </c>
      <c r="D288" s="3">
        <v>237187</v>
      </c>
      <c r="E288" s="3">
        <v>207980</v>
      </c>
      <c r="F288" s="3">
        <v>201022</v>
      </c>
      <c r="G288" s="1">
        <v>1938</v>
      </c>
      <c r="H288" s="1">
        <v>1651</v>
      </c>
      <c r="I288" s="1">
        <v>1444</v>
      </c>
      <c r="J288" s="1">
        <v>1389</v>
      </c>
    </row>
    <row r="289" spans="1:10" ht="12.75">
      <c r="A289">
        <v>40660</v>
      </c>
      <c r="B289" t="s">
        <v>283</v>
      </c>
      <c r="C289" s="3">
        <v>193306</v>
      </c>
      <c r="D289" s="3">
        <v>161313</v>
      </c>
      <c r="E289" s="3">
        <v>148096</v>
      </c>
      <c r="F289" s="3">
        <v>148925</v>
      </c>
      <c r="G289" s="1">
        <v>2121</v>
      </c>
      <c r="H289" s="1">
        <v>1740</v>
      </c>
      <c r="I289" s="1">
        <v>1585</v>
      </c>
      <c r="J289" s="1">
        <v>1584</v>
      </c>
    </row>
    <row r="290" spans="1:10" ht="12.75">
      <c r="A290">
        <v>40900</v>
      </c>
      <c r="B290" t="s">
        <v>284</v>
      </c>
      <c r="C290" s="3">
        <v>6410150</v>
      </c>
      <c r="D290" s="3">
        <v>5452860</v>
      </c>
      <c r="E290" s="3">
        <v>5076483</v>
      </c>
      <c r="F290" s="3">
        <v>5211108</v>
      </c>
      <c r="G290" s="1">
        <v>3432</v>
      </c>
      <c r="H290" s="1">
        <v>2831</v>
      </c>
      <c r="I290" s="1">
        <v>2571</v>
      </c>
      <c r="J290" s="1">
        <v>2588</v>
      </c>
    </row>
    <row r="291" spans="1:10" ht="12.75">
      <c r="A291">
        <v>40980</v>
      </c>
      <c r="B291" t="s">
        <v>285</v>
      </c>
      <c r="C291" s="3">
        <v>505029</v>
      </c>
      <c r="D291" s="3">
        <v>427128</v>
      </c>
      <c r="E291" s="3">
        <v>387054</v>
      </c>
      <c r="F291" s="3">
        <v>364307</v>
      </c>
      <c r="G291" s="1">
        <v>2409</v>
      </c>
      <c r="H291" s="1">
        <v>2037</v>
      </c>
      <c r="I291" s="1">
        <v>1851</v>
      </c>
      <c r="J291" s="1">
        <v>1744</v>
      </c>
    </row>
    <row r="292" spans="1:10" ht="12.75">
      <c r="A292">
        <v>41060</v>
      </c>
      <c r="B292" t="s">
        <v>286</v>
      </c>
      <c r="C292" s="3">
        <v>429516</v>
      </c>
      <c r="D292" s="3">
        <v>377632</v>
      </c>
      <c r="E292" s="3">
        <v>357430</v>
      </c>
      <c r="F292" s="3">
        <v>361874</v>
      </c>
      <c r="G292" s="1">
        <v>2504</v>
      </c>
      <c r="H292" s="1">
        <v>2158</v>
      </c>
      <c r="I292" s="1">
        <v>2011</v>
      </c>
      <c r="J292" s="1">
        <v>2020</v>
      </c>
    </row>
    <row r="293" spans="1:10" ht="12.75">
      <c r="A293">
        <v>41100</v>
      </c>
      <c r="B293" t="s">
        <v>287</v>
      </c>
      <c r="C293" s="3">
        <v>149129</v>
      </c>
      <c r="D293" s="3">
        <v>129647</v>
      </c>
      <c r="E293" s="3">
        <v>148489</v>
      </c>
      <c r="F293" s="3">
        <v>176218</v>
      </c>
      <c r="G293" s="1">
        <v>1576</v>
      </c>
      <c r="H293" s="1">
        <v>1302</v>
      </c>
      <c r="I293" s="1">
        <v>1421</v>
      </c>
      <c r="J293" s="1">
        <v>1595</v>
      </c>
    </row>
    <row r="294" spans="1:10" ht="12.75">
      <c r="A294">
        <v>41140</v>
      </c>
      <c r="B294" t="s">
        <v>288</v>
      </c>
      <c r="C294" s="3">
        <v>251222</v>
      </c>
      <c r="D294" s="3">
        <v>216370</v>
      </c>
      <c r="E294" s="3">
        <v>188956</v>
      </c>
      <c r="F294" s="3">
        <v>178419</v>
      </c>
      <c r="G294" s="1">
        <v>2035</v>
      </c>
      <c r="H294" s="1">
        <v>1758</v>
      </c>
      <c r="I294" s="1">
        <v>1539</v>
      </c>
      <c r="J294" s="1">
        <v>1464</v>
      </c>
    </row>
    <row r="295" spans="1:10" ht="12.75">
      <c r="A295">
        <v>41180</v>
      </c>
      <c r="B295" t="s">
        <v>289</v>
      </c>
      <c r="C295" s="3">
        <v>9995837</v>
      </c>
      <c r="D295" s="3">
        <v>8478130</v>
      </c>
      <c r="E295" s="3">
        <v>7744881</v>
      </c>
      <c r="F295" s="3">
        <v>7680613</v>
      </c>
      <c r="G295" s="1">
        <v>3674</v>
      </c>
      <c r="H295" s="1">
        <v>3098</v>
      </c>
      <c r="I295" s="1">
        <v>2816</v>
      </c>
      <c r="J295" s="1">
        <v>2777</v>
      </c>
    </row>
    <row r="296" spans="1:10" ht="12.75">
      <c r="A296">
        <v>41420</v>
      </c>
      <c r="B296" t="s">
        <v>290</v>
      </c>
      <c r="C296" s="3">
        <v>718914</v>
      </c>
      <c r="D296" s="3">
        <v>607946</v>
      </c>
      <c r="E296" s="3">
        <v>553630</v>
      </c>
      <c r="F296" s="3">
        <v>556801</v>
      </c>
      <c r="G296" s="1">
        <v>2034</v>
      </c>
      <c r="H296" s="1">
        <v>1689</v>
      </c>
      <c r="I296" s="1">
        <v>1518</v>
      </c>
      <c r="J296" s="1">
        <v>1506</v>
      </c>
    </row>
    <row r="297" spans="1:10" ht="12.75">
      <c r="A297">
        <v>41500</v>
      </c>
      <c r="B297" t="s">
        <v>291</v>
      </c>
      <c r="C297" s="3">
        <v>1297480</v>
      </c>
      <c r="D297" s="3">
        <v>1002649</v>
      </c>
      <c r="E297" s="3">
        <v>922175</v>
      </c>
      <c r="F297" s="3">
        <v>936131</v>
      </c>
      <c r="G297" s="1">
        <v>3176</v>
      </c>
      <c r="H297" s="1">
        <v>2433</v>
      </c>
      <c r="I297" s="1">
        <v>2224</v>
      </c>
      <c r="J297" s="1">
        <v>2258</v>
      </c>
    </row>
    <row r="298" spans="1:10" ht="12.75">
      <c r="A298">
        <v>41540</v>
      </c>
      <c r="B298" t="s">
        <v>292</v>
      </c>
      <c r="C298" s="3">
        <v>225972</v>
      </c>
      <c r="D298" s="3">
        <v>203606</v>
      </c>
      <c r="E298" s="3">
        <v>197178</v>
      </c>
      <c r="F298" s="3">
        <v>207066</v>
      </c>
      <c r="G298" s="1">
        <v>2045</v>
      </c>
      <c r="H298" s="1">
        <v>1828</v>
      </c>
      <c r="I298" s="1">
        <v>1749</v>
      </c>
      <c r="J298" s="1">
        <v>1814</v>
      </c>
    </row>
    <row r="299" spans="1:10" ht="12.75">
      <c r="A299">
        <v>41620</v>
      </c>
      <c r="B299" t="s">
        <v>293</v>
      </c>
      <c r="C299" s="3">
        <v>2744936</v>
      </c>
      <c r="D299" s="3">
        <v>2317072</v>
      </c>
      <c r="E299" s="3">
        <v>2148576</v>
      </c>
      <c r="F299" s="3">
        <v>2161053</v>
      </c>
      <c r="G299" s="1">
        <v>2779</v>
      </c>
      <c r="H299" s="1">
        <v>2316</v>
      </c>
      <c r="I299" s="1">
        <v>2134</v>
      </c>
      <c r="J299" s="1">
        <v>2119</v>
      </c>
    </row>
    <row r="300" spans="1:10" ht="12.75">
      <c r="A300">
        <v>41660</v>
      </c>
      <c r="B300" t="s">
        <v>294</v>
      </c>
      <c r="C300" s="3">
        <v>247174</v>
      </c>
      <c r="D300" s="3">
        <v>201177</v>
      </c>
      <c r="E300" s="3">
        <v>189405</v>
      </c>
      <c r="F300" s="3">
        <v>192948</v>
      </c>
      <c r="G300" s="1">
        <v>2350</v>
      </c>
      <c r="H300" s="1">
        <v>1912</v>
      </c>
      <c r="I300" s="1">
        <v>1794</v>
      </c>
      <c r="J300" s="1">
        <v>1831</v>
      </c>
    </row>
    <row r="301" spans="1:10" ht="12.75">
      <c r="A301">
        <v>41700</v>
      </c>
      <c r="B301" t="s">
        <v>295</v>
      </c>
      <c r="C301" s="3">
        <v>4874815</v>
      </c>
      <c r="D301" s="3">
        <v>4141101</v>
      </c>
      <c r="E301" s="3">
        <v>3879849</v>
      </c>
      <c r="F301" s="3">
        <v>3934945</v>
      </c>
      <c r="G301" s="1">
        <v>2792</v>
      </c>
      <c r="H301" s="1">
        <v>2325</v>
      </c>
      <c r="I301" s="1">
        <v>2139</v>
      </c>
      <c r="J301" s="1">
        <v>2126</v>
      </c>
    </row>
    <row r="302" spans="1:10" ht="12.75">
      <c r="A302">
        <v>41740</v>
      </c>
      <c r="B302" t="s">
        <v>296</v>
      </c>
      <c r="C302" s="3">
        <v>11434712</v>
      </c>
      <c r="D302" s="3">
        <v>9318729</v>
      </c>
      <c r="E302" s="3">
        <v>8893091</v>
      </c>
      <c r="F302" s="3">
        <v>9331650</v>
      </c>
      <c r="G302" s="1">
        <v>3992</v>
      </c>
      <c r="H302" s="1">
        <v>3211</v>
      </c>
      <c r="I302" s="1">
        <v>3044</v>
      </c>
      <c r="J302" s="1">
        <v>3181</v>
      </c>
    </row>
    <row r="303" spans="1:10" ht="12.75">
      <c r="A303">
        <v>41780</v>
      </c>
      <c r="B303" t="s">
        <v>297</v>
      </c>
      <c r="C303" s="3">
        <v>221293</v>
      </c>
      <c r="D303" s="3">
        <v>194617</v>
      </c>
      <c r="E303" s="3">
        <v>172556</v>
      </c>
      <c r="F303" s="3">
        <v>167744</v>
      </c>
      <c r="G303" s="1">
        <v>2788</v>
      </c>
      <c r="H303" s="1">
        <v>2468</v>
      </c>
      <c r="I303" s="1">
        <v>2191</v>
      </c>
      <c r="J303" s="1">
        <v>2128</v>
      </c>
    </row>
    <row r="304" spans="1:10" ht="12.75">
      <c r="A304">
        <v>41860</v>
      </c>
      <c r="B304" t="s">
        <v>298</v>
      </c>
      <c r="C304" s="3">
        <v>31200089</v>
      </c>
      <c r="D304" s="3">
        <v>22747342</v>
      </c>
      <c r="E304" s="3">
        <v>21396676</v>
      </c>
      <c r="F304" s="3">
        <v>22168553</v>
      </c>
      <c r="G304" s="1">
        <v>7463</v>
      </c>
      <c r="H304" s="1">
        <v>5457</v>
      </c>
      <c r="I304" s="1">
        <v>5146</v>
      </c>
      <c r="J304" s="1">
        <v>5344</v>
      </c>
    </row>
    <row r="305" spans="1:10" ht="12.75">
      <c r="A305">
        <v>41940</v>
      </c>
      <c r="B305" t="s">
        <v>299</v>
      </c>
      <c r="C305" s="3">
        <v>14700607</v>
      </c>
      <c r="D305" s="3">
        <v>9506973</v>
      </c>
      <c r="E305" s="3">
        <v>8863042</v>
      </c>
      <c r="F305" s="3">
        <v>9109517</v>
      </c>
      <c r="G305" s="1">
        <v>8411</v>
      </c>
      <c r="H305" s="1">
        <v>5479</v>
      </c>
      <c r="I305" s="1">
        <v>5107</v>
      </c>
      <c r="J305" s="1">
        <v>5231</v>
      </c>
    </row>
    <row r="306" spans="1:10" ht="12.75">
      <c r="A306">
        <v>42020</v>
      </c>
      <c r="B306" t="s">
        <v>300</v>
      </c>
      <c r="C306" s="3">
        <v>782796</v>
      </c>
      <c r="D306" s="3">
        <v>672748</v>
      </c>
      <c r="E306" s="3">
        <v>648467</v>
      </c>
      <c r="F306" s="3">
        <v>686305</v>
      </c>
      <c r="G306" s="1">
        <v>3120</v>
      </c>
      <c r="H306" s="1">
        <v>2669</v>
      </c>
      <c r="I306" s="1">
        <v>2563</v>
      </c>
      <c r="J306" s="1">
        <v>2699</v>
      </c>
    </row>
    <row r="307" spans="1:10" ht="12.75">
      <c r="A307">
        <v>42060</v>
      </c>
      <c r="B307" t="s">
        <v>301</v>
      </c>
      <c r="C307" s="3">
        <v>1665289</v>
      </c>
      <c r="D307" s="3">
        <v>1400799</v>
      </c>
      <c r="E307" s="3">
        <v>1350866</v>
      </c>
      <c r="F307" s="3">
        <v>1430253</v>
      </c>
      <c r="G307" s="1">
        <v>4154</v>
      </c>
      <c r="H307" s="1">
        <v>3486</v>
      </c>
      <c r="I307" s="1">
        <v>3353</v>
      </c>
      <c r="J307" s="1">
        <v>3561</v>
      </c>
    </row>
    <row r="308" spans="1:10" ht="12.75">
      <c r="A308">
        <v>42100</v>
      </c>
      <c r="B308" t="s">
        <v>302</v>
      </c>
      <c r="C308" s="3">
        <v>1180882</v>
      </c>
      <c r="D308" s="3">
        <v>908999</v>
      </c>
      <c r="E308" s="3">
        <v>837366</v>
      </c>
      <c r="F308" s="3">
        <v>851287</v>
      </c>
      <c r="G308" s="1">
        <v>4623</v>
      </c>
      <c r="H308" s="1">
        <v>3586</v>
      </c>
      <c r="I308" s="1">
        <v>3329</v>
      </c>
      <c r="J308" s="1">
        <v>3395</v>
      </c>
    </row>
    <row r="309" spans="1:10" ht="12.75">
      <c r="A309">
        <v>42140</v>
      </c>
      <c r="B309" t="s">
        <v>303</v>
      </c>
      <c r="C309" s="3">
        <v>488303</v>
      </c>
      <c r="D309" s="3">
        <v>438013</v>
      </c>
      <c r="E309" s="3">
        <v>411638</v>
      </c>
      <c r="F309" s="3">
        <v>419416</v>
      </c>
      <c r="G309" s="1">
        <v>3703</v>
      </c>
      <c r="H309" s="1">
        <v>3247</v>
      </c>
      <c r="I309" s="1">
        <v>3001</v>
      </c>
      <c r="J309" s="1">
        <v>3016</v>
      </c>
    </row>
    <row r="310" spans="1:10" ht="12.75">
      <c r="A310">
        <v>42220</v>
      </c>
      <c r="B310" t="s">
        <v>304</v>
      </c>
      <c r="C310" s="3">
        <v>1950892</v>
      </c>
      <c r="D310" s="3">
        <v>1533137</v>
      </c>
      <c r="E310" s="3">
        <v>1405526</v>
      </c>
      <c r="F310" s="3">
        <v>1422497</v>
      </c>
      <c r="G310" s="1">
        <v>4188</v>
      </c>
      <c r="H310" s="1">
        <v>3290</v>
      </c>
      <c r="I310" s="1">
        <v>3009</v>
      </c>
      <c r="J310" s="1">
        <v>3040</v>
      </c>
    </row>
    <row r="311" spans="1:10" ht="12.75">
      <c r="A311">
        <v>42260</v>
      </c>
      <c r="B311" t="s">
        <v>305</v>
      </c>
      <c r="C311" s="3">
        <v>2734153</v>
      </c>
      <c r="D311" s="3">
        <v>2461605</v>
      </c>
      <c r="E311" s="3">
        <v>2270317</v>
      </c>
      <c r="F311" s="3">
        <v>2680181</v>
      </c>
      <c r="G311" s="1">
        <v>4514</v>
      </c>
      <c r="H311" s="1">
        <v>3969</v>
      </c>
      <c r="I311" s="1">
        <v>3583</v>
      </c>
      <c r="J311" s="1">
        <v>4115</v>
      </c>
    </row>
    <row r="312" spans="1:10" ht="12.75">
      <c r="A312">
        <v>42340</v>
      </c>
      <c r="B312" t="s">
        <v>306</v>
      </c>
      <c r="C312" s="3">
        <v>791582</v>
      </c>
      <c r="D312" s="3">
        <v>706091</v>
      </c>
      <c r="E312" s="3">
        <v>651066</v>
      </c>
      <c r="F312" s="3">
        <v>657373</v>
      </c>
      <c r="G312" s="1">
        <v>2667</v>
      </c>
      <c r="H312" s="1">
        <v>2345</v>
      </c>
      <c r="I312" s="1">
        <v>2138</v>
      </c>
      <c r="J312" s="1">
        <v>2123</v>
      </c>
    </row>
    <row r="313" spans="1:10" ht="12.75">
      <c r="A313">
        <v>42540</v>
      </c>
      <c r="B313" t="s">
        <v>307</v>
      </c>
      <c r="C313" s="3">
        <v>1371644</v>
      </c>
      <c r="D313" s="3">
        <v>1171503</v>
      </c>
      <c r="E313" s="3">
        <v>1086335</v>
      </c>
      <c r="F313" s="3">
        <v>1070106</v>
      </c>
      <c r="G313" s="1">
        <v>2466</v>
      </c>
      <c r="H313" s="1">
        <v>2117</v>
      </c>
      <c r="I313" s="1">
        <v>1969</v>
      </c>
      <c r="J313" s="1">
        <v>1943</v>
      </c>
    </row>
    <row r="314" spans="1:10" ht="12.75">
      <c r="A314">
        <v>42660</v>
      </c>
      <c r="B314" t="s">
        <v>308</v>
      </c>
      <c r="C314" s="3">
        <v>16449490</v>
      </c>
      <c r="D314" s="3">
        <v>13335552</v>
      </c>
      <c r="E314" s="3">
        <v>12467287</v>
      </c>
      <c r="F314" s="3">
        <v>12626957</v>
      </c>
      <c r="G314" s="1">
        <v>5312</v>
      </c>
      <c r="H314" s="1">
        <v>4268</v>
      </c>
      <c r="I314" s="1">
        <v>3966</v>
      </c>
      <c r="J314" s="1">
        <v>3984</v>
      </c>
    </row>
    <row r="315" spans="1:10" ht="12.75">
      <c r="A315">
        <v>42680</v>
      </c>
      <c r="B315" t="s">
        <v>309</v>
      </c>
      <c r="C315" s="3">
        <v>794153</v>
      </c>
      <c r="D315" s="3">
        <v>606601</v>
      </c>
      <c r="E315" s="3">
        <v>576707</v>
      </c>
      <c r="F315" s="3">
        <v>697938</v>
      </c>
      <c r="G315" s="1">
        <v>6885</v>
      </c>
      <c r="H315" s="1">
        <v>5143</v>
      </c>
      <c r="I315" s="1">
        <v>4798</v>
      </c>
      <c r="J315" s="1">
        <v>5607</v>
      </c>
    </row>
    <row r="316" spans="1:10" ht="12.75">
      <c r="A316">
        <v>43100</v>
      </c>
      <c r="B316" t="s">
        <v>310</v>
      </c>
      <c r="C316" s="3">
        <v>320167</v>
      </c>
      <c r="D316" s="3">
        <v>276817</v>
      </c>
      <c r="E316" s="3">
        <v>256688</v>
      </c>
      <c r="F316" s="3">
        <v>253103</v>
      </c>
      <c r="G316" s="1">
        <v>2833</v>
      </c>
      <c r="H316" s="1">
        <v>2444</v>
      </c>
      <c r="I316" s="1">
        <v>2263</v>
      </c>
      <c r="J316" s="1">
        <v>2223</v>
      </c>
    </row>
    <row r="317" spans="1:10" ht="12.75">
      <c r="A317">
        <v>43300</v>
      </c>
      <c r="B317" t="s">
        <v>311</v>
      </c>
      <c r="C317" s="3">
        <v>270513</v>
      </c>
      <c r="D317" s="3">
        <v>230839</v>
      </c>
      <c r="E317" s="3">
        <v>201571</v>
      </c>
      <c r="F317" s="3">
        <v>190767</v>
      </c>
      <c r="G317" s="1">
        <v>2403</v>
      </c>
      <c r="H317" s="1">
        <v>2031</v>
      </c>
      <c r="I317" s="1">
        <v>1754</v>
      </c>
      <c r="J317" s="1">
        <v>1647</v>
      </c>
    </row>
    <row r="318" spans="1:10" ht="12.75">
      <c r="A318">
        <v>43340</v>
      </c>
      <c r="B318" t="s">
        <v>312</v>
      </c>
      <c r="C318" s="3">
        <v>849983</v>
      </c>
      <c r="D318" s="3">
        <v>753106</v>
      </c>
      <c r="E318" s="3">
        <v>703603</v>
      </c>
      <c r="F318" s="3">
        <v>727889</v>
      </c>
      <c r="G318" s="1">
        <v>2260</v>
      </c>
      <c r="H318" s="1">
        <v>2001</v>
      </c>
      <c r="I318" s="1">
        <v>1864</v>
      </c>
      <c r="J318" s="1">
        <v>1916</v>
      </c>
    </row>
    <row r="319" spans="1:10" ht="12.75">
      <c r="A319">
        <v>43580</v>
      </c>
      <c r="B319" t="s">
        <v>313</v>
      </c>
      <c r="C319" s="3">
        <v>363039</v>
      </c>
      <c r="D319" s="3">
        <v>279552</v>
      </c>
      <c r="E319" s="3">
        <v>264989</v>
      </c>
      <c r="F319" s="3">
        <v>278358</v>
      </c>
      <c r="G319" s="1">
        <v>2541</v>
      </c>
      <c r="H319" s="1">
        <v>1956</v>
      </c>
      <c r="I319" s="1">
        <v>1854</v>
      </c>
      <c r="J319" s="1">
        <v>1945</v>
      </c>
    </row>
    <row r="320" spans="1:10" ht="12.75">
      <c r="A320">
        <v>43620</v>
      </c>
      <c r="B320" t="s">
        <v>314</v>
      </c>
      <c r="C320" s="3">
        <v>709434</v>
      </c>
      <c r="D320" s="3">
        <v>655144</v>
      </c>
      <c r="E320" s="3">
        <v>569439</v>
      </c>
      <c r="F320" s="3">
        <v>583278</v>
      </c>
      <c r="G320" s="1">
        <v>3698</v>
      </c>
      <c r="H320" s="1">
        <v>3362</v>
      </c>
      <c r="I320" s="1">
        <v>2869</v>
      </c>
      <c r="J320" s="1">
        <v>2870</v>
      </c>
    </row>
    <row r="321" spans="1:10" ht="12.75">
      <c r="A321">
        <v>43780</v>
      </c>
      <c r="B321" t="s">
        <v>315</v>
      </c>
      <c r="C321" s="3">
        <v>835132</v>
      </c>
      <c r="D321" s="3">
        <v>737407</v>
      </c>
      <c r="E321" s="3">
        <v>691410</v>
      </c>
      <c r="F321" s="3">
        <v>692980</v>
      </c>
      <c r="G321" s="1">
        <v>2632</v>
      </c>
      <c r="H321" s="1">
        <v>2324</v>
      </c>
      <c r="I321" s="1">
        <v>2182</v>
      </c>
      <c r="J321" s="1">
        <v>2184</v>
      </c>
    </row>
    <row r="322" spans="1:10" ht="12.75">
      <c r="A322">
        <v>43900</v>
      </c>
      <c r="B322" t="s">
        <v>316</v>
      </c>
      <c r="C322" s="3">
        <v>578395</v>
      </c>
      <c r="D322" s="3">
        <v>513050</v>
      </c>
      <c r="E322" s="3">
        <v>457575</v>
      </c>
      <c r="F322" s="3">
        <v>451622</v>
      </c>
      <c r="G322" s="1">
        <v>2251</v>
      </c>
      <c r="H322" s="1">
        <v>1978</v>
      </c>
      <c r="I322" s="1">
        <v>1750</v>
      </c>
      <c r="J322" s="1">
        <v>1713</v>
      </c>
    </row>
    <row r="323" spans="1:10" ht="12.75">
      <c r="A323">
        <v>44060</v>
      </c>
      <c r="B323" t="s">
        <v>317</v>
      </c>
      <c r="C323" s="3">
        <v>1174226</v>
      </c>
      <c r="D323" s="3">
        <v>970531</v>
      </c>
      <c r="E323" s="3">
        <v>908754</v>
      </c>
      <c r="F323" s="3">
        <v>921731</v>
      </c>
      <c r="G323" s="1">
        <v>2777</v>
      </c>
      <c r="H323" s="1">
        <v>2273</v>
      </c>
      <c r="I323" s="1">
        <v>2111</v>
      </c>
      <c r="J323" s="1">
        <v>2120</v>
      </c>
    </row>
    <row r="324" spans="1:10" ht="12.75">
      <c r="A324">
        <v>44100</v>
      </c>
      <c r="B324" t="s">
        <v>318</v>
      </c>
      <c r="C324" s="3">
        <v>743040</v>
      </c>
      <c r="D324" s="3">
        <v>644962</v>
      </c>
      <c r="E324" s="3">
        <v>583853</v>
      </c>
      <c r="F324" s="3">
        <v>583787</v>
      </c>
      <c r="G324" s="1">
        <v>3662</v>
      </c>
      <c r="H324" s="1">
        <v>3160</v>
      </c>
      <c r="I324" s="1">
        <v>2854</v>
      </c>
      <c r="J324" s="1">
        <v>2849</v>
      </c>
    </row>
    <row r="325" spans="1:10" ht="12.75">
      <c r="A325">
        <v>44140</v>
      </c>
      <c r="B325" t="s">
        <v>319</v>
      </c>
      <c r="C325" s="3">
        <v>2010767</v>
      </c>
      <c r="D325" s="3">
        <v>1639787</v>
      </c>
      <c r="E325" s="3">
        <v>1490583</v>
      </c>
      <c r="F325" s="3">
        <v>1494361</v>
      </c>
      <c r="G325" s="1">
        <v>2957</v>
      </c>
      <c r="H325" s="1">
        <v>2398</v>
      </c>
      <c r="I325" s="1">
        <v>2172</v>
      </c>
      <c r="J325" s="1">
        <v>2177</v>
      </c>
    </row>
    <row r="326" spans="1:10" ht="12.75">
      <c r="A326">
        <v>44180</v>
      </c>
      <c r="B326" t="s">
        <v>320</v>
      </c>
      <c r="C326" s="3">
        <v>830596</v>
      </c>
      <c r="D326" s="3">
        <v>729360</v>
      </c>
      <c r="E326" s="3">
        <v>691217</v>
      </c>
      <c r="F326" s="3">
        <v>706602</v>
      </c>
      <c r="G326" s="1">
        <v>2222</v>
      </c>
      <c r="H326" s="1">
        <v>1927</v>
      </c>
      <c r="I326" s="1">
        <v>1801</v>
      </c>
      <c r="J326" s="1">
        <v>1809</v>
      </c>
    </row>
    <row r="327" spans="1:10" ht="12.75">
      <c r="A327">
        <v>44220</v>
      </c>
      <c r="B327" t="s">
        <v>321</v>
      </c>
      <c r="C327" s="3">
        <v>308938</v>
      </c>
      <c r="D327" s="3">
        <v>260399</v>
      </c>
      <c r="E327" s="3">
        <v>232255</v>
      </c>
      <c r="F327" s="3">
        <v>227138</v>
      </c>
      <c r="G327" s="1">
        <v>2145</v>
      </c>
      <c r="H327" s="1">
        <v>1812</v>
      </c>
      <c r="I327" s="1">
        <v>1630</v>
      </c>
      <c r="J327" s="1">
        <v>1597</v>
      </c>
    </row>
    <row r="328" spans="1:10" ht="12.75">
      <c r="A328">
        <v>44300</v>
      </c>
      <c r="B328" t="s">
        <v>322</v>
      </c>
      <c r="C328" s="3">
        <v>329642</v>
      </c>
      <c r="D328" s="3">
        <v>286252</v>
      </c>
      <c r="E328" s="3">
        <v>271770</v>
      </c>
      <c r="F328" s="3">
        <v>273710</v>
      </c>
      <c r="G328" s="1">
        <v>2419</v>
      </c>
      <c r="H328" s="1">
        <v>2064</v>
      </c>
      <c r="I328" s="1">
        <v>1945</v>
      </c>
      <c r="J328" s="1">
        <v>1956</v>
      </c>
    </row>
    <row r="329" spans="1:10" ht="12.75">
      <c r="A329">
        <v>44700</v>
      </c>
      <c r="B329" t="s">
        <v>323</v>
      </c>
      <c r="C329" s="3">
        <v>1415877</v>
      </c>
      <c r="D329" s="3">
        <v>1183509</v>
      </c>
      <c r="E329" s="3">
        <v>1118821</v>
      </c>
      <c r="F329" s="3">
        <v>1164331</v>
      </c>
      <c r="G329" s="1">
        <v>2387</v>
      </c>
      <c r="H329" s="1">
        <v>1932</v>
      </c>
      <c r="I329" s="1">
        <v>1772</v>
      </c>
      <c r="J329" s="1">
        <v>1793</v>
      </c>
    </row>
    <row r="330" spans="1:10" ht="12.75">
      <c r="A330">
        <v>44940</v>
      </c>
      <c r="B330" t="s">
        <v>324</v>
      </c>
      <c r="C330" s="3">
        <v>147198</v>
      </c>
      <c r="D330" s="3">
        <v>126415</v>
      </c>
      <c r="E330" s="3">
        <v>113710</v>
      </c>
      <c r="F330" s="3">
        <v>113160</v>
      </c>
      <c r="G330" s="1">
        <v>1411</v>
      </c>
      <c r="H330" s="1">
        <v>1204</v>
      </c>
      <c r="I330" s="1">
        <v>1080</v>
      </c>
      <c r="J330" s="1">
        <v>1074</v>
      </c>
    </row>
    <row r="331" spans="1:10" ht="12.75">
      <c r="A331">
        <v>45060</v>
      </c>
      <c r="B331" t="s">
        <v>325</v>
      </c>
      <c r="C331" s="3">
        <v>1870655</v>
      </c>
      <c r="D331" s="3">
        <v>1568080</v>
      </c>
      <c r="E331" s="3">
        <v>1394505</v>
      </c>
      <c r="F331" s="3">
        <v>1400537</v>
      </c>
      <c r="G331" s="1">
        <v>2876</v>
      </c>
      <c r="H331" s="1">
        <v>2410</v>
      </c>
      <c r="I331" s="1">
        <v>2138</v>
      </c>
      <c r="J331" s="1">
        <v>2146</v>
      </c>
    </row>
    <row r="332" spans="1:10" ht="12.75">
      <c r="A332">
        <v>45220</v>
      </c>
      <c r="B332" t="s">
        <v>326</v>
      </c>
      <c r="C332" s="3">
        <v>934309</v>
      </c>
      <c r="D332" s="3">
        <v>859786</v>
      </c>
      <c r="E332" s="3">
        <v>748974</v>
      </c>
      <c r="F332" s="3">
        <v>840511</v>
      </c>
      <c r="G332" s="1">
        <v>2899</v>
      </c>
      <c r="H332" s="1">
        <v>2654</v>
      </c>
      <c r="I332" s="1">
        <v>2287</v>
      </c>
      <c r="J332" s="1">
        <v>2545</v>
      </c>
    </row>
    <row r="333" spans="1:10" ht="12.75">
      <c r="A333">
        <v>45300</v>
      </c>
      <c r="B333" t="s">
        <v>327</v>
      </c>
      <c r="C333" s="3">
        <v>8207392</v>
      </c>
      <c r="D333" s="3">
        <v>7051323</v>
      </c>
      <c r="E333" s="3">
        <v>6289898</v>
      </c>
      <c r="F333" s="3">
        <v>7213522</v>
      </c>
      <c r="G333" s="1">
        <v>3359</v>
      </c>
      <c r="H333" s="1">
        <v>2836</v>
      </c>
      <c r="I333" s="1">
        <v>2488</v>
      </c>
      <c r="J333" s="1">
        <v>2792</v>
      </c>
    </row>
    <row r="334" spans="1:10" ht="12.75">
      <c r="A334">
        <v>45460</v>
      </c>
      <c r="B334" t="s">
        <v>328</v>
      </c>
      <c r="C334" s="3">
        <v>339597</v>
      </c>
      <c r="D334" s="3">
        <v>300327</v>
      </c>
      <c r="E334" s="3">
        <v>267942</v>
      </c>
      <c r="F334" s="3">
        <v>256971</v>
      </c>
      <c r="G334" s="1">
        <v>1999</v>
      </c>
      <c r="H334" s="1">
        <v>1772</v>
      </c>
      <c r="I334" s="1">
        <v>1583</v>
      </c>
      <c r="J334" s="1">
        <v>1527</v>
      </c>
    </row>
    <row r="335" spans="1:10" ht="12.75">
      <c r="A335">
        <v>45500</v>
      </c>
      <c r="B335" t="s">
        <v>329</v>
      </c>
      <c r="C335" s="3">
        <v>275752</v>
      </c>
      <c r="D335" s="3">
        <v>244127</v>
      </c>
      <c r="E335" s="3">
        <v>233096</v>
      </c>
      <c r="F335" s="3">
        <v>240740</v>
      </c>
      <c r="G335" s="1">
        <v>2119</v>
      </c>
      <c r="H335" s="1">
        <v>1867</v>
      </c>
      <c r="I335" s="1">
        <v>1774</v>
      </c>
      <c r="J335" s="1">
        <v>1819</v>
      </c>
    </row>
    <row r="336" spans="1:10" ht="12.75">
      <c r="A336">
        <v>45780</v>
      </c>
      <c r="B336" t="s">
        <v>330</v>
      </c>
      <c r="C336" s="3">
        <v>1775838</v>
      </c>
      <c r="D336" s="3">
        <v>1541412</v>
      </c>
      <c r="E336" s="3">
        <v>1399569</v>
      </c>
      <c r="F336" s="3">
        <v>1393064</v>
      </c>
      <c r="G336" s="1">
        <v>2693</v>
      </c>
      <c r="H336" s="1">
        <v>2340</v>
      </c>
      <c r="I336" s="1">
        <v>2126</v>
      </c>
      <c r="J336" s="1">
        <v>2120</v>
      </c>
    </row>
    <row r="337" spans="1:10" ht="12.75">
      <c r="A337">
        <v>45820</v>
      </c>
      <c r="B337" t="s">
        <v>331</v>
      </c>
      <c r="C337" s="3">
        <v>567844</v>
      </c>
      <c r="D337" s="3">
        <v>481816</v>
      </c>
      <c r="E337" s="3">
        <v>430136</v>
      </c>
      <c r="F337" s="3">
        <v>417369</v>
      </c>
      <c r="G337" s="1">
        <v>2521</v>
      </c>
      <c r="H337" s="1">
        <v>2136</v>
      </c>
      <c r="I337" s="1">
        <v>1900</v>
      </c>
      <c r="J337" s="1">
        <v>1836</v>
      </c>
    </row>
    <row r="338" spans="1:10" ht="12.75">
      <c r="A338">
        <v>45940</v>
      </c>
      <c r="B338" t="s">
        <v>332</v>
      </c>
      <c r="C338" s="3">
        <v>2131095</v>
      </c>
      <c r="D338" s="3">
        <v>1779372</v>
      </c>
      <c r="E338" s="3">
        <v>1631779</v>
      </c>
      <c r="F338" s="3">
        <v>1602426</v>
      </c>
      <c r="G338" s="1">
        <v>6008</v>
      </c>
      <c r="H338" s="1">
        <v>4976</v>
      </c>
      <c r="I338" s="1">
        <v>4523</v>
      </c>
      <c r="J338" s="1">
        <v>4402</v>
      </c>
    </row>
    <row r="339" spans="1:10" ht="12.75">
      <c r="A339">
        <v>46060</v>
      </c>
      <c r="B339" t="s">
        <v>333</v>
      </c>
      <c r="C339" s="3">
        <v>2248187</v>
      </c>
      <c r="D339" s="3">
        <v>1881932</v>
      </c>
      <c r="E339" s="3">
        <v>1744780</v>
      </c>
      <c r="F339" s="3">
        <v>1847664</v>
      </c>
      <c r="G339" s="1">
        <v>2610</v>
      </c>
      <c r="H339" s="1">
        <v>2145</v>
      </c>
      <c r="I339" s="1">
        <v>1961</v>
      </c>
      <c r="J339" s="1">
        <v>2040</v>
      </c>
    </row>
    <row r="340" spans="1:10" ht="12.75">
      <c r="A340">
        <v>46140</v>
      </c>
      <c r="B340" t="s">
        <v>334</v>
      </c>
      <c r="C340" s="3">
        <v>2520676</v>
      </c>
      <c r="D340" s="3">
        <v>2054162</v>
      </c>
      <c r="E340" s="3">
        <v>1894365</v>
      </c>
      <c r="F340" s="3">
        <v>1932115</v>
      </c>
      <c r="G340" s="1">
        <v>2903</v>
      </c>
      <c r="H340" s="1">
        <v>2345</v>
      </c>
      <c r="I340" s="1">
        <v>2156</v>
      </c>
      <c r="J340" s="1">
        <v>2196</v>
      </c>
    </row>
    <row r="341" spans="1:10" ht="12.75">
      <c r="A341">
        <v>46220</v>
      </c>
      <c r="B341" t="s">
        <v>335</v>
      </c>
      <c r="C341" s="3">
        <v>429795</v>
      </c>
      <c r="D341" s="3">
        <v>373441</v>
      </c>
      <c r="E341" s="3">
        <v>340541</v>
      </c>
      <c r="F341" s="3">
        <v>340898</v>
      </c>
      <c r="G341" s="1">
        <v>2220</v>
      </c>
      <c r="H341" s="1">
        <v>1930</v>
      </c>
      <c r="I341" s="1">
        <v>1757</v>
      </c>
      <c r="J341" s="1">
        <v>1752</v>
      </c>
    </row>
    <row r="342" spans="1:10" ht="12.75">
      <c r="A342">
        <v>46340</v>
      </c>
      <c r="B342" t="s">
        <v>336</v>
      </c>
      <c r="C342" s="3">
        <v>566771</v>
      </c>
      <c r="D342" s="3">
        <v>448888</v>
      </c>
      <c r="E342" s="3">
        <v>445864</v>
      </c>
      <c r="F342" s="3">
        <v>475701</v>
      </c>
      <c r="G342" s="1">
        <v>3191</v>
      </c>
      <c r="H342" s="1">
        <v>2483</v>
      </c>
      <c r="I342" s="1">
        <v>2427</v>
      </c>
      <c r="J342" s="1">
        <v>2549</v>
      </c>
    </row>
    <row r="343" spans="1:10" ht="12.75">
      <c r="A343">
        <v>46540</v>
      </c>
      <c r="B343" t="s">
        <v>337</v>
      </c>
      <c r="C343" s="3">
        <v>638573</v>
      </c>
      <c r="D343" s="3">
        <v>524498</v>
      </c>
      <c r="E343" s="3">
        <v>464383</v>
      </c>
      <c r="F343" s="3">
        <v>464369</v>
      </c>
      <c r="G343" s="1">
        <v>2140</v>
      </c>
      <c r="H343" s="1">
        <v>1761</v>
      </c>
      <c r="I343" s="1">
        <v>1559</v>
      </c>
      <c r="J343" s="1">
        <v>1557</v>
      </c>
    </row>
    <row r="344" spans="1:10" ht="12.75">
      <c r="A344">
        <v>46660</v>
      </c>
      <c r="B344" t="s">
        <v>338</v>
      </c>
      <c r="C344" s="3">
        <v>204997</v>
      </c>
      <c r="D344" s="3">
        <v>179827</v>
      </c>
      <c r="E344" s="3">
        <v>165459</v>
      </c>
      <c r="F344" s="3">
        <v>166732</v>
      </c>
      <c r="G344" s="1">
        <v>1717</v>
      </c>
      <c r="H344" s="1">
        <v>1488</v>
      </c>
      <c r="I344" s="1">
        <v>1359</v>
      </c>
      <c r="J344" s="1">
        <v>1352</v>
      </c>
    </row>
    <row r="345" spans="1:10" ht="12.75">
      <c r="A345">
        <v>46700</v>
      </c>
      <c r="B345" t="s">
        <v>339</v>
      </c>
      <c r="C345" s="3">
        <v>1180606</v>
      </c>
      <c r="D345" s="3">
        <v>964464</v>
      </c>
      <c r="E345" s="3">
        <v>859766</v>
      </c>
      <c r="F345" s="3">
        <v>847040</v>
      </c>
      <c r="G345" s="1">
        <v>2919</v>
      </c>
      <c r="H345" s="1">
        <v>2356</v>
      </c>
      <c r="I345" s="1">
        <v>2093</v>
      </c>
      <c r="J345" s="1">
        <v>2059</v>
      </c>
    </row>
    <row r="346" spans="1:10" ht="12.75">
      <c r="A346">
        <v>47020</v>
      </c>
      <c r="B346" t="s">
        <v>340</v>
      </c>
      <c r="C346" s="3">
        <v>299522</v>
      </c>
      <c r="D346" s="3">
        <v>235205</v>
      </c>
      <c r="E346" s="3">
        <v>215156</v>
      </c>
      <c r="F346" s="3">
        <v>213371</v>
      </c>
      <c r="G346" s="1">
        <v>2663</v>
      </c>
      <c r="H346" s="1">
        <v>2089</v>
      </c>
      <c r="I346" s="1">
        <v>1906</v>
      </c>
      <c r="J346" s="1">
        <v>1885</v>
      </c>
    </row>
    <row r="347" spans="1:10" ht="12.75">
      <c r="A347">
        <v>47220</v>
      </c>
      <c r="B347" t="s">
        <v>341</v>
      </c>
      <c r="C347" s="3">
        <v>397936</v>
      </c>
      <c r="D347" s="3">
        <v>251962</v>
      </c>
      <c r="E347" s="3">
        <v>237868</v>
      </c>
      <c r="F347" s="3">
        <v>240133</v>
      </c>
      <c r="G347" s="1">
        <v>2710</v>
      </c>
      <c r="H347" s="1">
        <v>1703</v>
      </c>
      <c r="I347" s="1">
        <v>1595</v>
      </c>
      <c r="J347" s="1">
        <v>1593</v>
      </c>
    </row>
    <row r="348" spans="1:10" ht="12.75">
      <c r="A348">
        <v>47260</v>
      </c>
      <c r="B348" t="s">
        <v>342</v>
      </c>
      <c r="C348" s="3">
        <v>4013866</v>
      </c>
      <c r="D348" s="3">
        <v>3626843</v>
      </c>
      <c r="E348" s="3">
        <v>3450444</v>
      </c>
      <c r="F348" s="3">
        <v>3545565</v>
      </c>
      <c r="G348" s="1">
        <v>2531</v>
      </c>
      <c r="H348" s="1">
        <v>2263</v>
      </c>
      <c r="I348" s="1">
        <v>2128</v>
      </c>
      <c r="J348" s="1">
        <v>2165</v>
      </c>
    </row>
    <row r="349" spans="1:10" ht="12.75">
      <c r="A349">
        <v>47300</v>
      </c>
      <c r="B349" t="s">
        <v>343</v>
      </c>
      <c r="C349" s="3">
        <v>516359</v>
      </c>
      <c r="D349" s="3">
        <v>438203</v>
      </c>
      <c r="E349" s="3">
        <v>422502</v>
      </c>
      <c r="F349" s="3">
        <v>447257</v>
      </c>
      <c r="G349" s="1">
        <v>1380</v>
      </c>
      <c r="H349" s="1">
        <v>1149</v>
      </c>
      <c r="I349" s="1">
        <v>1081</v>
      </c>
      <c r="J349" s="1">
        <v>1116</v>
      </c>
    </row>
    <row r="350" spans="1:10" ht="12.75">
      <c r="A350">
        <v>47380</v>
      </c>
      <c r="B350" t="s">
        <v>344</v>
      </c>
      <c r="C350" s="3">
        <v>477612</v>
      </c>
      <c r="D350" s="3">
        <v>414118</v>
      </c>
      <c r="E350" s="3">
        <v>368124</v>
      </c>
      <c r="F350" s="3">
        <v>354888</v>
      </c>
      <c r="G350" s="1">
        <v>2216</v>
      </c>
      <c r="H350" s="1">
        <v>1907</v>
      </c>
      <c r="I350" s="1">
        <v>1678</v>
      </c>
      <c r="J350" s="1">
        <v>1595</v>
      </c>
    </row>
    <row r="351" spans="1:10" ht="12.75">
      <c r="A351">
        <v>47580</v>
      </c>
      <c r="B351" t="s">
        <v>345</v>
      </c>
      <c r="C351" s="3">
        <v>258532</v>
      </c>
      <c r="D351" s="3">
        <v>231301</v>
      </c>
      <c r="E351" s="3">
        <v>214191</v>
      </c>
      <c r="F351" s="3">
        <v>217122</v>
      </c>
      <c r="G351" s="1">
        <v>2281</v>
      </c>
      <c r="H351" s="1">
        <v>1986</v>
      </c>
      <c r="I351" s="1">
        <v>1786</v>
      </c>
      <c r="J351" s="1">
        <v>1756</v>
      </c>
    </row>
    <row r="352" spans="1:10" ht="12.75">
      <c r="A352">
        <v>47900</v>
      </c>
      <c r="B352" t="s">
        <v>346</v>
      </c>
      <c r="C352" s="3">
        <v>27636412</v>
      </c>
      <c r="D352" s="3">
        <v>24244364</v>
      </c>
      <c r="E352" s="3">
        <v>23314435</v>
      </c>
      <c r="F352" s="3">
        <v>24223844</v>
      </c>
      <c r="G352" s="1">
        <v>5601</v>
      </c>
      <c r="H352" s="1">
        <v>4823</v>
      </c>
      <c r="I352" s="1">
        <v>4570</v>
      </c>
      <c r="J352" s="1">
        <v>4678</v>
      </c>
    </row>
    <row r="353" spans="1:10" ht="12.75">
      <c r="A353">
        <v>47940</v>
      </c>
      <c r="B353" t="s">
        <v>347</v>
      </c>
      <c r="C353" s="3">
        <v>373162</v>
      </c>
      <c r="D353" s="3">
        <v>324504</v>
      </c>
      <c r="E353" s="3">
        <v>297429</v>
      </c>
      <c r="F353" s="3">
        <v>296911</v>
      </c>
      <c r="G353" s="1">
        <v>2286</v>
      </c>
      <c r="H353" s="1">
        <v>2002</v>
      </c>
      <c r="I353" s="1">
        <v>1842</v>
      </c>
      <c r="J353" s="1">
        <v>1838</v>
      </c>
    </row>
    <row r="354" spans="1:10" ht="12.75">
      <c r="A354">
        <v>48140</v>
      </c>
      <c r="B354" t="s">
        <v>348</v>
      </c>
      <c r="C354" s="3">
        <v>351463</v>
      </c>
      <c r="D354" s="3">
        <v>303444</v>
      </c>
      <c r="E354" s="3">
        <v>284701</v>
      </c>
      <c r="F354" s="3">
        <v>283892</v>
      </c>
      <c r="G354" s="1">
        <v>2779</v>
      </c>
      <c r="H354" s="1">
        <v>2391</v>
      </c>
      <c r="I354" s="1">
        <v>2239</v>
      </c>
      <c r="J354" s="1">
        <v>2222</v>
      </c>
    </row>
    <row r="355" spans="1:10" ht="12.75">
      <c r="A355">
        <v>48260</v>
      </c>
      <c r="B355" t="s">
        <v>349</v>
      </c>
      <c r="C355" s="3">
        <v>252864</v>
      </c>
      <c r="D355" s="3">
        <v>213984</v>
      </c>
      <c r="E355" s="3">
        <v>191632</v>
      </c>
      <c r="F355" s="3">
        <v>184963</v>
      </c>
      <c r="G355" s="1">
        <v>1938</v>
      </c>
      <c r="H355" s="1">
        <v>1655</v>
      </c>
      <c r="I355" s="1">
        <v>1492</v>
      </c>
      <c r="J355" s="1">
        <v>1452</v>
      </c>
    </row>
    <row r="356" spans="1:10" ht="12.75">
      <c r="A356">
        <v>48300</v>
      </c>
      <c r="B356" t="s">
        <v>350</v>
      </c>
      <c r="C356" s="3">
        <v>223937</v>
      </c>
      <c r="D356" s="3">
        <v>200358</v>
      </c>
      <c r="E356" s="3">
        <v>186712</v>
      </c>
      <c r="F356" s="3">
        <v>188531</v>
      </c>
      <c r="G356" s="1">
        <v>2245</v>
      </c>
      <c r="H356" s="1">
        <v>1994</v>
      </c>
      <c r="I356" s="1">
        <v>1836</v>
      </c>
      <c r="J356" s="1">
        <v>1827</v>
      </c>
    </row>
    <row r="357" spans="1:10" ht="12.75">
      <c r="A357">
        <v>48540</v>
      </c>
      <c r="B357" t="s">
        <v>351</v>
      </c>
      <c r="C357" s="3">
        <v>301688</v>
      </c>
      <c r="D357" s="3">
        <v>255348</v>
      </c>
      <c r="E357" s="3">
        <v>233239</v>
      </c>
      <c r="F357" s="3">
        <v>228128</v>
      </c>
      <c r="G357" s="1">
        <v>1991</v>
      </c>
      <c r="H357" s="1">
        <v>1690</v>
      </c>
      <c r="I357" s="1">
        <v>1555</v>
      </c>
      <c r="J357" s="1">
        <v>1527</v>
      </c>
    </row>
    <row r="358" spans="1:10" ht="12.75">
      <c r="A358">
        <v>48620</v>
      </c>
      <c r="B358" t="s">
        <v>352</v>
      </c>
      <c r="C358" s="3">
        <v>1662323</v>
      </c>
      <c r="D358" s="3">
        <v>1427159</v>
      </c>
      <c r="E358" s="3">
        <v>1285041</v>
      </c>
      <c r="F358" s="3">
        <v>1257626</v>
      </c>
      <c r="G358" s="1">
        <v>2891</v>
      </c>
      <c r="H358" s="1">
        <v>2462</v>
      </c>
      <c r="I358" s="1">
        <v>2211</v>
      </c>
      <c r="J358" s="1">
        <v>2155</v>
      </c>
    </row>
    <row r="359" spans="1:10" ht="12.75">
      <c r="A359">
        <v>48660</v>
      </c>
      <c r="B359" t="s">
        <v>353</v>
      </c>
      <c r="C359" s="3">
        <v>336946</v>
      </c>
      <c r="D359" s="3">
        <v>276822</v>
      </c>
      <c r="E359" s="3">
        <v>260722</v>
      </c>
      <c r="F359" s="3">
        <v>265690</v>
      </c>
      <c r="G359" s="1">
        <v>2256</v>
      </c>
      <c r="H359" s="1">
        <v>1859</v>
      </c>
      <c r="I359" s="1">
        <v>1756</v>
      </c>
      <c r="J359" s="1">
        <v>1799</v>
      </c>
    </row>
    <row r="360" spans="1:10" ht="12.75">
      <c r="A360">
        <v>48700</v>
      </c>
      <c r="B360" t="s">
        <v>354</v>
      </c>
      <c r="C360" s="3">
        <v>244832</v>
      </c>
      <c r="D360" s="3">
        <v>211864</v>
      </c>
      <c r="E360" s="3">
        <v>200117</v>
      </c>
      <c r="F360" s="3">
        <v>200592</v>
      </c>
      <c r="G360" s="1">
        <v>2054</v>
      </c>
      <c r="H360" s="1">
        <v>1784</v>
      </c>
      <c r="I360" s="1">
        <v>1689</v>
      </c>
      <c r="J360" s="1">
        <v>1695</v>
      </c>
    </row>
    <row r="361" spans="1:10" ht="12.75">
      <c r="A361">
        <v>48900</v>
      </c>
      <c r="B361" t="s">
        <v>355</v>
      </c>
      <c r="C361" s="3">
        <v>774177</v>
      </c>
      <c r="D361" s="3">
        <v>642693</v>
      </c>
      <c r="E361" s="3">
        <v>664291</v>
      </c>
      <c r="F361" s="3">
        <v>741695</v>
      </c>
      <c r="G361" s="1">
        <v>2752</v>
      </c>
      <c r="H361" s="1">
        <v>2237</v>
      </c>
      <c r="I361" s="1">
        <v>2265</v>
      </c>
      <c r="J361" s="1">
        <v>2450</v>
      </c>
    </row>
    <row r="362" spans="1:10" ht="12.75">
      <c r="A362">
        <v>49020</v>
      </c>
      <c r="B362" t="s">
        <v>356</v>
      </c>
      <c r="C362" s="3">
        <v>324567</v>
      </c>
      <c r="D362" s="3">
        <v>276504</v>
      </c>
      <c r="E362" s="3">
        <v>269085</v>
      </c>
      <c r="F362" s="3">
        <v>281431</v>
      </c>
      <c r="G362" s="1">
        <v>3063</v>
      </c>
      <c r="H362" s="1">
        <v>2555</v>
      </c>
      <c r="I362" s="1">
        <v>2439</v>
      </c>
      <c r="J362" s="1">
        <v>2491</v>
      </c>
    </row>
    <row r="363" spans="1:10" ht="12.75">
      <c r="A363">
        <v>49180</v>
      </c>
      <c r="B363" t="s">
        <v>357</v>
      </c>
      <c r="C363" s="3">
        <v>1332418</v>
      </c>
      <c r="D363" s="3">
        <v>1184722</v>
      </c>
      <c r="E363" s="3">
        <v>1068151</v>
      </c>
      <c r="F363" s="3">
        <v>1061408</v>
      </c>
      <c r="G363" s="1">
        <v>3109</v>
      </c>
      <c r="H363" s="1">
        <v>2734</v>
      </c>
      <c r="I363" s="1">
        <v>2447</v>
      </c>
      <c r="J363" s="1">
        <v>2407</v>
      </c>
    </row>
    <row r="364" spans="1:10" ht="12.75">
      <c r="A364">
        <v>49340</v>
      </c>
      <c r="B364" t="s">
        <v>358</v>
      </c>
      <c r="C364" s="3">
        <v>3085559</v>
      </c>
      <c r="D364" s="3">
        <v>2479499</v>
      </c>
      <c r="E364" s="3">
        <v>2267045</v>
      </c>
      <c r="F364" s="3">
        <v>2285488</v>
      </c>
      <c r="G364" s="1">
        <v>4050</v>
      </c>
      <c r="H364" s="1">
        <v>3223</v>
      </c>
      <c r="I364" s="1">
        <v>2926</v>
      </c>
      <c r="J364" s="1">
        <v>2938</v>
      </c>
    </row>
    <row r="365" spans="1:10" ht="12.75">
      <c r="A365">
        <v>49420</v>
      </c>
      <c r="B365" t="s">
        <v>359</v>
      </c>
      <c r="C365" s="3">
        <v>393149</v>
      </c>
      <c r="D365" s="3">
        <v>343510</v>
      </c>
      <c r="E365" s="3">
        <v>314678</v>
      </c>
      <c r="F365" s="3">
        <v>312585</v>
      </c>
      <c r="G365" s="1">
        <v>1759</v>
      </c>
      <c r="H365" s="1">
        <v>1529</v>
      </c>
      <c r="I365" s="1">
        <v>1388</v>
      </c>
      <c r="J365" s="1">
        <v>1364</v>
      </c>
    </row>
    <row r="366" spans="1:10" ht="12.75">
      <c r="A366">
        <v>49620</v>
      </c>
      <c r="B366" t="s">
        <v>360</v>
      </c>
      <c r="C366" s="3">
        <v>1140498</v>
      </c>
      <c r="D366" s="3">
        <v>999125</v>
      </c>
      <c r="E366" s="3">
        <v>937815</v>
      </c>
      <c r="F366" s="3">
        <v>934541</v>
      </c>
      <c r="G366" s="1">
        <v>2957</v>
      </c>
      <c r="H366" s="1">
        <v>2565</v>
      </c>
      <c r="I366" s="1">
        <v>2375</v>
      </c>
      <c r="J366" s="1">
        <v>2332</v>
      </c>
    </row>
    <row r="367" spans="1:10" ht="12.75">
      <c r="A367">
        <v>49660</v>
      </c>
      <c r="B367" t="s">
        <v>361</v>
      </c>
      <c r="C367" s="3">
        <v>1356399</v>
      </c>
      <c r="D367" s="3">
        <v>1173103</v>
      </c>
      <c r="E367" s="3">
        <v>1062510</v>
      </c>
      <c r="F367" s="3">
        <v>1049038</v>
      </c>
      <c r="G367" s="1">
        <v>2263</v>
      </c>
      <c r="H367" s="1">
        <v>1971</v>
      </c>
      <c r="I367" s="1">
        <v>1794</v>
      </c>
      <c r="J367" s="1">
        <v>1762</v>
      </c>
    </row>
    <row r="368" spans="1:10" ht="12.75">
      <c r="A368">
        <v>49700</v>
      </c>
      <c r="B368" t="s">
        <v>362</v>
      </c>
      <c r="C368" s="3">
        <v>241247</v>
      </c>
      <c r="D368" s="3">
        <v>207449</v>
      </c>
      <c r="E368" s="3">
        <v>200850</v>
      </c>
      <c r="F368" s="3">
        <v>213369</v>
      </c>
      <c r="G368" s="1">
        <v>1704</v>
      </c>
      <c r="H368" s="1">
        <v>1433</v>
      </c>
      <c r="I368" s="1">
        <v>1353</v>
      </c>
      <c r="J368" s="1">
        <v>1411</v>
      </c>
    </row>
    <row r="369" spans="1:10" ht="12.75">
      <c r="A369">
        <v>49740</v>
      </c>
      <c r="B369" t="s">
        <v>363</v>
      </c>
      <c r="C369" s="3">
        <v>196101</v>
      </c>
      <c r="D369" s="3">
        <v>179932</v>
      </c>
      <c r="E369" s="3">
        <v>173930</v>
      </c>
      <c r="F369" s="3">
        <v>190842</v>
      </c>
      <c r="G369" s="1">
        <v>1199</v>
      </c>
      <c r="H369" s="1">
        <v>1079</v>
      </c>
      <c r="I369" s="1">
        <v>1020</v>
      </c>
      <c r="J369" s="1">
        <v>1087</v>
      </c>
    </row>
    <row r="370" spans="3:10" ht="12.75">
      <c r="C370" s="1"/>
      <c r="G370" s="1"/>
      <c r="H370" s="1"/>
      <c r="I370" s="1"/>
      <c r="J370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0"/>
  <sheetViews>
    <sheetView workbookViewId="0" topLeftCell="A1">
      <selection activeCell="A3" sqref="A3"/>
    </sheetView>
  </sheetViews>
  <sheetFormatPr defaultColWidth="9.140625" defaultRowHeight="12.75"/>
  <cols>
    <col min="2" max="2" width="44.421875" style="0" customWidth="1"/>
    <col min="3" max="6" width="11.140625" style="0" bestFit="1" customWidth="1"/>
  </cols>
  <sheetData>
    <row r="1" ht="15.75">
      <c r="A1" s="15" t="s">
        <v>793</v>
      </c>
    </row>
    <row r="2" ht="15.75">
      <c r="A2" s="15"/>
    </row>
    <row r="3" spans="1:10" ht="89.25">
      <c r="A3" s="11" t="s">
        <v>378</v>
      </c>
      <c r="B3" s="11" t="s">
        <v>379</v>
      </c>
      <c r="C3" s="13" t="s">
        <v>775</v>
      </c>
      <c r="D3" s="13" t="s">
        <v>776</v>
      </c>
      <c r="E3" s="13" t="s">
        <v>777</v>
      </c>
      <c r="F3" s="13" t="s">
        <v>778</v>
      </c>
      <c r="G3" s="13" t="s">
        <v>779</v>
      </c>
      <c r="H3" s="13" t="s">
        <v>780</v>
      </c>
      <c r="I3" s="13" t="s">
        <v>781</v>
      </c>
      <c r="J3" s="14" t="s">
        <v>782</v>
      </c>
    </row>
    <row r="5" spans="2:10" ht="12.75">
      <c r="B5" t="s">
        <v>774</v>
      </c>
      <c r="C5" s="1">
        <v>242744000</v>
      </c>
      <c r="D5" s="1">
        <v>221308000</v>
      </c>
      <c r="E5" s="1">
        <v>226635000</v>
      </c>
      <c r="F5" s="1">
        <v>248962000</v>
      </c>
      <c r="G5" s="1">
        <f>ROUND(C5*1000/'Results-Personal Taxes'!G4,0)</f>
        <v>851</v>
      </c>
      <c r="H5" s="1">
        <f>ROUND(D5*1000/'Results-Personal Taxes'!H4,0)</f>
        <v>768</v>
      </c>
      <c r="I5" s="1">
        <f>ROUND(E5*1000/'Results-Personal Taxes'!I4,0)</f>
        <v>779</v>
      </c>
      <c r="J5" s="1">
        <f>ROUND(F5*1000/'Results-Personal Taxes'!J4,0)</f>
        <v>848</v>
      </c>
    </row>
    <row r="6" spans="2:10" ht="12.75">
      <c r="B6" t="s">
        <v>408</v>
      </c>
      <c r="C6" s="1">
        <f>+C5-C7</f>
        <v>215814060</v>
      </c>
      <c r="D6" s="1">
        <f>+D5-D7</f>
        <v>195026806</v>
      </c>
      <c r="E6" s="1">
        <f>+E5-E7</f>
        <v>199885848</v>
      </c>
      <c r="F6" s="1">
        <f>+F5-F7</f>
        <v>220120272</v>
      </c>
      <c r="G6" s="1">
        <f>ROUND(C6*1000/'Results-Personal Taxes'!G5,0)</f>
        <v>913</v>
      </c>
      <c r="H6" s="1">
        <f>ROUND(D6*1000/'Results-Personal Taxes'!H5,0)</f>
        <v>815</v>
      </c>
      <c r="I6" s="1">
        <f>ROUND(E6*1000/'Results-Personal Taxes'!I5,0)</f>
        <v>827</v>
      </c>
      <c r="J6" s="1">
        <f>ROUND(F6*1000/'Results-Personal Taxes'!J5,0)</f>
        <v>901</v>
      </c>
    </row>
    <row r="7" spans="2:10" ht="12.75">
      <c r="B7" t="s">
        <v>409</v>
      </c>
      <c r="C7" s="1">
        <v>26929940</v>
      </c>
      <c r="D7" s="1">
        <v>26281194</v>
      </c>
      <c r="E7" s="1">
        <v>26749152</v>
      </c>
      <c r="F7" s="1">
        <v>28841728</v>
      </c>
      <c r="G7" s="1">
        <f>ROUND(C7*1000/'Results-Personal Taxes'!G6,0)</f>
        <v>552</v>
      </c>
      <c r="H7" s="1">
        <f>ROUND(D7*1000/'Results-Personal Taxes'!H6,0)</f>
        <v>537</v>
      </c>
      <c r="I7" s="1">
        <f>ROUND(E7*1000/'Results-Personal Taxes'!I6,0)</f>
        <v>544</v>
      </c>
      <c r="J7" s="1">
        <f>ROUND(F7*1000/'Results-Personal Taxes'!J6,0)</f>
        <v>584</v>
      </c>
    </row>
    <row r="8" spans="1:10" ht="12.75">
      <c r="A8" t="s">
        <v>411</v>
      </c>
      <c r="B8" t="s">
        <v>1</v>
      </c>
      <c r="C8" s="1">
        <v>8871</v>
      </c>
      <c r="D8" s="1">
        <v>9157</v>
      </c>
      <c r="E8" s="1">
        <v>9607</v>
      </c>
      <c r="F8" s="1">
        <v>10650</v>
      </c>
      <c r="G8" s="1">
        <f>ROUND(C8*1000/'Results-Personal Taxes'!G7,0)</f>
        <v>56</v>
      </c>
      <c r="H8" s="1">
        <f>ROUND(D8*1000/'Results-Personal Taxes'!H7,0)</f>
        <v>58</v>
      </c>
      <c r="I8" s="1">
        <f>ROUND(E8*1000/'Results-Personal Taxes'!I7,0)</f>
        <v>61</v>
      </c>
      <c r="J8" s="1">
        <f>ROUND(F8*1000/'Results-Personal Taxes'!J7,0)</f>
        <v>67</v>
      </c>
    </row>
    <row r="9" spans="1:10" ht="12.75">
      <c r="A9" t="s">
        <v>412</v>
      </c>
      <c r="B9" t="s">
        <v>2</v>
      </c>
      <c r="C9" s="1">
        <v>795576</v>
      </c>
      <c r="D9" s="1">
        <v>815092</v>
      </c>
      <c r="E9" s="1">
        <v>832398</v>
      </c>
      <c r="F9" s="1">
        <v>933856</v>
      </c>
      <c r="G9" s="1">
        <f>ROUND(C9*1000/'Results-Personal Taxes'!G8,0)</f>
        <v>1139</v>
      </c>
      <c r="H9" s="1">
        <f>ROUND(D9*1000/'Results-Personal Taxes'!H8,0)</f>
        <v>1165</v>
      </c>
      <c r="I9" s="1">
        <f>ROUND(E9*1000/'Results-Personal Taxes'!I8,0)</f>
        <v>1188</v>
      </c>
      <c r="J9" s="1">
        <f>ROUND(F9*1000/'Results-Personal Taxes'!J8,0)</f>
        <v>1331</v>
      </c>
    </row>
    <row r="10" spans="1:10" ht="12.75">
      <c r="A10" t="s">
        <v>413</v>
      </c>
      <c r="B10" t="s">
        <v>3</v>
      </c>
      <c r="C10" s="1">
        <v>95223</v>
      </c>
      <c r="D10" s="1">
        <v>90907</v>
      </c>
      <c r="E10" s="1">
        <v>92377</v>
      </c>
      <c r="F10" s="1">
        <v>101883</v>
      </c>
      <c r="G10" s="1">
        <f>ROUND(C10*1000/'Results-Personal Taxes'!G9,0)</f>
        <v>596</v>
      </c>
      <c r="H10" s="1">
        <f>ROUND(D10*1000/'Results-Personal Taxes'!H9,0)</f>
        <v>568</v>
      </c>
      <c r="I10" s="1">
        <f>ROUND(E10*1000/'Results-Personal Taxes'!I9,0)</f>
        <v>572</v>
      </c>
      <c r="J10" s="1">
        <f>ROUND(F10*1000/'Results-Personal Taxes'!J9,0)</f>
        <v>629</v>
      </c>
    </row>
    <row r="11" spans="1:10" ht="12.75">
      <c r="A11" t="s">
        <v>414</v>
      </c>
      <c r="B11" t="s">
        <v>4</v>
      </c>
      <c r="C11" s="1">
        <v>990424</v>
      </c>
      <c r="D11" s="1">
        <v>907146</v>
      </c>
      <c r="E11" s="1">
        <v>909900</v>
      </c>
      <c r="F11" s="1">
        <v>1006872</v>
      </c>
      <c r="G11" s="1">
        <f>ROUND(C11*1000/'Results-Personal Taxes'!G10,0)</f>
        <v>1194</v>
      </c>
      <c r="H11" s="1">
        <f>ROUND(D11*1000/'Results-Personal Taxes'!H10,0)</f>
        <v>1088</v>
      </c>
      <c r="I11" s="1">
        <f>ROUND(E11*1000/'Results-Personal Taxes'!I10,0)</f>
        <v>1084</v>
      </c>
      <c r="J11" s="1">
        <f>ROUND(F11*1000/'Results-Personal Taxes'!J10,0)</f>
        <v>1193</v>
      </c>
    </row>
    <row r="12" spans="1:10" ht="12.75">
      <c r="A12" t="s">
        <v>415</v>
      </c>
      <c r="B12" t="s">
        <v>5</v>
      </c>
      <c r="C12" s="1">
        <v>495315</v>
      </c>
      <c r="D12" s="1">
        <v>522593</v>
      </c>
      <c r="E12" s="1">
        <v>525868</v>
      </c>
      <c r="F12" s="1">
        <v>541275</v>
      </c>
      <c r="G12" s="1">
        <f>ROUND(C12*1000/'Results-Personal Taxes'!G11,0)</f>
        <v>670</v>
      </c>
      <c r="H12" s="1">
        <f>ROUND(D12*1000/'Results-Personal Taxes'!H11,0)</f>
        <v>694</v>
      </c>
      <c r="I12" s="1">
        <f>ROUND(E12*1000/'Results-Personal Taxes'!I11,0)</f>
        <v>686</v>
      </c>
      <c r="J12" s="1">
        <f>ROUND(F12*1000/'Results-Personal Taxes'!J11,0)</f>
        <v>694</v>
      </c>
    </row>
    <row r="13" spans="1:10" ht="12.75">
      <c r="A13" t="s">
        <v>416</v>
      </c>
      <c r="B13" t="s">
        <v>6</v>
      </c>
      <c r="C13" s="1">
        <v>52365</v>
      </c>
      <c r="D13" s="1">
        <v>40639</v>
      </c>
      <c r="E13" s="1">
        <v>41026</v>
      </c>
      <c r="F13" s="1">
        <v>49727</v>
      </c>
      <c r="G13" s="1">
        <f>ROUND(C13*1000/'Results-Personal Taxes'!G12,0)</f>
        <v>361</v>
      </c>
      <c r="H13" s="1">
        <f>ROUND(D13*1000/'Results-Personal Taxes'!H12,0)</f>
        <v>280</v>
      </c>
      <c r="I13" s="1">
        <f>ROUND(E13*1000/'Results-Personal Taxes'!I12,0)</f>
        <v>281</v>
      </c>
      <c r="J13" s="1">
        <f>ROUND(F13*1000/'Results-Personal Taxes'!J12,0)</f>
        <v>339</v>
      </c>
    </row>
    <row r="14" spans="1:10" ht="12.75">
      <c r="A14" t="s">
        <v>417</v>
      </c>
      <c r="B14" t="s">
        <v>7</v>
      </c>
      <c r="C14" s="1">
        <v>597615</v>
      </c>
      <c r="D14" s="1">
        <v>594791</v>
      </c>
      <c r="E14" s="1">
        <v>615464</v>
      </c>
      <c r="F14" s="1">
        <v>692410</v>
      </c>
      <c r="G14" s="1">
        <f>ROUND(C14*1000/'Results-Personal Taxes'!G13,0)</f>
        <v>797</v>
      </c>
      <c r="H14" s="1">
        <f>ROUND(D14*1000/'Results-Personal Taxes'!H13,0)</f>
        <v>785</v>
      </c>
      <c r="I14" s="1">
        <f>ROUND(E14*1000/'Results-Personal Taxes'!I13,0)</f>
        <v>801</v>
      </c>
      <c r="J14" s="1">
        <f>ROUND(F14*1000/'Results-Personal Taxes'!J13,0)</f>
        <v>889</v>
      </c>
    </row>
    <row r="15" spans="1:10" ht="12.75">
      <c r="A15" t="s">
        <v>418</v>
      </c>
      <c r="B15" t="s">
        <v>8</v>
      </c>
      <c r="C15" s="1">
        <v>78569</v>
      </c>
      <c r="D15" s="1">
        <v>78126</v>
      </c>
      <c r="E15" s="1">
        <v>79167</v>
      </c>
      <c r="F15" s="1">
        <v>87062</v>
      </c>
      <c r="G15" s="1">
        <f>ROUND(C15*1000/'Results-Personal Taxes'!G14,0)</f>
        <v>611</v>
      </c>
      <c r="H15" s="1">
        <f>ROUND(D15*1000/'Results-Personal Taxes'!H14,0)</f>
        <v>612</v>
      </c>
      <c r="I15" s="1">
        <f>ROUND(E15*1000/'Results-Personal Taxes'!I14,0)</f>
        <v>622</v>
      </c>
      <c r="J15" s="1">
        <f>ROUND(F15*1000/'Results-Personal Taxes'!J14,0)</f>
        <v>685</v>
      </c>
    </row>
    <row r="16" spans="1:10" ht="12.75">
      <c r="A16" t="s">
        <v>419</v>
      </c>
      <c r="B16" t="s">
        <v>9</v>
      </c>
      <c r="C16" s="1">
        <v>12627</v>
      </c>
      <c r="D16" s="1">
        <v>13186</v>
      </c>
      <c r="E16" s="1">
        <v>14011</v>
      </c>
      <c r="F16" s="1">
        <v>15633</v>
      </c>
      <c r="G16" s="1">
        <f>ROUND(C16*1000/'Results-Personal Taxes'!G15,0)</f>
        <v>55</v>
      </c>
      <c r="H16" s="1">
        <f>ROUND(D16*1000/'Results-Personal Taxes'!H15,0)</f>
        <v>57</v>
      </c>
      <c r="I16" s="1">
        <f>ROUND(E16*1000/'Results-Personal Taxes'!I15,0)</f>
        <v>60</v>
      </c>
      <c r="J16" s="1">
        <f>ROUND(F16*1000/'Results-Personal Taxes'!J15,0)</f>
        <v>66</v>
      </c>
    </row>
    <row r="17" spans="1:10" ht="12.75">
      <c r="A17" t="s">
        <v>420</v>
      </c>
      <c r="B17" t="s">
        <v>10</v>
      </c>
      <c r="C17" s="1">
        <v>64310</v>
      </c>
      <c r="D17" s="1">
        <v>63254</v>
      </c>
      <c r="E17" s="1">
        <v>64116</v>
      </c>
      <c r="F17" s="1">
        <v>71519</v>
      </c>
      <c r="G17" s="1">
        <f>ROUND(C17*1000/'Results-Personal Taxes'!G16,0)</f>
        <v>808</v>
      </c>
      <c r="H17" s="1">
        <f>ROUND(D17*1000/'Results-Personal Taxes'!H16,0)</f>
        <v>783</v>
      </c>
      <c r="I17" s="1">
        <f>ROUND(E17*1000/'Results-Personal Taxes'!I16,0)</f>
        <v>798</v>
      </c>
      <c r="J17" s="1">
        <f>ROUND(F17*1000/'Results-Personal Taxes'!J16,0)</f>
        <v>891</v>
      </c>
    </row>
    <row r="18" spans="1:10" ht="12.75">
      <c r="A18" t="s">
        <v>421</v>
      </c>
      <c r="B18" t="s">
        <v>11</v>
      </c>
      <c r="C18" s="1">
        <v>27178</v>
      </c>
      <c r="D18" s="1">
        <v>27540</v>
      </c>
      <c r="E18" s="1">
        <v>29385</v>
      </c>
      <c r="F18" s="1">
        <v>36227</v>
      </c>
      <c r="G18" s="1">
        <f>ROUND(C18*1000/'Results-Personal Taxes'!G17,0)</f>
        <v>83</v>
      </c>
      <c r="H18" s="1">
        <f>ROUND(D18*1000/'Results-Personal Taxes'!H17,0)</f>
        <v>83</v>
      </c>
      <c r="I18" s="1">
        <f>ROUND(E18*1000/'Results-Personal Taxes'!I17,0)</f>
        <v>87</v>
      </c>
      <c r="J18" s="1">
        <f>ROUND(F18*1000/'Results-Personal Taxes'!J17,0)</f>
        <v>105</v>
      </c>
    </row>
    <row r="19" spans="1:10" ht="12.75">
      <c r="A19" t="s">
        <v>422</v>
      </c>
      <c r="B19" t="s">
        <v>12</v>
      </c>
      <c r="C19" s="1">
        <v>92273</v>
      </c>
      <c r="D19" s="1">
        <v>91525</v>
      </c>
      <c r="E19" s="1">
        <v>91495</v>
      </c>
      <c r="F19" s="1">
        <v>90236</v>
      </c>
      <c r="G19" s="1">
        <f>ROUND(C19*1000/'Results-Personal Taxes'!G18,0)</f>
        <v>697</v>
      </c>
      <c r="H19" s="1">
        <f>ROUND(D19*1000/'Results-Personal Taxes'!H18,0)</f>
        <v>694</v>
      </c>
      <c r="I19" s="1">
        <f>ROUND(E19*1000/'Results-Personal Taxes'!I18,0)</f>
        <v>699</v>
      </c>
      <c r="J19" s="1">
        <f>ROUND(F19*1000/'Results-Personal Taxes'!J18,0)</f>
        <v>692</v>
      </c>
    </row>
    <row r="20" spans="1:10" ht="12.75">
      <c r="A20" t="s">
        <v>423</v>
      </c>
      <c r="B20" t="s">
        <v>13</v>
      </c>
      <c r="C20" s="1">
        <v>112023</v>
      </c>
      <c r="D20" s="1">
        <v>108957</v>
      </c>
      <c r="E20" s="1">
        <v>108883</v>
      </c>
      <c r="F20" s="1">
        <v>110098</v>
      </c>
      <c r="G20" s="1">
        <f>ROUND(C20*1000/'Results-Personal Taxes'!G19,0)</f>
        <v>664</v>
      </c>
      <c r="H20" s="1">
        <f>ROUND(D20*1000/'Results-Personal Taxes'!H19,0)</f>
        <v>640</v>
      </c>
      <c r="I20" s="1">
        <f>ROUND(E20*1000/'Results-Personal Taxes'!I19,0)</f>
        <v>635</v>
      </c>
      <c r="J20" s="1">
        <f>ROUND(F20*1000/'Results-Personal Taxes'!J19,0)</f>
        <v>635</v>
      </c>
    </row>
    <row r="21" spans="1:10" ht="12.75">
      <c r="A21" t="s">
        <v>424</v>
      </c>
      <c r="B21" t="s">
        <v>14</v>
      </c>
      <c r="C21" s="1">
        <v>329014</v>
      </c>
      <c r="D21" s="1">
        <v>304771</v>
      </c>
      <c r="E21" s="1">
        <v>297011</v>
      </c>
      <c r="F21" s="1">
        <v>306345</v>
      </c>
      <c r="G21" s="1">
        <f>ROUND(C21*1000/'Results-Personal Taxes'!G20,0)</f>
        <v>1002</v>
      </c>
      <c r="H21" s="1">
        <f>ROUND(D21*1000/'Results-Personal Taxes'!H20,0)</f>
        <v>916</v>
      </c>
      <c r="I21" s="1">
        <f>ROUND(E21*1000/'Results-Personal Taxes'!I20,0)</f>
        <v>885</v>
      </c>
      <c r="J21" s="1">
        <f>ROUND(F21*1000/'Results-Personal Taxes'!J20,0)</f>
        <v>904</v>
      </c>
    </row>
    <row r="22" spans="1:10" ht="12.75">
      <c r="A22" t="s">
        <v>425</v>
      </c>
      <c r="B22" t="s">
        <v>15</v>
      </c>
      <c r="C22" s="1">
        <v>55114</v>
      </c>
      <c r="D22" s="1">
        <v>55466</v>
      </c>
      <c r="E22" s="1">
        <v>57198</v>
      </c>
      <c r="F22" s="1">
        <v>63498</v>
      </c>
      <c r="G22" s="1">
        <f>ROUND(C22*1000/'Results-Personal Taxes'!G21,0)</f>
        <v>496</v>
      </c>
      <c r="H22" s="1">
        <f>ROUND(D22*1000/'Results-Personal Taxes'!H21,0)</f>
        <v>498</v>
      </c>
      <c r="I22" s="1">
        <f>ROUND(E22*1000/'Results-Personal Taxes'!I21,0)</f>
        <v>511</v>
      </c>
      <c r="J22" s="1">
        <f>ROUND(F22*1000/'Results-Personal Taxes'!J21,0)</f>
        <v>568</v>
      </c>
    </row>
    <row r="23" spans="1:10" ht="12.75">
      <c r="A23" t="s">
        <v>426</v>
      </c>
      <c r="B23" t="s">
        <v>16</v>
      </c>
      <c r="C23" s="1">
        <v>228633</v>
      </c>
      <c r="D23" s="1">
        <v>216876</v>
      </c>
      <c r="E23" s="1">
        <v>220162</v>
      </c>
      <c r="F23" s="1">
        <v>238922</v>
      </c>
      <c r="G23" s="1">
        <f>ROUND(C23*1000/'Results-Personal Taxes'!G22,0)</f>
        <v>1112</v>
      </c>
      <c r="H23" s="1">
        <f>ROUND(D23*1000/'Results-Personal Taxes'!H22,0)</f>
        <v>1040</v>
      </c>
      <c r="I23" s="1">
        <f>ROUND(E23*1000/'Results-Personal Taxes'!I22,0)</f>
        <v>1045</v>
      </c>
      <c r="J23" s="1">
        <f>ROUND(F23*1000/'Results-Personal Taxes'!J22,0)</f>
        <v>1122</v>
      </c>
    </row>
    <row r="24" spans="1:10" ht="12.75">
      <c r="A24" t="s">
        <v>427</v>
      </c>
      <c r="B24" t="s">
        <v>17</v>
      </c>
      <c r="C24" s="1">
        <v>372411</v>
      </c>
      <c r="D24" s="1">
        <v>408479</v>
      </c>
      <c r="E24" s="1">
        <v>399994</v>
      </c>
      <c r="F24" s="1">
        <v>425841</v>
      </c>
      <c r="G24" s="1">
        <f>ROUND(C24*1000/'Results-Personal Taxes'!G23,0)</f>
        <v>996</v>
      </c>
      <c r="H24" s="1">
        <f>ROUND(D24*1000/'Results-Personal Taxes'!H23,0)</f>
        <v>1081</v>
      </c>
      <c r="I24" s="1">
        <f>ROUND(E24*1000/'Results-Personal Taxes'!I23,0)</f>
        <v>1047</v>
      </c>
      <c r="J24" s="1">
        <f>ROUND(F24*1000/'Results-Personal Taxes'!J23,0)</f>
        <v>1100</v>
      </c>
    </row>
    <row r="25" spans="1:10" ht="12.75">
      <c r="A25" t="s">
        <v>428</v>
      </c>
      <c r="B25" t="s">
        <v>18</v>
      </c>
      <c r="C25" s="1">
        <v>124945</v>
      </c>
      <c r="D25" s="1">
        <v>118118</v>
      </c>
      <c r="E25" s="1">
        <v>122422</v>
      </c>
      <c r="F25" s="1">
        <v>134260</v>
      </c>
      <c r="G25" s="1">
        <f>ROUND(C25*1000/'Results-Personal Taxes'!G24,0)</f>
        <v>744</v>
      </c>
      <c r="H25" s="1">
        <f>ROUND(D25*1000/'Results-Personal Taxes'!H24,0)</f>
        <v>697</v>
      </c>
      <c r="I25" s="1">
        <f>ROUND(E25*1000/'Results-Personal Taxes'!I24,0)</f>
        <v>713</v>
      </c>
      <c r="J25" s="1">
        <f>ROUND(F25*1000/'Results-Personal Taxes'!J24,0)</f>
        <v>766</v>
      </c>
    </row>
    <row r="26" spans="1:10" ht="12.75">
      <c r="A26" t="s">
        <v>429</v>
      </c>
      <c r="B26" t="s">
        <v>19</v>
      </c>
      <c r="C26" s="1">
        <v>4903373</v>
      </c>
      <c r="D26" s="1">
        <v>4589079</v>
      </c>
      <c r="E26" s="1">
        <v>4680785</v>
      </c>
      <c r="F26" s="1">
        <v>5209121</v>
      </c>
      <c r="G26" s="1">
        <f>ROUND(C26*1000/'Results-Personal Taxes'!G25,0)</f>
        <v>1105</v>
      </c>
      <c r="H26" s="1">
        <f>ROUND(D26*1000/'Results-Personal Taxes'!H25,0)</f>
        <v>1005</v>
      </c>
      <c r="I26" s="1">
        <f>ROUND(E26*1000/'Results-Personal Taxes'!I25,0)</f>
        <v>999</v>
      </c>
      <c r="J26" s="1">
        <f>ROUND(F26*1000/'Results-Personal Taxes'!J25,0)</f>
        <v>1080</v>
      </c>
    </row>
    <row r="27" spans="1:10" ht="12.75">
      <c r="A27" t="s">
        <v>430</v>
      </c>
      <c r="B27" t="s">
        <v>20</v>
      </c>
      <c r="C27" s="1">
        <v>152793</v>
      </c>
      <c r="D27" s="1">
        <v>146427</v>
      </c>
      <c r="E27" s="1">
        <v>149892</v>
      </c>
      <c r="F27" s="1">
        <v>169920</v>
      </c>
      <c r="G27" s="1">
        <f>ROUND(C27*1000/'Results-Personal Taxes'!G26,0)</f>
        <v>598</v>
      </c>
      <c r="H27" s="1">
        <f>ROUND(D27*1000/'Results-Personal Taxes'!H26,0)</f>
        <v>565</v>
      </c>
      <c r="I27" s="1">
        <f>ROUND(E27*1000/'Results-Personal Taxes'!I26,0)</f>
        <v>569</v>
      </c>
      <c r="J27" s="1">
        <f>ROUND(F27*1000/'Results-Personal Taxes'!J26,0)</f>
        <v>635</v>
      </c>
    </row>
    <row r="28" spans="1:10" ht="12.75">
      <c r="A28" t="s">
        <v>431</v>
      </c>
      <c r="B28" t="s">
        <v>21</v>
      </c>
      <c r="C28" s="1">
        <v>61428</v>
      </c>
      <c r="D28" s="1">
        <v>59909</v>
      </c>
      <c r="E28" s="1">
        <v>62170</v>
      </c>
      <c r="F28" s="1">
        <v>68532</v>
      </c>
      <c r="G28" s="1">
        <f>ROUND(C28*1000/'Results-Personal Taxes'!G27,0)</f>
        <v>528</v>
      </c>
      <c r="H28" s="1">
        <f>ROUND(D28*1000/'Results-Personal Taxes'!H27,0)</f>
        <v>510</v>
      </c>
      <c r="I28" s="1">
        <f>ROUND(E28*1000/'Results-Personal Taxes'!I27,0)</f>
        <v>523</v>
      </c>
      <c r="J28" s="1">
        <f>ROUND(F28*1000/'Results-Personal Taxes'!J27,0)</f>
        <v>570</v>
      </c>
    </row>
    <row r="29" spans="1:10" ht="12.75">
      <c r="A29" t="s">
        <v>432</v>
      </c>
      <c r="B29" t="s">
        <v>22</v>
      </c>
      <c r="C29" s="1">
        <v>322209</v>
      </c>
      <c r="D29" s="1">
        <v>313665</v>
      </c>
      <c r="E29" s="1">
        <v>320547</v>
      </c>
      <c r="F29" s="1">
        <v>344421</v>
      </c>
      <c r="G29" s="1">
        <f>ROUND(C29*1000/'Results-Personal Taxes'!G28,0)</f>
        <v>641</v>
      </c>
      <c r="H29" s="1">
        <f>ROUND(D29*1000/'Results-Personal Taxes'!H28,0)</f>
        <v>619</v>
      </c>
      <c r="I29" s="1">
        <f>ROUND(E29*1000/'Results-Personal Taxes'!I28,0)</f>
        <v>629</v>
      </c>
      <c r="J29" s="1">
        <f>ROUND(F29*1000/'Results-Personal Taxes'!J28,0)</f>
        <v>669</v>
      </c>
    </row>
    <row r="30" spans="1:10" ht="12.75">
      <c r="A30" t="s">
        <v>433</v>
      </c>
      <c r="B30" t="s">
        <v>23</v>
      </c>
      <c r="C30" s="1">
        <v>74303</v>
      </c>
      <c r="D30" s="1">
        <v>78464</v>
      </c>
      <c r="E30" s="1">
        <v>84207</v>
      </c>
      <c r="F30" s="1">
        <v>95386</v>
      </c>
      <c r="G30" s="1">
        <f>ROUND(C30*1000/'Results-Personal Taxes'!G29,0)</f>
        <v>56</v>
      </c>
      <c r="H30" s="1">
        <f>ROUND(D30*1000/'Results-Personal Taxes'!H29,0)</f>
        <v>58</v>
      </c>
      <c r="I30" s="1">
        <f>ROUND(E30*1000/'Results-Personal Taxes'!I29,0)</f>
        <v>61</v>
      </c>
      <c r="J30" s="1">
        <f>ROUND(F30*1000/'Results-Personal Taxes'!J29,0)</f>
        <v>68</v>
      </c>
    </row>
    <row r="31" spans="1:10" ht="12.75">
      <c r="A31" t="s">
        <v>434</v>
      </c>
      <c r="B31" t="s">
        <v>24</v>
      </c>
      <c r="C31" s="1">
        <v>385824</v>
      </c>
      <c r="D31" s="1">
        <v>347027</v>
      </c>
      <c r="E31" s="1">
        <v>361670</v>
      </c>
      <c r="F31" s="1">
        <v>392775</v>
      </c>
      <c r="G31" s="1">
        <f>ROUND(C31*1000/'Results-Personal Taxes'!G30,0)</f>
        <v>571</v>
      </c>
      <c r="H31" s="1">
        <f>ROUND(D31*1000/'Results-Personal Taxes'!H30,0)</f>
        <v>501</v>
      </c>
      <c r="I31" s="1">
        <f>ROUND(E31*1000/'Results-Personal Taxes'!I30,0)</f>
        <v>507</v>
      </c>
      <c r="J31" s="1">
        <f>ROUND(F31*1000/'Results-Personal Taxes'!J30,0)</f>
        <v>535</v>
      </c>
    </row>
    <row r="32" spans="1:10" ht="12.75">
      <c r="A32" t="s">
        <v>435</v>
      </c>
      <c r="B32" t="s">
        <v>25</v>
      </c>
      <c r="C32" s="1">
        <v>3646437</v>
      </c>
      <c r="D32" s="1">
        <v>3632164</v>
      </c>
      <c r="E32" s="1">
        <v>3899892</v>
      </c>
      <c r="F32" s="1">
        <v>4363111</v>
      </c>
      <c r="G32" s="1">
        <f>ROUND(C32*1000/'Results-Personal Taxes'!G31,0)</f>
        <v>1414</v>
      </c>
      <c r="H32" s="1">
        <f>ROUND(D32*1000/'Results-Personal Taxes'!H31,0)</f>
        <v>1399</v>
      </c>
      <c r="I32" s="1">
        <f>ROUND(E32*1000/'Results-Personal Taxes'!I31,0)</f>
        <v>1485</v>
      </c>
      <c r="J32" s="1">
        <f>ROUND(F32*1000/'Results-Personal Taxes'!J31,0)</f>
        <v>1651</v>
      </c>
    </row>
    <row r="33" spans="1:10" ht="12.75">
      <c r="A33" t="s">
        <v>436</v>
      </c>
      <c r="B33" t="s">
        <v>26</v>
      </c>
      <c r="C33" s="1">
        <v>151394</v>
      </c>
      <c r="D33" s="1">
        <v>144029</v>
      </c>
      <c r="E33" s="1">
        <v>141958</v>
      </c>
      <c r="F33" s="1">
        <v>153592</v>
      </c>
      <c r="G33" s="1">
        <f>ROUND(C33*1000/'Results-Personal Taxes'!G32,0)</f>
        <v>1040</v>
      </c>
      <c r="H33" s="1">
        <f>ROUND(D33*1000/'Results-Personal Taxes'!H32,0)</f>
        <v>985</v>
      </c>
      <c r="I33" s="1">
        <f>ROUND(E33*1000/'Results-Personal Taxes'!I32,0)</f>
        <v>965</v>
      </c>
      <c r="J33" s="1">
        <f>ROUND(F33*1000/'Results-Personal Taxes'!J32,0)</f>
        <v>1048</v>
      </c>
    </row>
    <row r="34" spans="1:10" ht="12.75">
      <c r="A34" t="s">
        <v>437</v>
      </c>
      <c r="B34" t="s">
        <v>27</v>
      </c>
      <c r="C34" s="1">
        <v>272223</v>
      </c>
      <c r="D34" s="1">
        <v>237882</v>
      </c>
      <c r="E34" s="1">
        <v>264784</v>
      </c>
      <c r="F34" s="1">
        <v>284902</v>
      </c>
      <c r="G34" s="1">
        <f>ROUND(C34*1000/'Results-Personal Taxes'!G33,0)</f>
        <v>1208</v>
      </c>
      <c r="H34" s="1">
        <f>ROUND(D34*1000/'Results-Personal Taxes'!H33,0)</f>
        <v>1046</v>
      </c>
      <c r="I34" s="1">
        <f>ROUND(E34*1000/'Results-Personal Taxes'!I33,0)</f>
        <v>1157</v>
      </c>
      <c r="J34" s="1">
        <f>ROUND(F34*1000/'Results-Personal Taxes'!J33,0)</f>
        <v>1251</v>
      </c>
    </row>
    <row r="35" spans="1:10" ht="12.75">
      <c r="A35" t="s">
        <v>438</v>
      </c>
      <c r="B35" t="s">
        <v>28</v>
      </c>
      <c r="C35" s="1">
        <v>373309</v>
      </c>
      <c r="D35" s="1">
        <v>412384</v>
      </c>
      <c r="E35" s="1">
        <v>415672</v>
      </c>
      <c r="F35" s="1">
        <v>503186</v>
      </c>
      <c r="G35" s="1">
        <f>ROUND(C35*1000/'Results-Personal Taxes'!G34,0)</f>
        <v>526</v>
      </c>
      <c r="H35" s="1">
        <f>ROUND(D35*1000/'Results-Personal Taxes'!H34,0)</f>
        <v>577</v>
      </c>
      <c r="I35" s="1">
        <f>ROUND(E35*1000/'Results-Personal Taxes'!I34,0)</f>
        <v>578</v>
      </c>
      <c r="J35" s="1">
        <f>ROUND(F35*1000/'Results-Personal Taxes'!J34,0)</f>
        <v>693</v>
      </c>
    </row>
    <row r="36" spans="1:10" ht="12.75">
      <c r="A36" t="s">
        <v>439</v>
      </c>
      <c r="B36" t="s">
        <v>29</v>
      </c>
      <c r="C36" s="1">
        <v>95190</v>
      </c>
      <c r="D36" s="1">
        <v>91009</v>
      </c>
      <c r="E36" s="1">
        <v>90075</v>
      </c>
      <c r="F36" s="1">
        <v>92119</v>
      </c>
      <c r="G36" s="1">
        <f>ROUND(C36*1000/'Results-Personal Taxes'!G35,0)</f>
        <v>688</v>
      </c>
      <c r="H36" s="1">
        <f>ROUND(D36*1000/'Results-Personal Taxes'!H35,0)</f>
        <v>656</v>
      </c>
      <c r="I36" s="1">
        <f>ROUND(E36*1000/'Results-Personal Taxes'!I35,0)</f>
        <v>649</v>
      </c>
      <c r="J36" s="1">
        <f>ROUND(F36*1000/'Results-Personal Taxes'!J35,0)</f>
        <v>661</v>
      </c>
    </row>
    <row r="37" spans="1:10" ht="12.75">
      <c r="A37" t="s">
        <v>440</v>
      </c>
      <c r="B37" t="s">
        <v>30</v>
      </c>
      <c r="C37" s="1">
        <v>70012</v>
      </c>
      <c r="D37" s="1">
        <v>66150</v>
      </c>
      <c r="E37" s="1">
        <v>63853</v>
      </c>
      <c r="F37" s="1">
        <v>63799</v>
      </c>
      <c r="G37" s="1">
        <f>ROUND(C37*1000/'Results-Personal Taxes'!G36,0)</f>
        <v>638</v>
      </c>
      <c r="H37" s="1">
        <f>ROUND(D37*1000/'Results-Personal Taxes'!H36,0)</f>
        <v>603</v>
      </c>
      <c r="I37" s="1">
        <f>ROUND(E37*1000/'Results-Personal Taxes'!I36,0)</f>
        <v>584</v>
      </c>
      <c r="J37" s="1">
        <f>ROUND(F37*1000/'Results-Personal Taxes'!J36,0)</f>
        <v>585</v>
      </c>
    </row>
    <row r="38" spans="1:10" ht="12.75">
      <c r="A38" t="s">
        <v>441</v>
      </c>
      <c r="B38" t="s">
        <v>31</v>
      </c>
      <c r="C38" s="1">
        <v>21377</v>
      </c>
      <c r="D38" s="1">
        <v>22167</v>
      </c>
      <c r="E38" s="1">
        <v>23327</v>
      </c>
      <c r="F38" s="1">
        <v>25870</v>
      </c>
      <c r="G38" s="1">
        <f>ROUND(C38*1000/'Results-Personal Taxes'!G37,0)</f>
        <v>56</v>
      </c>
      <c r="H38" s="1">
        <f>ROUND(D38*1000/'Results-Personal Taxes'!H37,0)</f>
        <v>58</v>
      </c>
      <c r="I38" s="1">
        <f>ROUND(E38*1000/'Results-Personal Taxes'!I37,0)</f>
        <v>61</v>
      </c>
      <c r="J38" s="1">
        <f>ROUND(F38*1000/'Results-Personal Taxes'!J37,0)</f>
        <v>68</v>
      </c>
    </row>
    <row r="39" spans="1:10" ht="12.75">
      <c r="A39" t="s">
        <v>442</v>
      </c>
      <c r="B39" t="s">
        <v>32</v>
      </c>
      <c r="C39" s="1">
        <v>13282</v>
      </c>
      <c r="D39" s="1">
        <v>12412</v>
      </c>
      <c r="E39" s="1">
        <v>13303</v>
      </c>
      <c r="F39" s="1">
        <v>14498</v>
      </c>
      <c r="G39" s="1">
        <f>ROUND(C39*1000/'Results-Personal Taxes'!G38,0)</f>
        <v>78</v>
      </c>
      <c r="H39" s="1">
        <f>ROUND(D39*1000/'Results-Personal Taxes'!H38,0)</f>
        <v>71</v>
      </c>
      <c r="I39" s="1">
        <f>ROUND(E39*1000/'Results-Personal Taxes'!I38,0)</f>
        <v>75</v>
      </c>
      <c r="J39" s="1">
        <f>ROUND(F39*1000/'Results-Personal Taxes'!J38,0)</f>
        <v>80</v>
      </c>
    </row>
    <row r="40" spans="1:10" ht="12.75">
      <c r="A40" t="s">
        <v>443</v>
      </c>
      <c r="B40" t="s">
        <v>33</v>
      </c>
      <c r="C40" s="1">
        <v>146083</v>
      </c>
      <c r="D40" s="1">
        <v>153143</v>
      </c>
      <c r="E40" s="1">
        <v>164763</v>
      </c>
      <c r="F40" s="1">
        <v>188438</v>
      </c>
      <c r="G40" s="1">
        <f>ROUND(C40*1000/'Results-Personal Taxes'!G39,0)</f>
        <v>1210</v>
      </c>
      <c r="H40" s="1">
        <f>ROUND(D40*1000/'Results-Personal Taxes'!H39,0)</f>
        <v>1220</v>
      </c>
      <c r="I40" s="1">
        <f>ROUND(E40*1000/'Results-Personal Taxes'!I39,0)</f>
        <v>1274</v>
      </c>
      <c r="J40" s="1">
        <f>ROUND(F40*1000/'Results-Personal Taxes'!J39,0)</f>
        <v>1403</v>
      </c>
    </row>
    <row r="41" spans="1:10" ht="12.75">
      <c r="A41" t="s">
        <v>444</v>
      </c>
      <c r="B41" t="s">
        <v>34</v>
      </c>
      <c r="C41" s="1">
        <v>119224</v>
      </c>
      <c r="D41" s="1">
        <v>114548</v>
      </c>
      <c r="E41" s="1">
        <v>122691</v>
      </c>
      <c r="F41" s="1">
        <v>137157</v>
      </c>
      <c r="G41" s="1">
        <f>ROUND(C41*1000/'Results-Personal Taxes'!G40,0)</f>
        <v>850</v>
      </c>
      <c r="H41" s="1">
        <f>ROUND(D41*1000/'Results-Personal Taxes'!H40,0)</f>
        <v>809</v>
      </c>
      <c r="I41" s="1">
        <f>ROUND(E41*1000/'Results-Personal Taxes'!I40,0)</f>
        <v>859</v>
      </c>
      <c r="J41" s="1">
        <f>ROUND(F41*1000/'Results-Personal Taxes'!J40,0)</f>
        <v>949</v>
      </c>
    </row>
    <row r="42" spans="1:10" ht="12.75">
      <c r="A42" t="s">
        <v>445</v>
      </c>
      <c r="B42" t="s">
        <v>35</v>
      </c>
      <c r="C42" s="1">
        <v>220976</v>
      </c>
      <c r="D42" s="1">
        <v>194775</v>
      </c>
      <c r="E42" s="1">
        <v>188045</v>
      </c>
      <c r="F42" s="1">
        <v>200592</v>
      </c>
      <c r="G42" s="1">
        <f>ROUND(C42*1000/'Results-Personal Taxes'!G41,0)</f>
        <v>879</v>
      </c>
      <c r="H42" s="1">
        <f>ROUND(D42*1000/'Results-Personal Taxes'!H41,0)</f>
        <v>774</v>
      </c>
      <c r="I42" s="1">
        <f>ROUND(E42*1000/'Results-Personal Taxes'!I41,0)</f>
        <v>751</v>
      </c>
      <c r="J42" s="1">
        <f>ROUND(F42*1000/'Results-Personal Taxes'!J41,0)</f>
        <v>805</v>
      </c>
    </row>
    <row r="43" spans="1:10" ht="12.75">
      <c r="A43" t="s">
        <v>446</v>
      </c>
      <c r="B43" t="s">
        <v>36</v>
      </c>
      <c r="C43" s="1">
        <v>756689</v>
      </c>
      <c r="D43" s="1">
        <v>752974</v>
      </c>
      <c r="E43" s="1">
        <v>762545</v>
      </c>
      <c r="F43" s="1">
        <v>850864</v>
      </c>
      <c r="G43" s="1">
        <f>ROUND(C43*1000/'Results-Personal Taxes'!G42,0)</f>
        <v>714</v>
      </c>
      <c r="H43" s="1">
        <f>ROUND(D43*1000/'Results-Personal Taxes'!H42,0)</f>
        <v>707</v>
      </c>
      <c r="I43" s="1">
        <f>ROUND(E43*1000/'Results-Personal Taxes'!I42,0)</f>
        <v>711</v>
      </c>
      <c r="J43" s="1">
        <f>ROUND(F43*1000/'Results-Personal Taxes'!J42,0)</f>
        <v>788</v>
      </c>
    </row>
    <row r="44" spans="1:10" ht="12.75">
      <c r="A44" t="s">
        <v>447</v>
      </c>
      <c r="B44" t="s">
        <v>37</v>
      </c>
      <c r="C44" s="1">
        <v>47159</v>
      </c>
      <c r="D44" s="1">
        <v>44076</v>
      </c>
      <c r="E44" s="1">
        <v>44104</v>
      </c>
      <c r="F44" s="1">
        <v>50234</v>
      </c>
      <c r="G44" s="1">
        <f>ROUND(C44*1000/'Results-Personal Taxes'!G43,0)</f>
        <v>495</v>
      </c>
      <c r="H44" s="1">
        <f>ROUND(D44*1000/'Results-Personal Taxes'!H43,0)</f>
        <v>458</v>
      </c>
      <c r="I44" s="1">
        <f>ROUND(E44*1000/'Results-Personal Taxes'!I43,0)</f>
        <v>455</v>
      </c>
      <c r="J44" s="1">
        <f>ROUND(F44*1000/'Results-Personal Taxes'!J43,0)</f>
        <v>514</v>
      </c>
    </row>
    <row r="45" spans="1:10" ht="12.75">
      <c r="A45" t="s">
        <v>448</v>
      </c>
      <c r="B45" t="s">
        <v>38</v>
      </c>
      <c r="C45" s="1">
        <v>125782</v>
      </c>
      <c r="D45" s="1">
        <v>107770</v>
      </c>
      <c r="E45" s="1">
        <v>115133</v>
      </c>
      <c r="F45" s="1">
        <v>124638</v>
      </c>
      <c r="G45" s="1">
        <f>ROUND(C45*1000/'Results-Personal Taxes'!G44,0)</f>
        <v>829</v>
      </c>
      <c r="H45" s="1">
        <f>ROUND(D45*1000/'Results-Personal Taxes'!H44,0)</f>
        <v>714</v>
      </c>
      <c r="I45" s="1">
        <f>ROUND(E45*1000/'Results-Personal Taxes'!I44,0)</f>
        <v>764</v>
      </c>
      <c r="J45" s="1">
        <f>ROUND(F45*1000/'Results-Personal Taxes'!J44,0)</f>
        <v>828</v>
      </c>
    </row>
    <row r="46" spans="1:10" ht="12.75">
      <c r="A46" t="s">
        <v>449</v>
      </c>
      <c r="B46" t="s">
        <v>39</v>
      </c>
      <c r="C46" s="1">
        <v>113043</v>
      </c>
      <c r="D46" s="1">
        <v>112469</v>
      </c>
      <c r="E46" s="1">
        <v>118352</v>
      </c>
      <c r="F46" s="1">
        <v>125533</v>
      </c>
      <c r="G46" s="1">
        <f>ROUND(C46*1000/'Results-Personal Taxes'!G45,0)</f>
        <v>644</v>
      </c>
      <c r="H46" s="1">
        <f>ROUND(D46*1000/'Results-Personal Taxes'!H45,0)</f>
        <v>641</v>
      </c>
      <c r="I46" s="1">
        <f>ROUND(E46*1000/'Results-Personal Taxes'!I45,0)</f>
        <v>670</v>
      </c>
      <c r="J46" s="1">
        <f>ROUND(F46*1000/'Results-Personal Taxes'!J45,0)</f>
        <v>708</v>
      </c>
    </row>
    <row r="47" spans="1:10" ht="12.75">
      <c r="A47" t="s">
        <v>450</v>
      </c>
      <c r="B47" t="s">
        <v>40</v>
      </c>
      <c r="C47" s="1">
        <v>109122</v>
      </c>
      <c r="D47" s="1">
        <v>117841</v>
      </c>
      <c r="E47" s="1">
        <v>101638</v>
      </c>
      <c r="F47" s="1">
        <v>101483</v>
      </c>
      <c r="G47" s="1">
        <f>ROUND(C47*1000/'Results-Personal Taxes'!G46,0)</f>
        <v>716</v>
      </c>
      <c r="H47" s="1">
        <f>ROUND(D47*1000/'Results-Personal Taxes'!H46,0)</f>
        <v>759</v>
      </c>
      <c r="I47" s="1">
        <f>ROUND(E47*1000/'Results-Personal Taxes'!I46,0)</f>
        <v>649</v>
      </c>
      <c r="J47" s="1">
        <f>ROUND(F47*1000/'Results-Personal Taxes'!J46,0)</f>
        <v>643</v>
      </c>
    </row>
    <row r="48" spans="1:10" ht="12.75">
      <c r="A48" t="s">
        <v>451</v>
      </c>
      <c r="B48" t="s">
        <v>41</v>
      </c>
      <c r="C48" s="1">
        <v>499462</v>
      </c>
      <c r="D48" s="1">
        <v>394776</v>
      </c>
      <c r="E48" s="1">
        <v>405231</v>
      </c>
      <c r="F48" s="1">
        <v>429891</v>
      </c>
      <c r="G48" s="1">
        <f>ROUND(C48*1000/'Results-Personal Taxes'!G47,0)</f>
        <v>1029</v>
      </c>
      <c r="H48" s="1">
        <f>ROUND(D48*1000/'Results-Personal Taxes'!H47,0)</f>
        <v>791</v>
      </c>
      <c r="I48" s="1">
        <f>ROUND(E48*1000/'Results-Personal Taxes'!I47,0)</f>
        <v>793</v>
      </c>
      <c r="J48" s="1">
        <f>ROUND(F48*1000/'Results-Personal Taxes'!J47,0)</f>
        <v>819</v>
      </c>
    </row>
    <row r="49" spans="1:10" ht="12.75">
      <c r="A49" t="s">
        <v>452</v>
      </c>
      <c r="B49" t="s">
        <v>42</v>
      </c>
      <c r="C49" s="1">
        <v>6784236</v>
      </c>
      <c r="D49" s="1">
        <v>5425668</v>
      </c>
      <c r="E49" s="1">
        <v>5839742</v>
      </c>
      <c r="F49" s="1">
        <v>6500446</v>
      </c>
      <c r="G49" s="1">
        <f>ROUND(C49*1000/'Results-Personal Taxes'!G48,0)</f>
        <v>1528</v>
      </c>
      <c r="H49" s="1">
        <f>ROUND(D49*1000/'Results-Personal Taxes'!H48,0)</f>
        <v>1219</v>
      </c>
      <c r="I49" s="1">
        <f>ROUND(E49*1000/'Results-Personal Taxes'!I48,0)</f>
        <v>1312</v>
      </c>
      <c r="J49" s="1">
        <f>ROUND(F49*1000/'Results-Personal Taxes'!J48,0)</f>
        <v>1461</v>
      </c>
    </row>
    <row r="50" spans="1:10" ht="12.75">
      <c r="A50" t="s">
        <v>453</v>
      </c>
      <c r="B50" t="s">
        <v>43</v>
      </c>
      <c r="C50" s="1">
        <v>329143</v>
      </c>
      <c r="D50" s="1">
        <v>358825</v>
      </c>
      <c r="E50" s="1">
        <v>343759</v>
      </c>
      <c r="F50" s="1">
        <v>375671</v>
      </c>
      <c r="G50" s="1">
        <f>ROUND(C50*1000/'Results-Personal Taxes'!G49,0)</f>
        <v>1102</v>
      </c>
      <c r="H50" s="1">
        <f>ROUND(D50*1000/'Results-Personal Taxes'!H49,0)</f>
        <v>1289</v>
      </c>
      <c r="I50" s="1">
        <f>ROUND(E50*1000/'Results-Personal Taxes'!I49,0)</f>
        <v>1240</v>
      </c>
      <c r="J50" s="1">
        <f>ROUND(F50*1000/'Results-Personal Taxes'!J49,0)</f>
        <v>1348</v>
      </c>
    </row>
    <row r="51" spans="1:10" ht="12.75">
      <c r="A51" t="s">
        <v>454</v>
      </c>
      <c r="B51" t="s">
        <v>44</v>
      </c>
      <c r="C51" s="1">
        <v>114780</v>
      </c>
      <c r="D51" s="1">
        <v>97040</v>
      </c>
      <c r="E51" s="1">
        <v>102825</v>
      </c>
      <c r="F51" s="1">
        <v>121188</v>
      </c>
      <c r="G51" s="1">
        <f>ROUND(C51*1000/'Results-Personal Taxes'!G50,0)</f>
        <v>1092</v>
      </c>
      <c r="H51" s="1">
        <f>ROUND(D51*1000/'Results-Personal Taxes'!H50,0)</f>
        <v>915</v>
      </c>
      <c r="I51" s="1">
        <f>ROUND(E51*1000/'Results-Personal Taxes'!I50,0)</f>
        <v>958</v>
      </c>
      <c r="J51" s="1">
        <f>ROUND(F51*1000/'Results-Personal Taxes'!J50,0)</f>
        <v>1112</v>
      </c>
    </row>
    <row r="52" spans="1:10" ht="12.75">
      <c r="A52" t="s">
        <v>455</v>
      </c>
      <c r="B52" t="s">
        <v>45</v>
      </c>
      <c r="C52" s="1">
        <v>17870</v>
      </c>
      <c r="D52" s="1">
        <v>16656</v>
      </c>
      <c r="E52" s="1">
        <v>17681</v>
      </c>
      <c r="F52" s="1">
        <v>18893</v>
      </c>
      <c r="G52" s="1">
        <f>ROUND(C52*1000/'Results-Personal Taxes'!G51,0)</f>
        <v>76</v>
      </c>
      <c r="H52" s="1">
        <f>ROUND(D52*1000/'Results-Personal Taxes'!H51,0)</f>
        <v>70</v>
      </c>
      <c r="I52" s="1">
        <f>ROUND(E52*1000/'Results-Personal Taxes'!I51,0)</f>
        <v>74</v>
      </c>
      <c r="J52" s="1">
        <f>ROUND(F52*1000/'Results-Personal Taxes'!J51,0)</f>
        <v>79</v>
      </c>
    </row>
    <row r="53" spans="1:10" ht="12.75">
      <c r="A53" t="s">
        <v>456</v>
      </c>
      <c r="B53" t="s">
        <v>46</v>
      </c>
      <c r="C53" s="1">
        <v>1879497</v>
      </c>
      <c r="D53" s="1">
        <v>1478521</v>
      </c>
      <c r="E53" s="1">
        <v>1602199</v>
      </c>
      <c r="F53" s="1">
        <v>1951484</v>
      </c>
      <c r="G53" s="1">
        <f>ROUND(C53*1000/'Results-Personal Taxes'!G52,0)</f>
        <v>2111</v>
      </c>
      <c r="H53" s="1">
        <f>ROUND(D53*1000/'Results-Personal Taxes'!H52,0)</f>
        <v>1652</v>
      </c>
      <c r="I53" s="1">
        <f>ROUND(E53*1000/'Results-Personal Taxes'!I52,0)</f>
        <v>1782</v>
      </c>
      <c r="J53" s="1">
        <f>ROUND(F53*1000/'Results-Personal Taxes'!J52,0)</f>
        <v>2167</v>
      </c>
    </row>
    <row r="54" spans="1:10" ht="12.75">
      <c r="A54" t="s">
        <v>457</v>
      </c>
      <c r="B54" t="s">
        <v>47</v>
      </c>
      <c r="C54" s="1">
        <v>17571</v>
      </c>
      <c r="D54" s="1">
        <v>18590</v>
      </c>
      <c r="E54" s="1">
        <v>19980</v>
      </c>
      <c r="F54" s="1">
        <v>22555</v>
      </c>
      <c r="G54" s="1">
        <f>ROUND(C54*1000/'Results-Personal Taxes'!G53,0)</f>
        <v>51</v>
      </c>
      <c r="H54" s="1">
        <f>ROUND(D54*1000/'Results-Personal Taxes'!H53,0)</f>
        <v>53</v>
      </c>
      <c r="I54" s="1">
        <f>ROUND(E54*1000/'Results-Personal Taxes'!I53,0)</f>
        <v>55</v>
      </c>
      <c r="J54" s="1">
        <f>ROUND(F54*1000/'Results-Personal Taxes'!J53,0)</f>
        <v>61</v>
      </c>
    </row>
    <row r="55" spans="1:10" ht="12.75">
      <c r="A55" t="s">
        <v>458</v>
      </c>
      <c r="B55" t="s">
        <v>48</v>
      </c>
      <c r="C55" s="1">
        <v>81634</v>
      </c>
      <c r="D55" s="1">
        <v>78594</v>
      </c>
      <c r="E55" s="1">
        <v>84998</v>
      </c>
      <c r="F55" s="1">
        <v>94345</v>
      </c>
      <c r="G55" s="1">
        <f>ROUND(C55*1000/'Results-Personal Taxes'!G54,0)</f>
        <v>864</v>
      </c>
      <c r="H55" s="1">
        <f>ROUND(D55*1000/'Results-Personal Taxes'!H54,0)</f>
        <v>824</v>
      </c>
      <c r="I55" s="1">
        <f>ROUND(E55*1000/'Results-Personal Taxes'!I54,0)</f>
        <v>882</v>
      </c>
      <c r="J55" s="1">
        <f>ROUND(F55*1000/'Results-Personal Taxes'!J54,0)</f>
        <v>971</v>
      </c>
    </row>
    <row r="56" spans="1:10" ht="12.75">
      <c r="A56" t="s">
        <v>459</v>
      </c>
      <c r="B56" t="s">
        <v>49</v>
      </c>
      <c r="C56" s="1">
        <v>1141661</v>
      </c>
      <c r="D56" s="1">
        <v>1023628</v>
      </c>
      <c r="E56" s="1">
        <v>1013615</v>
      </c>
      <c r="F56" s="1">
        <v>1135743</v>
      </c>
      <c r="G56" s="1">
        <f>ROUND(C56*1000/'Results-Personal Taxes'!G55,0)</f>
        <v>981</v>
      </c>
      <c r="H56" s="1">
        <f>ROUND(D56*1000/'Results-Personal Taxes'!H55,0)</f>
        <v>882</v>
      </c>
      <c r="I56" s="1">
        <f>ROUND(E56*1000/'Results-Personal Taxes'!I55,0)</f>
        <v>876</v>
      </c>
      <c r="J56" s="1">
        <f>ROUND(F56*1000/'Results-Personal Taxes'!J55,0)</f>
        <v>986</v>
      </c>
    </row>
    <row r="57" spans="1:10" ht="12.75">
      <c r="A57" t="s">
        <v>460</v>
      </c>
      <c r="B57" t="s">
        <v>50</v>
      </c>
      <c r="C57" s="1">
        <v>45585</v>
      </c>
      <c r="D57" s="1">
        <v>101762</v>
      </c>
      <c r="E57" s="1">
        <v>99250</v>
      </c>
      <c r="F57" s="1">
        <v>102125</v>
      </c>
      <c r="G57" s="1">
        <f>ROUND(C57*1000/'Results-Personal Taxes'!G56,0)</f>
        <v>341</v>
      </c>
      <c r="H57" s="1">
        <f>ROUND(D57*1000/'Results-Personal Taxes'!H56,0)</f>
        <v>750</v>
      </c>
      <c r="I57" s="1">
        <f>ROUND(E57*1000/'Results-Personal Taxes'!I56,0)</f>
        <v>727</v>
      </c>
      <c r="J57" s="1">
        <f>ROUND(F57*1000/'Results-Personal Taxes'!J56,0)</f>
        <v>739</v>
      </c>
    </row>
    <row r="58" spans="1:10" ht="12.75">
      <c r="A58" t="s">
        <v>461</v>
      </c>
      <c r="B58" t="s">
        <v>51</v>
      </c>
      <c r="C58" s="1">
        <v>202219</v>
      </c>
      <c r="D58" s="1">
        <v>210030</v>
      </c>
      <c r="E58" s="1">
        <v>189205</v>
      </c>
      <c r="F58" s="1">
        <v>203177</v>
      </c>
      <c r="G58" s="1">
        <f>ROUND(C58*1000/'Results-Personal Taxes'!G57,0)</f>
        <v>1006</v>
      </c>
      <c r="H58" s="1">
        <f>ROUND(D58*1000/'Results-Personal Taxes'!H57,0)</f>
        <v>1038</v>
      </c>
      <c r="I58" s="1">
        <f>ROUND(E58*1000/'Results-Personal Taxes'!I57,0)</f>
        <v>931</v>
      </c>
      <c r="J58" s="1">
        <f>ROUND(F58*1000/'Results-Personal Taxes'!J57,0)</f>
        <v>994</v>
      </c>
    </row>
    <row r="59" spans="1:10" ht="12.75">
      <c r="A59" t="s">
        <v>462</v>
      </c>
      <c r="B59" t="s">
        <v>52</v>
      </c>
      <c r="C59" s="1">
        <v>360552</v>
      </c>
      <c r="D59" s="1">
        <v>361920</v>
      </c>
      <c r="E59" s="1">
        <v>354907</v>
      </c>
      <c r="F59" s="1">
        <v>382324</v>
      </c>
      <c r="G59" s="1">
        <f>ROUND(C59*1000/'Results-Personal Taxes'!G58,0)</f>
        <v>884</v>
      </c>
      <c r="H59" s="1">
        <f>ROUND(D59*1000/'Results-Personal Taxes'!H58,0)</f>
        <v>886</v>
      </c>
      <c r="I59" s="1">
        <f>ROUND(E59*1000/'Results-Personal Taxes'!I58,0)</f>
        <v>867</v>
      </c>
      <c r="J59" s="1">
        <f>ROUND(F59*1000/'Results-Personal Taxes'!J58,0)</f>
        <v>933</v>
      </c>
    </row>
    <row r="60" spans="1:10" ht="12.75">
      <c r="A60" t="s">
        <v>463</v>
      </c>
      <c r="B60" t="s">
        <v>53</v>
      </c>
      <c r="C60" s="1">
        <v>29415</v>
      </c>
      <c r="D60" s="1">
        <v>32808</v>
      </c>
      <c r="E60" s="1">
        <v>36787</v>
      </c>
      <c r="F60" s="1">
        <v>38614</v>
      </c>
      <c r="G60" s="1">
        <f>ROUND(C60*1000/'Results-Personal Taxes'!G59,0)</f>
        <v>64</v>
      </c>
      <c r="H60" s="1">
        <f>ROUND(D60*1000/'Results-Personal Taxes'!H59,0)</f>
        <v>69</v>
      </c>
      <c r="I60" s="1">
        <f>ROUND(E60*1000/'Results-Personal Taxes'!I59,0)</f>
        <v>75</v>
      </c>
      <c r="J60" s="1">
        <f>ROUND(F60*1000/'Results-Personal Taxes'!J59,0)</f>
        <v>75</v>
      </c>
    </row>
    <row r="61" spans="1:10" ht="12.75">
      <c r="A61" t="s">
        <v>464</v>
      </c>
      <c r="B61" t="s">
        <v>54</v>
      </c>
      <c r="C61" s="1">
        <v>5468</v>
      </c>
      <c r="D61" s="1">
        <v>6800</v>
      </c>
      <c r="E61" s="1">
        <v>7211</v>
      </c>
      <c r="F61" s="1">
        <v>7054</v>
      </c>
      <c r="G61" s="1">
        <f>ROUND(C61*1000/'Results-Personal Taxes'!G60,0)</f>
        <v>102</v>
      </c>
      <c r="H61" s="1">
        <f>ROUND(D61*1000/'Results-Personal Taxes'!H60,0)</f>
        <v>125</v>
      </c>
      <c r="I61" s="1">
        <f>ROUND(E61*1000/'Results-Personal Taxes'!I60,0)</f>
        <v>130</v>
      </c>
      <c r="J61" s="1">
        <f>ROUND(F61*1000/'Results-Personal Taxes'!J60,0)</f>
        <v>126</v>
      </c>
    </row>
    <row r="62" spans="1:10" ht="12.75">
      <c r="A62" t="s">
        <v>465</v>
      </c>
      <c r="B62" t="s">
        <v>55</v>
      </c>
      <c r="C62" s="1">
        <v>10428</v>
      </c>
      <c r="D62" s="1">
        <v>10094</v>
      </c>
      <c r="E62" s="1">
        <v>10216</v>
      </c>
      <c r="F62" s="1">
        <v>10950</v>
      </c>
      <c r="G62" s="1">
        <f>ROUND(C62*1000/'Results-Personal Taxes'!G61,0)</f>
        <v>156</v>
      </c>
      <c r="H62" s="1">
        <f>ROUND(D62*1000/'Results-Personal Taxes'!H61,0)</f>
        <v>150</v>
      </c>
      <c r="I62" s="1">
        <f>ROUND(E62*1000/'Results-Personal Taxes'!I61,0)</f>
        <v>150</v>
      </c>
      <c r="J62" s="1">
        <f>ROUND(F62*1000/'Results-Personal Taxes'!J61,0)</f>
        <v>159</v>
      </c>
    </row>
    <row r="63" spans="1:10" ht="12.75">
      <c r="A63" t="s">
        <v>466</v>
      </c>
      <c r="B63" t="s">
        <v>56</v>
      </c>
      <c r="C63" s="1">
        <v>221104</v>
      </c>
      <c r="D63" s="1">
        <v>209257</v>
      </c>
      <c r="E63" s="1">
        <v>209899</v>
      </c>
      <c r="F63" s="1">
        <v>232480</v>
      </c>
      <c r="G63" s="1">
        <f>ROUND(C63*1000/'Results-Personal Taxes'!G62,0)</f>
        <v>922</v>
      </c>
      <c r="H63" s="1">
        <f>ROUND(D63*1000/'Results-Personal Taxes'!H62,0)</f>
        <v>865</v>
      </c>
      <c r="I63" s="1">
        <f>ROUND(E63*1000/'Results-Personal Taxes'!I62,0)</f>
        <v>864</v>
      </c>
      <c r="J63" s="1">
        <f>ROUND(F63*1000/'Results-Personal Taxes'!J62,0)</f>
        <v>949</v>
      </c>
    </row>
    <row r="64" spans="1:10" ht="12.75">
      <c r="A64" t="s">
        <v>467</v>
      </c>
      <c r="B64" t="s">
        <v>57</v>
      </c>
      <c r="C64" s="1">
        <v>123227</v>
      </c>
      <c r="D64" s="1">
        <v>126624</v>
      </c>
      <c r="E64" s="1">
        <v>115765</v>
      </c>
      <c r="F64" s="1">
        <v>118026</v>
      </c>
      <c r="G64" s="1">
        <f>ROUND(C64*1000/'Results-Personal Taxes'!G63,0)</f>
        <v>583</v>
      </c>
      <c r="H64" s="1">
        <f>ROUND(D64*1000/'Results-Personal Taxes'!H63,0)</f>
        <v>595</v>
      </c>
      <c r="I64" s="1">
        <f>ROUND(E64*1000/'Results-Personal Taxes'!I63,0)</f>
        <v>540</v>
      </c>
      <c r="J64" s="1">
        <f>ROUND(F64*1000/'Results-Personal Taxes'!J63,0)</f>
        <v>549</v>
      </c>
    </row>
    <row r="65" spans="1:10" ht="12.75">
      <c r="A65" t="s">
        <v>468</v>
      </c>
      <c r="B65" t="s">
        <v>58</v>
      </c>
      <c r="C65" s="1">
        <v>248523</v>
      </c>
      <c r="D65" s="1">
        <v>247218</v>
      </c>
      <c r="E65" s="1">
        <v>243857</v>
      </c>
      <c r="F65" s="1">
        <v>248304</v>
      </c>
      <c r="G65" s="1">
        <f>ROUND(C65*1000/'Results-Personal Taxes'!G64,0)</f>
        <v>808</v>
      </c>
      <c r="H65" s="1">
        <f>ROUND(D65*1000/'Results-Personal Taxes'!H64,0)</f>
        <v>806</v>
      </c>
      <c r="I65" s="1">
        <f>ROUND(E65*1000/'Results-Personal Taxes'!I64,0)</f>
        <v>795</v>
      </c>
      <c r="J65" s="1">
        <f>ROUND(F65*1000/'Results-Personal Taxes'!J64,0)</f>
        <v>809</v>
      </c>
    </row>
    <row r="66" spans="1:10" ht="12.75">
      <c r="A66" t="s">
        <v>469</v>
      </c>
      <c r="B66" t="s">
        <v>59</v>
      </c>
      <c r="C66" s="1">
        <v>420897</v>
      </c>
      <c r="D66" s="1">
        <v>422129</v>
      </c>
      <c r="E66" s="1">
        <v>446468</v>
      </c>
      <c r="F66" s="1">
        <v>475090</v>
      </c>
      <c r="G66" s="1">
        <f>ROUND(C66*1000/'Results-Personal Taxes'!G65,0)</f>
        <v>758</v>
      </c>
      <c r="H66" s="1">
        <f>ROUND(D66*1000/'Results-Personal Taxes'!H65,0)</f>
        <v>750</v>
      </c>
      <c r="I66" s="1">
        <f>ROUND(E66*1000/'Results-Personal Taxes'!I65,0)</f>
        <v>782</v>
      </c>
      <c r="J66" s="1">
        <f>ROUND(F66*1000/'Results-Personal Taxes'!J65,0)</f>
        <v>816</v>
      </c>
    </row>
    <row r="67" spans="1:10" ht="12.75">
      <c r="A67" t="s">
        <v>470</v>
      </c>
      <c r="B67" t="s">
        <v>60</v>
      </c>
      <c r="C67" s="1">
        <v>1757266</v>
      </c>
      <c r="D67" s="1">
        <v>1695283</v>
      </c>
      <c r="E67" s="1">
        <v>1683059</v>
      </c>
      <c r="F67" s="1">
        <v>1796045</v>
      </c>
      <c r="G67" s="1">
        <f>ROUND(C67*1000/'Results-Personal Taxes'!G66,0)</f>
        <v>1278</v>
      </c>
      <c r="H67" s="1">
        <f>ROUND(D67*1000/'Results-Personal Taxes'!H66,0)</f>
        <v>1205</v>
      </c>
      <c r="I67" s="1">
        <f>ROUND(E67*1000/'Results-Personal Taxes'!I66,0)</f>
        <v>1171</v>
      </c>
      <c r="J67" s="1">
        <f>ROUND(F67*1000/'Results-Personal Taxes'!J66,0)</f>
        <v>1220</v>
      </c>
    </row>
    <row r="68" spans="1:10" ht="12.75">
      <c r="A68" t="s">
        <v>471</v>
      </c>
      <c r="B68" t="s">
        <v>61</v>
      </c>
      <c r="C68" s="1">
        <v>206966</v>
      </c>
      <c r="D68" s="1">
        <v>177599</v>
      </c>
      <c r="E68" s="1">
        <v>193036</v>
      </c>
      <c r="F68" s="1">
        <v>206750</v>
      </c>
      <c r="G68" s="1">
        <f>ROUND(C68*1000/'Results-Personal Taxes'!G67,0)</f>
        <v>1163</v>
      </c>
      <c r="H68" s="1">
        <f>ROUND(D68*1000/'Results-Personal Taxes'!H67,0)</f>
        <v>983</v>
      </c>
      <c r="I68" s="1">
        <f>ROUND(E68*1000/'Results-Personal Taxes'!I67,0)</f>
        <v>1054</v>
      </c>
      <c r="J68" s="1">
        <f>ROUND(F68*1000/'Results-Personal Taxes'!J67,0)</f>
        <v>1115</v>
      </c>
    </row>
    <row r="69" spans="1:10" ht="12.75">
      <c r="A69" t="s">
        <v>472</v>
      </c>
      <c r="B69" t="s">
        <v>62</v>
      </c>
      <c r="C69" s="1">
        <v>114822</v>
      </c>
      <c r="D69" s="1">
        <v>110704</v>
      </c>
      <c r="E69" s="1">
        <v>111829</v>
      </c>
      <c r="F69" s="1">
        <v>119819</v>
      </c>
      <c r="G69" s="1">
        <f>ROUND(C69*1000/'Results-Personal Taxes'!G68,0)</f>
        <v>239</v>
      </c>
      <c r="H69" s="1">
        <f>ROUND(D69*1000/'Results-Personal Taxes'!H68,0)</f>
        <v>229</v>
      </c>
      <c r="I69" s="1">
        <f>ROUND(E69*1000/'Results-Personal Taxes'!I68,0)</f>
        <v>230</v>
      </c>
      <c r="J69" s="1">
        <f>ROUND(F69*1000/'Results-Personal Taxes'!J68,0)</f>
        <v>245</v>
      </c>
    </row>
    <row r="70" spans="1:10" ht="12.75">
      <c r="A70" t="s">
        <v>473</v>
      </c>
      <c r="B70" t="s">
        <v>63</v>
      </c>
      <c r="C70" s="1">
        <v>12757</v>
      </c>
      <c r="D70" s="1">
        <v>12342</v>
      </c>
      <c r="E70" s="1">
        <v>12498</v>
      </c>
      <c r="F70" s="1">
        <v>13358</v>
      </c>
      <c r="G70" s="1">
        <f>ROUND(C70*1000/'Results-Personal Taxes'!G69,0)</f>
        <v>155</v>
      </c>
      <c r="H70" s="1">
        <f>ROUND(D70*1000/'Results-Personal Taxes'!H69,0)</f>
        <v>148</v>
      </c>
      <c r="I70" s="1">
        <f>ROUND(E70*1000/'Results-Personal Taxes'!I69,0)</f>
        <v>148</v>
      </c>
      <c r="J70" s="1">
        <f>ROUND(F70*1000/'Results-Personal Taxes'!J69,0)</f>
        <v>157</v>
      </c>
    </row>
    <row r="71" spans="1:10" ht="12.75">
      <c r="A71" t="s">
        <v>474</v>
      </c>
      <c r="B71" t="s">
        <v>64</v>
      </c>
      <c r="C71" s="1">
        <v>6908589</v>
      </c>
      <c r="D71" s="1">
        <v>7118028</v>
      </c>
      <c r="E71" s="1">
        <v>6786742</v>
      </c>
      <c r="F71" s="1">
        <v>7013748</v>
      </c>
      <c r="G71" s="1">
        <f>ROUND(C71*1000/'Results-Personal Taxes'!G70,0)</f>
        <v>750</v>
      </c>
      <c r="H71" s="1">
        <f>ROUND(D71*1000/'Results-Personal Taxes'!H70,0)</f>
        <v>767</v>
      </c>
      <c r="I71" s="1">
        <f>ROUND(E71*1000/'Results-Personal Taxes'!I70,0)</f>
        <v>727</v>
      </c>
      <c r="J71" s="1">
        <f>ROUND(F71*1000/'Results-Personal Taxes'!J70,0)</f>
        <v>747</v>
      </c>
    </row>
    <row r="72" spans="1:10" ht="12.75">
      <c r="A72" t="s">
        <v>475</v>
      </c>
      <c r="B72" t="s">
        <v>65</v>
      </c>
      <c r="C72" s="1">
        <v>129896</v>
      </c>
      <c r="D72" s="1">
        <v>119659</v>
      </c>
      <c r="E72" s="1">
        <v>122369</v>
      </c>
      <c r="F72" s="1">
        <v>128053</v>
      </c>
      <c r="G72" s="1">
        <f>ROUND(C72*1000/'Results-Personal Taxes'!G71,0)</f>
        <v>631</v>
      </c>
      <c r="H72" s="1">
        <f>ROUND(D72*1000/'Results-Personal Taxes'!H71,0)</f>
        <v>573</v>
      </c>
      <c r="I72" s="1">
        <f>ROUND(E72*1000/'Results-Personal Taxes'!I71,0)</f>
        <v>580</v>
      </c>
      <c r="J72" s="1">
        <f>ROUND(F72*1000/'Results-Personal Taxes'!J71,0)</f>
        <v>602</v>
      </c>
    </row>
    <row r="73" spans="1:10" ht="12.75">
      <c r="A73" t="s">
        <v>476</v>
      </c>
      <c r="B73" t="s">
        <v>66</v>
      </c>
      <c r="C73" s="1">
        <v>2563627</v>
      </c>
      <c r="D73" s="1">
        <v>2623381</v>
      </c>
      <c r="E73" s="1">
        <v>2683303</v>
      </c>
      <c r="F73" s="1">
        <v>2899349</v>
      </c>
      <c r="G73" s="1">
        <f>ROUND(C73*1000/'Results-Personal Taxes'!G72,0)</f>
        <v>1261</v>
      </c>
      <c r="H73" s="1">
        <f>ROUND(D73*1000/'Results-Personal Taxes'!H72,0)</f>
        <v>1283</v>
      </c>
      <c r="I73" s="1">
        <f>ROUND(E73*1000/'Results-Personal Taxes'!I72,0)</f>
        <v>1303</v>
      </c>
      <c r="J73" s="1">
        <f>ROUND(F73*1000/'Results-Personal Taxes'!J72,0)</f>
        <v>1397</v>
      </c>
    </row>
    <row r="74" spans="1:10" ht="12.75">
      <c r="A74" t="s">
        <v>477</v>
      </c>
      <c r="B74" t="s">
        <v>67</v>
      </c>
      <c r="C74" s="1">
        <v>44576</v>
      </c>
      <c r="D74" s="1">
        <v>51558</v>
      </c>
      <c r="E74" s="1">
        <v>54146</v>
      </c>
      <c r="F74" s="1">
        <v>59251</v>
      </c>
      <c r="G74" s="1">
        <f>ROUND(C74*1000/'Results-Personal Taxes'!G73,0)</f>
        <v>191</v>
      </c>
      <c r="H74" s="1">
        <f>ROUND(D74*1000/'Results-Personal Taxes'!H73,0)</f>
        <v>220</v>
      </c>
      <c r="I74" s="1">
        <f>ROUND(E74*1000/'Results-Personal Taxes'!I73,0)</f>
        <v>230</v>
      </c>
      <c r="J74" s="1">
        <f>ROUND(F74*1000/'Results-Personal Taxes'!J73,0)</f>
        <v>250</v>
      </c>
    </row>
    <row r="75" spans="1:10" ht="12.75">
      <c r="A75" t="s">
        <v>478</v>
      </c>
      <c r="B75" t="s">
        <v>68</v>
      </c>
      <c r="C75" s="1">
        <v>7727</v>
      </c>
      <c r="D75" s="1">
        <v>7614</v>
      </c>
      <c r="E75" s="1">
        <v>8895</v>
      </c>
      <c r="F75" s="1">
        <v>8047</v>
      </c>
      <c r="G75" s="1">
        <f>ROUND(C75*1000/'Results-Personal Taxes'!G74,0)</f>
        <v>74</v>
      </c>
      <c r="H75" s="1">
        <f>ROUND(D75*1000/'Results-Personal Taxes'!H74,0)</f>
        <v>72</v>
      </c>
      <c r="I75" s="1">
        <f>ROUND(E75*1000/'Results-Personal Taxes'!I74,0)</f>
        <v>84</v>
      </c>
      <c r="J75" s="1">
        <f>ROUND(F75*1000/'Results-Personal Taxes'!J74,0)</f>
        <v>75</v>
      </c>
    </row>
    <row r="76" spans="1:10" ht="12.75">
      <c r="A76" t="s">
        <v>479</v>
      </c>
      <c r="B76" t="s">
        <v>69</v>
      </c>
      <c r="C76" s="1">
        <v>2755387</v>
      </c>
      <c r="D76" s="1">
        <v>2776343</v>
      </c>
      <c r="E76" s="1">
        <v>2815572</v>
      </c>
      <c r="F76" s="1">
        <v>3078588</v>
      </c>
      <c r="G76" s="1">
        <f>ROUND(C76*1000/'Results-Personal Taxes'!G75,0)</f>
        <v>1284</v>
      </c>
      <c r="H76" s="1">
        <f>ROUND(D76*1000/'Results-Personal Taxes'!H75,0)</f>
        <v>1296</v>
      </c>
      <c r="I76" s="1">
        <f>ROUND(E76*1000/'Results-Personal Taxes'!I75,0)</f>
        <v>1316</v>
      </c>
      <c r="J76" s="1">
        <f>ROUND(F76*1000/'Results-Personal Taxes'!J75,0)</f>
        <v>1443</v>
      </c>
    </row>
    <row r="77" spans="1:10" ht="12.75">
      <c r="A77" t="s">
        <v>480</v>
      </c>
      <c r="B77" t="s">
        <v>70</v>
      </c>
      <c r="C77" s="1">
        <v>135047</v>
      </c>
      <c r="D77" s="1">
        <v>95537</v>
      </c>
      <c r="E77" s="1">
        <v>100368</v>
      </c>
      <c r="F77" s="1">
        <v>109113</v>
      </c>
      <c r="G77" s="1">
        <f>ROUND(C77*1000/'Results-Personal Taxes'!G76,0)</f>
        <v>1208</v>
      </c>
      <c r="H77" s="1">
        <f>ROUND(D77*1000/'Results-Personal Taxes'!H76,0)</f>
        <v>836</v>
      </c>
      <c r="I77" s="1">
        <f>ROUND(E77*1000/'Results-Personal Taxes'!I76,0)</f>
        <v>854</v>
      </c>
      <c r="J77" s="1">
        <f>ROUND(F77*1000/'Results-Personal Taxes'!J76,0)</f>
        <v>892</v>
      </c>
    </row>
    <row r="78" spans="1:10" ht="12.75">
      <c r="A78" t="s">
        <v>481</v>
      </c>
      <c r="B78" t="s">
        <v>71</v>
      </c>
      <c r="C78" s="1">
        <v>10750</v>
      </c>
      <c r="D78" s="1">
        <v>11214</v>
      </c>
      <c r="E78" s="1">
        <v>11859</v>
      </c>
      <c r="F78" s="1">
        <v>13146</v>
      </c>
      <c r="G78" s="1">
        <f>ROUND(C78*1000/'Results-Personal Taxes'!G77,0)</f>
        <v>58</v>
      </c>
      <c r="H78" s="1">
        <f>ROUND(D78*1000/'Results-Personal Taxes'!H77,0)</f>
        <v>60</v>
      </c>
      <c r="I78" s="1">
        <f>ROUND(E78*1000/'Results-Personal Taxes'!I77,0)</f>
        <v>63</v>
      </c>
      <c r="J78" s="1">
        <f>ROUND(F78*1000/'Results-Personal Taxes'!J77,0)</f>
        <v>70</v>
      </c>
    </row>
    <row r="79" spans="1:10" ht="12.75">
      <c r="A79" t="s">
        <v>482</v>
      </c>
      <c r="B79" t="s">
        <v>72</v>
      </c>
      <c r="C79" s="1">
        <v>71833</v>
      </c>
      <c r="D79" s="1">
        <v>77990</v>
      </c>
      <c r="E79" s="1">
        <v>85506</v>
      </c>
      <c r="F79" s="1">
        <v>90201</v>
      </c>
      <c r="G79" s="1">
        <f>ROUND(C79*1000/'Results-Personal Taxes'!G78,0)</f>
        <v>129</v>
      </c>
      <c r="H79" s="1">
        <f>ROUND(D79*1000/'Results-Personal Taxes'!H78,0)</f>
        <v>138</v>
      </c>
      <c r="I79" s="1">
        <f>ROUND(E79*1000/'Results-Personal Taxes'!I78,0)</f>
        <v>150</v>
      </c>
      <c r="J79" s="1">
        <f>ROUND(F79*1000/'Results-Personal Taxes'!J78,0)</f>
        <v>156</v>
      </c>
    </row>
    <row r="80" spans="1:10" ht="12.75">
      <c r="A80" t="s">
        <v>483</v>
      </c>
      <c r="B80" t="s">
        <v>73</v>
      </c>
      <c r="C80" s="1">
        <v>80469</v>
      </c>
      <c r="D80" s="1">
        <v>77795</v>
      </c>
      <c r="E80" s="1">
        <v>77502</v>
      </c>
      <c r="F80" s="1">
        <v>84817</v>
      </c>
      <c r="G80" s="1">
        <f>ROUND(C80*1000/'Results-Personal Taxes'!G79,0)</f>
        <v>547</v>
      </c>
      <c r="H80" s="1">
        <f>ROUND(D80*1000/'Results-Personal Taxes'!H79,0)</f>
        <v>523</v>
      </c>
      <c r="I80" s="1">
        <f>ROUND(E80*1000/'Results-Personal Taxes'!I79,0)</f>
        <v>517</v>
      </c>
      <c r="J80" s="1">
        <f>ROUND(F80*1000/'Results-Personal Taxes'!J79,0)</f>
        <v>562</v>
      </c>
    </row>
    <row r="81" spans="1:10" ht="12.75">
      <c r="A81" t="s">
        <v>484</v>
      </c>
      <c r="B81" t="s">
        <v>74</v>
      </c>
      <c r="C81" s="1">
        <v>518350</v>
      </c>
      <c r="D81" s="1">
        <v>513029</v>
      </c>
      <c r="E81" s="1">
        <v>524700</v>
      </c>
      <c r="F81" s="1">
        <v>538885</v>
      </c>
      <c r="G81" s="1">
        <f>ROUND(C81*1000/'Results-Personal Taxes'!G80,0)</f>
        <v>788</v>
      </c>
      <c r="H81" s="1">
        <f>ROUND(D81*1000/'Results-Personal Taxes'!H80,0)</f>
        <v>774</v>
      </c>
      <c r="I81" s="1">
        <f>ROUND(E81*1000/'Results-Personal Taxes'!I80,0)</f>
        <v>780</v>
      </c>
      <c r="J81" s="1">
        <f>ROUND(F81*1000/'Results-Personal Taxes'!J80,0)</f>
        <v>787</v>
      </c>
    </row>
    <row r="82" spans="1:10" ht="12.75">
      <c r="A82" t="s">
        <v>485</v>
      </c>
      <c r="B82" t="s">
        <v>75</v>
      </c>
      <c r="C82" s="1">
        <v>164060</v>
      </c>
      <c r="D82" s="1">
        <v>160254</v>
      </c>
      <c r="E82" s="1">
        <v>166510</v>
      </c>
      <c r="F82" s="1">
        <v>178759</v>
      </c>
      <c r="G82" s="1">
        <f>ROUND(C82*1000/'Results-Personal Taxes'!G81,0)</f>
        <v>580</v>
      </c>
      <c r="H82" s="1">
        <f>ROUND(D82*1000/'Results-Personal Taxes'!H81,0)</f>
        <v>561</v>
      </c>
      <c r="I82" s="1">
        <f>ROUND(E82*1000/'Results-Personal Taxes'!I81,0)</f>
        <v>602</v>
      </c>
      <c r="J82" s="1">
        <f>ROUND(F82*1000/'Results-Personal Taxes'!J81,0)</f>
        <v>635</v>
      </c>
    </row>
    <row r="83" spans="1:10" ht="12.75">
      <c r="A83" t="s">
        <v>486</v>
      </c>
      <c r="B83" t="s">
        <v>76</v>
      </c>
      <c r="C83" s="1">
        <v>60372</v>
      </c>
      <c r="D83" s="1">
        <v>59647</v>
      </c>
      <c r="E83" s="1">
        <v>60852</v>
      </c>
      <c r="F83" s="1">
        <v>63629</v>
      </c>
      <c r="G83" s="1">
        <f>ROUND(C83*1000/'Results-Personal Taxes'!G82,0)</f>
        <v>838</v>
      </c>
      <c r="H83" s="1">
        <f>ROUND(D83*1000/'Results-Personal Taxes'!H82,0)</f>
        <v>830</v>
      </c>
      <c r="I83" s="1">
        <f>ROUND(E83*1000/'Results-Personal Taxes'!I82,0)</f>
        <v>841</v>
      </c>
      <c r="J83" s="1">
        <f>ROUND(F83*1000/'Results-Personal Taxes'!J82,0)</f>
        <v>873</v>
      </c>
    </row>
    <row r="84" spans="1:10" ht="12.75">
      <c r="A84" t="s">
        <v>487</v>
      </c>
      <c r="B84" t="s">
        <v>77</v>
      </c>
      <c r="C84" s="1">
        <v>2270803</v>
      </c>
      <c r="D84" s="1">
        <v>2343069</v>
      </c>
      <c r="E84" s="1">
        <v>2359669</v>
      </c>
      <c r="F84" s="1">
        <v>2528635</v>
      </c>
      <c r="G84" s="1">
        <f>ROUND(C84*1000/'Results-Personal Taxes'!G83,0)</f>
        <v>1385</v>
      </c>
      <c r="H84" s="1">
        <f>ROUND(D84*1000/'Results-Personal Taxes'!H83,0)</f>
        <v>1416</v>
      </c>
      <c r="I84" s="1">
        <f>ROUND(E84*1000/'Results-Personal Taxes'!I83,0)</f>
        <v>1410</v>
      </c>
      <c r="J84" s="1">
        <f>ROUND(F84*1000/'Results-Personal Taxes'!J83,0)</f>
        <v>1497</v>
      </c>
    </row>
    <row r="85" spans="1:10" ht="12.75">
      <c r="A85" t="s">
        <v>488</v>
      </c>
      <c r="B85" t="s">
        <v>78</v>
      </c>
      <c r="C85" s="1">
        <v>21944</v>
      </c>
      <c r="D85" s="1">
        <v>22841</v>
      </c>
      <c r="E85" s="1">
        <v>24108</v>
      </c>
      <c r="F85" s="1">
        <v>26953</v>
      </c>
      <c r="G85" s="1">
        <f>ROUND(C85*1000/'Results-Personal Taxes'!G84,0)</f>
        <v>55</v>
      </c>
      <c r="H85" s="1">
        <f>ROUND(D85*1000/'Results-Personal Taxes'!H84,0)</f>
        <v>56</v>
      </c>
      <c r="I85" s="1">
        <f>ROUND(E85*1000/'Results-Personal Taxes'!I84,0)</f>
        <v>59</v>
      </c>
      <c r="J85" s="1">
        <f>ROUND(F85*1000/'Results-Personal Taxes'!J84,0)</f>
        <v>66</v>
      </c>
    </row>
    <row r="86" spans="1:10" ht="12.75">
      <c r="A86" t="s">
        <v>489</v>
      </c>
      <c r="B86" t="s">
        <v>79</v>
      </c>
      <c r="C86" s="1">
        <v>94308</v>
      </c>
      <c r="D86" s="1">
        <v>93264</v>
      </c>
      <c r="E86" s="1">
        <v>95856</v>
      </c>
      <c r="F86" s="1">
        <v>99240</v>
      </c>
      <c r="G86" s="1">
        <f>ROUND(C86*1000/'Results-Personal Taxes'!G85,0)</f>
        <v>1211</v>
      </c>
      <c r="H86" s="1">
        <f>ROUND(D86*1000/'Results-Personal Taxes'!H85,0)</f>
        <v>1180</v>
      </c>
      <c r="I86" s="1">
        <f>ROUND(E86*1000/'Results-Personal Taxes'!I85,0)</f>
        <v>1211</v>
      </c>
      <c r="J86" s="1">
        <f>ROUND(F86*1000/'Results-Personal Taxes'!J85,0)</f>
        <v>1267</v>
      </c>
    </row>
    <row r="87" spans="1:10" ht="12.75">
      <c r="A87" t="s">
        <v>490</v>
      </c>
      <c r="B87" t="s">
        <v>80</v>
      </c>
      <c r="C87" s="1">
        <v>77485</v>
      </c>
      <c r="D87" s="1">
        <v>79172</v>
      </c>
      <c r="E87" s="1">
        <v>82519</v>
      </c>
      <c r="F87" s="1">
        <v>87065</v>
      </c>
      <c r="G87" s="1">
        <f>ROUND(C87*1000/'Results-Personal Taxes'!G86,0)</f>
        <v>764</v>
      </c>
      <c r="H87" s="1">
        <f>ROUND(D87*1000/'Results-Personal Taxes'!H86,0)</f>
        <v>783</v>
      </c>
      <c r="I87" s="1">
        <f>ROUND(E87*1000/'Results-Personal Taxes'!I86,0)</f>
        <v>818</v>
      </c>
      <c r="J87" s="1">
        <f>ROUND(F87*1000/'Results-Personal Taxes'!J86,0)</f>
        <v>864</v>
      </c>
    </row>
    <row r="88" spans="1:10" ht="12.75">
      <c r="A88" t="s">
        <v>491</v>
      </c>
      <c r="B88" t="s">
        <v>81</v>
      </c>
      <c r="C88" s="1">
        <v>292843</v>
      </c>
      <c r="D88" s="1">
        <v>310162</v>
      </c>
      <c r="E88" s="1">
        <v>332590</v>
      </c>
      <c r="F88" s="1">
        <v>375053</v>
      </c>
      <c r="G88" s="1">
        <f>ROUND(C88*1000/'Results-Personal Taxes'!G87,0)</f>
        <v>55</v>
      </c>
      <c r="H88" s="1">
        <f>ROUND(D88*1000/'Results-Personal Taxes'!H87,0)</f>
        <v>57</v>
      </c>
      <c r="I88" s="1">
        <f>ROUND(E88*1000/'Results-Personal Taxes'!I87,0)</f>
        <v>60</v>
      </c>
      <c r="J88" s="1">
        <f>ROUND(F88*1000/'Results-Personal Taxes'!J87,0)</f>
        <v>66</v>
      </c>
    </row>
    <row r="89" spans="1:10" ht="12.75">
      <c r="A89" t="s">
        <v>492</v>
      </c>
      <c r="B89" t="s">
        <v>82</v>
      </c>
      <c r="C89" s="1">
        <v>96414</v>
      </c>
      <c r="D89" s="1">
        <v>92983</v>
      </c>
      <c r="E89" s="1">
        <v>88438</v>
      </c>
      <c r="F89" s="1">
        <v>98527</v>
      </c>
      <c r="G89" s="1">
        <f>ROUND(C89*1000/'Results-Personal Taxes'!G88,0)</f>
        <v>780</v>
      </c>
      <c r="H89" s="1">
        <f>ROUND(D89*1000/'Results-Personal Taxes'!H88,0)</f>
        <v>740</v>
      </c>
      <c r="I89" s="1">
        <f>ROUND(E89*1000/'Results-Personal Taxes'!I88,0)</f>
        <v>695</v>
      </c>
      <c r="J89" s="1">
        <f>ROUND(F89*1000/'Results-Personal Taxes'!J88,0)</f>
        <v>760</v>
      </c>
    </row>
    <row r="90" spans="1:10" ht="12.75">
      <c r="A90" t="s">
        <v>493</v>
      </c>
      <c r="B90" t="s">
        <v>83</v>
      </c>
      <c r="C90" s="1">
        <v>37099</v>
      </c>
      <c r="D90" s="1">
        <v>38246</v>
      </c>
      <c r="E90" s="1">
        <v>35772</v>
      </c>
      <c r="F90" s="1">
        <v>35612</v>
      </c>
      <c r="G90" s="1">
        <f>ROUND(C90*1000/'Results-Personal Taxes'!G89,0)</f>
        <v>444</v>
      </c>
      <c r="H90" s="1">
        <f>ROUND(D90*1000/'Results-Personal Taxes'!H89,0)</f>
        <v>460</v>
      </c>
      <c r="I90" s="1">
        <f>ROUND(E90*1000/'Results-Personal Taxes'!I89,0)</f>
        <v>432</v>
      </c>
      <c r="J90" s="1">
        <f>ROUND(F90*1000/'Results-Personal Taxes'!J89,0)</f>
        <v>431</v>
      </c>
    </row>
    <row r="91" spans="1:10" ht="12.75">
      <c r="A91" t="s">
        <v>494</v>
      </c>
      <c r="B91" t="s">
        <v>84</v>
      </c>
      <c r="C91" s="1">
        <v>77580</v>
      </c>
      <c r="D91" s="1">
        <v>66117</v>
      </c>
      <c r="E91" s="1">
        <v>69797</v>
      </c>
      <c r="F91" s="1">
        <v>74183</v>
      </c>
      <c r="G91" s="1">
        <f>ROUND(C91*1000/'Results-Personal Taxes'!G90,0)</f>
        <v>708</v>
      </c>
      <c r="H91" s="1">
        <f>ROUND(D91*1000/'Results-Personal Taxes'!H90,0)</f>
        <v>607</v>
      </c>
      <c r="I91" s="1">
        <f>ROUND(E91*1000/'Results-Personal Taxes'!I90,0)</f>
        <v>643</v>
      </c>
      <c r="J91" s="1">
        <f>ROUND(F91*1000/'Results-Personal Taxes'!J90,0)</f>
        <v>687</v>
      </c>
    </row>
    <row r="92" spans="1:10" ht="12.75">
      <c r="A92" t="s">
        <v>495</v>
      </c>
      <c r="B92" t="s">
        <v>85</v>
      </c>
      <c r="C92" s="1">
        <v>249132</v>
      </c>
      <c r="D92" s="1">
        <v>248482</v>
      </c>
      <c r="E92" s="1">
        <v>246048</v>
      </c>
      <c r="F92" s="1">
        <v>260974</v>
      </c>
      <c r="G92" s="1">
        <f>ROUND(C92*1000/'Results-Personal Taxes'!G91,0)</f>
        <v>664</v>
      </c>
      <c r="H92" s="1">
        <f>ROUND(D92*1000/'Results-Personal Taxes'!H91,0)</f>
        <v>663</v>
      </c>
      <c r="I92" s="1">
        <f>ROUND(E92*1000/'Results-Personal Taxes'!I91,0)</f>
        <v>657</v>
      </c>
      <c r="J92" s="1">
        <f>ROUND(F92*1000/'Results-Personal Taxes'!J91,0)</f>
        <v>696</v>
      </c>
    </row>
    <row r="93" spans="1:10" ht="12.75">
      <c r="A93" t="s">
        <v>496</v>
      </c>
      <c r="B93" t="s">
        <v>86</v>
      </c>
      <c r="C93" s="1">
        <v>929631</v>
      </c>
      <c r="D93" s="1">
        <v>946704</v>
      </c>
      <c r="E93" s="1">
        <v>956722</v>
      </c>
      <c r="F93" s="1">
        <v>999404</v>
      </c>
      <c r="G93" s="1">
        <f>ROUND(C93*1000/'Results-Personal Taxes'!G92,0)</f>
        <v>1099</v>
      </c>
      <c r="H93" s="1">
        <f>ROUND(D93*1000/'Results-Personal Taxes'!H92,0)</f>
        <v>1121</v>
      </c>
      <c r="I93" s="1">
        <f>ROUND(E93*1000/'Results-Personal Taxes'!I92,0)</f>
        <v>1133</v>
      </c>
      <c r="J93" s="1">
        <f>ROUND(F93*1000/'Results-Personal Taxes'!J92,0)</f>
        <v>1185</v>
      </c>
    </row>
    <row r="94" spans="1:10" ht="12.75">
      <c r="A94" t="s">
        <v>497</v>
      </c>
      <c r="B94" t="s">
        <v>87</v>
      </c>
      <c r="C94" s="1">
        <v>101333</v>
      </c>
      <c r="D94" s="1">
        <v>82170</v>
      </c>
      <c r="E94" s="1">
        <v>83831</v>
      </c>
      <c r="F94" s="1">
        <v>91320</v>
      </c>
      <c r="G94" s="1">
        <f>ROUND(C94*1000/'Results-Personal Taxes'!G93,0)</f>
        <v>692</v>
      </c>
      <c r="H94" s="1">
        <f>ROUND(D94*1000/'Results-Personal Taxes'!H93,0)</f>
        <v>561</v>
      </c>
      <c r="I94" s="1">
        <f>ROUND(E94*1000/'Results-Personal Taxes'!I93,0)</f>
        <v>569</v>
      </c>
      <c r="J94" s="1">
        <f>ROUND(F94*1000/'Results-Personal Taxes'!J93,0)</f>
        <v>620</v>
      </c>
    </row>
    <row r="95" spans="1:10" ht="12.75">
      <c r="A95" t="s">
        <v>498</v>
      </c>
      <c r="B95" t="s">
        <v>88</v>
      </c>
      <c r="C95" s="1">
        <v>66419</v>
      </c>
      <c r="D95" s="1">
        <v>68294</v>
      </c>
      <c r="E95" s="1">
        <v>59221</v>
      </c>
      <c r="F95" s="1">
        <v>61807</v>
      </c>
      <c r="G95" s="1">
        <f>ROUND(C95*1000/'Results-Personal Taxes'!G94,0)</f>
        <v>585</v>
      </c>
      <c r="H95" s="1">
        <f>ROUND(D95*1000/'Results-Personal Taxes'!H94,0)</f>
        <v>608</v>
      </c>
      <c r="I95" s="1">
        <f>ROUND(E95*1000/'Results-Personal Taxes'!I94,0)</f>
        <v>534</v>
      </c>
      <c r="J95" s="1">
        <f>ROUND(F95*1000/'Results-Personal Taxes'!J94,0)</f>
        <v>560</v>
      </c>
    </row>
    <row r="96" spans="1:10" ht="12.75">
      <c r="A96" t="s">
        <v>499</v>
      </c>
      <c r="B96" t="s">
        <v>89</v>
      </c>
      <c r="C96" s="1">
        <v>28891</v>
      </c>
      <c r="D96" s="1">
        <v>31724</v>
      </c>
      <c r="E96" s="1">
        <v>35061</v>
      </c>
      <c r="F96" s="1">
        <v>36103</v>
      </c>
      <c r="G96" s="1">
        <f>ROUND(C96*1000/'Results-Personal Taxes'!G95,0)</f>
        <v>64</v>
      </c>
      <c r="H96" s="1">
        <f>ROUND(D96*1000/'Results-Personal Taxes'!H95,0)</f>
        <v>69</v>
      </c>
      <c r="I96" s="1">
        <f>ROUND(E96*1000/'Results-Personal Taxes'!I95,0)</f>
        <v>75</v>
      </c>
      <c r="J96" s="1">
        <f>ROUND(F96*1000/'Results-Personal Taxes'!J95,0)</f>
        <v>75</v>
      </c>
    </row>
    <row r="97" spans="1:10" ht="12.75">
      <c r="A97" t="s">
        <v>500</v>
      </c>
      <c r="B97" t="s">
        <v>90</v>
      </c>
      <c r="C97" s="1">
        <v>2201902</v>
      </c>
      <c r="D97" s="1">
        <v>2478248</v>
      </c>
      <c r="E97" s="1">
        <v>2381088</v>
      </c>
      <c r="F97" s="1">
        <v>2573031</v>
      </c>
      <c r="G97" s="1">
        <f>ROUND(C97*1000/'Results-Personal Taxes'!G96,0)</f>
        <v>990</v>
      </c>
      <c r="H97" s="1">
        <f>ROUND(D97*1000/'Results-Personal Taxes'!H96,0)</f>
        <v>1089</v>
      </c>
      <c r="I97" s="1">
        <f>ROUND(E97*1000/'Results-Personal Taxes'!I96,0)</f>
        <v>1035</v>
      </c>
      <c r="J97" s="1">
        <f>ROUND(F97*1000/'Results-Personal Taxes'!J96,0)</f>
        <v>1106</v>
      </c>
    </row>
    <row r="98" spans="1:10" ht="12.75">
      <c r="A98" t="s">
        <v>501</v>
      </c>
      <c r="B98" t="s">
        <v>91</v>
      </c>
      <c r="C98" s="1">
        <v>477662</v>
      </c>
      <c r="D98" s="1">
        <v>470981</v>
      </c>
      <c r="E98" s="1">
        <v>483536</v>
      </c>
      <c r="F98" s="1">
        <v>539966</v>
      </c>
      <c r="G98" s="1">
        <f>ROUND(C98*1000/'Results-Personal Taxes'!G97,0)</f>
        <v>975</v>
      </c>
      <c r="H98" s="1">
        <f>ROUND(D98*1000/'Results-Personal Taxes'!H97,0)</f>
        <v>947</v>
      </c>
      <c r="I98" s="1">
        <f>ROUND(E98*1000/'Results-Personal Taxes'!I97,0)</f>
        <v>958</v>
      </c>
      <c r="J98" s="1">
        <f>ROUND(F98*1000/'Results-Personal Taxes'!J97,0)</f>
        <v>1053</v>
      </c>
    </row>
    <row r="99" spans="1:10" ht="12.75">
      <c r="A99" t="s">
        <v>502</v>
      </c>
      <c r="B99" t="s">
        <v>92</v>
      </c>
      <c r="C99" s="1">
        <v>4147573</v>
      </c>
      <c r="D99" s="1">
        <v>3737372</v>
      </c>
      <c r="E99" s="1">
        <v>3679466</v>
      </c>
      <c r="F99" s="1">
        <v>3720983</v>
      </c>
      <c r="G99" s="1">
        <f>ROUND(C99*1000/'Results-Personal Taxes'!G98,0)</f>
        <v>927</v>
      </c>
      <c r="H99" s="1">
        <f>ROUND(D99*1000/'Results-Personal Taxes'!H98,0)</f>
        <v>835</v>
      </c>
      <c r="I99" s="1">
        <f>ROUND(E99*1000/'Results-Personal Taxes'!I98,0)</f>
        <v>821</v>
      </c>
      <c r="J99" s="1">
        <f>ROUND(F99*1000/'Results-Personal Taxes'!J98,0)</f>
        <v>830</v>
      </c>
    </row>
    <row r="100" spans="1:10" ht="12.75">
      <c r="A100" t="s">
        <v>503</v>
      </c>
      <c r="B100" t="s">
        <v>93</v>
      </c>
      <c r="C100" s="1">
        <v>66888</v>
      </c>
      <c r="D100" s="1">
        <v>66325</v>
      </c>
      <c r="E100" s="1">
        <v>66311</v>
      </c>
      <c r="F100" s="1">
        <v>73255</v>
      </c>
      <c r="G100" s="1">
        <f>ROUND(C100*1000/'Results-Personal Taxes'!G99,0)</f>
        <v>509</v>
      </c>
      <c r="H100" s="1">
        <f>ROUND(D100*1000/'Results-Personal Taxes'!H99,0)</f>
        <v>503</v>
      </c>
      <c r="I100" s="1">
        <f>ROUND(E100*1000/'Results-Personal Taxes'!I99,0)</f>
        <v>498</v>
      </c>
      <c r="J100" s="1">
        <f>ROUND(F100*1000/'Results-Personal Taxes'!J99,0)</f>
        <v>544</v>
      </c>
    </row>
    <row r="101" spans="1:10" ht="12.75">
      <c r="A101" t="s">
        <v>504</v>
      </c>
      <c r="B101" t="s">
        <v>94</v>
      </c>
      <c r="C101" s="1">
        <v>82575</v>
      </c>
      <c r="D101" s="1">
        <v>81795</v>
      </c>
      <c r="E101" s="1">
        <v>84761</v>
      </c>
      <c r="F101" s="1">
        <v>97393</v>
      </c>
      <c r="G101" s="1">
        <f>ROUND(C101*1000/'Results-Personal Taxes'!G100,0)</f>
        <v>640</v>
      </c>
      <c r="H101" s="1">
        <f>ROUND(D101*1000/'Results-Personal Taxes'!H100,0)</f>
        <v>622</v>
      </c>
      <c r="I101" s="1">
        <f>ROUND(E101*1000/'Results-Personal Taxes'!I100,0)</f>
        <v>631</v>
      </c>
      <c r="J101" s="1">
        <f>ROUND(F101*1000/'Results-Personal Taxes'!J100,0)</f>
        <v>702</v>
      </c>
    </row>
    <row r="102" spans="1:10" ht="12.75">
      <c r="A102" t="s">
        <v>505</v>
      </c>
      <c r="B102" t="s">
        <v>95</v>
      </c>
      <c r="C102" s="1">
        <v>67189</v>
      </c>
      <c r="D102" s="1">
        <v>66528</v>
      </c>
      <c r="E102" s="1">
        <v>66280</v>
      </c>
      <c r="F102" s="1">
        <v>73936</v>
      </c>
      <c r="G102" s="1">
        <f>ROUND(C102*1000/'Results-Personal Taxes'!G101,0)</f>
        <v>753</v>
      </c>
      <c r="H102" s="1">
        <f>ROUND(D102*1000/'Results-Personal Taxes'!H101,0)</f>
        <v>743</v>
      </c>
      <c r="I102" s="1">
        <f>ROUND(E102*1000/'Results-Personal Taxes'!I101,0)</f>
        <v>731</v>
      </c>
      <c r="J102" s="1">
        <f>ROUND(F102*1000/'Results-Personal Taxes'!J101,0)</f>
        <v>810</v>
      </c>
    </row>
    <row r="103" spans="1:10" ht="12.75">
      <c r="A103" t="s">
        <v>506</v>
      </c>
      <c r="B103" t="s">
        <v>96</v>
      </c>
      <c r="C103" s="1">
        <v>217075</v>
      </c>
      <c r="D103" s="1">
        <v>238407</v>
      </c>
      <c r="E103" s="1">
        <v>234251</v>
      </c>
      <c r="F103" s="1">
        <v>242036</v>
      </c>
      <c r="G103" s="1">
        <f>ROUND(C103*1000/'Results-Personal Taxes'!G102,0)</f>
        <v>785</v>
      </c>
      <c r="H103" s="1">
        <f>ROUND(D103*1000/'Results-Personal Taxes'!H102,0)</f>
        <v>864</v>
      </c>
      <c r="I103" s="1">
        <f>ROUND(E103*1000/'Results-Personal Taxes'!I102,0)</f>
        <v>849</v>
      </c>
      <c r="J103" s="1">
        <f>ROUND(F103*1000/'Results-Personal Taxes'!J102,0)</f>
        <v>878</v>
      </c>
    </row>
    <row r="104" spans="1:10" ht="12.75">
      <c r="A104" t="s">
        <v>507</v>
      </c>
      <c r="B104" t="s">
        <v>97</v>
      </c>
      <c r="C104" s="1">
        <v>396117</v>
      </c>
      <c r="D104" s="1">
        <v>321783</v>
      </c>
      <c r="E104" s="1">
        <v>318219</v>
      </c>
      <c r="F104" s="1">
        <v>345079</v>
      </c>
      <c r="G104" s="1">
        <f>ROUND(C104*1000/'Results-Personal Taxes'!G103,0)</f>
        <v>912</v>
      </c>
      <c r="H104" s="1">
        <f>ROUND(D104*1000/'Results-Personal Taxes'!H103,0)</f>
        <v>730</v>
      </c>
      <c r="I104" s="1">
        <f>ROUND(E104*1000/'Results-Personal Taxes'!I103,0)</f>
        <v>715</v>
      </c>
      <c r="J104" s="1">
        <f>ROUND(F104*1000/'Results-Personal Taxes'!J103,0)</f>
        <v>767</v>
      </c>
    </row>
    <row r="105" spans="1:10" ht="12.75">
      <c r="A105" t="s">
        <v>508</v>
      </c>
      <c r="B105" t="s">
        <v>98</v>
      </c>
      <c r="C105" s="1">
        <v>129923</v>
      </c>
      <c r="D105" s="1">
        <v>121697</v>
      </c>
      <c r="E105" s="1">
        <v>210407</v>
      </c>
      <c r="F105" s="1">
        <v>175989</v>
      </c>
      <c r="G105" s="1">
        <f>ROUND(C105*1000/'Results-Personal Taxes'!G104,0)</f>
        <v>869</v>
      </c>
      <c r="H105" s="1">
        <f>ROUND(D105*1000/'Results-Personal Taxes'!H104,0)</f>
        <v>810</v>
      </c>
      <c r="I105" s="1">
        <f>ROUND(E105*1000/'Results-Personal Taxes'!I104,0)</f>
        <v>1393</v>
      </c>
      <c r="J105" s="1">
        <f>ROUND(F105*1000/'Results-Personal Taxes'!J104,0)</f>
        <v>1151</v>
      </c>
    </row>
    <row r="106" spans="1:10" ht="12.75">
      <c r="A106" t="s">
        <v>509</v>
      </c>
      <c r="B106" t="s">
        <v>99</v>
      </c>
      <c r="C106" s="1">
        <v>59799</v>
      </c>
      <c r="D106" s="1">
        <v>55430</v>
      </c>
      <c r="E106" s="1">
        <v>57857</v>
      </c>
      <c r="F106" s="1">
        <v>59814</v>
      </c>
      <c r="G106" s="1">
        <f>ROUND(C106*1000/'Results-Personal Taxes'!G105,0)</f>
        <v>416</v>
      </c>
      <c r="H106" s="1">
        <f>ROUND(D106*1000/'Results-Personal Taxes'!H105,0)</f>
        <v>380</v>
      </c>
      <c r="I106" s="1">
        <f>ROUND(E106*1000/'Results-Personal Taxes'!I105,0)</f>
        <v>388</v>
      </c>
      <c r="J106" s="1">
        <f>ROUND(F106*1000/'Results-Personal Taxes'!J105,0)</f>
        <v>393</v>
      </c>
    </row>
    <row r="107" spans="1:10" ht="12.75">
      <c r="A107" t="s">
        <v>510</v>
      </c>
      <c r="B107" t="s">
        <v>100</v>
      </c>
      <c r="C107" s="1">
        <v>88637</v>
      </c>
      <c r="D107" s="1">
        <v>107505</v>
      </c>
      <c r="E107" s="1">
        <v>113019</v>
      </c>
      <c r="F107" s="1">
        <v>117546</v>
      </c>
      <c r="G107" s="1">
        <f>ROUND(C107*1000/'Results-Personal Taxes'!G106,0)</f>
        <v>818</v>
      </c>
      <c r="H107" s="1">
        <f>ROUND(D107*1000/'Results-Personal Taxes'!H106,0)</f>
        <v>989</v>
      </c>
      <c r="I107" s="1">
        <f>ROUND(E107*1000/'Results-Personal Taxes'!I106,0)</f>
        <v>1038</v>
      </c>
      <c r="J107" s="1">
        <f>ROUND(F107*1000/'Results-Personal Taxes'!J106,0)</f>
        <v>1077</v>
      </c>
    </row>
    <row r="108" spans="1:10" ht="12.75">
      <c r="A108" t="s">
        <v>511</v>
      </c>
      <c r="B108" t="s">
        <v>101</v>
      </c>
      <c r="C108" s="1">
        <v>145035</v>
      </c>
      <c r="D108" s="1">
        <v>143889</v>
      </c>
      <c r="E108" s="1">
        <v>141507</v>
      </c>
      <c r="F108" s="1">
        <v>145454</v>
      </c>
      <c r="G108" s="1">
        <f>ROUND(C108*1000/'Results-Personal Taxes'!G107,0)</f>
        <v>782</v>
      </c>
      <c r="H108" s="1">
        <f>ROUND(D108*1000/'Results-Personal Taxes'!H107,0)</f>
        <v>774</v>
      </c>
      <c r="I108" s="1">
        <f>ROUND(E108*1000/'Results-Personal Taxes'!I107,0)</f>
        <v>749</v>
      </c>
      <c r="J108" s="1">
        <f>ROUND(F108*1000/'Results-Personal Taxes'!J107,0)</f>
        <v>759</v>
      </c>
    </row>
    <row r="109" spans="1:10" ht="12.75">
      <c r="A109" t="s">
        <v>512</v>
      </c>
      <c r="B109" t="s">
        <v>102</v>
      </c>
      <c r="C109" s="1">
        <v>77967</v>
      </c>
      <c r="D109" s="1">
        <v>64950</v>
      </c>
      <c r="E109" s="1">
        <v>61244</v>
      </c>
      <c r="F109" s="1">
        <v>69088</v>
      </c>
      <c r="G109" s="1">
        <f>ROUND(C109*1000/'Results-Personal Taxes'!G108,0)</f>
        <v>859</v>
      </c>
      <c r="H109" s="1">
        <f>ROUND(D109*1000/'Results-Personal Taxes'!H108,0)</f>
        <v>717</v>
      </c>
      <c r="I109" s="1">
        <f>ROUND(E109*1000/'Results-Personal Taxes'!I108,0)</f>
        <v>679</v>
      </c>
      <c r="J109" s="1">
        <f>ROUND(F109*1000/'Results-Personal Taxes'!J108,0)</f>
        <v>769</v>
      </c>
    </row>
    <row r="110" spans="1:10" ht="12.75">
      <c r="A110" t="s">
        <v>513</v>
      </c>
      <c r="B110" t="s">
        <v>103</v>
      </c>
      <c r="C110" s="1">
        <v>36115</v>
      </c>
      <c r="D110" s="1">
        <v>37686</v>
      </c>
      <c r="E110" s="1">
        <v>40023</v>
      </c>
      <c r="F110" s="1">
        <v>44866</v>
      </c>
      <c r="G110" s="1">
        <f>ROUND(C110*1000/'Results-Personal Taxes'!G109,0)</f>
        <v>52</v>
      </c>
      <c r="H110" s="1">
        <f>ROUND(D110*1000/'Results-Personal Taxes'!H109,0)</f>
        <v>54</v>
      </c>
      <c r="I110" s="1">
        <f>ROUND(E110*1000/'Results-Personal Taxes'!I109,0)</f>
        <v>57</v>
      </c>
      <c r="J110" s="1">
        <f>ROUND(F110*1000/'Results-Personal Taxes'!J109,0)</f>
        <v>63</v>
      </c>
    </row>
    <row r="111" spans="1:10" ht="12.75">
      <c r="A111" t="s">
        <v>514</v>
      </c>
      <c r="B111" t="s">
        <v>104</v>
      </c>
      <c r="C111" s="1">
        <v>179085</v>
      </c>
      <c r="D111" s="1">
        <v>179153</v>
      </c>
      <c r="E111" s="1">
        <v>183375</v>
      </c>
      <c r="F111" s="1">
        <v>201750</v>
      </c>
      <c r="G111" s="1">
        <f>ROUND(C111*1000/'Results-Personal Taxes'!G110,0)</f>
        <v>636</v>
      </c>
      <c r="H111" s="1">
        <f>ROUND(D111*1000/'Results-Personal Taxes'!H110,0)</f>
        <v>634</v>
      </c>
      <c r="I111" s="1">
        <f>ROUND(E111*1000/'Results-Personal Taxes'!I110,0)</f>
        <v>648</v>
      </c>
      <c r="J111" s="1">
        <f>ROUND(F111*1000/'Results-Personal Taxes'!J110,0)</f>
        <v>718</v>
      </c>
    </row>
    <row r="112" spans="1:10" ht="12.75">
      <c r="A112" t="s">
        <v>515</v>
      </c>
      <c r="B112" t="s">
        <v>105</v>
      </c>
      <c r="C112" s="1">
        <v>346428</v>
      </c>
      <c r="D112" s="1">
        <v>354827</v>
      </c>
      <c r="E112" s="1">
        <v>380871</v>
      </c>
      <c r="F112" s="1">
        <v>399581</v>
      </c>
      <c r="G112" s="1">
        <f>ROUND(C112*1000/'Results-Personal Taxes'!G111,0)</f>
        <v>1067</v>
      </c>
      <c r="H112" s="1">
        <f>ROUND(D112*1000/'Results-Personal Taxes'!H111,0)</f>
        <v>1085</v>
      </c>
      <c r="I112" s="1">
        <f>ROUND(E112*1000/'Results-Personal Taxes'!I111,0)</f>
        <v>1155</v>
      </c>
      <c r="J112" s="1">
        <f>ROUND(F112*1000/'Results-Personal Taxes'!J111,0)</f>
        <v>1206</v>
      </c>
    </row>
    <row r="113" spans="1:10" ht="12.75">
      <c r="A113" t="s">
        <v>516</v>
      </c>
      <c r="B113" t="s">
        <v>106</v>
      </c>
      <c r="C113" s="1">
        <v>268071</v>
      </c>
      <c r="D113" s="1">
        <v>268035</v>
      </c>
      <c r="E113" s="1">
        <v>271532</v>
      </c>
      <c r="F113" s="1">
        <v>282355</v>
      </c>
      <c r="G113" s="1">
        <f>ROUND(C113*1000/'Results-Personal Taxes'!G112,0)</f>
        <v>781</v>
      </c>
      <c r="H113" s="1">
        <f>ROUND(D113*1000/'Results-Personal Taxes'!H112,0)</f>
        <v>778</v>
      </c>
      <c r="I113" s="1">
        <f>ROUND(E113*1000/'Results-Personal Taxes'!I112,0)</f>
        <v>785</v>
      </c>
      <c r="J113" s="1">
        <f>ROUND(F113*1000/'Results-Personal Taxes'!J112,0)</f>
        <v>812</v>
      </c>
    </row>
    <row r="114" spans="1:10" ht="12.75">
      <c r="A114" t="s">
        <v>517</v>
      </c>
      <c r="B114" t="s">
        <v>107</v>
      </c>
      <c r="C114" s="1">
        <v>6934</v>
      </c>
      <c r="D114" s="1">
        <v>6946</v>
      </c>
      <c r="E114" s="1">
        <v>7253</v>
      </c>
      <c r="F114" s="1">
        <v>8954</v>
      </c>
      <c r="G114" s="1">
        <f>ROUND(C114*1000/'Results-Personal Taxes'!G113,0)</f>
        <v>83</v>
      </c>
      <c r="H114" s="1">
        <f>ROUND(D114*1000/'Results-Personal Taxes'!H113,0)</f>
        <v>82</v>
      </c>
      <c r="I114" s="1">
        <f>ROUND(E114*1000/'Results-Personal Taxes'!I113,0)</f>
        <v>85</v>
      </c>
      <c r="J114" s="1">
        <f>ROUND(F114*1000/'Results-Personal Taxes'!J113,0)</f>
        <v>103</v>
      </c>
    </row>
    <row r="115" spans="1:10" ht="12.75">
      <c r="A115" t="s">
        <v>518</v>
      </c>
      <c r="B115" t="s">
        <v>108</v>
      </c>
      <c r="C115" s="1">
        <v>103251</v>
      </c>
      <c r="D115" s="1">
        <v>107033</v>
      </c>
      <c r="E115" s="1">
        <v>106594</v>
      </c>
      <c r="F115" s="1">
        <v>117178</v>
      </c>
      <c r="G115" s="1">
        <f>ROUND(C115*1000/'Results-Personal Taxes'!G114,0)</f>
        <v>587</v>
      </c>
      <c r="H115" s="1">
        <f>ROUND(D115*1000/'Results-Personal Taxes'!H114,0)</f>
        <v>605</v>
      </c>
      <c r="I115" s="1">
        <f>ROUND(E115*1000/'Results-Personal Taxes'!I114,0)</f>
        <v>597</v>
      </c>
      <c r="J115" s="1">
        <f>ROUND(F115*1000/'Results-Personal Taxes'!J114,0)</f>
        <v>642</v>
      </c>
    </row>
    <row r="116" spans="1:10" ht="12.75">
      <c r="A116" t="s">
        <v>519</v>
      </c>
      <c r="B116" t="s">
        <v>109</v>
      </c>
      <c r="C116" s="1">
        <v>52420</v>
      </c>
      <c r="D116" s="1">
        <v>55422</v>
      </c>
      <c r="E116" s="1">
        <v>55796</v>
      </c>
      <c r="F116" s="1">
        <v>60019</v>
      </c>
      <c r="G116" s="1">
        <f>ROUND(C116*1000/'Results-Personal Taxes'!G115,0)</f>
        <v>451</v>
      </c>
      <c r="H116" s="1">
        <f>ROUND(D116*1000/'Results-Personal Taxes'!H115,0)</f>
        <v>462</v>
      </c>
      <c r="I116" s="1">
        <f>ROUND(E116*1000/'Results-Personal Taxes'!I115,0)</f>
        <v>456</v>
      </c>
      <c r="J116" s="1">
        <f>ROUND(F116*1000/'Results-Personal Taxes'!J115,0)</f>
        <v>484</v>
      </c>
    </row>
    <row r="117" spans="1:10" ht="12.75">
      <c r="A117" t="s">
        <v>520</v>
      </c>
      <c r="B117" t="s">
        <v>110</v>
      </c>
      <c r="C117" s="1">
        <v>242620</v>
      </c>
      <c r="D117" s="1">
        <v>259551</v>
      </c>
      <c r="E117" s="1">
        <v>268136</v>
      </c>
      <c r="F117" s="1">
        <v>284782</v>
      </c>
      <c r="G117" s="1">
        <f>ROUND(C117*1000/'Results-Personal Taxes'!G116,0)</f>
        <v>720</v>
      </c>
      <c r="H117" s="1">
        <f>ROUND(D117*1000/'Results-Personal Taxes'!H116,0)</f>
        <v>763</v>
      </c>
      <c r="I117" s="1">
        <f>ROUND(E117*1000/'Results-Personal Taxes'!I116,0)</f>
        <v>780</v>
      </c>
      <c r="J117" s="1">
        <f>ROUND(F117*1000/'Results-Personal Taxes'!J116,0)</f>
        <v>826</v>
      </c>
    </row>
    <row r="118" spans="1:10" ht="12.75">
      <c r="A118" t="s">
        <v>521</v>
      </c>
      <c r="B118" t="s">
        <v>111</v>
      </c>
      <c r="C118" s="1">
        <v>307619</v>
      </c>
      <c r="D118" s="1">
        <v>267649</v>
      </c>
      <c r="E118" s="1">
        <v>268655</v>
      </c>
      <c r="F118" s="1">
        <v>314129</v>
      </c>
      <c r="G118" s="1">
        <f>ROUND(C118*1000/'Results-Personal Taxes'!G117,0)</f>
        <v>859</v>
      </c>
      <c r="H118" s="1">
        <f>ROUND(D118*1000/'Results-Personal Taxes'!H117,0)</f>
        <v>728</v>
      </c>
      <c r="I118" s="1">
        <f>ROUND(E118*1000/'Results-Personal Taxes'!I117,0)</f>
        <v>709</v>
      </c>
      <c r="J118" s="1">
        <f>ROUND(F118*1000/'Results-Personal Taxes'!J117,0)</f>
        <v>801</v>
      </c>
    </row>
    <row r="119" spans="1:10" ht="12.75">
      <c r="A119" t="s">
        <v>522</v>
      </c>
      <c r="B119" t="s">
        <v>112</v>
      </c>
      <c r="C119" s="1">
        <v>50482</v>
      </c>
      <c r="D119" s="1">
        <v>53181</v>
      </c>
      <c r="E119" s="1">
        <v>55674</v>
      </c>
      <c r="F119" s="1">
        <v>58319</v>
      </c>
      <c r="G119" s="1">
        <f>ROUND(C119*1000/'Results-Personal Taxes'!G118,0)</f>
        <v>429</v>
      </c>
      <c r="H119" s="1">
        <f>ROUND(D119*1000/'Results-Personal Taxes'!H118,0)</f>
        <v>444</v>
      </c>
      <c r="I119" s="1">
        <f>ROUND(E119*1000/'Results-Personal Taxes'!I118,0)</f>
        <v>460</v>
      </c>
      <c r="J119" s="1">
        <f>ROUND(F119*1000/'Results-Personal Taxes'!J118,0)</f>
        <v>476</v>
      </c>
    </row>
    <row r="120" spans="1:10" ht="12.75">
      <c r="A120" t="s">
        <v>523</v>
      </c>
      <c r="B120" t="s">
        <v>113</v>
      </c>
      <c r="C120" s="1">
        <v>309245</v>
      </c>
      <c r="D120" s="1">
        <v>313525</v>
      </c>
      <c r="E120" s="1">
        <v>308887</v>
      </c>
      <c r="F120" s="1">
        <v>304899</v>
      </c>
      <c r="G120" s="1">
        <f>ROUND(C120*1000/'Results-Personal Taxes'!G119,0)</f>
        <v>705</v>
      </c>
      <c r="H120" s="1">
        <f>ROUND(D120*1000/'Results-Personal Taxes'!H119,0)</f>
        <v>712</v>
      </c>
      <c r="I120" s="1">
        <f>ROUND(E120*1000/'Results-Personal Taxes'!I119,0)</f>
        <v>699</v>
      </c>
      <c r="J120" s="1">
        <f>ROUND(F120*1000/'Results-Personal Taxes'!J119,0)</f>
        <v>689</v>
      </c>
    </row>
    <row r="121" spans="1:10" ht="12.75">
      <c r="A121" t="s">
        <v>524</v>
      </c>
      <c r="B121" t="s">
        <v>114</v>
      </c>
      <c r="C121" s="1">
        <v>127869</v>
      </c>
      <c r="D121" s="1">
        <v>125797</v>
      </c>
      <c r="E121" s="1">
        <v>126245</v>
      </c>
      <c r="F121" s="1">
        <v>126818</v>
      </c>
      <c r="G121" s="1">
        <f>ROUND(C121*1000/'Results-Personal Taxes'!G120,0)</f>
        <v>659</v>
      </c>
      <c r="H121" s="1">
        <f>ROUND(D121*1000/'Results-Personal Taxes'!H120,0)</f>
        <v>646</v>
      </c>
      <c r="I121" s="1">
        <f>ROUND(E121*1000/'Results-Personal Taxes'!I120,0)</f>
        <v>645</v>
      </c>
      <c r="J121" s="1">
        <f>ROUND(F121*1000/'Results-Personal Taxes'!J120,0)</f>
        <v>645</v>
      </c>
    </row>
    <row r="122" spans="1:10" ht="12.75">
      <c r="A122" t="s">
        <v>525</v>
      </c>
      <c r="B122" t="s">
        <v>115</v>
      </c>
      <c r="C122" s="1">
        <v>64292</v>
      </c>
      <c r="D122" s="1">
        <v>68386</v>
      </c>
      <c r="E122" s="1">
        <v>69002</v>
      </c>
      <c r="F122" s="1">
        <v>74379</v>
      </c>
      <c r="G122" s="1">
        <f>ROUND(C122*1000/'Results-Personal Taxes'!G121,0)</f>
        <v>452</v>
      </c>
      <c r="H122" s="1">
        <f>ROUND(D122*1000/'Results-Personal Taxes'!H121,0)</f>
        <v>482</v>
      </c>
      <c r="I122" s="1">
        <f>ROUND(E122*1000/'Results-Personal Taxes'!I121,0)</f>
        <v>488</v>
      </c>
      <c r="J122" s="1">
        <f>ROUND(F122*1000/'Results-Personal Taxes'!J121,0)</f>
        <v>524</v>
      </c>
    </row>
    <row r="123" spans="1:10" ht="12.75">
      <c r="A123" t="s">
        <v>526</v>
      </c>
      <c r="B123" t="s">
        <v>116</v>
      </c>
      <c r="C123" s="1">
        <v>91660</v>
      </c>
      <c r="D123" s="1">
        <v>87767</v>
      </c>
      <c r="E123" s="1">
        <v>88393</v>
      </c>
      <c r="F123" s="1">
        <v>96289</v>
      </c>
      <c r="G123" s="1">
        <f>ROUND(C123*1000/'Results-Personal Taxes'!G122,0)</f>
        <v>937</v>
      </c>
      <c r="H123" s="1">
        <f>ROUND(D123*1000/'Results-Personal Taxes'!H122,0)</f>
        <v>897</v>
      </c>
      <c r="I123" s="1">
        <f>ROUND(E123*1000/'Results-Personal Taxes'!I122,0)</f>
        <v>901</v>
      </c>
      <c r="J123" s="1">
        <f>ROUND(F123*1000/'Results-Personal Taxes'!J122,0)</f>
        <v>977</v>
      </c>
    </row>
    <row r="124" spans="1:10" ht="12.75">
      <c r="A124" t="s">
        <v>527</v>
      </c>
      <c r="B124" t="s">
        <v>117</v>
      </c>
      <c r="C124" s="1">
        <v>190636</v>
      </c>
      <c r="D124" s="1">
        <v>214626</v>
      </c>
      <c r="E124" s="1">
        <v>210346</v>
      </c>
      <c r="F124" s="1">
        <v>221529</v>
      </c>
      <c r="G124" s="1">
        <f>ROUND(C124*1000/'Results-Personal Taxes'!G123,0)</f>
        <v>734</v>
      </c>
      <c r="H124" s="1">
        <f>ROUND(D124*1000/'Results-Personal Taxes'!H123,0)</f>
        <v>814</v>
      </c>
      <c r="I124" s="1">
        <f>ROUND(E124*1000/'Results-Personal Taxes'!I123,0)</f>
        <v>790</v>
      </c>
      <c r="J124" s="1">
        <f>ROUND(F124*1000/'Results-Personal Taxes'!J123,0)</f>
        <v>824</v>
      </c>
    </row>
    <row r="125" spans="1:10" ht="12.75">
      <c r="A125" t="s">
        <v>528</v>
      </c>
      <c r="B125" t="s">
        <v>118</v>
      </c>
      <c r="C125" s="1">
        <v>211117</v>
      </c>
      <c r="D125" s="1">
        <v>212417</v>
      </c>
      <c r="E125" s="1">
        <v>207657</v>
      </c>
      <c r="F125" s="1">
        <v>231577</v>
      </c>
      <c r="G125" s="1">
        <f>ROUND(C125*1000/'Results-Personal Taxes'!G124,0)</f>
        <v>765</v>
      </c>
      <c r="H125" s="1">
        <f>ROUND(D125*1000/'Results-Personal Taxes'!H124,0)</f>
        <v>764</v>
      </c>
      <c r="I125" s="1">
        <f>ROUND(E125*1000/'Results-Personal Taxes'!I124,0)</f>
        <v>743</v>
      </c>
      <c r="J125" s="1">
        <f>ROUND(F125*1000/'Results-Personal Taxes'!J124,0)</f>
        <v>822</v>
      </c>
    </row>
    <row r="126" spans="1:10" ht="12.75">
      <c r="A126" t="s">
        <v>529</v>
      </c>
      <c r="B126" t="s">
        <v>119</v>
      </c>
      <c r="C126" s="1">
        <v>10732</v>
      </c>
      <c r="D126" s="1">
        <v>11828</v>
      </c>
      <c r="E126" s="1">
        <v>13001</v>
      </c>
      <c r="F126" s="1">
        <v>13327</v>
      </c>
      <c r="G126" s="1">
        <f>ROUND(C126*1000/'Results-Personal Taxes'!G125,0)</f>
        <v>62</v>
      </c>
      <c r="H126" s="1">
        <f>ROUND(D126*1000/'Results-Personal Taxes'!H125,0)</f>
        <v>68</v>
      </c>
      <c r="I126" s="1">
        <f>ROUND(E126*1000/'Results-Personal Taxes'!I125,0)</f>
        <v>73</v>
      </c>
      <c r="J126" s="1">
        <f>ROUND(F126*1000/'Results-Personal Taxes'!J125,0)</f>
        <v>74</v>
      </c>
    </row>
    <row r="127" spans="1:10" ht="12.75">
      <c r="A127" t="s">
        <v>530</v>
      </c>
      <c r="B127" t="s">
        <v>120</v>
      </c>
      <c r="C127" s="1">
        <v>317765</v>
      </c>
      <c r="D127" s="1">
        <v>314194</v>
      </c>
      <c r="E127" s="1">
        <v>311808</v>
      </c>
      <c r="F127" s="1">
        <v>318720</v>
      </c>
      <c r="G127" s="1">
        <f>ROUND(C127*1000/'Results-Personal Taxes'!G126,0)</f>
        <v>807</v>
      </c>
      <c r="H127" s="1">
        <f>ROUND(D127*1000/'Results-Personal Taxes'!H126,0)</f>
        <v>792</v>
      </c>
      <c r="I127" s="1">
        <f>ROUND(E127*1000/'Results-Personal Taxes'!I126,0)</f>
        <v>780</v>
      </c>
      <c r="J127" s="1">
        <f>ROUND(F127*1000/'Results-Personal Taxes'!J126,0)</f>
        <v>794</v>
      </c>
    </row>
    <row r="128" spans="1:10" ht="12.75">
      <c r="A128" t="s">
        <v>531</v>
      </c>
      <c r="B128" t="s">
        <v>121</v>
      </c>
      <c r="C128" s="1">
        <v>507669</v>
      </c>
      <c r="D128" s="1">
        <v>462274</v>
      </c>
      <c r="E128" s="1">
        <v>485175</v>
      </c>
      <c r="F128" s="1">
        <v>529609</v>
      </c>
      <c r="G128" s="1">
        <f>ROUND(C128*1000/'Results-Personal Taxes'!G127,0)</f>
        <v>623</v>
      </c>
      <c r="H128" s="1">
        <f>ROUND(D128*1000/'Results-Personal Taxes'!H127,0)</f>
        <v>555</v>
      </c>
      <c r="I128" s="1">
        <f>ROUND(E128*1000/'Results-Personal Taxes'!I127,0)</f>
        <v>571</v>
      </c>
      <c r="J128" s="1">
        <f>ROUND(F128*1000/'Results-Personal Taxes'!J127,0)</f>
        <v>612</v>
      </c>
    </row>
    <row r="129" spans="1:10" ht="12.75">
      <c r="A129" t="s">
        <v>532</v>
      </c>
      <c r="B129" t="s">
        <v>122</v>
      </c>
      <c r="C129" s="1">
        <v>64698</v>
      </c>
      <c r="D129" s="1">
        <v>59371</v>
      </c>
      <c r="E129" s="1">
        <v>61120</v>
      </c>
      <c r="F129" s="1">
        <v>66288</v>
      </c>
      <c r="G129" s="1">
        <f>ROUND(C129*1000/'Results-Personal Taxes'!G128,0)</f>
        <v>628</v>
      </c>
      <c r="H129" s="1">
        <f>ROUND(D129*1000/'Results-Personal Taxes'!H128,0)</f>
        <v>577</v>
      </c>
      <c r="I129" s="1">
        <f>ROUND(E129*1000/'Results-Personal Taxes'!I128,0)</f>
        <v>594</v>
      </c>
      <c r="J129" s="1">
        <f>ROUND(F129*1000/'Results-Personal Taxes'!J128,0)</f>
        <v>644</v>
      </c>
    </row>
    <row r="130" spans="1:10" ht="12.75">
      <c r="A130" t="s">
        <v>533</v>
      </c>
      <c r="B130" t="s">
        <v>123</v>
      </c>
      <c r="C130" s="1">
        <v>15208</v>
      </c>
      <c r="D130" s="1">
        <v>16587</v>
      </c>
      <c r="E130" s="1">
        <v>18124</v>
      </c>
      <c r="F130" s="1">
        <v>18334</v>
      </c>
      <c r="G130" s="1">
        <f>ROUND(C130*1000/'Results-Personal Taxes'!G129,0)</f>
        <v>65</v>
      </c>
      <c r="H130" s="1">
        <f>ROUND(D130*1000/'Results-Personal Taxes'!H129,0)</f>
        <v>70</v>
      </c>
      <c r="I130" s="1">
        <f>ROUND(E130*1000/'Results-Personal Taxes'!I129,0)</f>
        <v>77</v>
      </c>
      <c r="J130" s="1">
        <f>ROUND(F130*1000/'Results-Personal Taxes'!J129,0)</f>
        <v>77</v>
      </c>
    </row>
    <row r="131" spans="1:10" ht="12.75">
      <c r="A131" t="s">
        <v>534</v>
      </c>
      <c r="B131" t="s">
        <v>124</v>
      </c>
      <c r="C131" s="1">
        <v>131972</v>
      </c>
      <c r="D131" s="1">
        <v>126323</v>
      </c>
      <c r="E131" s="1">
        <v>129242</v>
      </c>
      <c r="F131" s="1">
        <v>149588</v>
      </c>
      <c r="G131" s="1">
        <f>ROUND(C131*1000/'Results-Personal Taxes'!G130,0)</f>
        <v>897</v>
      </c>
      <c r="H131" s="1">
        <f>ROUND(D131*1000/'Results-Personal Taxes'!H130,0)</f>
        <v>830</v>
      </c>
      <c r="I131" s="1">
        <f>ROUND(E131*1000/'Results-Personal Taxes'!I130,0)</f>
        <v>826</v>
      </c>
      <c r="J131" s="1">
        <f>ROUND(F131*1000/'Results-Personal Taxes'!J130,0)</f>
        <v>932</v>
      </c>
    </row>
    <row r="132" spans="1:10" ht="12.75">
      <c r="A132" t="s">
        <v>535</v>
      </c>
      <c r="B132" t="s">
        <v>125</v>
      </c>
      <c r="C132" s="1">
        <v>104069</v>
      </c>
      <c r="D132" s="1">
        <v>97901</v>
      </c>
      <c r="E132" s="1">
        <v>96666</v>
      </c>
      <c r="F132" s="1">
        <v>109194</v>
      </c>
      <c r="G132" s="1">
        <f>ROUND(C132*1000/'Results-Personal Taxes'!G131,0)</f>
        <v>834</v>
      </c>
      <c r="H132" s="1">
        <f>ROUND(D132*1000/'Results-Personal Taxes'!H131,0)</f>
        <v>780</v>
      </c>
      <c r="I132" s="1">
        <f>ROUND(E132*1000/'Results-Personal Taxes'!I131,0)</f>
        <v>764</v>
      </c>
      <c r="J132" s="1">
        <f>ROUND(F132*1000/'Results-Personal Taxes'!J131,0)</f>
        <v>855</v>
      </c>
    </row>
    <row r="133" spans="1:10" ht="12.75">
      <c r="A133" t="s">
        <v>536</v>
      </c>
      <c r="B133" t="s">
        <v>126</v>
      </c>
      <c r="C133" s="1">
        <v>103380</v>
      </c>
      <c r="D133" s="1">
        <v>100965</v>
      </c>
      <c r="E133" s="1">
        <v>98791</v>
      </c>
      <c r="F133" s="1">
        <v>105036</v>
      </c>
      <c r="G133" s="1">
        <f>ROUND(C133*1000/'Results-Personal Taxes'!G132,0)</f>
        <v>913</v>
      </c>
      <c r="H133" s="1">
        <f>ROUND(D133*1000/'Results-Personal Taxes'!H132,0)</f>
        <v>893</v>
      </c>
      <c r="I133" s="1">
        <f>ROUND(E133*1000/'Results-Personal Taxes'!I132,0)</f>
        <v>873</v>
      </c>
      <c r="J133" s="1">
        <f>ROUND(F133*1000/'Results-Personal Taxes'!J132,0)</f>
        <v>922</v>
      </c>
    </row>
    <row r="134" spans="1:10" ht="12.75">
      <c r="A134" t="s">
        <v>537</v>
      </c>
      <c r="B134" t="s">
        <v>127</v>
      </c>
      <c r="C134" s="1">
        <v>48086</v>
      </c>
      <c r="D134" s="1">
        <v>47770</v>
      </c>
      <c r="E134" s="1">
        <v>47439</v>
      </c>
      <c r="F134" s="1">
        <v>50784</v>
      </c>
      <c r="G134" s="1">
        <f>ROUND(C134*1000/'Results-Personal Taxes'!G133,0)</f>
        <v>499</v>
      </c>
      <c r="H134" s="1">
        <f>ROUND(D134*1000/'Results-Personal Taxes'!H133,0)</f>
        <v>499</v>
      </c>
      <c r="I134" s="1">
        <f>ROUND(E134*1000/'Results-Personal Taxes'!I133,0)</f>
        <v>496</v>
      </c>
      <c r="J134" s="1">
        <f>ROUND(F134*1000/'Results-Personal Taxes'!J133,0)</f>
        <v>524</v>
      </c>
    </row>
    <row r="135" spans="1:10" ht="12.75">
      <c r="A135" t="s">
        <v>538</v>
      </c>
      <c r="B135" t="s">
        <v>128</v>
      </c>
      <c r="C135" s="1">
        <v>65478</v>
      </c>
      <c r="D135" s="1">
        <v>79668</v>
      </c>
      <c r="E135" s="1">
        <v>76837</v>
      </c>
      <c r="F135" s="1">
        <v>86185</v>
      </c>
      <c r="G135" s="1">
        <f>ROUND(C135*1000/'Results-Personal Taxes'!G134,0)</f>
        <v>549</v>
      </c>
      <c r="H135" s="1">
        <f>ROUND(D135*1000/'Results-Personal Taxes'!H134,0)</f>
        <v>652</v>
      </c>
      <c r="I135" s="1">
        <f>ROUND(E135*1000/'Results-Personal Taxes'!I134,0)</f>
        <v>617</v>
      </c>
      <c r="J135" s="1">
        <f>ROUND(F135*1000/'Results-Personal Taxes'!J134,0)</f>
        <v>677</v>
      </c>
    </row>
    <row r="136" spans="1:10" ht="12.75">
      <c r="A136" t="s">
        <v>539</v>
      </c>
      <c r="B136" t="s">
        <v>129</v>
      </c>
      <c r="C136" s="1">
        <v>637652</v>
      </c>
      <c r="D136" s="1">
        <v>589986</v>
      </c>
      <c r="E136" s="1">
        <v>586029</v>
      </c>
      <c r="F136" s="1">
        <v>605038</v>
      </c>
      <c r="G136" s="1">
        <f>ROUND(C136*1000/'Results-Personal Taxes'!G135,0)</f>
        <v>850</v>
      </c>
      <c r="H136" s="1">
        <f>ROUND(D136*1000/'Results-Personal Taxes'!H135,0)</f>
        <v>780</v>
      </c>
      <c r="I136" s="1">
        <f>ROUND(E136*1000/'Results-Personal Taxes'!I135,0)</f>
        <v>769</v>
      </c>
      <c r="J136" s="1">
        <f>ROUND(F136*1000/'Results-Personal Taxes'!J135,0)</f>
        <v>790</v>
      </c>
    </row>
    <row r="137" spans="1:10" ht="12.75">
      <c r="A137" t="s">
        <v>540</v>
      </c>
      <c r="B137" t="s">
        <v>130</v>
      </c>
      <c r="C137" s="1">
        <v>60307</v>
      </c>
      <c r="D137" s="1">
        <v>49607</v>
      </c>
      <c r="E137" s="1">
        <v>53289</v>
      </c>
      <c r="F137" s="1">
        <v>57547</v>
      </c>
      <c r="G137" s="1">
        <f>ROUND(C137*1000/'Results-Personal Taxes'!G136,0)</f>
        <v>755</v>
      </c>
      <c r="H137" s="1">
        <f>ROUND(D137*1000/'Results-Personal Taxes'!H136,0)</f>
        <v>622</v>
      </c>
      <c r="I137" s="1">
        <f>ROUND(E137*1000/'Results-Personal Taxes'!I136,0)</f>
        <v>668</v>
      </c>
      <c r="J137" s="1">
        <f>ROUND(F137*1000/'Results-Personal Taxes'!J136,0)</f>
        <v>720</v>
      </c>
    </row>
    <row r="138" spans="1:10" ht="12.75">
      <c r="A138" t="s">
        <v>541</v>
      </c>
      <c r="B138" t="s">
        <v>131</v>
      </c>
      <c r="C138" s="1">
        <v>115648</v>
      </c>
      <c r="D138" s="1">
        <v>143849</v>
      </c>
      <c r="E138" s="1">
        <v>139973</v>
      </c>
      <c r="F138" s="1">
        <v>153964</v>
      </c>
      <c r="G138" s="1">
        <f>ROUND(C138*1000/'Results-Personal Taxes'!G137,0)</f>
        <v>597</v>
      </c>
      <c r="H138" s="1">
        <f>ROUND(D138*1000/'Results-Personal Taxes'!H137,0)</f>
        <v>704</v>
      </c>
      <c r="I138" s="1">
        <f>ROUND(E138*1000/'Results-Personal Taxes'!I137,0)</f>
        <v>661</v>
      </c>
      <c r="J138" s="1">
        <f>ROUND(F138*1000/'Results-Personal Taxes'!J137,0)</f>
        <v>701</v>
      </c>
    </row>
    <row r="139" spans="1:10" ht="12.75">
      <c r="A139" t="s">
        <v>542</v>
      </c>
      <c r="B139" t="s">
        <v>132</v>
      </c>
      <c r="C139" s="1">
        <v>300914</v>
      </c>
      <c r="D139" s="1">
        <v>287771</v>
      </c>
      <c r="E139" s="1">
        <v>292253</v>
      </c>
      <c r="F139" s="1">
        <v>322636</v>
      </c>
      <c r="G139" s="1">
        <f>ROUND(C139*1000/'Results-Personal Taxes'!G138,0)</f>
        <v>1053</v>
      </c>
      <c r="H139" s="1">
        <f>ROUND(D139*1000/'Results-Personal Taxes'!H138,0)</f>
        <v>996</v>
      </c>
      <c r="I139" s="1">
        <f>ROUND(E139*1000/'Results-Personal Taxes'!I138,0)</f>
        <v>1003</v>
      </c>
      <c r="J139" s="1">
        <f>ROUND(F139*1000/'Results-Personal Taxes'!J138,0)</f>
        <v>1094</v>
      </c>
    </row>
    <row r="140" spans="1:10" ht="12.75">
      <c r="A140" t="s">
        <v>543</v>
      </c>
      <c r="B140" t="s">
        <v>133</v>
      </c>
      <c r="C140" s="1">
        <v>766411</v>
      </c>
      <c r="D140" s="1">
        <v>711743</v>
      </c>
      <c r="E140" s="1">
        <v>703860</v>
      </c>
      <c r="F140" s="1">
        <v>738670</v>
      </c>
      <c r="G140" s="1">
        <f>ROUND(C140*1000/'Results-Personal Taxes'!G139,0)</f>
        <v>1176</v>
      </c>
      <c r="H140" s="1">
        <f>ROUND(D140*1000/'Results-Personal Taxes'!H139,0)</f>
        <v>1084</v>
      </c>
      <c r="I140" s="1">
        <f>ROUND(E140*1000/'Results-Personal Taxes'!I139,0)</f>
        <v>1064</v>
      </c>
      <c r="J140" s="1">
        <f>ROUND(F140*1000/'Results-Personal Taxes'!J139,0)</f>
        <v>1110</v>
      </c>
    </row>
    <row r="141" spans="1:10" ht="12.75">
      <c r="A141" t="s">
        <v>544</v>
      </c>
      <c r="B141" t="s">
        <v>134</v>
      </c>
      <c r="C141" s="1">
        <v>147102</v>
      </c>
      <c r="D141" s="1">
        <v>96956</v>
      </c>
      <c r="E141" s="1">
        <v>97651</v>
      </c>
      <c r="F141" s="1">
        <v>103514</v>
      </c>
      <c r="G141" s="1">
        <f>ROUND(C141*1000/'Results-Personal Taxes'!G140,0)</f>
        <v>953</v>
      </c>
      <c r="H141" s="1">
        <f>ROUND(D141*1000/'Results-Personal Taxes'!H140,0)</f>
        <v>620</v>
      </c>
      <c r="I141" s="1">
        <f>ROUND(E141*1000/'Results-Personal Taxes'!I140,0)</f>
        <v>617</v>
      </c>
      <c r="J141" s="1">
        <f>ROUND(F141*1000/'Results-Personal Taxes'!J140,0)</f>
        <v>647</v>
      </c>
    </row>
    <row r="142" spans="1:10" ht="12.75">
      <c r="A142" t="s">
        <v>545</v>
      </c>
      <c r="B142" t="s">
        <v>135</v>
      </c>
      <c r="C142" s="1">
        <v>472375</v>
      </c>
      <c r="D142" s="1">
        <v>456313</v>
      </c>
      <c r="E142" s="1">
        <v>464868</v>
      </c>
      <c r="F142" s="1">
        <v>467641</v>
      </c>
      <c r="G142" s="1">
        <f>ROUND(C142*1000/'Results-Personal Taxes'!G141,0)</f>
        <v>832</v>
      </c>
      <c r="H142" s="1">
        <f>ROUND(D142*1000/'Results-Personal Taxes'!H141,0)</f>
        <v>797</v>
      </c>
      <c r="I142" s="1">
        <f>ROUND(E142*1000/'Results-Personal Taxes'!I141,0)</f>
        <v>805</v>
      </c>
      <c r="J142" s="1">
        <f>ROUND(F142*1000/'Results-Personal Taxes'!J141,0)</f>
        <v>802</v>
      </c>
    </row>
    <row r="143" spans="1:10" ht="12.75">
      <c r="A143" t="s">
        <v>546</v>
      </c>
      <c r="B143" t="s">
        <v>136</v>
      </c>
      <c r="C143" s="1">
        <v>108247</v>
      </c>
      <c r="D143" s="1">
        <v>103491</v>
      </c>
      <c r="E143" s="1">
        <v>105798</v>
      </c>
      <c r="F143" s="1">
        <v>112728</v>
      </c>
      <c r="G143" s="1">
        <f>ROUND(C143*1000/'Results-Personal Taxes'!G142,0)</f>
        <v>437</v>
      </c>
      <c r="H143" s="1">
        <f>ROUND(D143*1000/'Results-Personal Taxes'!H142,0)</f>
        <v>416</v>
      </c>
      <c r="I143" s="1">
        <f>ROUND(E143*1000/'Results-Personal Taxes'!I142,0)</f>
        <v>426</v>
      </c>
      <c r="J143" s="1">
        <f>ROUND(F143*1000/'Results-Personal Taxes'!J142,0)</f>
        <v>447</v>
      </c>
    </row>
    <row r="144" spans="1:10" ht="12.75">
      <c r="A144" t="s">
        <v>547</v>
      </c>
      <c r="B144" t="s">
        <v>137</v>
      </c>
      <c r="C144" s="1">
        <v>214985</v>
      </c>
      <c r="D144" s="1">
        <v>220113</v>
      </c>
      <c r="E144" s="1">
        <v>235467</v>
      </c>
      <c r="F144" s="1">
        <v>263184</v>
      </c>
      <c r="G144" s="1">
        <f>ROUND(C144*1000/'Results-Personal Taxes'!G143,0)</f>
        <v>948</v>
      </c>
      <c r="H144" s="1">
        <f>ROUND(D144*1000/'Results-Personal Taxes'!H143,0)</f>
        <v>951</v>
      </c>
      <c r="I144" s="1">
        <f>ROUND(E144*1000/'Results-Personal Taxes'!I143,0)</f>
        <v>991</v>
      </c>
      <c r="J144" s="1">
        <f>ROUND(F144*1000/'Results-Personal Taxes'!J143,0)</f>
        <v>1078</v>
      </c>
    </row>
    <row r="145" spans="1:10" ht="12.75">
      <c r="A145" t="s">
        <v>548</v>
      </c>
      <c r="B145" t="s">
        <v>138</v>
      </c>
      <c r="C145" s="1">
        <v>50523</v>
      </c>
      <c r="D145" s="1">
        <v>45950</v>
      </c>
      <c r="E145" s="1">
        <v>49418</v>
      </c>
      <c r="F145" s="1">
        <v>52400</v>
      </c>
      <c r="G145" s="1">
        <f>ROUND(C145*1000/'Results-Personal Taxes'!G144,0)</f>
        <v>383</v>
      </c>
      <c r="H145" s="1">
        <f>ROUND(D145*1000/'Results-Personal Taxes'!H144,0)</f>
        <v>342</v>
      </c>
      <c r="I145" s="1">
        <f>ROUND(E145*1000/'Results-Personal Taxes'!I144,0)</f>
        <v>357</v>
      </c>
      <c r="J145" s="1">
        <f>ROUND(F145*1000/'Results-Personal Taxes'!J144,0)</f>
        <v>369</v>
      </c>
    </row>
    <row r="146" spans="1:10" ht="12.75">
      <c r="A146" t="s">
        <v>549</v>
      </c>
      <c r="B146" t="s">
        <v>139</v>
      </c>
      <c r="C146" s="1">
        <v>418854</v>
      </c>
      <c r="D146" s="1">
        <v>409653</v>
      </c>
      <c r="E146" s="1">
        <v>422185</v>
      </c>
      <c r="F146" s="1">
        <v>479107</v>
      </c>
      <c r="G146" s="1">
        <f>ROUND(C146*1000/'Results-Personal Taxes'!G145,0)</f>
        <v>820</v>
      </c>
      <c r="H146" s="1">
        <f>ROUND(D146*1000/'Results-Personal Taxes'!H145,0)</f>
        <v>797</v>
      </c>
      <c r="I146" s="1">
        <f>ROUND(E146*1000/'Results-Personal Taxes'!I145,0)</f>
        <v>817</v>
      </c>
      <c r="J146" s="1">
        <f>ROUND(F146*1000/'Results-Personal Taxes'!J145,0)</f>
        <v>925</v>
      </c>
    </row>
    <row r="147" spans="1:10" ht="12.75">
      <c r="A147" t="s">
        <v>550</v>
      </c>
      <c r="B147" t="s">
        <v>140</v>
      </c>
      <c r="C147" s="1">
        <v>92647</v>
      </c>
      <c r="D147" s="1">
        <v>72984</v>
      </c>
      <c r="E147" s="1">
        <v>78956</v>
      </c>
      <c r="F147" s="1">
        <v>84217</v>
      </c>
      <c r="G147" s="1">
        <f>ROUND(C147*1000/'Results-Personal Taxes'!G146,0)</f>
        <v>849</v>
      </c>
      <c r="H147" s="1">
        <f>ROUND(D147*1000/'Results-Personal Taxes'!H146,0)</f>
        <v>663</v>
      </c>
      <c r="I147" s="1">
        <f>ROUND(E147*1000/'Results-Personal Taxes'!I146,0)</f>
        <v>716</v>
      </c>
      <c r="J147" s="1">
        <f>ROUND(F147*1000/'Results-Personal Taxes'!J146,0)</f>
        <v>760</v>
      </c>
    </row>
    <row r="148" spans="1:10" ht="12.75">
      <c r="A148" t="s">
        <v>551</v>
      </c>
      <c r="B148" t="s">
        <v>141</v>
      </c>
      <c r="C148" s="1">
        <v>1376784</v>
      </c>
      <c r="D148" s="1">
        <v>1241071</v>
      </c>
      <c r="E148" s="1">
        <v>1284620</v>
      </c>
      <c r="F148" s="1">
        <v>1456408</v>
      </c>
      <c r="G148" s="1">
        <f>ROUND(C148*1000/'Results-Personal Taxes'!G147,0)</f>
        <v>1189</v>
      </c>
      <c r="H148" s="1">
        <f>ROUND(D148*1000/'Results-Personal Taxes'!H147,0)</f>
        <v>1062</v>
      </c>
      <c r="I148" s="1">
        <f>ROUND(E148*1000/'Results-Personal Taxes'!I147,0)</f>
        <v>1090</v>
      </c>
      <c r="J148" s="1">
        <f>ROUND(F148*1000/'Results-Personal Taxes'!J147,0)</f>
        <v>1233</v>
      </c>
    </row>
    <row r="149" spans="1:10" ht="12.75">
      <c r="A149" t="s">
        <v>552</v>
      </c>
      <c r="B149" t="s">
        <v>142</v>
      </c>
      <c r="C149" s="1">
        <v>55896</v>
      </c>
      <c r="D149" s="1">
        <v>54497</v>
      </c>
      <c r="E149" s="1">
        <v>58224</v>
      </c>
      <c r="F149" s="1">
        <v>64698</v>
      </c>
      <c r="G149" s="1">
        <f>ROUND(C149*1000/'Results-Personal Taxes'!G148,0)</f>
        <v>446</v>
      </c>
      <c r="H149" s="1">
        <f>ROUND(D149*1000/'Results-Personal Taxes'!H148,0)</f>
        <v>430</v>
      </c>
      <c r="I149" s="1">
        <f>ROUND(E149*1000/'Results-Personal Taxes'!I148,0)</f>
        <v>454</v>
      </c>
      <c r="J149" s="1">
        <f>ROUND(F149*1000/'Results-Personal Taxes'!J148,0)</f>
        <v>499</v>
      </c>
    </row>
    <row r="150" spans="1:10" ht="12.75">
      <c r="A150" t="s">
        <v>553</v>
      </c>
      <c r="B150" t="s">
        <v>143</v>
      </c>
      <c r="C150" s="1">
        <v>253791</v>
      </c>
      <c r="D150" s="1">
        <v>246430</v>
      </c>
      <c r="E150" s="1">
        <v>243673</v>
      </c>
      <c r="F150" s="1">
        <v>255008</v>
      </c>
      <c r="G150" s="1">
        <f>ROUND(C150*1000/'Results-Personal Taxes'!G149,0)</f>
        <v>731</v>
      </c>
      <c r="H150" s="1">
        <f>ROUND(D150*1000/'Results-Personal Taxes'!H149,0)</f>
        <v>706</v>
      </c>
      <c r="I150" s="1">
        <f>ROUND(E150*1000/'Results-Personal Taxes'!I149,0)</f>
        <v>695</v>
      </c>
      <c r="J150" s="1">
        <f>ROUND(F150*1000/'Results-Personal Taxes'!J149,0)</f>
        <v>723</v>
      </c>
    </row>
    <row r="151" spans="1:10" ht="12.75">
      <c r="A151" t="s">
        <v>554</v>
      </c>
      <c r="B151" t="s">
        <v>144</v>
      </c>
      <c r="C151" s="1">
        <v>25304</v>
      </c>
      <c r="D151" s="1">
        <v>24346</v>
      </c>
      <c r="E151" s="1">
        <v>24284</v>
      </c>
      <c r="F151" s="1">
        <v>27307</v>
      </c>
      <c r="G151" s="1">
        <f>ROUND(C151*1000/'Results-Personal Taxes'!G150,0)</f>
        <v>360</v>
      </c>
      <c r="H151" s="1">
        <f>ROUND(D151*1000/'Results-Personal Taxes'!H150,0)</f>
        <v>341</v>
      </c>
      <c r="I151" s="1">
        <f>ROUND(E151*1000/'Results-Personal Taxes'!I150,0)</f>
        <v>346</v>
      </c>
      <c r="J151" s="1">
        <f>ROUND(F151*1000/'Results-Personal Taxes'!J150,0)</f>
        <v>383</v>
      </c>
    </row>
    <row r="152" spans="1:10" ht="12.75">
      <c r="A152" t="s">
        <v>555</v>
      </c>
      <c r="B152" t="s">
        <v>145</v>
      </c>
      <c r="C152" s="1">
        <v>205567</v>
      </c>
      <c r="D152" s="1">
        <v>198543</v>
      </c>
      <c r="E152" s="1">
        <v>196228</v>
      </c>
      <c r="F152" s="1">
        <v>197824</v>
      </c>
      <c r="G152" s="1">
        <f>ROUND(C152*1000/'Results-Personal Taxes'!G151,0)</f>
        <v>844</v>
      </c>
      <c r="H152" s="1">
        <f>ROUND(D152*1000/'Results-Personal Taxes'!H151,0)</f>
        <v>806</v>
      </c>
      <c r="I152" s="1">
        <f>ROUND(E152*1000/'Results-Personal Taxes'!I151,0)</f>
        <v>786</v>
      </c>
      <c r="J152" s="1">
        <f>ROUND(F152*1000/'Results-Personal Taxes'!J151,0)</f>
        <v>782</v>
      </c>
    </row>
    <row r="153" spans="1:10" ht="12.75">
      <c r="A153" t="s">
        <v>556</v>
      </c>
      <c r="B153" t="s">
        <v>146</v>
      </c>
      <c r="C153" s="1">
        <v>1000362</v>
      </c>
      <c r="D153" s="1">
        <v>1009421</v>
      </c>
      <c r="E153" s="1">
        <v>1000129</v>
      </c>
      <c r="F153" s="1">
        <v>1140697</v>
      </c>
      <c r="G153" s="1">
        <f>ROUND(C153*1000/'Results-Personal Taxes'!G152,0)</f>
        <v>1138</v>
      </c>
      <c r="H153" s="1">
        <f>ROUND(D153*1000/'Results-Personal Taxes'!H152,0)</f>
        <v>1140</v>
      </c>
      <c r="I153" s="1">
        <f>ROUND(E153*1000/'Results-Personal Taxes'!I152,0)</f>
        <v>1122</v>
      </c>
      <c r="J153" s="1">
        <f>ROUND(F153*1000/'Results-Personal Taxes'!J152,0)</f>
        <v>1270</v>
      </c>
    </row>
    <row r="154" spans="1:10" ht="12.75">
      <c r="A154" t="s">
        <v>557</v>
      </c>
      <c r="B154" t="s">
        <v>147</v>
      </c>
      <c r="C154" s="1">
        <v>13705</v>
      </c>
      <c r="D154" s="1">
        <v>39290</v>
      </c>
      <c r="E154" s="1">
        <v>38142</v>
      </c>
      <c r="F154" s="1">
        <v>42471</v>
      </c>
      <c r="G154" s="1">
        <f>ROUND(C154*1000/'Results-Personal Taxes'!G153,0)</f>
        <v>154</v>
      </c>
      <c r="H154" s="1">
        <f>ROUND(D154*1000/'Results-Personal Taxes'!H153,0)</f>
        <v>437</v>
      </c>
      <c r="I154" s="1">
        <f>ROUND(E154*1000/'Results-Personal Taxes'!I153,0)</f>
        <v>419</v>
      </c>
      <c r="J154" s="1">
        <f>ROUND(F154*1000/'Results-Personal Taxes'!J153,0)</f>
        <v>461</v>
      </c>
    </row>
    <row r="155" spans="1:10" ht="12.75">
      <c r="A155" t="s">
        <v>558</v>
      </c>
      <c r="B155" t="s">
        <v>148</v>
      </c>
      <c r="C155" s="1">
        <v>25597</v>
      </c>
      <c r="D155" s="1">
        <v>24170</v>
      </c>
      <c r="E155" s="1">
        <v>24392</v>
      </c>
      <c r="F155" s="1">
        <v>28249</v>
      </c>
      <c r="G155" s="1">
        <f>ROUND(C155*1000/'Results-Personal Taxes'!G154,0)</f>
        <v>131</v>
      </c>
      <c r="H155" s="1">
        <f>ROUND(D155*1000/'Results-Personal Taxes'!H154,0)</f>
        <v>123</v>
      </c>
      <c r="I155" s="1">
        <f>ROUND(E155*1000/'Results-Personal Taxes'!I154,0)</f>
        <v>124</v>
      </c>
      <c r="J155" s="1">
        <f>ROUND(F155*1000/'Results-Personal Taxes'!J154,0)</f>
        <v>143</v>
      </c>
    </row>
    <row r="156" spans="1:10" ht="12.75">
      <c r="A156" t="s">
        <v>559</v>
      </c>
      <c r="B156" t="s">
        <v>149</v>
      </c>
      <c r="C156" s="1">
        <v>264468</v>
      </c>
      <c r="D156" s="1">
        <v>281746</v>
      </c>
      <c r="E156" s="1">
        <v>303382</v>
      </c>
      <c r="F156" s="1">
        <v>343424</v>
      </c>
      <c r="G156" s="1">
        <f>ROUND(C156*1000/'Results-Personal Taxes'!G155,0)</f>
        <v>54</v>
      </c>
      <c r="H156" s="1">
        <f>ROUND(D156*1000/'Results-Personal Taxes'!H155,0)</f>
        <v>56</v>
      </c>
      <c r="I156" s="1">
        <f>ROUND(E156*1000/'Results-Personal Taxes'!I155,0)</f>
        <v>59</v>
      </c>
      <c r="J156" s="1">
        <f>ROUND(F156*1000/'Results-Personal Taxes'!J155,0)</f>
        <v>66</v>
      </c>
    </row>
    <row r="157" spans="1:10" ht="12.75">
      <c r="A157" t="s">
        <v>560</v>
      </c>
      <c r="B157" t="s">
        <v>150</v>
      </c>
      <c r="C157" s="1">
        <v>148340</v>
      </c>
      <c r="D157" s="1">
        <v>175908</v>
      </c>
      <c r="E157" s="1">
        <v>175928</v>
      </c>
      <c r="F157" s="1">
        <v>189306</v>
      </c>
      <c r="G157" s="1">
        <f>ROUND(C157*1000/'Results-Personal Taxes'!G156,0)</f>
        <v>516</v>
      </c>
      <c r="H157" s="1">
        <f>ROUND(D157*1000/'Results-Personal Taxes'!H156,0)</f>
        <v>614</v>
      </c>
      <c r="I157" s="1">
        <f>ROUND(E157*1000/'Results-Personal Taxes'!I156,0)</f>
        <v>614</v>
      </c>
      <c r="J157" s="1">
        <f>ROUND(F157*1000/'Results-Personal Taxes'!J156,0)</f>
        <v>662</v>
      </c>
    </row>
    <row r="158" spans="1:10" ht="12.75">
      <c r="A158" t="s">
        <v>561</v>
      </c>
      <c r="B158" t="s">
        <v>151</v>
      </c>
      <c r="C158" s="1">
        <v>238440</v>
      </c>
      <c r="D158" s="1">
        <v>238086</v>
      </c>
      <c r="E158" s="1">
        <v>244031</v>
      </c>
      <c r="F158" s="1">
        <v>267114</v>
      </c>
      <c r="G158" s="1">
        <f>ROUND(C158*1000/'Results-Personal Taxes'!G157,0)</f>
        <v>685</v>
      </c>
      <c r="H158" s="1">
        <f>ROUND(D158*1000/'Results-Personal Taxes'!H157,0)</f>
        <v>674</v>
      </c>
      <c r="I158" s="1">
        <f>ROUND(E158*1000/'Results-Personal Taxes'!I157,0)</f>
        <v>682</v>
      </c>
      <c r="J158" s="1">
        <f>ROUND(F158*1000/'Results-Personal Taxes'!J157,0)</f>
        <v>737</v>
      </c>
    </row>
    <row r="159" spans="1:10" ht="12.75">
      <c r="A159" t="s">
        <v>562</v>
      </c>
      <c r="B159" t="s">
        <v>152</v>
      </c>
      <c r="C159" s="1">
        <v>78849</v>
      </c>
      <c r="D159" s="1">
        <v>70410</v>
      </c>
      <c r="E159" s="1">
        <v>74227</v>
      </c>
      <c r="F159" s="1">
        <v>78186</v>
      </c>
      <c r="G159" s="1">
        <f>ROUND(C159*1000/'Results-Personal Taxes'!G158,0)</f>
        <v>764</v>
      </c>
      <c r="H159" s="1">
        <f>ROUND(D159*1000/'Results-Personal Taxes'!H158,0)</f>
        <v>670</v>
      </c>
      <c r="I159" s="1">
        <f>ROUND(E159*1000/'Results-Personal Taxes'!I158,0)</f>
        <v>692</v>
      </c>
      <c r="J159" s="1">
        <f>ROUND(F159*1000/'Results-Personal Taxes'!J158,0)</f>
        <v>707</v>
      </c>
    </row>
    <row r="160" spans="1:10" ht="12.75">
      <c r="A160" t="s">
        <v>563</v>
      </c>
      <c r="B160" t="s">
        <v>153</v>
      </c>
      <c r="C160" s="1">
        <v>1396738</v>
      </c>
      <c r="D160" s="1">
        <v>1378240</v>
      </c>
      <c r="E160" s="1">
        <v>1403155</v>
      </c>
      <c r="F160" s="1">
        <v>1469750</v>
      </c>
      <c r="G160" s="1">
        <f>ROUND(C160*1000/'Results-Personal Taxes'!G159,0)</f>
        <v>899</v>
      </c>
      <c r="H160" s="1">
        <f>ROUND(D160*1000/'Results-Personal Taxes'!H159,0)</f>
        <v>874</v>
      </c>
      <c r="I160" s="1">
        <f>ROUND(E160*1000/'Results-Personal Taxes'!I159,0)</f>
        <v>877</v>
      </c>
      <c r="J160" s="1">
        <f>ROUND(F160*1000/'Results-Personal Taxes'!J159,0)</f>
        <v>909</v>
      </c>
    </row>
    <row r="161" spans="1:10" ht="12.75">
      <c r="A161" t="s">
        <v>564</v>
      </c>
      <c r="B161" t="s">
        <v>154</v>
      </c>
      <c r="C161" s="1">
        <v>120707</v>
      </c>
      <c r="D161" s="1">
        <v>122882</v>
      </c>
      <c r="E161" s="1">
        <v>120289</v>
      </c>
      <c r="F161" s="1">
        <v>132530</v>
      </c>
      <c r="G161" s="1">
        <f>ROUND(C161*1000/'Results-Personal Taxes'!G160,0)</f>
        <v>901</v>
      </c>
      <c r="H161" s="1">
        <f>ROUND(D161*1000/'Results-Personal Taxes'!H160,0)</f>
        <v>910</v>
      </c>
      <c r="I161" s="1">
        <f>ROUND(E161*1000/'Results-Personal Taxes'!I160,0)</f>
        <v>883</v>
      </c>
      <c r="J161" s="1">
        <f>ROUND(F161*1000/'Results-Personal Taxes'!J160,0)</f>
        <v>962</v>
      </c>
    </row>
    <row r="162" spans="1:10" ht="12.75">
      <c r="A162" t="s">
        <v>565</v>
      </c>
      <c r="B162" t="s">
        <v>155</v>
      </c>
      <c r="C162" s="1">
        <v>94500</v>
      </c>
      <c r="D162" s="1">
        <v>83169</v>
      </c>
      <c r="E162" s="1">
        <v>85889</v>
      </c>
      <c r="F162" s="1">
        <v>97764</v>
      </c>
      <c r="G162" s="1">
        <f>ROUND(C162*1000/'Results-Personal Taxes'!G161,0)</f>
        <v>969</v>
      </c>
      <c r="H162" s="1">
        <f>ROUND(D162*1000/'Results-Personal Taxes'!H161,0)</f>
        <v>845</v>
      </c>
      <c r="I162" s="1">
        <f>ROUND(E162*1000/'Results-Personal Taxes'!I161,0)</f>
        <v>864</v>
      </c>
      <c r="J162" s="1">
        <f>ROUND(F162*1000/'Results-Personal Taxes'!J161,0)</f>
        <v>977</v>
      </c>
    </row>
    <row r="163" spans="1:10" ht="12.75">
      <c r="A163" t="s">
        <v>566</v>
      </c>
      <c r="B163" t="s">
        <v>156</v>
      </c>
      <c r="C163" s="1">
        <v>114395</v>
      </c>
      <c r="D163" s="1">
        <v>111130</v>
      </c>
      <c r="E163" s="1">
        <v>104945</v>
      </c>
      <c r="F163" s="1">
        <v>105608</v>
      </c>
      <c r="G163" s="1">
        <f>ROUND(C163*1000/'Results-Personal Taxes'!G162,0)</f>
        <v>716</v>
      </c>
      <c r="H163" s="1">
        <f>ROUND(D163*1000/'Results-Personal Taxes'!H162,0)</f>
        <v>690</v>
      </c>
      <c r="I163" s="1">
        <f>ROUND(E163*1000/'Results-Personal Taxes'!I162,0)</f>
        <v>646</v>
      </c>
      <c r="J163" s="1">
        <f>ROUND(F163*1000/'Results-Personal Taxes'!J162,0)</f>
        <v>650</v>
      </c>
    </row>
    <row r="164" spans="1:10" ht="12.75">
      <c r="A164" t="s">
        <v>567</v>
      </c>
      <c r="B164" t="s">
        <v>157</v>
      </c>
      <c r="C164" s="1">
        <v>291240</v>
      </c>
      <c r="D164" s="1">
        <v>297564</v>
      </c>
      <c r="E164" s="1">
        <v>301374</v>
      </c>
      <c r="F164" s="1">
        <v>311377</v>
      </c>
      <c r="G164" s="1">
        <f>ROUND(C164*1000/'Results-Personal Taxes'!G163,0)</f>
        <v>581</v>
      </c>
      <c r="H164" s="1">
        <f>ROUND(D164*1000/'Results-Personal Taxes'!H163,0)</f>
        <v>590</v>
      </c>
      <c r="I164" s="1">
        <f>ROUND(E164*1000/'Results-Personal Taxes'!I163,0)</f>
        <v>592</v>
      </c>
      <c r="J164" s="1">
        <f>ROUND(F164*1000/'Results-Personal Taxes'!J163,0)</f>
        <v>604</v>
      </c>
    </row>
    <row r="165" spans="1:10" ht="12.75">
      <c r="A165" t="s">
        <v>568</v>
      </c>
      <c r="B165" t="s">
        <v>158</v>
      </c>
      <c r="C165" s="1">
        <v>7757</v>
      </c>
      <c r="D165" s="1">
        <v>7089</v>
      </c>
      <c r="E165" s="1">
        <v>6838</v>
      </c>
      <c r="F165" s="1">
        <v>7665</v>
      </c>
      <c r="G165" s="1">
        <f>ROUND(C165*1000/'Results-Personal Taxes'!G164,0)</f>
        <v>71</v>
      </c>
      <c r="H165" s="1">
        <f>ROUND(D165*1000/'Results-Personal Taxes'!H164,0)</f>
        <v>65</v>
      </c>
      <c r="I165" s="1">
        <f>ROUND(E165*1000/'Results-Personal Taxes'!I164,0)</f>
        <v>63</v>
      </c>
      <c r="J165" s="1">
        <f>ROUND(F165*1000/'Results-Personal Taxes'!J164,0)</f>
        <v>70</v>
      </c>
    </row>
    <row r="166" spans="1:10" ht="12.75">
      <c r="A166" t="s">
        <v>569</v>
      </c>
      <c r="B166" t="s">
        <v>159</v>
      </c>
      <c r="C166" s="1">
        <v>70270</v>
      </c>
      <c r="D166" s="1">
        <v>77698</v>
      </c>
      <c r="E166" s="1">
        <v>86047</v>
      </c>
      <c r="F166" s="1">
        <v>88734</v>
      </c>
      <c r="G166" s="1">
        <f>ROUND(C166*1000/'Results-Personal Taxes'!G165,0)</f>
        <v>61</v>
      </c>
      <c r="H166" s="1">
        <f>ROUND(D166*1000/'Results-Personal Taxes'!H165,0)</f>
        <v>66</v>
      </c>
      <c r="I166" s="1">
        <f>ROUND(E166*1000/'Results-Personal Taxes'!I165,0)</f>
        <v>72</v>
      </c>
      <c r="J166" s="1">
        <f>ROUND(F166*1000/'Results-Personal Taxes'!J165,0)</f>
        <v>73</v>
      </c>
    </row>
    <row r="167" spans="1:10" ht="12.75">
      <c r="A167" t="s">
        <v>570</v>
      </c>
      <c r="B167" t="s">
        <v>160</v>
      </c>
      <c r="C167" s="1">
        <v>125004</v>
      </c>
      <c r="D167" s="1">
        <v>118576</v>
      </c>
      <c r="E167" s="1">
        <v>124317</v>
      </c>
      <c r="F167" s="1">
        <v>139061</v>
      </c>
      <c r="G167" s="1">
        <f>ROUND(C167*1000/'Results-Personal Taxes'!G166,0)</f>
        <v>845</v>
      </c>
      <c r="H167" s="1">
        <f>ROUND(D167*1000/'Results-Personal Taxes'!H166,0)</f>
        <v>793</v>
      </c>
      <c r="I167" s="1">
        <f>ROUND(E167*1000/'Results-Personal Taxes'!I166,0)</f>
        <v>823</v>
      </c>
      <c r="J167" s="1">
        <f>ROUND(F167*1000/'Results-Personal Taxes'!J166,0)</f>
        <v>901</v>
      </c>
    </row>
    <row r="168" spans="1:10" ht="12.75">
      <c r="A168" t="s">
        <v>571</v>
      </c>
      <c r="B168" t="s">
        <v>161</v>
      </c>
      <c r="C168" s="1">
        <v>138522</v>
      </c>
      <c r="D168" s="1">
        <v>135376</v>
      </c>
      <c r="E168" s="1">
        <v>143978</v>
      </c>
      <c r="F168" s="1">
        <v>150555</v>
      </c>
      <c r="G168" s="1">
        <f>ROUND(C168*1000/'Results-Personal Taxes'!G167,0)</f>
        <v>903</v>
      </c>
      <c r="H168" s="1">
        <f>ROUND(D168*1000/'Results-Personal Taxes'!H167,0)</f>
        <v>879</v>
      </c>
      <c r="I168" s="1">
        <f>ROUND(E168*1000/'Results-Personal Taxes'!I167,0)</f>
        <v>931</v>
      </c>
      <c r="J168" s="1">
        <f>ROUND(F168*1000/'Results-Personal Taxes'!J167,0)</f>
        <v>965</v>
      </c>
    </row>
    <row r="169" spans="1:10" ht="12.75">
      <c r="A169" t="s">
        <v>572</v>
      </c>
      <c r="B169" t="s">
        <v>162</v>
      </c>
      <c r="C169" s="1">
        <v>94887</v>
      </c>
      <c r="D169" s="1">
        <v>86007</v>
      </c>
      <c r="E169" s="1">
        <v>85658</v>
      </c>
      <c r="F169" s="1">
        <v>91156</v>
      </c>
      <c r="G169" s="1">
        <f>ROUND(C169*1000/'Results-Personal Taxes'!G168,0)</f>
        <v>673</v>
      </c>
      <c r="H169" s="1">
        <f>ROUND(D169*1000/'Results-Personal Taxes'!H168,0)</f>
        <v>605</v>
      </c>
      <c r="I169" s="1">
        <f>ROUND(E169*1000/'Results-Personal Taxes'!I168,0)</f>
        <v>599</v>
      </c>
      <c r="J169" s="1">
        <f>ROUND(F169*1000/'Results-Personal Taxes'!J168,0)</f>
        <v>641</v>
      </c>
    </row>
    <row r="170" spans="1:10" ht="12.75">
      <c r="A170" t="s">
        <v>573</v>
      </c>
      <c r="B170" t="s">
        <v>163</v>
      </c>
      <c r="C170" s="1">
        <v>12048</v>
      </c>
      <c r="D170" s="1">
        <v>12023</v>
      </c>
      <c r="E170" s="1">
        <v>11816</v>
      </c>
      <c r="F170" s="1">
        <v>13583</v>
      </c>
      <c r="G170" s="1">
        <f>ROUND(C170*1000/'Results-Personal Taxes'!G169,0)</f>
        <v>66</v>
      </c>
      <c r="H170" s="1">
        <f>ROUND(D170*1000/'Results-Personal Taxes'!H169,0)</f>
        <v>65</v>
      </c>
      <c r="I170" s="1">
        <f>ROUND(E170*1000/'Results-Personal Taxes'!I169,0)</f>
        <v>64</v>
      </c>
      <c r="J170" s="1">
        <f>ROUND(F170*1000/'Results-Personal Taxes'!J169,0)</f>
        <v>73</v>
      </c>
    </row>
    <row r="171" spans="1:10" ht="12.75">
      <c r="A171" t="s">
        <v>574</v>
      </c>
      <c r="B171" t="s">
        <v>164</v>
      </c>
      <c r="C171" s="1">
        <v>87311</v>
      </c>
      <c r="D171" s="1">
        <v>78017</v>
      </c>
      <c r="E171" s="1">
        <v>84170</v>
      </c>
      <c r="F171" s="1">
        <v>92872</v>
      </c>
      <c r="G171" s="1">
        <f>ROUND(C171*1000/'Results-Personal Taxes'!G170,0)</f>
        <v>577</v>
      </c>
      <c r="H171" s="1">
        <f>ROUND(D171*1000/'Results-Personal Taxes'!H170,0)</f>
        <v>519</v>
      </c>
      <c r="I171" s="1">
        <f>ROUND(E171*1000/'Results-Personal Taxes'!I170,0)</f>
        <v>564</v>
      </c>
      <c r="J171" s="1">
        <f>ROUND(F171*1000/'Results-Personal Taxes'!J170,0)</f>
        <v>625</v>
      </c>
    </row>
    <row r="172" spans="1:10" ht="12.75">
      <c r="A172" t="s">
        <v>575</v>
      </c>
      <c r="B172" t="s">
        <v>165</v>
      </c>
      <c r="C172" s="1">
        <v>51634</v>
      </c>
      <c r="D172" s="1">
        <v>48239</v>
      </c>
      <c r="E172" s="1">
        <v>49607</v>
      </c>
      <c r="F172" s="1">
        <v>53658</v>
      </c>
      <c r="G172" s="1">
        <f>ROUND(C172*1000/'Results-Personal Taxes'!G171,0)</f>
        <v>475</v>
      </c>
      <c r="H172" s="1">
        <f>ROUND(D172*1000/'Results-Personal Taxes'!H171,0)</f>
        <v>442</v>
      </c>
      <c r="I172" s="1">
        <f>ROUND(E172*1000/'Results-Personal Taxes'!I171,0)</f>
        <v>451</v>
      </c>
      <c r="J172" s="1">
        <f>ROUND(F172*1000/'Results-Personal Taxes'!J171,0)</f>
        <v>484</v>
      </c>
    </row>
    <row r="173" spans="1:10" ht="12.75">
      <c r="A173" t="s">
        <v>576</v>
      </c>
      <c r="B173" t="s">
        <v>166</v>
      </c>
      <c r="C173" s="1">
        <v>79129</v>
      </c>
      <c r="D173" s="1">
        <v>90382</v>
      </c>
      <c r="E173" s="1">
        <v>90974</v>
      </c>
      <c r="F173" s="1">
        <v>99072</v>
      </c>
      <c r="G173" s="1">
        <f>ROUND(C173*1000/'Results-Personal Taxes'!G172,0)</f>
        <v>499</v>
      </c>
      <c r="H173" s="1">
        <f>ROUND(D173*1000/'Results-Personal Taxes'!H172,0)</f>
        <v>565</v>
      </c>
      <c r="I173" s="1">
        <f>ROUND(E173*1000/'Results-Personal Taxes'!I172,0)</f>
        <v>561</v>
      </c>
      <c r="J173" s="1">
        <f>ROUND(F173*1000/'Results-Personal Taxes'!J172,0)</f>
        <v>604</v>
      </c>
    </row>
    <row r="174" spans="1:10" ht="12.75">
      <c r="A174" t="s">
        <v>577</v>
      </c>
      <c r="B174" t="s">
        <v>167</v>
      </c>
      <c r="C174" s="1">
        <v>227207</v>
      </c>
      <c r="D174" s="1">
        <v>220065</v>
      </c>
      <c r="E174" s="1">
        <v>216121</v>
      </c>
      <c r="F174" s="1">
        <v>218182</v>
      </c>
      <c r="G174" s="1">
        <f>ROUND(C174*1000/'Results-Personal Taxes'!G173,0)</f>
        <v>719</v>
      </c>
      <c r="H174" s="1">
        <f>ROUND(D174*1000/'Results-Personal Taxes'!H173,0)</f>
        <v>693</v>
      </c>
      <c r="I174" s="1">
        <f>ROUND(E174*1000/'Results-Personal Taxes'!I173,0)</f>
        <v>677</v>
      </c>
      <c r="J174" s="1">
        <f>ROUND(F174*1000/'Results-Personal Taxes'!J173,0)</f>
        <v>686</v>
      </c>
    </row>
    <row r="175" spans="1:10" ht="12.75">
      <c r="A175" t="s">
        <v>578</v>
      </c>
      <c r="B175" t="s">
        <v>168</v>
      </c>
      <c r="C175" s="1">
        <v>50573</v>
      </c>
      <c r="D175" s="1">
        <v>53509</v>
      </c>
      <c r="E175" s="1">
        <v>55030</v>
      </c>
      <c r="F175" s="1">
        <v>55597</v>
      </c>
      <c r="G175" s="1">
        <f>ROUND(C175*1000/'Results-Personal Taxes'!G174,0)</f>
        <v>483</v>
      </c>
      <c r="H175" s="1">
        <f>ROUND(D175*1000/'Results-Personal Taxes'!H174,0)</f>
        <v>508</v>
      </c>
      <c r="I175" s="1">
        <f>ROUND(E175*1000/'Results-Personal Taxes'!I174,0)</f>
        <v>519</v>
      </c>
      <c r="J175" s="1">
        <f>ROUND(F175*1000/'Results-Personal Taxes'!J174,0)</f>
        <v>520</v>
      </c>
    </row>
    <row r="176" spans="1:10" ht="12.75">
      <c r="A176" t="s">
        <v>579</v>
      </c>
      <c r="B176" t="s">
        <v>169</v>
      </c>
      <c r="C176" s="1">
        <v>1977564</v>
      </c>
      <c r="D176" s="1">
        <v>1815872</v>
      </c>
      <c r="E176" s="1">
        <v>1842075</v>
      </c>
      <c r="F176" s="1">
        <v>1943040</v>
      </c>
      <c r="G176" s="1">
        <f>ROUND(C176*1000/'Results-Personal Taxes'!G175,0)</f>
        <v>1060</v>
      </c>
      <c r="H176" s="1">
        <f>ROUND(D176*1000/'Results-Personal Taxes'!H175,0)</f>
        <v>962</v>
      </c>
      <c r="I176" s="1">
        <f>ROUND(E176*1000/'Results-Personal Taxes'!I175,0)</f>
        <v>966</v>
      </c>
      <c r="J176" s="1">
        <f>ROUND(F176*1000/'Results-Personal Taxes'!J175,0)</f>
        <v>1009</v>
      </c>
    </row>
    <row r="177" spans="1:10" ht="12.75">
      <c r="A177" t="s">
        <v>580</v>
      </c>
      <c r="B177" t="s">
        <v>170</v>
      </c>
      <c r="C177" s="1">
        <v>14325</v>
      </c>
      <c r="D177" s="1">
        <v>13575</v>
      </c>
      <c r="E177" s="1">
        <v>14845</v>
      </c>
      <c r="F177" s="1">
        <v>16238</v>
      </c>
      <c r="G177" s="1">
        <f>ROUND(C177*1000/'Results-Personal Taxes'!G176,0)</f>
        <v>73</v>
      </c>
      <c r="H177" s="1">
        <f>ROUND(D177*1000/'Results-Personal Taxes'!H176,0)</f>
        <v>67</v>
      </c>
      <c r="I177" s="1">
        <f>ROUND(E177*1000/'Results-Personal Taxes'!I176,0)</f>
        <v>71</v>
      </c>
      <c r="J177" s="1">
        <f>ROUND(F177*1000/'Results-Personal Taxes'!J176,0)</f>
        <v>75</v>
      </c>
    </row>
    <row r="178" spans="1:10" ht="12.75">
      <c r="A178" t="s">
        <v>581</v>
      </c>
      <c r="B178" t="s">
        <v>171</v>
      </c>
      <c r="C178" s="1">
        <v>18063</v>
      </c>
      <c r="D178" s="1">
        <v>18834</v>
      </c>
      <c r="E178" s="1">
        <v>19911</v>
      </c>
      <c r="F178" s="1">
        <v>22143</v>
      </c>
      <c r="G178" s="1">
        <f>ROUND(C178*1000/'Results-Personal Taxes'!G177,0)</f>
        <v>54</v>
      </c>
      <c r="H178" s="1">
        <f>ROUND(D178*1000/'Results-Personal Taxes'!H177,0)</f>
        <v>56</v>
      </c>
      <c r="I178" s="1">
        <f>ROUND(E178*1000/'Results-Personal Taxes'!I177,0)</f>
        <v>58</v>
      </c>
      <c r="J178" s="1">
        <f>ROUND(F178*1000/'Results-Personal Taxes'!J177,0)</f>
        <v>64</v>
      </c>
    </row>
    <row r="179" spans="1:10" ht="12.75">
      <c r="A179" t="s">
        <v>582</v>
      </c>
      <c r="B179" t="s">
        <v>172</v>
      </c>
      <c r="C179" s="1">
        <v>78651</v>
      </c>
      <c r="D179" s="1">
        <v>70706</v>
      </c>
      <c r="E179" s="1">
        <v>83097</v>
      </c>
      <c r="F179" s="1">
        <v>80413</v>
      </c>
      <c r="G179" s="1">
        <f>ROUND(C179*1000/'Results-Personal Taxes'!G178,0)</f>
        <v>264</v>
      </c>
      <c r="H179" s="1">
        <f>ROUND(D179*1000/'Results-Personal Taxes'!H178,0)</f>
        <v>237</v>
      </c>
      <c r="I179" s="1">
        <f>ROUND(E179*1000/'Results-Personal Taxes'!I178,0)</f>
        <v>277</v>
      </c>
      <c r="J179" s="1">
        <f>ROUND(F179*1000/'Results-Personal Taxes'!J178,0)</f>
        <v>268</v>
      </c>
    </row>
    <row r="180" spans="1:10" ht="12.75">
      <c r="A180" t="s">
        <v>583</v>
      </c>
      <c r="B180" t="s">
        <v>173</v>
      </c>
      <c r="C180" s="1">
        <v>176857</v>
      </c>
      <c r="D180" s="1">
        <v>158864</v>
      </c>
      <c r="E180" s="1">
        <v>157715</v>
      </c>
      <c r="F180" s="1">
        <v>180728</v>
      </c>
      <c r="G180" s="1">
        <f>ROUND(C180*1000/'Results-Personal Taxes'!G179,0)</f>
        <v>991</v>
      </c>
      <c r="H180" s="1">
        <f>ROUND(D180*1000/'Results-Personal Taxes'!H179,0)</f>
        <v>882</v>
      </c>
      <c r="I180" s="1">
        <f>ROUND(E180*1000/'Results-Personal Taxes'!I179,0)</f>
        <v>871</v>
      </c>
      <c r="J180" s="1">
        <f>ROUND(F180*1000/'Results-Personal Taxes'!J179,0)</f>
        <v>994</v>
      </c>
    </row>
    <row r="181" spans="1:10" ht="12.75">
      <c r="A181" t="s">
        <v>584</v>
      </c>
      <c r="B181" t="s">
        <v>174</v>
      </c>
      <c r="C181" s="1">
        <v>66427</v>
      </c>
      <c r="D181" s="1">
        <v>51644</v>
      </c>
      <c r="E181" s="1">
        <v>48149</v>
      </c>
      <c r="F181" s="1">
        <v>57848</v>
      </c>
      <c r="G181" s="1">
        <f>ROUND(C181*1000/'Results-Personal Taxes'!G180,0)</f>
        <v>106</v>
      </c>
      <c r="H181" s="1">
        <f>ROUND(D181*1000/'Results-Personal Taxes'!H180,0)</f>
        <v>82</v>
      </c>
      <c r="I181" s="1">
        <f>ROUND(E181*1000/'Results-Personal Taxes'!I180,0)</f>
        <v>75</v>
      </c>
      <c r="J181" s="1">
        <f>ROUND(F181*1000/'Results-Personal Taxes'!J180,0)</f>
        <v>89</v>
      </c>
    </row>
    <row r="182" spans="1:10" ht="12.75">
      <c r="A182" t="s">
        <v>585</v>
      </c>
      <c r="B182" t="s">
        <v>175</v>
      </c>
      <c r="C182" s="1">
        <v>83306</v>
      </c>
      <c r="D182" s="1">
        <v>82344</v>
      </c>
      <c r="E182" s="1">
        <v>84646</v>
      </c>
      <c r="F182" s="1">
        <v>81339</v>
      </c>
      <c r="G182" s="1">
        <f>ROUND(C182*1000/'Results-Personal Taxes'!G181,0)</f>
        <v>821</v>
      </c>
      <c r="H182" s="1">
        <f>ROUND(D182*1000/'Results-Personal Taxes'!H181,0)</f>
        <v>813</v>
      </c>
      <c r="I182" s="1">
        <f>ROUND(E182*1000/'Results-Personal Taxes'!I181,0)</f>
        <v>836</v>
      </c>
      <c r="J182" s="1">
        <f>ROUND(F182*1000/'Results-Personal Taxes'!J181,0)</f>
        <v>805</v>
      </c>
    </row>
    <row r="183" spans="1:10" ht="12.75">
      <c r="A183" t="s">
        <v>586</v>
      </c>
      <c r="B183" t="s">
        <v>176</v>
      </c>
      <c r="C183" s="1">
        <v>115722</v>
      </c>
      <c r="D183" s="1">
        <v>114175</v>
      </c>
      <c r="E183" s="1">
        <v>125141</v>
      </c>
      <c r="F183" s="1">
        <v>131587</v>
      </c>
      <c r="G183" s="1">
        <f>ROUND(C183*1000/'Results-Personal Taxes'!G182,0)</f>
        <v>908</v>
      </c>
      <c r="H183" s="1">
        <f>ROUND(D183*1000/'Results-Personal Taxes'!H182,0)</f>
        <v>893</v>
      </c>
      <c r="I183" s="1">
        <f>ROUND(E183*1000/'Results-Personal Taxes'!I182,0)</f>
        <v>976</v>
      </c>
      <c r="J183" s="1">
        <f>ROUND(F183*1000/'Results-Personal Taxes'!J182,0)</f>
        <v>1025</v>
      </c>
    </row>
    <row r="184" spans="1:10" ht="12.75">
      <c r="A184" t="s">
        <v>587</v>
      </c>
      <c r="B184" t="s">
        <v>177</v>
      </c>
      <c r="C184" s="1">
        <v>128478</v>
      </c>
      <c r="D184" s="1">
        <v>127459</v>
      </c>
      <c r="E184" s="1">
        <v>128738</v>
      </c>
      <c r="F184" s="1">
        <v>135308</v>
      </c>
      <c r="G184" s="1">
        <f>ROUND(C184*1000/'Results-Personal Taxes'!G183,0)</f>
        <v>716</v>
      </c>
      <c r="H184" s="1">
        <f>ROUND(D184*1000/'Results-Personal Taxes'!H183,0)</f>
        <v>709</v>
      </c>
      <c r="I184" s="1">
        <f>ROUND(E184*1000/'Results-Personal Taxes'!I183,0)</f>
        <v>711</v>
      </c>
      <c r="J184" s="1">
        <f>ROUND(F184*1000/'Results-Personal Taxes'!J183,0)</f>
        <v>745</v>
      </c>
    </row>
    <row r="185" spans="1:10" ht="12.75">
      <c r="A185" t="s">
        <v>588</v>
      </c>
      <c r="B185" t="s">
        <v>178</v>
      </c>
      <c r="C185" s="1">
        <v>127022</v>
      </c>
      <c r="D185" s="1">
        <v>96913</v>
      </c>
      <c r="E185" s="1">
        <v>98233</v>
      </c>
      <c r="F185" s="1">
        <v>118001</v>
      </c>
      <c r="G185" s="1">
        <f>ROUND(C185*1000/'Results-Personal Taxes'!G184,0)</f>
        <v>530</v>
      </c>
      <c r="H185" s="1">
        <f>ROUND(D185*1000/'Results-Personal Taxes'!H184,0)</f>
        <v>401</v>
      </c>
      <c r="I185" s="1">
        <f>ROUND(E185*1000/'Results-Personal Taxes'!I184,0)</f>
        <v>404</v>
      </c>
      <c r="J185" s="1">
        <f>ROUND(F185*1000/'Results-Personal Taxes'!J184,0)</f>
        <v>481</v>
      </c>
    </row>
    <row r="186" spans="1:10" ht="12.75">
      <c r="A186" t="s">
        <v>589</v>
      </c>
      <c r="B186" t="s">
        <v>179</v>
      </c>
      <c r="C186" s="1">
        <v>81356</v>
      </c>
      <c r="D186" s="1">
        <v>76030</v>
      </c>
      <c r="E186" s="1">
        <v>73985</v>
      </c>
      <c r="F186" s="1">
        <v>87998</v>
      </c>
      <c r="G186" s="1">
        <f>ROUND(C186*1000/'Results-Personal Taxes'!G185,0)</f>
        <v>422</v>
      </c>
      <c r="H186" s="1">
        <f>ROUND(D186*1000/'Results-Personal Taxes'!H185,0)</f>
        <v>394</v>
      </c>
      <c r="I186" s="1">
        <f>ROUND(E186*1000/'Results-Personal Taxes'!I185,0)</f>
        <v>383</v>
      </c>
      <c r="J186" s="1">
        <f>ROUND(F186*1000/'Results-Personal Taxes'!J185,0)</f>
        <v>454</v>
      </c>
    </row>
    <row r="187" spans="1:10" ht="12.75">
      <c r="A187" t="s">
        <v>590</v>
      </c>
      <c r="B187" t="s">
        <v>180</v>
      </c>
      <c r="C187" s="1">
        <v>49268</v>
      </c>
      <c r="D187" s="1">
        <v>50725</v>
      </c>
      <c r="E187" s="1">
        <v>54609</v>
      </c>
      <c r="F187" s="1">
        <v>58740</v>
      </c>
      <c r="G187" s="1">
        <f>ROUND(C187*1000/'Results-Personal Taxes'!G186,0)</f>
        <v>308</v>
      </c>
      <c r="H187" s="1">
        <f>ROUND(D187*1000/'Results-Personal Taxes'!H186,0)</f>
        <v>306</v>
      </c>
      <c r="I187" s="1">
        <f>ROUND(E187*1000/'Results-Personal Taxes'!I186,0)</f>
        <v>318</v>
      </c>
      <c r="J187" s="1">
        <f>ROUND(F187*1000/'Results-Personal Taxes'!J186,0)</f>
        <v>327</v>
      </c>
    </row>
    <row r="188" spans="1:10" ht="12.75">
      <c r="A188" t="s">
        <v>591</v>
      </c>
      <c r="B188" t="s">
        <v>181</v>
      </c>
      <c r="C188" s="1">
        <v>30313</v>
      </c>
      <c r="D188" s="1">
        <v>33228</v>
      </c>
      <c r="E188" s="1">
        <v>36811</v>
      </c>
      <c r="F188" s="1">
        <v>37979</v>
      </c>
      <c r="G188" s="1">
        <f>ROUND(C188*1000/'Results-Personal Taxes'!G187,0)</f>
        <v>62</v>
      </c>
      <c r="H188" s="1">
        <f>ROUND(D188*1000/'Results-Personal Taxes'!H187,0)</f>
        <v>66</v>
      </c>
      <c r="I188" s="1">
        <f>ROUND(E188*1000/'Results-Personal Taxes'!I187,0)</f>
        <v>72</v>
      </c>
      <c r="J188" s="1">
        <f>ROUND(F188*1000/'Results-Personal Taxes'!J187,0)</f>
        <v>73</v>
      </c>
    </row>
    <row r="189" spans="1:10" ht="12.75">
      <c r="A189" t="s">
        <v>592</v>
      </c>
      <c r="B189" t="s">
        <v>182</v>
      </c>
      <c r="C189" s="1">
        <v>369644</v>
      </c>
      <c r="D189" s="1">
        <v>363570</v>
      </c>
      <c r="E189" s="1">
        <v>380029</v>
      </c>
      <c r="F189" s="1">
        <v>421316</v>
      </c>
      <c r="G189" s="1">
        <f>ROUND(C189*1000/'Results-Personal Taxes'!G188,0)</f>
        <v>779</v>
      </c>
      <c r="H189" s="1">
        <f>ROUND(D189*1000/'Results-Personal Taxes'!H188,0)</f>
        <v>760</v>
      </c>
      <c r="I189" s="1">
        <f>ROUND(E189*1000/'Results-Personal Taxes'!I188,0)</f>
        <v>788</v>
      </c>
      <c r="J189" s="1">
        <f>ROUND(F189*1000/'Results-Personal Taxes'!J188,0)</f>
        <v>867</v>
      </c>
    </row>
    <row r="190" spans="1:10" ht="12.75">
      <c r="A190" t="s">
        <v>593</v>
      </c>
      <c r="B190" t="s">
        <v>183</v>
      </c>
      <c r="C190" s="1">
        <v>359894</v>
      </c>
      <c r="D190" s="1">
        <v>339009</v>
      </c>
      <c r="E190" s="1">
        <v>328527</v>
      </c>
      <c r="F190" s="1">
        <v>325973</v>
      </c>
      <c r="G190" s="1">
        <f>ROUND(C190*1000/'Results-Personal Taxes'!G189,0)</f>
        <v>799</v>
      </c>
      <c r="H190" s="1">
        <f>ROUND(D190*1000/'Results-Personal Taxes'!H189,0)</f>
        <v>750</v>
      </c>
      <c r="I190" s="1">
        <f>ROUND(E190*1000/'Results-Personal Taxes'!I189,0)</f>
        <v>724</v>
      </c>
      <c r="J190" s="1">
        <f>ROUND(F190*1000/'Results-Personal Taxes'!J189,0)</f>
        <v>716</v>
      </c>
    </row>
    <row r="191" spans="1:10" ht="12.75">
      <c r="A191" t="s">
        <v>594</v>
      </c>
      <c r="B191" t="s">
        <v>184</v>
      </c>
      <c r="C191" s="1">
        <v>9932</v>
      </c>
      <c r="D191" s="1">
        <v>10528</v>
      </c>
      <c r="E191" s="1">
        <v>11316</v>
      </c>
      <c r="F191" s="1">
        <v>12814</v>
      </c>
      <c r="G191" s="1">
        <f>ROUND(C191*1000/'Results-Personal Taxes'!G190,0)</f>
        <v>49</v>
      </c>
      <c r="H191" s="1">
        <f>ROUND(D191*1000/'Results-Personal Taxes'!H190,0)</f>
        <v>51</v>
      </c>
      <c r="I191" s="1">
        <f>ROUND(E191*1000/'Results-Personal Taxes'!I190,0)</f>
        <v>53</v>
      </c>
      <c r="J191" s="1">
        <f>ROUND(F191*1000/'Results-Personal Taxes'!J190,0)</f>
        <v>59</v>
      </c>
    </row>
    <row r="192" spans="1:10" ht="12.75">
      <c r="A192" t="s">
        <v>595</v>
      </c>
      <c r="B192" t="s">
        <v>185</v>
      </c>
      <c r="C192" s="1">
        <v>66387</v>
      </c>
      <c r="D192" s="1">
        <v>70078</v>
      </c>
      <c r="E192" s="1">
        <v>70561</v>
      </c>
      <c r="F192" s="1">
        <v>74374</v>
      </c>
      <c r="G192" s="1">
        <f>ROUND(C192*1000/'Results-Personal Taxes'!G191,0)</f>
        <v>376</v>
      </c>
      <c r="H192" s="1">
        <f>ROUND(D192*1000/'Results-Personal Taxes'!H191,0)</f>
        <v>392</v>
      </c>
      <c r="I192" s="1">
        <f>ROUND(E192*1000/'Results-Personal Taxes'!I191,0)</f>
        <v>387</v>
      </c>
      <c r="J192" s="1">
        <f>ROUND(F192*1000/'Results-Personal Taxes'!J191,0)</f>
        <v>401</v>
      </c>
    </row>
    <row r="193" spans="1:10" ht="12.75">
      <c r="A193" t="s">
        <v>596</v>
      </c>
      <c r="B193" t="s">
        <v>186</v>
      </c>
      <c r="C193" s="1">
        <v>145954</v>
      </c>
      <c r="D193" s="1">
        <v>184839</v>
      </c>
      <c r="E193" s="1">
        <v>200734</v>
      </c>
      <c r="F193" s="1">
        <v>203175</v>
      </c>
      <c r="G193" s="1">
        <f>ROUND(C193*1000/'Results-Personal Taxes'!G192,0)</f>
        <v>100</v>
      </c>
      <c r="H193" s="1">
        <f>ROUND(D193*1000/'Results-Personal Taxes'!H192,0)</f>
        <v>122</v>
      </c>
      <c r="I193" s="1">
        <f>ROUND(E193*1000/'Results-Personal Taxes'!I192,0)</f>
        <v>127</v>
      </c>
      <c r="J193" s="1">
        <f>ROUND(F193*1000/'Results-Personal Taxes'!J192,0)</f>
        <v>123</v>
      </c>
    </row>
    <row r="194" spans="1:10" ht="12.75">
      <c r="A194" t="s">
        <v>597</v>
      </c>
      <c r="B194" t="s">
        <v>187</v>
      </c>
      <c r="C194" s="1">
        <v>84032</v>
      </c>
      <c r="D194" s="1">
        <v>78955</v>
      </c>
      <c r="E194" s="1">
        <v>79275</v>
      </c>
      <c r="F194" s="1">
        <v>85407</v>
      </c>
      <c r="G194" s="1">
        <f>ROUND(C194*1000/'Results-Personal Taxes'!G193,0)</f>
        <v>819</v>
      </c>
      <c r="H194" s="1">
        <f>ROUND(D194*1000/'Results-Personal Taxes'!H193,0)</f>
        <v>752</v>
      </c>
      <c r="I194" s="1">
        <f>ROUND(E194*1000/'Results-Personal Taxes'!I193,0)</f>
        <v>741</v>
      </c>
      <c r="J194" s="1">
        <f>ROUND(F194*1000/'Results-Personal Taxes'!J193,0)</f>
        <v>780</v>
      </c>
    </row>
    <row r="195" spans="1:10" ht="12.75">
      <c r="A195" t="s">
        <v>598</v>
      </c>
      <c r="B195" t="s">
        <v>188</v>
      </c>
      <c r="C195" s="1">
        <v>77542</v>
      </c>
      <c r="D195" s="1">
        <v>78493</v>
      </c>
      <c r="E195" s="1">
        <v>80140</v>
      </c>
      <c r="F195" s="1">
        <v>83003</v>
      </c>
      <c r="G195" s="1">
        <f>ROUND(C195*1000/'Results-Personal Taxes'!G194,0)</f>
        <v>692</v>
      </c>
      <c r="H195" s="1">
        <f>ROUND(D195*1000/'Results-Personal Taxes'!H194,0)</f>
        <v>703</v>
      </c>
      <c r="I195" s="1">
        <f>ROUND(E195*1000/'Results-Personal Taxes'!I194,0)</f>
        <v>729</v>
      </c>
      <c r="J195" s="1">
        <f>ROUND(F195*1000/'Results-Personal Taxes'!J194,0)</f>
        <v>736</v>
      </c>
    </row>
    <row r="196" spans="1:10" ht="12.75">
      <c r="A196" t="s">
        <v>599</v>
      </c>
      <c r="B196" t="s">
        <v>189</v>
      </c>
      <c r="C196" s="1">
        <v>89094</v>
      </c>
      <c r="D196" s="1">
        <v>83355</v>
      </c>
      <c r="E196" s="1">
        <v>87398</v>
      </c>
      <c r="F196" s="1">
        <v>99026</v>
      </c>
      <c r="G196" s="1">
        <f>ROUND(C196*1000/'Results-Personal Taxes'!G195,0)</f>
        <v>736</v>
      </c>
      <c r="H196" s="1">
        <f>ROUND(D196*1000/'Results-Personal Taxes'!H195,0)</f>
        <v>686</v>
      </c>
      <c r="I196" s="1">
        <f>ROUND(E196*1000/'Results-Personal Taxes'!I195,0)</f>
        <v>712</v>
      </c>
      <c r="J196" s="1">
        <f>ROUND(F196*1000/'Results-Personal Taxes'!J195,0)</f>
        <v>798</v>
      </c>
    </row>
    <row r="197" spans="1:10" ht="12.75">
      <c r="A197" t="s">
        <v>600</v>
      </c>
      <c r="B197" t="s">
        <v>190</v>
      </c>
      <c r="C197" s="1">
        <v>45443</v>
      </c>
      <c r="D197" s="1">
        <v>33407</v>
      </c>
      <c r="E197" s="1">
        <v>34625</v>
      </c>
      <c r="F197" s="1">
        <v>35838</v>
      </c>
      <c r="G197" s="1">
        <f>ROUND(C197*1000/'Results-Personal Taxes'!G196,0)</f>
        <v>791</v>
      </c>
      <c r="H197" s="1">
        <f>ROUND(D197*1000/'Results-Personal Taxes'!H196,0)</f>
        <v>579</v>
      </c>
      <c r="I197" s="1">
        <f>ROUND(E197*1000/'Results-Personal Taxes'!I196,0)</f>
        <v>595</v>
      </c>
      <c r="J197" s="1">
        <f>ROUND(F197*1000/'Results-Personal Taxes'!J196,0)</f>
        <v>612</v>
      </c>
    </row>
    <row r="198" spans="1:10" ht="12.75">
      <c r="A198" t="s">
        <v>601</v>
      </c>
      <c r="B198" t="s">
        <v>191</v>
      </c>
      <c r="C198" s="1">
        <v>104830</v>
      </c>
      <c r="D198" s="1">
        <v>101676</v>
      </c>
      <c r="E198" s="1">
        <v>102284</v>
      </c>
      <c r="F198" s="1">
        <v>109619</v>
      </c>
      <c r="G198" s="1">
        <f>ROUND(C198*1000/'Results-Personal Taxes'!G197,0)</f>
        <v>1005</v>
      </c>
      <c r="H198" s="1">
        <f>ROUND(D198*1000/'Results-Personal Taxes'!H197,0)</f>
        <v>967</v>
      </c>
      <c r="I198" s="1">
        <f>ROUND(E198*1000/'Results-Personal Taxes'!I197,0)</f>
        <v>965</v>
      </c>
      <c r="J198" s="1">
        <f>ROUND(F198*1000/'Results-Personal Taxes'!J197,0)</f>
        <v>1026</v>
      </c>
    </row>
    <row r="199" spans="1:10" ht="12.75">
      <c r="A199" t="s">
        <v>602</v>
      </c>
      <c r="B199" t="s">
        <v>192</v>
      </c>
      <c r="C199" s="1">
        <v>533777</v>
      </c>
      <c r="D199" s="1">
        <v>501205</v>
      </c>
      <c r="E199" s="1">
        <v>522742</v>
      </c>
      <c r="F199" s="1">
        <v>562367</v>
      </c>
      <c r="G199" s="1">
        <f>ROUND(C199*1000/'Results-Personal Taxes'!G198,0)</f>
        <v>1293</v>
      </c>
      <c r="H199" s="1">
        <f>ROUND(D199*1000/'Results-Personal Taxes'!H198,0)</f>
        <v>1206</v>
      </c>
      <c r="I199" s="1">
        <f>ROUND(E199*1000/'Results-Personal Taxes'!I198,0)</f>
        <v>1243</v>
      </c>
      <c r="J199" s="1">
        <f>ROUND(F199*1000/'Results-Personal Taxes'!J198,0)</f>
        <v>1325</v>
      </c>
    </row>
    <row r="200" spans="1:10" ht="12.75">
      <c r="A200" t="s">
        <v>603</v>
      </c>
      <c r="B200" t="s">
        <v>193</v>
      </c>
      <c r="C200" s="1">
        <v>90043</v>
      </c>
      <c r="D200" s="1">
        <v>91939</v>
      </c>
      <c r="E200" s="1">
        <v>90945</v>
      </c>
      <c r="F200" s="1">
        <v>98376</v>
      </c>
      <c r="G200" s="1">
        <f>ROUND(C200*1000/'Results-Personal Taxes'!G199,0)</f>
        <v>832</v>
      </c>
      <c r="H200" s="1">
        <f>ROUND(D200*1000/'Results-Personal Taxes'!H199,0)</f>
        <v>851</v>
      </c>
      <c r="I200" s="1">
        <f>ROUND(E200*1000/'Results-Personal Taxes'!I199,0)</f>
        <v>850</v>
      </c>
      <c r="J200" s="1">
        <f>ROUND(F200*1000/'Results-Personal Taxes'!J199,0)</f>
        <v>926</v>
      </c>
    </row>
    <row r="201" spans="1:10" ht="12.75">
      <c r="A201" t="s">
        <v>604</v>
      </c>
      <c r="B201" t="s">
        <v>194</v>
      </c>
      <c r="C201" s="1">
        <v>246510</v>
      </c>
      <c r="D201" s="1">
        <v>243366</v>
      </c>
      <c r="E201" s="1">
        <v>234249</v>
      </c>
      <c r="F201" s="1">
        <v>261220</v>
      </c>
      <c r="G201" s="1">
        <f>ROUND(C201*1000/'Results-Personal Taxes'!G200,0)</f>
        <v>913</v>
      </c>
      <c r="H201" s="1">
        <f>ROUND(D201*1000/'Results-Personal Taxes'!H200,0)</f>
        <v>891</v>
      </c>
      <c r="I201" s="1">
        <f>ROUND(E201*1000/'Results-Personal Taxes'!I200,0)</f>
        <v>847</v>
      </c>
      <c r="J201" s="1">
        <f>ROUND(F201*1000/'Results-Personal Taxes'!J200,0)</f>
        <v>938</v>
      </c>
    </row>
    <row r="202" spans="1:10" ht="12.75">
      <c r="A202" t="s">
        <v>605</v>
      </c>
      <c r="B202" t="s">
        <v>195</v>
      </c>
      <c r="C202" s="1">
        <v>589434</v>
      </c>
      <c r="D202" s="1">
        <v>601480</v>
      </c>
      <c r="E202" s="1">
        <v>585848</v>
      </c>
      <c r="F202" s="1">
        <v>662557</v>
      </c>
      <c r="G202" s="1">
        <f>ROUND(C202*1000/'Results-Personal Taxes'!G201,0)</f>
        <v>956</v>
      </c>
      <c r="H202" s="1">
        <f>ROUND(D202*1000/'Results-Personal Taxes'!H201,0)</f>
        <v>967</v>
      </c>
      <c r="I202" s="1">
        <f>ROUND(E202*1000/'Results-Personal Taxes'!I201,0)</f>
        <v>933</v>
      </c>
      <c r="J202" s="1">
        <f>ROUND(F202*1000/'Results-Personal Taxes'!J201,0)</f>
        <v>1044</v>
      </c>
    </row>
    <row r="203" spans="1:10" ht="12.75">
      <c r="A203" t="s">
        <v>606</v>
      </c>
      <c r="B203" t="s">
        <v>196</v>
      </c>
      <c r="C203" s="1">
        <v>68784</v>
      </c>
      <c r="D203" s="1">
        <v>63107</v>
      </c>
      <c r="E203" s="1">
        <v>63201</v>
      </c>
      <c r="F203" s="1">
        <v>68622</v>
      </c>
      <c r="G203" s="1">
        <f>ROUND(C203*1000/'Results-Personal Taxes'!G202,0)</f>
        <v>663</v>
      </c>
      <c r="H203" s="1">
        <f>ROUND(D203*1000/'Results-Personal Taxes'!H202,0)</f>
        <v>586</v>
      </c>
      <c r="I203" s="1">
        <f>ROUND(E203*1000/'Results-Personal Taxes'!I202,0)</f>
        <v>583</v>
      </c>
      <c r="J203" s="1">
        <f>ROUND(F203*1000/'Results-Personal Taxes'!J202,0)</f>
        <v>630</v>
      </c>
    </row>
    <row r="204" spans="1:10" ht="12.75">
      <c r="A204" t="s">
        <v>607</v>
      </c>
      <c r="B204" t="s">
        <v>197</v>
      </c>
      <c r="C204" s="1">
        <v>10864</v>
      </c>
      <c r="D204" s="1">
        <v>11386</v>
      </c>
      <c r="E204" s="1">
        <v>12060</v>
      </c>
      <c r="F204" s="1">
        <v>13427</v>
      </c>
      <c r="G204" s="1">
        <f>ROUND(C204*1000/'Results-Personal Taxes'!G203,0)</f>
        <v>56</v>
      </c>
      <c r="H204" s="1">
        <f>ROUND(D204*1000/'Results-Personal Taxes'!H203,0)</f>
        <v>58</v>
      </c>
      <c r="I204" s="1">
        <f>ROUND(E204*1000/'Results-Personal Taxes'!I203,0)</f>
        <v>61</v>
      </c>
      <c r="J204" s="1">
        <f>ROUND(F204*1000/'Results-Personal Taxes'!J203,0)</f>
        <v>67</v>
      </c>
    </row>
    <row r="205" spans="1:10" ht="12.75">
      <c r="A205" t="s">
        <v>608</v>
      </c>
      <c r="B205" t="s">
        <v>198</v>
      </c>
      <c r="C205" s="1">
        <v>7069</v>
      </c>
      <c r="D205" s="1">
        <v>6529</v>
      </c>
      <c r="E205" s="1">
        <v>6936</v>
      </c>
      <c r="F205" s="1">
        <v>7508</v>
      </c>
      <c r="G205" s="1">
        <f>ROUND(C205*1000/'Results-Personal Taxes'!G204,0)</f>
        <v>75</v>
      </c>
      <c r="H205" s="1">
        <f>ROUND(D205*1000/'Results-Personal Taxes'!H204,0)</f>
        <v>69</v>
      </c>
      <c r="I205" s="1">
        <f>ROUND(E205*1000/'Results-Personal Taxes'!I204,0)</f>
        <v>73</v>
      </c>
      <c r="J205" s="1">
        <f>ROUND(F205*1000/'Results-Personal Taxes'!J204,0)</f>
        <v>78</v>
      </c>
    </row>
    <row r="206" spans="1:10" ht="12.75">
      <c r="A206" t="s">
        <v>609</v>
      </c>
      <c r="B206" t="s">
        <v>199</v>
      </c>
      <c r="C206" s="1">
        <v>15498373</v>
      </c>
      <c r="D206" s="1">
        <v>13105960</v>
      </c>
      <c r="E206" s="1">
        <v>13722810</v>
      </c>
      <c r="F206" s="1">
        <v>14838566</v>
      </c>
      <c r="G206" s="1">
        <f>ROUND(C206*1000/'Results-Personal Taxes'!G205,0)</f>
        <v>1234</v>
      </c>
      <c r="H206" s="1">
        <f>ROUND(D206*1000/'Results-Personal Taxes'!H205,0)</f>
        <v>1031</v>
      </c>
      <c r="I206" s="1">
        <f>ROUND(E206*1000/'Results-Personal Taxes'!I205,0)</f>
        <v>1070</v>
      </c>
      <c r="J206" s="1">
        <f>ROUND(F206*1000/'Results-Personal Taxes'!J205,0)</f>
        <v>1150</v>
      </c>
    </row>
    <row r="207" spans="1:10" ht="12.75">
      <c r="A207" t="s">
        <v>610</v>
      </c>
      <c r="B207" t="s">
        <v>200</v>
      </c>
      <c r="C207" s="1">
        <v>1463464</v>
      </c>
      <c r="D207" s="1">
        <v>1422554</v>
      </c>
      <c r="E207" s="1">
        <v>1462900</v>
      </c>
      <c r="F207" s="1">
        <v>1491917</v>
      </c>
      <c r="G207" s="1">
        <f>ROUND(C207*1000/'Results-Personal Taxes'!G206,0)</f>
        <v>1248</v>
      </c>
      <c r="H207" s="1">
        <f>ROUND(D207*1000/'Results-Personal Taxes'!H206,0)</f>
        <v>1205</v>
      </c>
      <c r="I207" s="1">
        <f>ROUND(E207*1000/'Results-Personal Taxes'!I206,0)</f>
        <v>1229</v>
      </c>
      <c r="J207" s="1">
        <f>ROUND(F207*1000/'Results-Personal Taxes'!J206,0)</f>
        <v>1243</v>
      </c>
    </row>
    <row r="208" spans="1:10" ht="12.75">
      <c r="A208" t="s">
        <v>611</v>
      </c>
      <c r="B208" t="s">
        <v>201</v>
      </c>
      <c r="C208" s="1">
        <v>14170</v>
      </c>
      <c r="D208" s="1">
        <v>14736</v>
      </c>
      <c r="E208" s="1">
        <v>15628</v>
      </c>
      <c r="F208" s="1">
        <v>17315</v>
      </c>
      <c r="G208" s="1">
        <f>ROUND(C208*1000/'Results-Personal Taxes'!G207,0)</f>
        <v>56</v>
      </c>
      <c r="H208" s="1">
        <f>ROUND(D208*1000/'Results-Personal Taxes'!H207,0)</f>
        <v>58</v>
      </c>
      <c r="I208" s="1">
        <f>ROUND(E208*1000/'Results-Personal Taxes'!I207,0)</f>
        <v>61</v>
      </c>
      <c r="J208" s="1">
        <f>ROUND(F208*1000/'Results-Personal Taxes'!J207,0)</f>
        <v>67</v>
      </c>
    </row>
    <row r="209" spans="1:10" ht="12.75">
      <c r="A209" t="s">
        <v>612</v>
      </c>
      <c r="B209" t="s">
        <v>202</v>
      </c>
      <c r="C209" s="1">
        <v>215336</v>
      </c>
      <c r="D209" s="1">
        <v>181346</v>
      </c>
      <c r="E209" s="1">
        <v>196107</v>
      </c>
      <c r="F209" s="1">
        <v>213525</v>
      </c>
      <c r="G209" s="1">
        <f>ROUND(C209*1000/'Results-Personal Taxes'!G208,0)</f>
        <v>939</v>
      </c>
      <c r="H209" s="1">
        <f>ROUND(D209*1000/'Results-Personal Taxes'!H208,0)</f>
        <v>789</v>
      </c>
      <c r="I209" s="1">
        <f>ROUND(E209*1000/'Results-Personal Taxes'!I208,0)</f>
        <v>846</v>
      </c>
      <c r="J209" s="1">
        <f>ROUND(F209*1000/'Results-Personal Taxes'!J208,0)</f>
        <v>915</v>
      </c>
    </row>
    <row r="210" spans="1:10" ht="12.75">
      <c r="A210" t="s">
        <v>613</v>
      </c>
      <c r="B210" t="s">
        <v>203</v>
      </c>
      <c r="C210" s="1">
        <v>168955</v>
      </c>
      <c r="D210" s="1">
        <v>157542</v>
      </c>
      <c r="E210" s="1">
        <v>160730</v>
      </c>
      <c r="F210" s="1">
        <v>175897</v>
      </c>
      <c r="G210" s="1">
        <f>ROUND(C210*1000/'Results-Personal Taxes'!G209,0)</f>
        <v>758</v>
      </c>
      <c r="H210" s="1">
        <f>ROUND(D210*1000/'Results-Personal Taxes'!H209,0)</f>
        <v>701</v>
      </c>
      <c r="I210" s="1">
        <f>ROUND(E210*1000/'Results-Personal Taxes'!I209,0)</f>
        <v>711</v>
      </c>
      <c r="J210" s="1">
        <f>ROUND(F210*1000/'Results-Personal Taxes'!J209,0)</f>
        <v>774</v>
      </c>
    </row>
    <row r="211" spans="1:10" ht="12.75">
      <c r="A211" t="s">
        <v>614</v>
      </c>
      <c r="B211" t="s">
        <v>204</v>
      </c>
      <c r="C211" s="1">
        <v>60201</v>
      </c>
      <c r="D211" s="1">
        <v>53838</v>
      </c>
      <c r="E211" s="1">
        <v>59412</v>
      </c>
      <c r="F211" s="1">
        <v>65329</v>
      </c>
      <c r="G211" s="1">
        <f>ROUND(C211*1000/'Results-Personal Taxes'!G210,0)</f>
        <v>478</v>
      </c>
      <c r="H211" s="1">
        <f>ROUND(D211*1000/'Results-Personal Taxes'!H210,0)</f>
        <v>418</v>
      </c>
      <c r="I211" s="1">
        <f>ROUND(E211*1000/'Results-Personal Taxes'!I210,0)</f>
        <v>444</v>
      </c>
      <c r="J211" s="1">
        <f>ROUND(F211*1000/'Results-Personal Taxes'!J210,0)</f>
        <v>470</v>
      </c>
    </row>
    <row r="212" spans="1:10" ht="12.75">
      <c r="A212" t="s">
        <v>615</v>
      </c>
      <c r="B212" t="s">
        <v>205</v>
      </c>
      <c r="C212" s="1">
        <v>637008</v>
      </c>
      <c r="D212" s="1">
        <v>614982</v>
      </c>
      <c r="E212" s="1">
        <v>630642</v>
      </c>
      <c r="F212" s="1">
        <v>673370</v>
      </c>
      <c r="G212" s="1">
        <f>ROUND(C212*1000/'Results-Personal Taxes'!G211,0)</f>
        <v>1247</v>
      </c>
      <c r="H212" s="1">
        <f>ROUND(D212*1000/'Results-Personal Taxes'!H211,0)</f>
        <v>1187</v>
      </c>
      <c r="I212" s="1">
        <f>ROUND(E212*1000/'Results-Personal Taxes'!I211,0)</f>
        <v>1202</v>
      </c>
      <c r="J212" s="1">
        <f>ROUND(F212*1000/'Results-Personal Taxes'!J211,0)</f>
        <v>1268</v>
      </c>
    </row>
    <row r="213" spans="1:10" ht="12.75">
      <c r="A213" t="s">
        <v>616</v>
      </c>
      <c r="B213" t="s">
        <v>206</v>
      </c>
      <c r="C213" s="1">
        <v>51832</v>
      </c>
      <c r="D213" s="1">
        <v>55893</v>
      </c>
      <c r="E213" s="1">
        <v>56280</v>
      </c>
      <c r="F213" s="1">
        <v>59137</v>
      </c>
      <c r="G213" s="1">
        <f>ROUND(C213*1000/'Results-Personal Taxes'!G212,0)</f>
        <v>133</v>
      </c>
      <c r="H213" s="1">
        <f>ROUND(D213*1000/'Results-Personal Taxes'!H212,0)</f>
        <v>143</v>
      </c>
      <c r="I213" s="1">
        <f>ROUND(E213*1000/'Results-Personal Taxes'!I212,0)</f>
        <v>143</v>
      </c>
      <c r="J213" s="1">
        <f>ROUND(F213*1000/'Results-Personal Taxes'!J212,0)</f>
        <v>149</v>
      </c>
    </row>
    <row r="214" spans="1:10" ht="12.75">
      <c r="A214" t="s">
        <v>617</v>
      </c>
      <c r="B214" t="s">
        <v>207</v>
      </c>
      <c r="C214" s="1">
        <v>109201</v>
      </c>
      <c r="D214" s="1">
        <v>112255</v>
      </c>
      <c r="E214" s="1">
        <v>112993</v>
      </c>
      <c r="F214" s="1">
        <v>117360</v>
      </c>
      <c r="G214" s="1">
        <f>ROUND(C214*1000/'Results-Personal Taxes'!G213,0)</f>
        <v>853</v>
      </c>
      <c r="H214" s="1">
        <f>ROUND(D214*1000/'Results-Personal Taxes'!H213,0)</f>
        <v>875</v>
      </c>
      <c r="I214" s="1">
        <f>ROUND(E214*1000/'Results-Personal Taxes'!I213,0)</f>
        <v>882</v>
      </c>
      <c r="J214" s="1">
        <f>ROUND(F214*1000/'Results-Personal Taxes'!J213,0)</f>
        <v>918</v>
      </c>
    </row>
    <row r="215" spans="1:10" ht="12.75">
      <c r="A215" t="s">
        <v>618</v>
      </c>
      <c r="B215" t="s">
        <v>208</v>
      </c>
      <c r="C215" s="1">
        <v>29622</v>
      </c>
      <c r="D215" s="1">
        <v>31720</v>
      </c>
      <c r="E215" s="1">
        <v>34480</v>
      </c>
      <c r="F215" s="1">
        <v>39343</v>
      </c>
      <c r="G215" s="1">
        <f>ROUND(C215*1000/'Results-Personal Taxes'!G214,0)</f>
        <v>50</v>
      </c>
      <c r="H215" s="1">
        <f>ROUND(D215*1000/'Results-Personal Taxes'!H214,0)</f>
        <v>52</v>
      </c>
      <c r="I215" s="1">
        <f>ROUND(E215*1000/'Results-Personal Taxes'!I214,0)</f>
        <v>54</v>
      </c>
      <c r="J215" s="1">
        <f>ROUND(F215*1000/'Results-Personal Taxes'!J214,0)</f>
        <v>60</v>
      </c>
    </row>
    <row r="216" spans="1:10" ht="12.75">
      <c r="A216" t="s">
        <v>619</v>
      </c>
      <c r="B216" t="s">
        <v>209</v>
      </c>
      <c r="C216" s="1">
        <v>185584</v>
      </c>
      <c r="D216" s="1">
        <v>188388</v>
      </c>
      <c r="E216" s="1">
        <v>201654</v>
      </c>
      <c r="F216" s="1">
        <v>221137</v>
      </c>
      <c r="G216" s="1">
        <f>ROUND(C216*1000/'Results-Personal Taxes'!G215,0)</f>
        <v>1008</v>
      </c>
      <c r="H216" s="1">
        <f>ROUND(D216*1000/'Results-Personal Taxes'!H215,0)</f>
        <v>1006</v>
      </c>
      <c r="I216" s="1">
        <f>ROUND(E216*1000/'Results-Personal Taxes'!I215,0)</f>
        <v>1060</v>
      </c>
      <c r="J216" s="1">
        <f>ROUND(F216*1000/'Results-Personal Taxes'!J215,0)</f>
        <v>1146</v>
      </c>
    </row>
    <row r="217" spans="1:10" ht="12.75">
      <c r="A217" t="s">
        <v>620</v>
      </c>
      <c r="B217" t="s">
        <v>210</v>
      </c>
      <c r="C217" s="1">
        <v>207814</v>
      </c>
      <c r="D217" s="1">
        <v>208736</v>
      </c>
      <c r="E217" s="1">
        <v>203135</v>
      </c>
      <c r="F217" s="1">
        <v>229321</v>
      </c>
      <c r="G217" s="1">
        <f>ROUND(C217*1000/'Results-Personal Taxes'!G216,0)</f>
        <v>171</v>
      </c>
      <c r="H217" s="1">
        <f>ROUND(D217*1000/'Results-Personal Taxes'!H216,0)</f>
        <v>170</v>
      </c>
      <c r="I217" s="1">
        <f>ROUND(E217*1000/'Results-Personal Taxes'!I216,0)</f>
        <v>164</v>
      </c>
      <c r="J217" s="1">
        <f>ROUND(F217*1000/'Results-Personal Taxes'!J216,0)</f>
        <v>184</v>
      </c>
    </row>
    <row r="218" spans="1:10" ht="12.75">
      <c r="A218" t="s">
        <v>621</v>
      </c>
      <c r="B218" t="s">
        <v>211</v>
      </c>
      <c r="C218" s="1">
        <v>98791</v>
      </c>
      <c r="D218" s="1">
        <v>88511</v>
      </c>
      <c r="E218" s="1">
        <v>95230</v>
      </c>
      <c r="F218" s="1">
        <v>106435</v>
      </c>
      <c r="G218" s="1">
        <f>ROUND(C218*1000/'Results-Personal Taxes'!G217,0)</f>
        <v>453</v>
      </c>
      <c r="H218" s="1">
        <f>ROUND(D218*1000/'Results-Personal Taxes'!H217,0)</f>
        <v>393</v>
      </c>
      <c r="I218" s="1">
        <f>ROUND(E218*1000/'Results-Personal Taxes'!I217,0)</f>
        <v>412</v>
      </c>
      <c r="J218" s="1">
        <f>ROUND(F218*1000/'Results-Personal Taxes'!J217,0)</f>
        <v>450</v>
      </c>
    </row>
    <row r="219" spans="1:10" ht="12.75">
      <c r="A219" t="s">
        <v>622</v>
      </c>
      <c r="B219" t="s">
        <v>212</v>
      </c>
      <c r="C219" s="1">
        <v>315933</v>
      </c>
      <c r="D219" s="1">
        <v>347064</v>
      </c>
      <c r="E219" s="1">
        <v>381445</v>
      </c>
      <c r="F219" s="1">
        <v>389012</v>
      </c>
      <c r="G219" s="1">
        <f>ROUND(C219*1000/'Results-Personal Taxes'!G218,0)</f>
        <v>62</v>
      </c>
      <c r="H219" s="1">
        <f>ROUND(D219*1000/'Results-Personal Taxes'!H218,0)</f>
        <v>67</v>
      </c>
      <c r="I219" s="1">
        <f>ROUND(E219*1000/'Results-Personal Taxes'!I218,0)</f>
        <v>72</v>
      </c>
      <c r="J219" s="1">
        <f>ROUND(F219*1000/'Results-Personal Taxes'!J218,0)</f>
        <v>73</v>
      </c>
    </row>
    <row r="220" spans="1:10" ht="12.75">
      <c r="A220" t="s">
        <v>623</v>
      </c>
      <c r="B220" t="s">
        <v>213</v>
      </c>
      <c r="C220" s="1">
        <v>76909</v>
      </c>
      <c r="D220" s="1">
        <v>76315</v>
      </c>
      <c r="E220" s="1">
        <v>75677</v>
      </c>
      <c r="F220" s="1">
        <v>77741</v>
      </c>
      <c r="G220" s="1">
        <f>ROUND(C220*1000/'Results-Personal Taxes'!G219,0)</f>
        <v>697</v>
      </c>
      <c r="H220" s="1">
        <f>ROUND(D220*1000/'Results-Personal Taxes'!H219,0)</f>
        <v>693</v>
      </c>
      <c r="I220" s="1">
        <f>ROUND(E220*1000/'Results-Personal Taxes'!I219,0)</f>
        <v>690</v>
      </c>
      <c r="J220" s="1">
        <f>ROUND(F220*1000/'Results-Personal Taxes'!J219,0)</f>
        <v>709</v>
      </c>
    </row>
    <row r="221" spans="1:10" ht="12.75">
      <c r="A221" t="s">
        <v>624</v>
      </c>
      <c r="B221" t="s">
        <v>214</v>
      </c>
      <c r="C221" s="1">
        <v>6257</v>
      </c>
      <c r="D221" s="1">
        <v>6579</v>
      </c>
      <c r="E221" s="1">
        <v>7017</v>
      </c>
      <c r="F221" s="1">
        <v>7862</v>
      </c>
      <c r="G221" s="1">
        <f>ROUND(C221*1000/'Results-Personal Taxes'!G220,0)</f>
        <v>54</v>
      </c>
      <c r="H221" s="1">
        <f>ROUND(D221*1000/'Results-Personal Taxes'!H220,0)</f>
        <v>56</v>
      </c>
      <c r="I221" s="1">
        <f>ROUND(E221*1000/'Results-Personal Taxes'!I220,0)</f>
        <v>59</v>
      </c>
      <c r="J221" s="1">
        <f>ROUND(F221*1000/'Results-Personal Taxes'!J220,0)</f>
        <v>66</v>
      </c>
    </row>
    <row r="222" spans="1:10" ht="12.75">
      <c r="A222" t="s">
        <v>625</v>
      </c>
      <c r="B222" t="s">
        <v>215</v>
      </c>
      <c r="C222" s="1">
        <v>1804597</v>
      </c>
      <c r="D222" s="1">
        <v>1692689</v>
      </c>
      <c r="E222" s="1">
        <v>1707890</v>
      </c>
      <c r="F222" s="1">
        <v>1823557</v>
      </c>
      <c r="G222" s="1">
        <f>ROUND(C222*1000/'Results-Personal Taxes'!G221,0)</f>
        <v>1199</v>
      </c>
      <c r="H222" s="1">
        <f>ROUND(D222*1000/'Results-Personal Taxes'!H221,0)</f>
        <v>1122</v>
      </c>
      <c r="I222" s="1">
        <f>ROUND(E222*1000/'Results-Personal Taxes'!I221,0)</f>
        <v>1131</v>
      </c>
      <c r="J222" s="1">
        <f>ROUND(F222*1000/'Results-Personal Taxes'!J221,0)</f>
        <v>1207</v>
      </c>
    </row>
    <row r="223" spans="1:10" ht="12.75">
      <c r="A223" t="s">
        <v>626</v>
      </c>
      <c r="B223" t="s">
        <v>216</v>
      </c>
      <c r="C223" s="1">
        <v>4067415</v>
      </c>
      <c r="D223" s="1">
        <v>4396321</v>
      </c>
      <c r="E223" s="1">
        <v>4471028</v>
      </c>
      <c r="F223" s="1">
        <v>4703470</v>
      </c>
      <c r="G223" s="1">
        <f>ROUND(C223*1000/'Results-Personal Taxes'!G222,0)</f>
        <v>1345</v>
      </c>
      <c r="H223" s="1">
        <f>ROUND(D223*1000/'Results-Personal Taxes'!H222,0)</f>
        <v>1439</v>
      </c>
      <c r="I223" s="1">
        <f>ROUND(E223*1000/'Results-Personal Taxes'!I222,0)</f>
        <v>1451</v>
      </c>
      <c r="J223" s="1">
        <f>ROUND(F223*1000/'Results-Personal Taxes'!J222,0)</f>
        <v>1512</v>
      </c>
    </row>
    <row r="224" spans="1:10" ht="12.75">
      <c r="A224" t="s">
        <v>627</v>
      </c>
      <c r="B224" t="s">
        <v>217</v>
      </c>
      <c r="C224" s="1">
        <v>78564</v>
      </c>
      <c r="D224" s="1">
        <v>81950</v>
      </c>
      <c r="E224" s="1">
        <v>82741</v>
      </c>
      <c r="F224" s="1">
        <v>105000</v>
      </c>
      <c r="G224" s="1">
        <f>ROUND(C224*1000/'Results-Personal Taxes'!G223,0)</f>
        <v>813</v>
      </c>
      <c r="H224" s="1">
        <f>ROUND(D224*1000/'Results-Personal Taxes'!H223,0)</f>
        <v>838</v>
      </c>
      <c r="I224" s="1">
        <f>ROUND(E224*1000/'Results-Personal Taxes'!I223,0)</f>
        <v>841</v>
      </c>
      <c r="J224" s="1">
        <f>ROUND(F224*1000/'Results-Personal Taxes'!J223,0)</f>
        <v>1060</v>
      </c>
    </row>
    <row r="225" spans="1:10" ht="12.75">
      <c r="A225" t="s">
        <v>628</v>
      </c>
      <c r="B225" t="s">
        <v>218</v>
      </c>
      <c r="C225" s="1">
        <v>195932</v>
      </c>
      <c r="D225" s="1">
        <v>196583</v>
      </c>
      <c r="E225" s="1">
        <v>195556</v>
      </c>
      <c r="F225" s="1">
        <v>209517</v>
      </c>
      <c r="G225" s="1">
        <f>ROUND(C225*1000/'Results-Personal Taxes'!G224,0)</f>
        <v>489</v>
      </c>
      <c r="H225" s="1">
        <f>ROUND(D225*1000/'Results-Personal Taxes'!H224,0)</f>
        <v>493</v>
      </c>
      <c r="I225" s="1">
        <f>ROUND(E225*1000/'Results-Personal Taxes'!I224,0)</f>
        <v>490</v>
      </c>
      <c r="J225" s="1">
        <f>ROUND(F225*1000/'Results-Personal Taxes'!J224,0)</f>
        <v>525</v>
      </c>
    </row>
    <row r="226" spans="1:10" ht="12.75">
      <c r="A226" t="s">
        <v>629</v>
      </c>
      <c r="B226" t="s">
        <v>219</v>
      </c>
      <c r="C226" s="1">
        <v>320954</v>
      </c>
      <c r="D226" s="1">
        <v>282737</v>
      </c>
      <c r="E226" s="1">
        <v>288224</v>
      </c>
      <c r="F226" s="1">
        <v>312878</v>
      </c>
      <c r="G226" s="1">
        <f>ROUND(C226*1000/'Results-Personal Taxes'!G225,0)</f>
        <v>690</v>
      </c>
      <c r="H226" s="1">
        <f>ROUND(D226*1000/'Results-Personal Taxes'!H225,0)</f>
        <v>589</v>
      </c>
      <c r="I226" s="1">
        <f>ROUND(E226*1000/'Results-Personal Taxes'!I225,0)</f>
        <v>587</v>
      </c>
      <c r="J226" s="1">
        <f>ROUND(F226*1000/'Results-Personal Taxes'!J225,0)</f>
        <v>629</v>
      </c>
    </row>
    <row r="227" spans="1:10" ht="12.75">
      <c r="A227" t="s">
        <v>630</v>
      </c>
      <c r="B227" t="s">
        <v>220</v>
      </c>
      <c r="C227" s="1">
        <v>94858</v>
      </c>
      <c r="D227" s="1">
        <v>94666</v>
      </c>
      <c r="E227" s="1">
        <v>94895</v>
      </c>
      <c r="F227" s="1">
        <v>111511</v>
      </c>
      <c r="G227" s="1">
        <f>ROUND(C227*1000/'Results-Personal Taxes'!G226,0)</f>
        <v>561</v>
      </c>
      <c r="H227" s="1">
        <f>ROUND(D227*1000/'Results-Personal Taxes'!H226,0)</f>
        <v>558</v>
      </c>
      <c r="I227" s="1">
        <f>ROUND(E227*1000/'Results-Personal Taxes'!I226,0)</f>
        <v>558</v>
      </c>
      <c r="J227" s="1">
        <f>ROUND(F227*1000/'Results-Personal Taxes'!J226,0)</f>
        <v>653</v>
      </c>
    </row>
    <row r="228" spans="1:10" ht="12.75">
      <c r="A228" t="s">
        <v>631</v>
      </c>
      <c r="B228" t="s">
        <v>221</v>
      </c>
      <c r="C228" s="1">
        <v>104654</v>
      </c>
      <c r="D228" s="1">
        <v>101886</v>
      </c>
      <c r="E228" s="1">
        <v>101693</v>
      </c>
      <c r="F228" s="1">
        <v>102057</v>
      </c>
      <c r="G228" s="1">
        <f>ROUND(C228*1000/'Results-Personal Taxes'!G227,0)</f>
        <v>707</v>
      </c>
      <c r="H228" s="1">
        <f>ROUND(D228*1000/'Results-Personal Taxes'!H227,0)</f>
        <v>683</v>
      </c>
      <c r="I228" s="1">
        <f>ROUND(E228*1000/'Results-Personal Taxes'!I227,0)</f>
        <v>675</v>
      </c>
      <c r="J228" s="1">
        <f>ROUND(F228*1000/'Results-Personal Taxes'!J227,0)</f>
        <v>670</v>
      </c>
    </row>
    <row r="229" spans="1:10" ht="12.75">
      <c r="A229" t="s">
        <v>632</v>
      </c>
      <c r="B229" t="s">
        <v>222</v>
      </c>
      <c r="C229" s="1">
        <v>188940</v>
      </c>
      <c r="D229" s="1">
        <v>191340</v>
      </c>
      <c r="E229" s="1">
        <v>193818</v>
      </c>
      <c r="F229" s="1">
        <v>211741</v>
      </c>
      <c r="G229" s="1">
        <f>ROUND(C229*1000/'Results-Personal Taxes'!G228,0)</f>
        <v>542</v>
      </c>
      <c r="H229" s="1">
        <f>ROUND(D229*1000/'Results-Personal Taxes'!H228,0)</f>
        <v>546</v>
      </c>
      <c r="I229" s="1">
        <f>ROUND(E229*1000/'Results-Personal Taxes'!I228,0)</f>
        <v>551</v>
      </c>
      <c r="J229" s="1">
        <f>ROUND(F229*1000/'Results-Personal Taxes'!J228,0)</f>
        <v>600</v>
      </c>
    </row>
    <row r="230" spans="1:10" ht="12.75">
      <c r="A230" t="s">
        <v>633</v>
      </c>
      <c r="B230" t="s">
        <v>223</v>
      </c>
      <c r="C230" s="1">
        <v>73939</v>
      </c>
      <c r="D230" s="1">
        <v>80254</v>
      </c>
      <c r="E230" s="1">
        <v>81214</v>
      </c>
      <c r="F230" s="1">
        <v>82660</v>
      </c>
      <c r="G230" s="1">
        <f>ROUND(C230*1000/'Results-Personal Taxes'!G229,0)</f>
        <v>662</v>
      </c>
      <c r="H230" s="1">
        <f>ROUND(D230*1000/'Results-Personal Taxes'!H229,0)</f>
        <v>714</v>
      </c>
      <c r="I230" s="1">
        <f>ROUND(E230*1000/'Results-Personal Taxes'!I229,0)</f>
        <v>716</v>
      </c>
      <c r="J230" s="1">
        <f>ROUND(F230*1000/'Results-Personal Taxes'!J229,0)</f>
        <v>726</v>
      </c>
    </row>
    <row r="231" spans="1:10" ht="12.75">
      <c r="A231" t="s">
        <v>634</v>
      </c>
      <c r="B231" t="s">
        <v>224</v>
      </c>
      <c r="C231" s="1">
        <v>7888</v>
      </c>
      <c r="D231" s="1">
        <v>7796</v>
      </c>
      <c r="E231" s="1">
        <v>7674</v>
      </c>
      <c r="F231" s="1">
        <v>8658</v>
      </c>
      <c r="G231" s="1">
        <f>ROUND(C231*1000/'Results-Personal Taxes'!G230,0)</f>
        <v>63</v>
      </c>
      <c r="H231" s="1">
        <f>ROUND(D231*1000/'Results-Personal Taxes'!H230,0)</f>
        <v>62</v>
      </c>
      <c r="I231" s="1">
        <f>ROUND(E231*1000/'Results-Personal Taxes'!I230,0)</f>
        <v>60</v>
      </c>
      <c r="J231" s="1">
        <f>ROUND(F231*1000/'Results-Personal Taxes'!J230,0)</f>
        <v>67</v>
      </c>
    </row>
    <row r="232" spans="1:10" ht="12.75">
      <c r="A232" t="s">
        <v>635</v>
      </c>
      <c r="B232" t="s">
        <v>225</v>
      </c>
      <c r="C232" s="1">
        <v>7968</v>
      </c>
      <c r="D232" s="1">
        <v>7398</v>
      </c>
      <c r="E232" s="1">
        <v>8019</v>
      </c>
      <c r="F232" s="1">
        <v>8724</v>
      </c>
      <c r="G232" s="1">
        <f>ROUND(C232*1000/'Results-Personal Taxes'!G231,0)</f>
        <v>76</v>
      </c>
      <c r="H232" s="1">
        <f>ROUND(D232*1000/'Results-Personal Taxes'!H231,0)</f>
        <v>69</v>
      </c>
      <c r="I232" s="1">
        <f>ROUND(E232*1000/'Results-Personal Taxes'!I231,0)</f>
        <v>73</v>
      </c>
      <c r="J232" s="1">
        <f>ROUND(F232*1000/'Results-Personal Taxes'!J231,0)</f>
        <v>79</v>
      </c>
    </row>
    <row r="233" spans="1:10" ht="12.75">
      <c r="A233" t="s">
        <v>636</v>
      </c>
      <c r="B233" t="s">
        <v>226</v>
      </c>
      <c r="C233" s="1">
        <v>74173</v>
      </c>
      <c r="D233" s="1">
        <v>73738</v>
      </c>
      <c r="E233" s="1">
        <v>74558</v>
      </c>
      <c r="F233" s="1">
        <v>73601</v>
      </c>
      <c r="G233" s="1">
        <f>ROUND(C233*1000/'Results-Personal Taxes'!G232,0)</f>
        <v>620</v>
      </c>
      <c r="H233" s="1">
        <f>ROUND(D233*1000/'Results-Personal Taxes'!H232,0)</f>
        <v>620</v>
      </c>
      <c r="I233" s="1">
        <f>ROUND(E233*1000/'Results-Personal Taxes'!I232,0)</f>
        <v>630</v>
      </c>
      <c r="J233" s="1">
        <f>ROUND(F233*1000/'Results-Personal Taxes'!J232,0)</f>
        <v>627</v>
      </c>
    </row>
    <row r="234" spans="1:10" ht="12.75">
      <c r="A234" t="s">
        <v>637</v>
      </c>
      <c r="B234" t="s">
        <v>227</v>
      </c>
      <c r="C234" s="1">
        <v>106678</v>
      </c>
      <c r="D234" s="1">
        <v>99316</v>
      </c>
      <c r="E234" s="1">
        <v>96704</v>
      </c>
      <c r="F234" s="1">
        <v>98194</v>
      </c>
      <c r="G234" s="1">
        <f>ROUND(C234*1000/'Results-Personal Taxes'!G233,0)</f>
        <v>622</v>
      </c>
      <c r="H234" s="1">
        <f>ROUND(D234*1000/'Results-Personal Taxes'!H233,0)</f>
        <v>577</v>
      </c>
      <c r="I234" s="1">
        <f>ROUND(E234*1000/'Results-Personal Taxes'!I233,0)</f>
        <v>559</v>
      </c>
      <c r="J234" s="1">
        <f>ROUND(F234*1000/'Results-Personal Taxes'!J233,0)</f>
        <v>564</v>
      </c>
    </row>
    <row r="235" spans="1:10" ht="12.75">
      <c r="A235" t="s">
        <v>638</v>
      </c>
      <c r="B235" t="s">
        <v>228</v>
      </c>
      <c r="C235" s="1">
        <v>126984</v>
      </c>
      <c r="D235" s="1">
        <v>128177</v>
      </c>
      <c r="E235" s="1">
        <v>137974</v>
      </c>
      <c r="F235" s="1">
        <v>149772</v>
      </c>
      <c r="G235" s="1">
        <f>ROUND(C235*1000/'Results-Personal Taxes'!G234,0)</f>
        <v>630</v>
      </c>
      <c r="H235" s="1">
        <f>ROUND(D235*1000/'Results-Personal Taxes'!H234,0)</f>
        <v>622</v>
      </c>
      <c r="I235" s="1">
        <f>ROUND(E235*1000/'Results-Personal Taxes'!I234,0)</f>
        <v>655</v>
      </c>
      <c r="J235" s="1">
        <f>ROUND(F235*1000/'Results-Personal Taxes'!J234,0)</f>
        <v>689</v>
      </c>
    </row>
    <row r="236" spans="1:10" ht="12.75">
      <c r="A236" t="s">
        <v>639</v>
      </c>
      <c r="B236" t="s">
        <v>229</v>
      </c>
      <c r="C236" s="1">
        <v>210883</v>
      </c>
      <c r="D236" s="1">
        <v>153845</v>
      </c>
      <c r="E236" s="1">
        <v>149147</v>
      </c>
      <c r="F236" s="1">
        <v>192075</v>
      </c>
      <c r="G236" s="1">
        <f>ROUND(C236*1000/'Results-Personal Taxes'!G235,0)</f>
        <v>1650</v>
      </c>
      <c r="H236" s="1">
        <f>ROUND(D236*1000/'Results-Personal Taxes'!H235,0)</f>
        <v>1182</v>
      </c>
      <c r="I236" s="1">
        <f>ROUND(E236*1000/'Results-Personal Taxes'!I235,0)</f>
        <v>1131</v>
      </c>
      <c r="J236" s="1">
        <f>ROUND(F236*1000/'Results-Personal Taxes'!J235,0)</f>
        <v>1451</v>
      </c>
    </row>
    <row r="237" spans="1:10" ht="12.75">
      <c r="A237" t="s">
        <v>640</v>
      </c>
      <c r="B237" t="s">
        <v>230</v>
      </c>
      <c r="C237" s="1">
        <v>16986</v>
      </c>
      <c r="D237" s="1">
        <v>19054</v>
      </c>
      <c r="E237" s="1">
        <v>21366</v>
      </c>
      <c r="F237" s="1">
        <v>22189</v>
      </c>
      <c r="G237" s="1">
        <f>ROUND(C237*1000/'Results-Personal Taxes'!G236,0)</f>
        <v>64</v>
      </c>
      <c r="H237" s="1">
        <f>ROUND(D237*1000/'Results-Personal Taxes'!H236,0)</f>
        <v>69</v>
      </c>
      <c r="I237" s="1">
        <f>ROUND(E237*1000/'Results-Personal Taxes'!I236,0)</f>
        <v>75</v>
      </c>
      <c r="J237" s="1">
        <f>ROUND(F237*1000/'Results-Personal Taxes'!J236,0)</f>
        <v>75</v>
      </c>
    </row>
    <row r="238" spans="1:10" ht="12.75">
      <c r="A238" t="s">
        <v>641</v>
      </c>
      <c r="B238" t="s">
        <v>231</v>
      </c>
      <c r="C238" s="1">
        <v>120121</v>
      </c>
      <c r="D238" s="1">
        <v>110022</v>
      </c>
      <c r="E238" s="1">
        <v>101023</v>
      </c>
      <c r="F238" s="1">
        <v>117721</v>
      </c>
      <c r="G238" s="1">
        <f>ROUND(C238*1000/'Results-Personal Taxes'!G237,0)</f>
        <v>90</v>
      </c>
      <c r="H238" s="1">
        <f>ROUND(D238*1000/'Results-Personal Taxes'!H237,0)</f>
        <v>81</v>
      </c>
      <c r="I238" s="1">
        <f>ROUND(E238*1000/'Results-Personal Taxes'!I237,0)</f>
        <v>74</v>
      </c>
      <c r="J238" s="1">
        <f>ROUND(F238*1000/'Results-Personal Taxes'!J237,0)</f>
        <v>84</v>
      </c>
    </row>
    <row r="239" spans="1:10" ht="12.75">
      <c r="A239" t="s">
        <v>642</v>
      </c>
      <c r="B239" t="s">
        <v>232</v>
      </c>
      <c r="C239" s="1">
        <v>867191</v>
      </c>
      <c r="D239" s="1">
        <v>796447</v>
      </c>
      <c r="E239" s="1">
        <v>817953</v>
      </c>
      <c r="F239" s="1">
        <v>923321</v>
      </c>
      <c r="G239" s="1">
        <f>ROUND(C239*1000/'Results-Personal Taxes'!G238,0)</f>
        <v>1046</v>
      </c>
      <c r="H239" s="1">
        <f>ROUND(D239*1000/'Results-Personal Taxes'!H238,0)</f>
        <v>955</v>
      </c>
      <c r="I239" s="1">
        <f>ROUND(E239*1000/'Results-Personal Taxes'!I238,0)</f>
        <v>973</v>
      </c>
      <c r="J239" s="1">
        <f>ROUND(F239*1000/'Results-Personal Taxes'!J238,0)</f>
        <v>1096</v>
      </c>
    </row>
    <row r="240" spans="1:10" ht="12.75">
      <c r="A240" t="s">
        <v>643</v>
      </c>
      <c r="B240" t="s">
        <v>233</v>
      </c>
      <c r="C240" s="1">
        <v>705650</v>
      </c>
      <c r="D240" s="1">
        <v>683902</v>
      </c>
      <c r="E240" s="1">
        <v>686141</v>
      </c>
      <c r="F240" s="1">
        <v>819337</v>
      </c>
      <c r="G240" s="1">
        <f>ROUND(C240*1000/'Results-Personal Taxes'!G239,0)</f>
        <v>538</v>
      </c>
      <c r="H240" s="1">
        <f>ROUND(D240*1000/'Results-Personal Taxes'!H239,0)</f>
        <v>521</v>
      </c>
      <c r="I240" s="1">
        <f>ROUND(E240*1000/'Results-Personal Taxes'!I239,0)</f>
        <v>523</v>
      </c>
      <c r="J240" s="1">
        <f>ROUND(F240*1000/'Results-Personal Taxes'!J239,0)</f>
        <v>623</v>
      </c>
    </row>
    <row r="241" spans="1:10" ht="12.75">
      <c r="A241" t="s">
        <v>644</v>
      </c>
      <c r="B241" t="s">
        <v>234</v>
      </c>
      <c r="C241" s="1">
        <v>33077193</v>
      </c>
      <c r="D241" s="1">
        <v>28252052</v>
      </c>
      <c r="E241" s="1">
        <v>28879383</v>
      </c>
      <c r="F241" s="1">
        <v>34622513</v>
      </c>
      <c r="G241" s="1">
        <f>ROUND(C241*1000/'Results-Personal Taxes'!G240,0)</f>
        <v>1787</v>
      </c>
      <c r="H241" s="1">
        <f>ROUND(D241*1000/'Results-Personal Taxes'!H240,0)</f>
        <v>1518</v>
      </c>
      <c r="I241" s="1">
        <f>ROUND(E241*1000/'Results-Personal Taxes'!I240,0)</f>
        <v>1544</v>
      </c>
      <c r="J241" s="1">
        <f>ROUND(F241*1000/'Results-Personal Taxes'!J240,0)</f>
        <v>1845</v>
      </c>
    </row>
    <row r="242" spans="1:10" ht="12.75">
      <c r="A242" t="s">
        <v>645</v>
      </c>
      <c r="B242" t="s">
        <v>235</v>
      </c>
      <c r="C242" s="1">
        <v>107127</v>
      </c>
      <c r="D242" s="1">
        <v>103243</v>
      </c>
      <c r="E242" s="1">
        <v>100899</v>
      </c>
      <c r="F242" s="1">
        <v>101024</v>
      </c>
      <c r="G242" s="1">
        <f>ROUND(C242*1000/'Results-Personal Taxes'!G241,0)</f>
        <v>661</v>
      </c>
      <c r="H242" s="1">
        <f>ROUND(D242*1000/'Results-Personal Taxes'!H241,0)</f>
        <v>636</v>
      </c>
      <c r="I242" s="1">
        <f>ROUND(E242*1000/'Results-Personal Taxes'!I241,0)</f>
        <v>621</v>
      </c>
      <c r="J242" s="1">
        <f>ROUND(F242*1000/'Results-Personal Taxes'!J241,0)</f>
        <v>622</v>
      </c>
    </row>
    <row r="243" spans="1:10" ht="12.75">
      <c r="A243" t="s">
        <v>646</v>
      </c>
      <c r="B243" t="s">
        <v>236</v>
      </c>
      <c r="C243" s="1">
        <v>263020</v>
      </c>
      <c r="D243" s="1">
        <v>243745</v>
      </c>
      <c r="E243" s="1">
        <v>253382</v>
      </c>
      <c r="F243" s="1">
        <v>285706</v>
      </c>
      <c r="G243" s="1">
        <f>ROUND(C243*1000/'Results-Personal Taxes'!G242,0)</f>
        <v>1009</v>
      </c>
      <c r="H243" s="1">
        <f>ROUND(D243*1000/'Results-Personal Taxes'!H242,0)</f>
        <v>928</v>
      </c>
      <c r="I243" s="1">
        <f>ROUND(E243*1000/'Results-Personal Taxes'!I242,0)</f>
        <v>958</v>
      </c>
      <c r="J243" s="1">
        <f>ROUND(F243*1000/'Results-Personal Taxes'!J242,0)</f>
        <v>1074</v>
      </c>
    </row>
    <row r="244" spans="1:10" ht="12.75">
      <c r="A244" t="s">
        <v>647</v>
      </c>
      <c r="B244" t="s">
        <v>237</v>
      </c>
      <c r="C244" s="1">
        <v>16862</v>
      </c>
      <c r="D244" s="1">
        <v>18711</v>
      </c>
      <c r="E244" s="1">
        <v>20966</v>
      </c>
      <c r="F244" s="1">
        <v>21921</v>
      </c>
      <c r="G244" s="1">
        <f>ROUND(C244*1000/'Results-Personal Taxes'!G243,0)</f>
        <v>64</v>
      </c>
      <c r="H244" s="1">
        <f>ROUND(D244*1000/'Results-Personal Taxes'!H243,0)</f>
        <v>69</v>
      </c>
      <c r="I244" s="1">
        <f>ROUND(E244*1000/'Results-Personal Taxes'!I243,0)</f>
        <v>75</v>
      </c>
      <c r="J244" s="1">
        <f>ROUND(F244*1000/'Results-Personal Taxes'!J243,0)</f>
        <v>75</v>
      </c>
    </row>
    <row r="245" spans="1:10" ht="12.75">
      <c r="A245" t="s">
        <v>648</v>
      </c>
      <c r="B245" t="s">
        <v>238</v>
      </c>
      <c r="C245" s="1">
        <v>68371</v>
      </c>
      <c r="D245" s="1">
        <v>62558</v>
      </c>
      <c r="E245" s="1">
        <v>66881</v>
      </c>
      <c r="F245" s="1">
        <v>77779</v>
      </c>
      <c r="G245" s="1">
        <f>ROUND(C245*1000/'Results-Personal Taxes'!G244,0)</f>
        <v>670</v>
      </c>
      <c r="H245" s="1">
        <f>ROUND(D245*1000/'Results-Personal Taxes'!H244,0)</f>
        <v>615</v>
      </c>
      <c r="I245" s="1">
        <f>ROUND(E245*1000/'Results-Personal Taxes'!I244,0)</f>
        <v>658</v>
      </c>
      <c r="J245" s="1">
        <f>ROUND(F245*1000/'Results-Personal Taxes'!J244,0)</f>
        <v>776</v>
      </c>
    </row>
    <row r="246" spans="1:10" ht="12.75">
      <c r="A246" t="s">
        <v>649</v>
      </c>
      <c r="B246" t="s">
        <v>239</v>
      </c>
      <c r="C246" s="1">
        <v>6488</v>
      </c>
      <c r="D246" s="1">
        <v>6805</v>
      </c>
      <c r="E246" s="1">
        <v>7179</v>
      </c>
      <c r="F246" s="1">
        <v>8023</v>
      </c>
      <c r="G246" s="1">
        <f>ROUND(C246*1000/'Results-Personal Taxes'!G245,0)</f>
        <v>54</v>
      </c>
      <c r="H246" s="1">
        <f>ROUND(D246*1000/'Results-Personal Taxes'!H245,0)</f>
        <v>56</v>
      </c>
      <c r="I246" s="1">
        <f>ROUND(E246*1000/'Results-Personal Taxes'!I245,0)</f>
        <v>58</v>
      </c>
      <c r="J246" s="1">
        <f>ROUND(F246*1000/'Results-Personal Taxes'!J245,0)</f>
        <v>65</v>
      </c>
    </row>
    <row r="247" spans="1:10" ht="12.75">
      <c r="A247" t="s">
        <v>650</v>
      </c>
      <c r="B247" t="s">
        <v>240</v>
      </c>
      <c r="C247" s="1">
        <v>388936</v>
      </c>
      <c r="D247" s="1">
        <v>368034</v>
      </c>
      <c r="E247" s="1">
        <v>374545</v>
      </c>
      <c r="F247" s="1">
        <v>394929</v>
      </c>
      <c r="G247" s="1">
        <f>ROUND(C247*1000/'Results-Personal Taxes'!G246,0)</f>
        <v>861</v>
      </c>
      <c r="H247" s="1">
        <f>ROUND(D247*1000/'Results-Personal Taxes'!H246,0)</f>
        <v>800</v>
      </c>
      <c r="I247" s="1">
        <f>ROUND(E247*1000/'Results-Personal Taxes'!I246,0)</f>
        <v>800</v>
      </c>
      <c r="J247" s="1">
        <f>ROUND(F247*1000/'Results-Personal Taxes'!J246,0)</f>
        <v>827</v>
      </c>
    </row>
    <row r="248" spans="1:10" ht="12.75">
      <c r="A248" t="s">
        <v>651</v>
      </c>
      <c r="B248" t="s">
        <v>241</v>
      </c>
      <c r="C248" s="1">
        <v>1004682</v>
      </c>
      <c r="D248" s="1">
        <v>1003921</v>
      </c>
      <c r="E248" s="1">
        <v>1021784</v>
      </c>
      <c r="F248" s="1">
        <v>1099763</v>
      </c>
      <c r="G248" s="1">
        <f>ROUND(C248*1000/'Results-Personal Taxes'!G247,0)</f>
        <v>907</v>
      </c>
      <c r="H248" s="1">
        <f>ROUND(D248*1000/'Results-Personal Taxes'!H247,0)</f>
        <v>897</v>
      </c>
      <c r="I248" s="1">
        <f>ROUND(E248*1000/'Results-Personal Taxes'!I247,0)</f>
        <v>904</v>
      </c>
      <c r="J248" s="1">
        <f>ROUND(F248*1000/'Results-Personal Taxes'!J247,0)</f>
        <v>964</v>
      </c>
    </row>
    <row r="249" spans="1:10" ht="12.75">
      <c r="A249" t="s">
        <v>652</v>
      </c>
      <c r="B249" t="s">
        <v>242</v>
      </c>
      <c r="C249" s="1">
        <v>16443</v>
      </c>
      <c r="D249" s="1">
        <v>15385</v>
      </c>
      <c r="E249" s="1">
        <v>16572</v>
      </c>
      <c r="F249" s="1">
        <v>17992</v>
      </c>
      <c r="G249" s="1">
        <f>ROUND(C249*1000/'Results-Personal Taxes'!G248,0)</f>
        <v>77</v>
      </c>
      <c r="H249" s="1">
        <f>ROUND(D249*1000/'Results-Personal Taxes'!H248,0)</f>
        <v>71</v>
      </c>
      <c r="I249" s="1">
        <f>ROUND(E249*1000/'Results-Personal Taxes'!I248,0)</f>
        <v>75</v>
      </c>
      <c r="J249" s="1">
        <f>ROUND(F249*1000/'Results-Personal Taxes'!J248,0)</f>
        <v>80</v>
      </c>
    </row>
    <row r="250" spans="1:10" ht="12.75">
      <c r="A250" t="s">
        <v>653</v>
      </c>
      <c r="B250" t="s">
        <v>243</v>
      </c>
      <c r="C250" s="1">
        <v>732883</v>
      </c>
      <c r="D250" s="1">
        <v>706833</v>
      </c>
      <c r="E250" s="1">
        <v>685403</v>
      </c>
      <c r="F250" s="1">
        <v>780890</v>
      </c>
      <c r="G250" s="1">
        <f>ROUND(C250*1000/'Results-Personal Taxes'!G249,0)</f>
        <v>945</v>
      </c>
      <c r="H250" s="1">
        <f>ROUND(D250*1000/'Results-Personal Taxes'!H249,0)</f>
        <v>903</v>
      </c>
      <c r="I250" s="1">
        <f>ROUND(E250*1000/'Results-Personal Taxes'!I249,0)</f>
        <v>866</v>
      </c>
      <c r="J250" s="1">
        <f>ROUND(F250*1000/'Results-Personal Taxes'!J249,0)</f>
        <v>974</v>
      </c>
    </row>
    <row r="251" spans="1:10" ht="12.75">
      <c r="A251" t="s">
        <v>654</v>
      </c>
      <c r="B251" t="s">
        <v>244</v>
      </c>
      <c r="C251" s="1">
        <v>105562</v>
      </c>
      <c r="D251" s="1">
        <v>117260</v>
      </c>
      <c r="E251" s="1">
        <v>130778</v>
      </c>
      <c r="F251" s="1">
        <v>136043</v>
      </c>
      <c r="G251" s="1">
        <f>ROUND(C251*1000/'Results-Personal Taxes'!G250,0)</f>
        <v>62</v>
      </c>
      <c r="H251" s="1">
        <f>ROUND(D251*1000/'Results-Personal Taxes'!H250,0)</f>
        <v>67</v>
      </c>
      <c r="I251" s="1">
        <f>ROUND(E251*1000/'Results-Personal Taxes'!I250,0)</f>
        <v>73</v>
      </c>
      <c r="J251" s="1">
        <f>ROUND(F251*1000/'Results-Personal Taxes'!J250,0)</f>
        <v>73</v>
      </c>
    </row>
    <row r="252" spans="1:10" ht="12.75">
      <c r="A252" t="s">
        <v>655</v>
      </c>
      <c r="B252" t="s">
        <v>245</v>
      </c>
      <c r="C252" s="1">
        <v>166083</v>
      </c>
      <c r="D252" s="1">
        <v>159262</v>
      </c>
      <c r="E252" s="1">
        <v>156916</v>
      </c>
      <c r="F252" s="1">
        <v>173053</v>
      </c>
      <c r="G252" s="1">
        <f>ROUND(C252*1000/'Results-Personal Taxes'!G251,0)</f>
        <v>1052</v>
      </c>
      <c r="H252" s="1">
        <f>ROUND(D252*1000/'Results-Personal Taxes'!H251,0)</f>
        <v>1005</v>
      </c>
      <c r="I252" s="1">
        <f>ROUND(E252*1000/'Results-Personal Taxes'!I251,0)</f>
        <v>991</v>
      </c>
      <c r="J252" s="1">
        <f>ROUND(F252*1000/'Results-Personal Taxes'!J251,0)</f>
        <v>1091</v>
      </c>
    </row>
    <row r="253" spans="1:10" ht="12.75">
      <c r="A253" t="s">
        <v>656</v>
      </c>
      <c r="B253" t="s">
        <v>246</v>
      </c>
      <c r="C253" s="1">
        <v>68319</v>
      </c>
      <c r="D253" s="1">
        <v>78365</v>
      </c>
      <c r="E253" s="1">
        <v>80916</v>
      </c>
      <c r="F253" s="1">
        <v>84511</v>
      </c>
      <c r="G253" s="1">
        <f>ROUND(C253*1000/'Results-Personal Taxes'!G252,0)</f>
        <v>621</v>
      </c>
      <c r="H253" s="1">
        <f>ROUND(D253*1000/'Results-Personal Taxes'!H252,0)</f>
        <v>711</v>
      </c>
      <c r="I253" s="1">
        <f>ROUND(E253*1000/'Results-Personal Taxes'!I252,0)</f>
        <v>731</v>
      </c>
      <c r="J253" s="1">
        <f>ROUND(F253*1000/'Results-Personal Taxes'!J252,0)</f>
        <v>762</v>
      </c>
    </row>
    <row r="254" spans="1:10" ht="12.75">
      <c r="A254" t="s">
        <v>657</v>
      </c>
      <c r="B254" t="s">
        <v>247</v>
      </c>
      <c r="C254" s="1">
        <v>1098020</v>
      </c>
      <c r="D254" s="1">
        <v>893013</v>
      </c>
      <c r="E254" s="1">
        <v>933432</v>
      </c>
      <c r="F254" s="1">
        <v>1020733</v>
      </c>
      <c r="G254" s="1">
        <f>ROUND(C254*1000/'Results-Personal Taxes'!G253,0)</f>
        <v>1428</v>
      </c>
      <c r="H254" s="1">
        <f>ROUND(D254*1000/'Results-Personal Taxes'!H253,0)</f>
        <v>1143</v>
      </c>
      <c r="I254" s="1">
        <f>ROUND(E254*1000/'Results-Personal Taxes'!I253,0)</f>
        <v>1181</v>
      </c>
      <c r="J254" s="1">
        <f>ROUND(F254*1000/'Results-Personal Taxes'!J253,0)</f>
        <v>1283</v>
      </c>
    </row>
    <row r="255" spans="1:10" ht="12.75">
      <c r="A255" t="s">
        <v>658</v>
      </c>
      <c r="B255" t="s">
        <v>248</v>
      </c>
      <c r="C255" s="1">
        <v>30913</v>
      </c>
      <c r="D255" s="1">
        <v>34078</v>
      </c>
      <c r="E255" s="1">
        <v>37789</v>
      </c>
      <c r="F255" s="1">
        <v>39076</v>
      </c>
      <c r="G255" s="1">
        <f>ROUND(C255*1000/'Results-Personal Taxes'!G254,0)</f>
        <v>64</v>
      </c>
      <c r="H255" s="1">
        <f>ROUND(D255*1000/'Results-Personal Taxes'!H254,0)</f>
        <v>69</v>
      </c>
      <c r="I255" s="1">
        <f>ROUND(E255*1000/'Results-Personal Taxes'!I254,0)</f>
        <v>75</v>
      </c>
      <c r="J255" s="1">
        <f>ROUND(F255*1000/'Results-Personal Taxes'!J254,0)</f>
        <v>75</v>
      </c>
    </row>
    <row r="256" spans="1:10" ht="12.75">
      <c r="A256" t="s">
        <v>659</v>
      </c>
      <c r="B256" t="s">
        <v>249</v>
      </c>
      <c r="C256" s="1">
        <v>3556</v>
      </c>
      <c r="D256" s="1">
        <v>4114</v>
      </c>
      <c r="E256" s="1">
        <v>4846</v>
      </c>
      <c r="F256" s="1">
        <v>5356</v>
      </c>
      <c r="G256" s="1">
        <f>ROUND(C256*1000/'Results-Personal Taxes'!G255,0)</f>
        <v>66</v>
      </c>
      <c r="H256" s="1">
        <f>ROUND(D256*1000/'Results-Personal Taxes'!H255,0)</f>
        <v>71</v>
      </c>
      <c r="I256" s="1">
        <f>ROUND(E256*1000/'Results-Personal Taxes'!I255,0)</f>
        <v>78</v>
      </c>
      <c r="J256" s="1">
        <f>ROUND(F256*1000/'Results-Personal Taxes'!J255,0)</f>
        <v>78</v>
      </c>
    </row>
    <row r="257" spans="1:10" ht="12.75">
      <c r="A257" t="s">
        <v>660</v>
      </c>
      <c r="B257" t="s">
        <v>250</v>
      </c>
      <c r="C257" s="1">
        <v>9403</v>
      </c>
      <c r="D257" s="1">
        <v>10325</v>
      </c>
      <c r="E257" s="1">
        <v>11403</v>
      </c>
      <c r="F257" s="1">
        <v>11695</v>
      </c>
      <c r="G257" s="1">
        <f>ROUND(C257*1000/'Results-Personal Taxes'!G256,0)</f>
        <v>63</v>
      </c>
      <c r="H257" s="1">
        <f>ROUND(D257*1000/'Results-Personal Taxes'!H256,0)</f>
        <v>68</v>
      </c>
      <c r="I257" s="1">
        <f>ROUND(E257*1000/'Results-Personal Taxes'!I256,0)</f>
        <v>74</v>
      </c>
      <c r="J257" s="1">
        <f>ROUND(F257*1000/'Results-Personal Taxes'!J256,0)</f>
        <v>74</v>
      </c>
    </row>
    <row r="258" spans="1:10" ht="12.75">
      <c r="A258" t="s">
        <v>661</v>
      </c>
      <c r="B258" t="s">
        <v>251</v>
      </c>
      <c r="C258" s="1">
        <v>114219</v>
      </c>
      <c r="D258" s="1">
        <v>117377</v>
      </c>
      <c r="E258" s="1">
        <v>112532</v>
      </c>
      <c r="F258" s="1">
        <v>118795</v>
      </c>
      <c r="G258" s="1">
        <f>ROUND(C258*1000/'Results-Personal Taxes'!G257,0)</f>
        <v>697</v>
      </c>
      <c r="H258" s="1">
        <f>ROUND(D258*1000/'Results-Personal Taxes'!H257,0)</f>
        <v>718</v>
      </c>
      <c r="I258" s="1">
        <f>ROUND(E258*1000/'Results-Personal Taxes'!I257,0)</f>
        <v>690</v>
      </c>
      <c r="J258" s="1">
        <f>ROUND(F258*1000/'Results-Personal Taxes'!J257,0)</f>
        <v>730</v>
      </c>
    </row>
    <row r="259" spans="1:10" ht="12.75">
      <c r="A259" t="s">
        <v>662</v>
      </c>
      <c r="B259" t="s">
        <v>252</v>
      </c>
      <c r="C259" s="1">
        <v>64924</v>
      </c>
      <c r="D259" s="1">
        <v>67954</v>
      </c>
      <c r="E259" s="1">
        <v>67560</v>
      </c>
      <c r="F259" s="1">
        <v>69215</v>
      </c>
      <c r="G259" s="1">
        <f>ROUND(C259*1000/'Results-Personal Taxes'!G258,0)</f>
        <v>426</v>
      </c>
      <c r="H259" s="1">
        <f>ROUND(D259*1000/'Results-Personal Taxes'!H258,0)</f>
        <v>444</v>
      </c>
      <c r="I259" s="1">
        <f>ROUND(E259*1000/'Results-Personal Taxes'!I258,0)</f>
        <v>439</v>
      </c>
      <c r="J259" s="1">
        <f>ROUND(F259*1000/'Results-Personal Taxes'!J258,0)</f>
        <v>445</v>
      </c>
    </row>
    <row r="260" spans="1:10" ht="12.75">
      <c r="A260" t="s">
        <v>663</v>
      </c>
      <c r="B260" t="s">
        <v>253</v>
      </c>
      <c r="C260" s="1">
        <v>26219</v>
      </c>
      <c r="D260" s="1">
        <v>28710</v>
      </c>
      <c r="E260" s="1">
        <v>31510</v>
      </c>
      <c r="F260" s="1">
        <v>32046</v>
      </c>
      <c r="G260" s="1">
        <f>ROUND(C260*1000/'Results-Personal Taxes'!G259,0)</f>
        <v>63</v>
      </c>
      <c r="H260" s="1">
        <f>ROUND(D260*1000/'Results-Personal Taxes'!H259,0)</f>
        <v>68</v>
      </c>
      <c r="I260" s="1">
        <f>ROUND(E260*1000/'Results-Personal Taxes'!I259,0)</f>
        <v>73</v>
      </c>
      <c r="J260" s="1">
        <f>ROUND(F260*1000/'Results-Personal Taxes'!J259,0)</f>
        <v>74</v>
      </c>
    </row>
    <row r="261" spans="1:10" ht="12.75">
      <c r="A261" t="s">
        <v>664</v>
      </c>
      <c r="B261" t="s">
        <v>254</v>
      </c>
      <c r="C261" s="1">
        <v>207869</v>
      </c>
      <c r="D261" s="1">
        <v>217323</v>
      </c>
      <c r="E261" s="1">
        <v>216018</v>
      </c>
      <c r="F261" s="1">
        <v>221362</v>
      </c>
      <c r="G261" s="1">
        <f>ROUND(C261*1000/'Results-Personal Taxes'!G260,0)</f>
        <v>569</v>
      </c>
      <c r="H261" s="1">
        <f>ROUND(D261*1000/'Results-Personal Taxes'!H260,0)</f>
        <v>594</v>
      </c>
      <c r="I261" s="1">
        <f>ROUND(E261*1000/'Results-Personal Taxes'!I260,0)</f>
        <v>591</v>
      </c>
      <c r="J261" s="1">
        <f>ROUND(F261*1000/'Results-Personal Taxes'!J260,0)</f>
        <v>603</v>
      </c>
    </row>
    <row r="262" spans="1:10" ht="12.75">
      <c r="A262" t="s">
        <v>665</v>
      </c>
      <c r="B262" t="s">
        <v>255</v>
      </c>
      <c r="C262" s="1">
        <v>6448163</v>
      </c>
      <c r="D262" s="1">
        <v>5900759</v>
      </c>
      <c r="E262" s="1">
        <v>6041992</v>
      </c>
      <c r="F262" s="1">
        <v>6833334</v>
      </c>
      <c r="G262" s="1">
        <f>ROUND(C262*1000/'Results-Personal Taxes'!G261,0)</f>
        <v>1129</v>
      </c>
      <c r="H262" s="1">
        <f>ROUND(D262*1000/'Results-Personal Taxes'!H261,0)</f>
        <v>1028</v>
      </c>
      <c r="I262" s="1">
        <f>ROUND(E262*1000/'Results-Personal Taxes'!I261,0)</f>
        <v>1048</v>
      </c>
      <c r="J262" s="1">
        <f>ROUND(F262*1000/'Results-Personal Taxes'!J261,0)</f>
        <v>1181</v>
      </c>
    </row>
    <row r="263" spans="1:10" ht="12.75">
      <c r="A263" t="s">
        <v>666</v>
      </c>
      <c r="B263" t="s">
        <v>256</v>
      </c>
      <c r="C263" s="1">
        <v>1889976</v>
      </c>
      <c r="D263" s="1">
        <v>1795139</v>
      </c>
      <c r="E263" s="1">
        <v>1920021</v>
      </c>
      <c r="F263" s="1">
        <v>2037491</v>
      </c>
      <c r="G263" s="1">
        <f>ROUND(C263*1000/'Results-Personal Taxes'!G262,0)</f>
        <v>558</v>
      </c>
      <c r="H263" s="1">
        <f>ROUND(D263*1000/'Results-Personal Taxes'!H262,0)</f>
        <v>514</v>
      </c>
      <c r="I263" s="1">
        <f>ROUND(E263*1000/'Results-Personal Taxes'!I262,0)</f>
        <v>534</v>
      </c>
      <c r="J263" s="1">
        <f>ROUND(F263*1000/'Results-Personal Taxes'!J262,0)</f>
        <v>548</v>
      </c>
    </row>
    <row r="264" spans="1:10" ht="12.75">
      <c r="A264" t="s">
        <v>667</v>
      </c>
      <c r="B264" t="s">
        <v>257</v>
      </c>
      <c r="C264" s="1">
        <v>38584</v>
      </c>
      <c r="D264" s="1">
        <v>22030</v>
      </c>
      <c r="E264" s="1">
        <v>22702</v>
      </c>
      <c r="F264" s="1">
        <v>25046</v>
      </c>
      <c r="G264" s="1">
        <f>ROUND(C264*1000/'Results-Personal Taxes'!G263,0)</f>
        <v>362</v>
      </c>
      <c r="H264" s="1">
        <f>ROUND(D264*1000/'Results-Personal Taxes'!H263,0)</f>
        <v>207</v>
      </c>
      <c r="I264" s="1">
        <f>ROUND(E264*1000/'Results-Personal Taxes'!I263,0)</f>
        <v>215</v>
      </c>
      <c r="J264" s="1">
        <f>ROUND(F264*1000/'Results-Personal Taxes'!J263,0)</f>
        <v>239</v>
      </c>
    </row>
    <row r="265" spans="1:10" ht="12.75">
      <c r="A265" t="s">
        <v>668</v>
      </c>
      <c r="B265" t="s">
        <v>258</v>
      </c>
      <c r="C265" s="1">
        <v>1843250</v>
      </c>
      <c r="D265" s="1">
        <v>1903623</v>
      </c>
      <c r="E265" s="1">
        <v>1960707</v>
      </c>
      <c r="F265" s="1">
        <v>2168789</v>
      </c>
      <c r="G265" s="1">
        <f>ROUND(C265*1000/'Results-Personal Taxes'!G264,0)</f>
        <v>762</v>
      </c>
      <c r="H265" s="1">
        <f>ROUND(D265*1000/'Results-Personal Taxes'!H264,0)</f>
        <v>789</v>
      </c>
      <c r="I265" s="1">
        <f>ROUND(E265*1000/'Results-Personal Taxes'!I264,0)</f>
        <v>815</v>
      </c>
      <c r="J265" s="1">
        <f>ROUND(F265*1000/'Results-Personal Taxes'!J264,0)</f>
        <v>906</v>
      </c>
    </row>
    <row r="266" spans="1:10" ht="12.75">
      <c r="A266" t="s">
        <v>669</v>
      </c>
      <c r="B266" t="s">
        <v>259</v>
      </c>
      <c r="C266" s="1">
        <v>123762</v>
      </c>
      <c r="D266" s="1">
        <v>109041</v>
      </c>
      <c r="E266" s="1">
        <v>117097</v>
      </c>
      <c r="F266" s="1">
        <v>125629</v>
      </c>
      <c r="G266" s="1">
        <f>ROUND(C266*1000/'Results-Personal Taxes'!G265,0)</f>
        <v>924</v>
      </c>
      <c r="H266" s="1">
        <f>ROUND(D266*1000/'Results-Personal Taxes'!H265,0)</f>
        <v>818</v>
      </c>
      <c r="I266" s="1">
        <f>ROUND(E266*1000/'Results-Personal Taxes'!I265,0)</f>
        <v>881</v>
      </c>
      <c r="J266" s="1">
        <f>ROUND(F266*1000/'Results-Personal Taxes'!J265,0)</f>
        <v>949</v>
      </c>
    </row>
    <row r="267" spans="1:10" ht="12.75">
      <c r="A267" t="s">
        <v>670</v>
      </c>
      <c r="B267" t="s">
        <v>260</v>
      </c>
      <c r="C267" s="1">
        <v>56164</v>
      </c>
      <c r="D267" s="1">
        <v>40146</v>
      </c>
      <c r="E267" s="1">
        <v>40203</v>
      </c>
      <c r="F267" s="1">
        <v>42148</v>
      </c>
      <c r="G267" s="1">
        <f>ROUND(C267*1000/'Results-Personal Taxes'!G266,0)</f>
        <v>668</v>
      </c>
      <c r="H267" s="1">
        <f>ROUND(D267*1000/'Results-Personal Taxes'!H266,0)</f>
        <v>475</v>
      </c>
      <c r="I267" s="1">
        <f>ROUND(E267*1000/'Results-Personal Taxes'!I266,0)</f>
        <v>476</v>
      </c>
      <c r="J267" s="1">
        <f>ROUND(F267*1000/'Results-Personal Taxes'!J266,0)</f>
        <v>493</v>
      </c>
    </row>
    <row r="268" spans="1:10" ht="12.75">
      <c r="A268" t="s">
        <v>671</v>
      </c>
      <c r="B268" t="s">
        <v>261</v>
      </c>
      <c r="C268" s="1">
        <v>523589</v>
      </c>
      <c r="D268" s="1">
        <v>493134</v>
      </c>
      <c r="E268" s="1">
        <v>501829</v>
      </c>
      <c r="F268" s="1">
        <v>549564</v>
      </c>
      <c r="G268" s="1">
        <f>ROUND(C268*1000/'Results-Personal Taxes'!G267,0)</f>
        <v>1056</v>
      </c>
      <c r="H268" s="1">
        <f>ROUND(D268*1000/'Results-Personal Taxes'!H267,0)</f>
        <v>983</v>
      </c>
      <c r="I268" s="1">
        <f>ROUND(E268*1000/'Results-Personal Taxes'!I267,0)</f>
        <v>990</v>
      </c>
      <c r="J268" s="1">
        <f>ROUND(F268*1000/'Results-Personal Taxes'!J267,0)</f>
        <v>1076</v>
      </c>
    </row>
    <row r="269" spans="1:10" ht="12.75">
      <c r="A269" t="s">
        <v>672</v>
      </c>
      <c r="B269" t="s">
        <v>262</v>
      </c>
      <c r="C269" s="1">
        <v>2449932</v>
      </c>
      <c r="D269" s="1">
        <v>2382331</v>
      </c>
      <c r="E269" s="1">
        <v>2529218</v>
      </c>
      <c r="F269" s="1">
        <v>2757752</v>
      </c>
      <c r="G269" s="1">
        <f>ROUND(C269*1000/'Results-Personal Taxes'!G268,0)</f>
        <v>1239</v>
      </c>
      <c r="H269" s="1">
        <f>ROUND(D269*1000/'Results-Personal Taxes'!H268,0)</f>
        <v>1183</v>
      </c>
      <c r="I269" s="1">
        <f>ROUND(E269*1000/'Results-Personal Taxes'!I268,0)</f>
        <v>1240</v>
      </c>
      <c r="J269" s="1">
        <f>ROUND(F269*1000/'Results-Personal Taxes'!J268,0)</f>
        <v>1337</v>
      </c>
    </row>
    <row r="270" spans="1:10" ht="12.75">
      <c r="A270" t="s">
        <v>673</v>
      </c>
      <c r="B270" t="s">
        <v>263</v>
      </c>
      <c r="C270" s="1">
        <v>20756</v>
      </c>
      <c r="D270" s="1">
        <v>23067</v>
      </c>
      <c r="E270" s="1">
        <v>25929</v>
      </c>
      <c r="F270" s="1">
        <v>27243</v>
      </c>
      <c r="G270" s="1">
        <f>ROUND(C270*1000/'Results-Personal Taxes'!G269,0)</f>
        <v>63</v>
      </c>
      <c r="H270" s="1">
        <f>ROUND(D270*1000/'Results-Personal Taxes'!H269,0)</f>
        <v>68</v>
      </c>
      <c r="I270" s="1">
        <f>ROUND(E270*1000/'Results-Personal Taxes'!I269,0)</f>
        <v>74</v>
      </c>
      <c r="J270" s="1">
        <f>ROUND(F270*1000/'Results-Personal Taxes'!J269,0)</f>
        <v>75</v>
      </c>
    </row>
    <row r="271" spans="1:10" ht="12.75">
      <c r="A271" t="s">
        <v>674</v>
      </c>
      <c r="B271" t="s">
        <v>264</v>
      </c>
      <c r="C271" s="1">
        <v>790952</v>
      </c>
      <c r="D271" s="1">
        <v>710957</v>
      </c>
      <c r="E271" s="1">
        <v>701936</v>
      </c>
      <c r="F271" s="1">
        <v>790659</v>
      </c>
      <c r="G271" s="1">
        <f>ROUND(C271*1000/'Results-Personal Taxes'!G270,0)</f>
        <v>1247</v>
      </c>
      <c r="H271" s="1">
        <f>ROUND(D271*1000/'Results-Personal Taxes'!H270,0)</f>
        <v>1104</v>
      </c>
      <c r="I271" s="1">
        <f>ROUND(E271*1000/'Results-Personal Taxes'!I270,0)</f>
        <v>1071</v>
      </c>
      <c r="J271" s="1">
        <f>ROUND(F271*1000/'Results-Personal Taxes'!J270,0)</f>
        <v>1193</v>
      </c>
    </row>
    <row r="272" spans="1:10" ht="12.75">
      <c r="A272" t="s">
        <v>675</v>
      </c>
      <c r="B272" t="s">
        <v>265</v>
      </c>
      <c r="C272" s="1">
        <v>69990</v>
      </c>
      <c r="D272" s="1">
        <v>69934</v>
      </c>
      <c r="E272" s="1">
        <v>74935</v>
      </c>
      <c r="F272" s="1">
        <v>81447</v>
      </c>
      <c r="G272" s="1">
        <f>ROUND(C272*1000/'Results-Personal Taxes'!G271,0)</f>
        <v>403</v>
      </c>
      <c r="H272" s="1">
        <f>ROUND(D272*1000/'Results-Personal Taxes'!H271,0)</f>
        <v>390</v>
      </c>
      <c r="I272" s="1">
        <f>ROUND(E272*1000/'Results-Personal Taxes'!I271,0)</f>
        <v>406</v>
      </c>
      <c r="J272" s="1">
        <f>ROUND(F272*1000/'Results-Personal Taxes'!J271,0)</f>
        <v>427</v>
      </c>
    </row>
    <row r="273" spans="1:10" ht="12.75">
      <c r="A273" t="s">
        <v>676</v>
      </c>
      <c r="B273" t="s">
        <v>266</v>
      </c>
      <c r="C273" s="1">
        <v>618588</v>
      </c>
      <c r="D273" s="1">
        <v>555203</v>
      </c>
      <c r="E273" s="1">
        <v>600411</v>
      </c>
      <c r="F273" s="1">
        <v>631343</v>
      </c>
      <c r="G273" s="1">
        <f>ROUND(C273*1000/'Results-Personal Taxes'!G272,0)</f>
        <v>387</v>
      </c>
      <c r="H273" s="1">
        <f>ROUND(D273*1000/'Results-Personal Taxes'!H272,0)</f>
        <v>344</v>
      </c>
      <c r="I273" s="1">
        <f>ROUND(E273*1000/'Results-Personal Taxes'!I272,0)</f>
        <v>370</v>
      </c>
      <c r="J273" s="1">
        <f>ROUND(F273*1000/'Results-Personal Taxes'!J272,0)</f>
        <v>388</v>
      </c>
    </row>
    <row r="274" spans="1:10" ht="12.75">
      <c r="A274" t="s">
        <v>677</v>
      </c>
      <c r="B274" t="s">
        <v>267</v>
      </c>
      <c r="C274" s="1">
        <v>268726</v>
      </c>
      <c r="D274" s="1">
        <v>244758</v>
      </c>
      <c r="E274" s="1">
        <v>255029</v>
      </c>
      <c r="F274" s="1">
        <v>284968</v>
      </c>
      <c r="G274" s="1">
        <f>ROUND(C274*1000/'Results-Personal Taxes'!G273,0)</f>
        <v>678</v>
      </c>
      <c r="H274" s="1">
        <f>ROUND(D274*1000/'Results-Personal Taxes'!H273,0)</f>
        <v>611</v>
      </c>
      <c r="I274" s="1">
        <f>ROUND(E274*1000/'Results-Personal Taxes'!I273,0)</f>
        <v>625</v>
      </c>
      <c r="J274" s="1">
        <f>ROUND(F274*1000/'Results-Personal Taxes'!J273,0)</f>
        <v>643</v>
      </c>
    </row>
    <row r="275" spans="1:10" ht="12.75">
      <c r="A275" t="s">
        <v>678</v>
      </c>
      <c r="B275" t="s">
        <v>268</v>
      </c>
      <c r="C275" s="1">
        <v>66467</v>
      </c>
      <c r="D275" s="1">
        <v>77047</v>
      </c>
      <c r="E275" s="1">
        <v>75095</v>
      </c>
      <c r="F275" s="1">
        <v>81213</v>
      </c>
      <c r="G275" s="1">
        <f>ROUND(C275*1000/'Results-Personal Taxes'!G274,0)</f>
        <v>460</v>
      </c>
      <c r="H275" s="1">
        <f>ROUND(D275*1000/'Results-Personal Taxes'!H274,0)</f>
        <v>523</v>
      </c>
      <c r="I275" s="1">
        <f>ROUND(E275*1000/'Results-Personal Taxes'!I274,0)</f>
        <v>505</v>
      </c>
      <c r="J275" s="1">
        <f>ROUND(F275*1000/'Results-Personal Taxes'!J274,0)</f>
        <v>543</v>
      </c>
    </row>
    <row r="276" spans="1:10" ht="12.75">
      <c r="A276" t="s">
        <v>679</v>
      </c>
      <c r="B276" t="s">
        <v>269</v>
      </c>
      <c r="C276" s="1">
        <v>9659</v>
      </c>
      <c r="D276" s="1">
        <v>10677</v>
      </c>
      <c r="E276" s="1">
        <v>11791</v>
      </c>
      <c r="F276" s="1">
        <v>12174</v>
      </c>
      <c r="G276" s="1">
        <f>ROUND(C276*1000/'Results-Personal Taxes'!G275,0)</f>
        <v>66</v>
      </c>
      <c r="H276" s="1">
        <f>ROUND(D276*1000/'Results-Personal Taxes'!H275,0)</f>
        <v>71</v>
      </c>
      <c r="I276" s="1">
        <f>ROUND(E276*1000/'Results-Personal Taxes'!I275,0)</f>
        <v>77</v>
      </c>
      <c r="J276" s="1">
        <f>ROUND(F276*1000/'Results-Personal Taxes'!J275,0)</f>
        <v>77</v>
      </c>
    </row>
    <row r="277" spans="1:10" ht="12.75">
      <c r="A277" t="s">
        <v>680</v>
      </c>
      <c r="B277" t="s">
        <v>270</v>
      </c>
      <c r="C277" s="1">
        <v>198135</v>
      </c>
      <c r="D277" s="1">
        <v>189774</v>
      </c>
      <c r="E277" s="1">
        <v>191823</v>
      </c>
      <c r="F277" s="1">
        <v>205529</v>
      </c>
      <c r="G277" s="1">
        <f>ROUND(C277*1000/'Results-Personal Taxes'!G276,0)</f>
        <v>1045</v>
      </c>
      <c r="H277" s="1">
        <f>ROUND(D277*1000/'Results-Personal Taxes'!H276,0)</f>
        <v>994</v>
      </c>
      <c r="I277" s="1">
        <f>ROUND(E277*1000/'Results-Personal Taxes'!I276,0)</f>
        <v>998</v>
      </c>
      <c r="J277" s="1">
        <f>ROUND(F277*1000/'Results-Personal Taxes'!J276,0)</f>
        <v>1062</v>
      </c>
    </row>
    <row r="278" spans="1:10" ht="12.75">
      <c r="A278" t="s">
        <v>681</v>
      </c>
      <c r="B278" t="s">
        <v>271</v>
      </c>
      <c r="C278" s="1">
        <v>1266557</v>
      </c>
      <c r="D278" s="1">
        <v>993275</v>
      </c>
      <c r="E278" s="1">
        <v>988891</v>
      </c>
      <c r="F278" s="1">
        <v>1056951</v>
      </c>
      <c r="G278" s="1">
        <f>ROUND(C278*1000/'Results-Personal Taxes'!G277,0)</f>
        <v>1518</v>
      </c>
      <c r="H278" s="1">
        <f>ROUND(D278*1000/'Results-Personal Taxes'!H277,0)</f>
        <v>1152</v>
      </c>
      <c r="I278" s="1">
        <f>ROUND(E278*1000/'Results-Personal Taxes'!I277,0)</f>
        <v>1114</v>
      </c>
      <c r="J278" s="1">
        <f>ROUND(F278*1000/'Results-Personal Taxes'!J277,0)</f>
        <v>1155</v>
      </c>
    </row>
    <row r="279" spans="1:10" ht="12.75">
      <c r="A279" t="s">
        <v>682</v>
      </c>
      <c r="B279" t="s">
        <v>272</v>
      </c>
      <c r="C279" s="1">
        <v>9809</v>
      </c>
      <c r="D279" s="1">
        <v>9787</v>
      </c>
      <c r="E279" s="1">
        <v>9649</v>
      </c>
      <c r="F279" s="1">
        <v>10348</v>
      </c>
      <c r="G279" s="1">
        <f>ROUND(C279*1000/'Results-Personal Taxes'!G278,0)</f>
        <v>86</v>
      </c>
      <c r="H279" s="1">
        <f>ROUND(D279*1000/'Results-Personal Taxes'!H278,0)</f>
        <v>85</v>
      </c>
      <c r="I279" s="1">
        <f>ROUND(E279*1000/'Results-Personal Taxes'!I278,0)</f>
        <v>83</v>
      </c>
      <c r="J279" s="1">
        <f>ROUND(F279*1000/'Results-Personal Taxes'!J278,0)</f>
        <v>88</v>
      </c>
    </row>
    <row r="280" spans="1:10" ht="12.75">
      <c r="A280" t="s">
        <v>683</v>
      </c>
      <c r="B280" t="s">
        <v>273</v>
      </c>
      <c r="C280" s="1">
        <v>286431</v>
      </c>
      <c r="D280" s="1">
        <v>286707</v>
      </c>
      <c r="E280" s="1">
        <v>292218</v>
      </c>
      <c r="F280" s="1">
        <v>340880</v>
      </c>
      <c r="G280" s="1">
        <f>ROUND(C280*1000/'Results-Personal Taxes'!G279,0)</f>
        <v>758</v>
      </c>
      <c r="H280" s="1">
        <f>ROUND(D280*1000/'Results-Personal Taxes'!H279,0)</f>
        <v>751</v>
      </c>
      <c r="I280" s="1">
        <f>ROUND(E280*1000/'Results-Personal Taxes'!I279,0)</f>
        <v>757</v>
      </c>
      <c r="J280" s="1">
        <f>ROUND(F280*1000/'Results-Personal Taxes'!J279,0)</f>
        <v>871</v>
      </c>
    </row>
    <row r="281" spans="1:10" ht="12.75">
      <c r="A281" t="s">
        <v>684</v>
      </c>
      <c r="B281" t="s">
        <v>274</v>
      </c>
      <c r="C281" s="1">
        <v>123051</v>
      </c>
      <c r="D281" s="1">
        <v>109063</v>
      </c>
      <c r="E281" s="1">
        <v>109597</v>
      </c>
      <c r="F281" s="1">
        <v>125475</v>
      </c>
      <c r="G281" s="1">
        <f>ROUND(C281*1000/'Results-Personal Taxes'!G280,0)</f>
        <v>736</v>
      </c>
      <c r="H281" s="1">
        <f>ROUND(D281*1000/'Results-Personal Taxes'!H280,0)</f>
        <v>635</v>
      </c>
      <c r="I281" s="1">
        <f>ROUND(E281*1000/'Results-Personal Taxes'!I280,0)</f>
        <v>625</v>
      </c>
      <c r="J281" s="1">
        <f>ROUND(F281*1000/'Results-Personal Taxes'!J280,0)</f>
        <v>706</v>
      </c>
    </row>
    <row r="282" spans="1:10" ht="12.75">
      <c r="A282" t="s">
        <v>685</v>
      </c>
      <c r="B282" t="s">
        <v>275</v>
      </c>
      <c r="C282" s="1">
        <v>35939</v>
      </c>
      <c r="D282" s="1">
        <v>45027</v>
      </c>
      <c r="E282" s="1">
        <v>48327</v>
      </c>
      <c r="F282" s="1">
        <v>48043</v>
      </c>
      <c r="G282" s="1">
        <f>ROUND(C282*1000/'Results-Personal Taxes'!G281,0)</f>
        <v>101</v>
      </c>
      <c r="H282" s="1">
        <f>ROUND(D282*1000/'Results-Personal Taxes'!H281,0)</f>
        <v>123</v>
      </c>
      <c r="I282" s="1">
        <f>ROUND(E282*1000/'Results-Personal Taxes'!I281,0)</f>
        <v>129</v>
      </c>
      <c r="J282" s="1">
        <f>ROUND(F282*1000/'Results-Personal Taxes'!J281,0)</f>
        <v>125</v>
      </c>
    </row>
    <row r="283" spans="1:10" ht="12.75">
      <c r="A283" t="s">
        <v>686</v>
      </c>
      <c r="B283" t="s">
        <v>276</v>
      </c>
      <c r="C283" s="1">
        <v>1252472</v>
      </c>
      <c r="D283" s="1">
        <v>1093736</v>
      </c>
      <c r="E283" s="1">
        <v>1161078</v>
      </c>
      <c r="F283" s="1">
        <v>1274798</v>
      </c>
      <c r="G283" s="1">
        <f>ROUND(C283*1000/'Results-Personal Taxes'!G282,0)</f>
        <v>1127</v>
      </c>
      <c r="H283" s="1">
        <f>ROUND(D283*1000/'Results-Personal Taxes'!H282,0)</f>
        <v>972</v>
      </c>
      <c r="I283" s="1">
        <f>ROUND(E283*1000/'Results-Personal Taxes'!I282,0)</f>
        <v>1019</v>
      </c>
      <c r="J283" s="1">
        <f>ROUND(F283*1000/'Results-Personal Taxes'!J282,0)</f>
        <v>1104</v>
      </c>
    </row>
    <row r="284" spans="1:10" ht="12.75">
      <c r="A284" t="s">
        <v>687</v>
      </c>
      <c r="B284" t="s">
        <v>277</v>
      </c>
      <c r="C284" s="1">
        <v>2172859</v>
      </c>
      <c r="D284" s="1">
        <v>1922912</v>
      </c>
      <c r="E284" s="1">
        <v>2062295</v>
      </c>
      <c r="F284" s="1">
        <v>2294270</v>
      </c>
      <c r="G284" s="1">
        <f>ROUND(C284*1000/'Results-Personal Taxes'!G283,0)</f>
        <v>642</v>
      </c>
      <c r="H284" s="1">
        <f>ROUND(D284*1000/'Results-Personal Taxes'!H283,0)</f>
        <v>549</v>
      </c>
      <c r="I284" s="1">
        <f>ROUND(E284*1000/'Results-Personal Taxes'!I283,0)</f>
        <v>566</v>
      </c>
      <c r="J284" s="1">
        <f>ROUND(F284*1000/'Results-Personal Taxes'!J283,0)</f>
        <v>606</v>
      </c>
    </row>
    <row r="285" spans="1:10" ht="12.75">
      <c r="A285" t="s">
        <v>688</v>
      </c>
      <c r="B285" t="s">
        <v>278</v>
      </c>
      <c r="C285" s="1">
        <v>254358</v>
      </c>
      <c r="D285" s="1">
        <v>217581</v>
      </c>
      <c r="E285" s="1">
        <v>235677</v>
      </c>
      <c r="F285" s="1">
        <v>257099</v>
      </c>
      <c r="G285" s="1">
        <f>ROUND(C285*1000/'Results-Personal Taxes'!G284,0)</f>
        <v>881</v>
      </c>
      <c r="H285" s="1">
        <f>ROUND(D285*1000/'Results-Personal Taxes'!H284,0)</f>
        <v>753</v>
      </c>
      <c r="I285" s="1">
        <f>ROUND(E285*1000/'Results-Personal Taxes'!I284,0)</f>
        <v>813</v>
      </c>
      <c r="J285" s="1">
        <f>ROUND(F285*1000/'Results-Personal Taxes'!J284,0)</f>
        <v>884</v>
      </c>
    </row>
    <row r="286" spans="1:10" ht="12.75">
      <c r="A286" t="s">
        <v>689</v>
      </c>
      <c r="B286" t="s">
        <v>279</v>
      </c>
      <c r="C286" s="1">
        <v>192043</v>
      </c>
      <c r="D286" s="1">
        <v>212323</v>
      </c>
      <c r="E286" s="1">
        <v>211417</v>
      </c>
      <c r="F286" s="1">
        <v>219324</v>
      </c>
      <c r="G286" s="1">
        <f>ROUND(C286*1000/'Results-Personal Taxes'!G285,0)</f>
        <v>1151</v>
      </c>
      <c r="H286" s="1">
        <f>ROUND(D286*1000/'Results-Personal Taxes'!H285,0)</f>
        <v>1251</v>
      </c>
      <c r="I286" s="1">
        <f>ROUND(E286*1000/'Results-Personal Taxes'!I285,0)</f>
        <v>1228</v>
      </c>
      <c r="J286" s="1">
        <f>ROUND(F286*1000/'Results-Personal Taxes'!J285,0)</f>
        <v>1255</v>
      </c>
    </row>
    <row r="287" spans="1:10" ht="12.75">
      <c r="A287" t="s">
        <v>690</v>
      </c>
      <c r="B287" t="s">
        <v>280</v>
      </c>
      <c r="C287" s="1">
        <v>1171636</v>
      </c>
      <c r="D287" s="1">
        <v>1012006</v>
      </c>
      <c r="E287" s="1">
        <v>1012478</v>
      </c>
      <c r="F287" s="1">
        <v>1100266</v>
      </c>
      <c r="G287" s="1">
        <f>ROUND(C287*1000/'Results-Personal Taxes'!G286,0)</f>
        <v>1128</v>
      </c>
      <c r="H287" s="1">
        <f>ROUND(D287*1000/'Results-Personal Taxes'!H286,0)</f>
        <v>973</v>
      </c>
      <c r="I287" s="1">
        <f>ROUND(E287*1000/'Results-Personal Taxes'!I286,0)</f>
        <v>974</v>
      </c>
      <c r="J287" s="1">
        <f>ROUND(F287*1000/'Results-Personal Taxes'!J286,0)</f>
        <v>1058</v>
      </c>
    </row>
    <row r="288" spans="1:10" ht="12.75">
      <c r="A288" t="s">
        <v>691</v>
      </c>
      <c r="B288" t="s">
        <v>281</v>
      </c>
      <c r="C288" s="1">
        <v>184788</v>
      </c>
      <c r="D288" s="1">
        <v>192714</v>
      </c>
      <c r="E288" s="1">
        <v>187991</v>
      </c>
      <c r="F288" s="1">
        <v>184816</v>
      </c>
      <c r="G288" s="1">
        <f>ROUND(C288*1000/'Results-Personal Taxes'!G287,0)</f>
        <v>570</v>
      </c>
      <c r="H288" s="1">
        <f>ROUND(D288*1000/'Results-Personal Taxes'!H287,0)</f>
        <v>587</v>
      </c>
      <c r="I288" s="1">
        <f>ROUND(E288*1000/'Results-Personal Taxes'!I287,0)</f>
        <v>565</v>
      </c>
      <c r="J288" s="1">
        <f>ROUND(F288*1000/'Results-Personal Taxes'!J287,0)</f>
        <v>549</v>
      </c>
    </row>
    <row r="289" spans="1:10" ht="12.75">
      <c r="A289" t="s">
        <v>692</v>
      </c>
      <c r="B289" t="s">
        <v>282</v>
      </c>
      <c r="C289" s="1">
        <v>110210</v>
      </c>
      <c r="D289" s="1">
        <v>120940</v>
      </c>
      <c r="E289" s="1">
        <v>120014</v>
      </c>
      <c r="F289" s="1">
        <v>125823</v>
      </c>
      <c r="G289" s="1">
        <f>ROUND(C289*1000/'Results-Personal Taxes'!G288,0)</f>
        <v>769</v>
      </c>
      <c r="H289" s="1">
        <f>ROUND(D289*1000/'Results-Personal Taxes'!H288,0)</f>
        <v>842</v>
      </c>
      <c r="I289" s="1">
        <f>ROUND(E289*1000/'Results-Personal Taxes'!I288,0)</f>
        <v>833</v>
      </c>
      <c r="J289" s="1">
        <f>ROUND(F289*1000/'Results-Personal Taxes'!J288,0)</f>
        <v>870</v>
      </c>
    </row>
    <row r="290" spans="1:10" ht="12.75">
      <c r="A290" t="s">
        <v>693</v>
      </c>
      <c r="B290" t="s">
        <v>283</v>
      </c>
      <c r="C290" s="1">
        <v>64025</v>
      </c>
      <c r="D290" s="1">
        <v>60642</v>
      </c>
      <c r="E290" s="1">
        <v>63619</v>
      </c>
      <c r="F290" s="1">
        <v>68232</v>
      </c>
      <c r="G290" s="1">
        <f>ROUND(C290*1000/'Results-Personal Taxes'!G289,0)</f>
        <v>702</v>
      </c>
      <c r="H290" s="1">
        <f>ROUND(D290*1000/'Results-Personal Taxes'!H289,0)</f>
        <v>654</v>
      </c>
      <c r="I290" s="1">
        <f>ROUND(E290*1000/'Results-Personal Taxes'!I289,0)</f>
        <v>681</v>
      </c>
      <c r="J290" s="1">
        <f>ROUND(F290*1000/'Results-Personal Taxes'!J289,0)</f>
        <v>726</v>
      </c>
    </row>
    <row r="291" spans="1:10" ht="12.75">
      <c r="A291" t="s">
        <v>694</v>
      </c>
      <c r="B291" t="s">
        <v>284</v>
      </c>
      <c r="C291" s="1">
        <v>2050163</v>
      </c>
      <c r="D291" s="1">
        <v>1770663</v>
      </c>
      <c r="E291" s="1">
        <v>1836342</v>
      </c>
      <c r="F291" s="1">
        <v>1912340</v>
      </c>
      <c r="G291" s="1">
        <f>ROUND(C291*1000/'Results-Personal Taxes'!G290,0)</f>
        <v>1098</v>
      </c>
      <c r="H291" s="1">
        <f>ROUND(D291*1000/'Results-Personal Taxes'!H290,0)</f>
        <v>919</v>
      </c>
      <c r="I291" s="1">
        <f>ROUND(E291*1000/'Results-Personal Taxes'!I290,0)</f>
        <v>930</v>
      </c>
      <c r="J291" s="1">
        <f>ROUND(F291*1000/'Results-Personal Taxes'!J290,0)</f>
        <v>950</v>
      </c>
    </row>
    <row r="292" spans="1:10" ht="12.75">
      <c r="A292" t="s">
        <v>695</v>
      </c>
      <c r="B292" t="s">
        <v>285</v>
      </c>
      <c r="C292" s="1">
        <v>146889</v>
      </c>
      <c r="D292" s="1">
        <v>137172</v>
      </c>
      <c r="E292" s="1">
        <v>134986</v>
      </c>
      <c r="F292" s="1">
        <v>132246</v>
      </c>
      <c r="G292" s="1">
        <f>ROUND(C292*1000/'Results-Personal Taxes'!G291,0)</f>
        <v>701</v>
      </c>
      <c r="H292" s="1">
        <f>ROUND(D292*1000/'Results-Personal Taxes'!H291,0)</f>
        <v>654</v>
      </c>
      <c r="I292" s="1">
        <f>ROUND(E292*1000/'Results-Personal Taxes'!I291,0)</f>
        <v>646</v>
      </c>
      <c r="J292" s="1">
        <f>ROUND(F292*1000/'Results-Personal Taxes'!J291,0)</f>
        <v>633</v>
      </c>
    </row>
    <row r="293" spans="1:10" ht="12.75">
      <c r="A293" t="s">
        <v>696</v>
      </c>
      <c r="B293" t="s">
        <v>286</v>
      </c>
      <c r="C293" s="1">
        <v>148424</v>
      </c>
      <c r="D293" s="1">
        <v>166434</v>
      </c>
      <c r="E293" s="1">
        <v>171206</v>
      </c>
      <c r="F293" s="1">
        <v>178325</v>
      </c>
      <c r="G293" s="1">
        <f>ROUND(C293*1000/'Results-Personal Taxes'!G292,0)</f>
        <v>865</v>
      </c>
      <c r="H293" s="1">
        <f>ROUND(D293*1000/'Results-Personal Taxes'!H292,0)</f>
        <v>951</v>
      </c>
      <c r="I293" s="1">
        <f>ROUND(E293*1000/'Results-Personal Taxes'!I292,0)</f>
        <v>963</v>
      </c>
      <c r="J293" s="1">
        <f>ROUND(F293*1000/'Results-Personal Taxes'!J292,0)</f>
        <v>995</v>
      </c>
    </row>
    <row r="294" spans="1:10" ht="12.75">
      <c r="A294" t="s">
        <v>697</v>
      </c>
      <c r="B294" t="s">
        <v>287</v>
      </c>
      <c r="C294" s="1">
        <v>56149</v>
      </c>
      <c r="D294" s="1">
        <v>54244</v>
      </c>
      <c r="E294" s="1">
        <v>58237</v>
      </c>
      <c r="F294" s="1">
        <v>73536</v>
      </c>
      <c r="G294" s="1">
        <f>ROUND(C294*1000/'Results-Personal Taxes'!G293,0)</f>
        <v>593</v>
      </c>
      <c r="H294" s="1">
        <f>ROUND(D294*1000/'Results-Personal Taxes'!H293,0)</f>
        <v>545</v>
      </c>
      <c r="I294" s="1">
        <f>ROUND(E294*1000/'Results-Personal Taxes'!I293,0)</f>
        <v>557</v>
      </c>
      <c r="J294" s="1">
        <f>ROUND(F294*1000/'Results-Personal Taxes'!J293,0)</f>
        <v>666</v>
      </c>
    </row>
    <row r="295" spans="1:10" ht="12.75">
      <c r="A295" t="s">
        <v>698</v>
      </c>
      <c r="B295" t="s">
        <v>288</v>
      </c>
      <c r="C295" s="1">
        <v>89371</v>
      </c>
      <c r="D295" s="1">
        <v>75465</v>
      </c>
      <c r="E295" s="1">
        <v>77177</v>
      </c>
      <c r="F295" s="1">
        <v>80266</v>
      </c>
      <c r="G295" s="1">
        <f>ROUND(C295*1000/'Results-Personal Taxes'!G294,0)</f>
        <v>724</v>
      </c>
      <c r="H295" s="1">
        <f>ROUND(D295*1000/'Results-Personal Taxes'!H294,0)</f>
        <v>613</v>
      </c>
      <c r="I295" s="1">
        <f>ROUND(E295*1000/'Results-Personal Taxes'!I294,0)</f>
        <v>629</v>
      </c>
      <c r="J295" s="1">
        <f>ROUND(F295*1000/'Results-Personal Taxes'!J294,0)</f>
        <v>659</v>
      </c>
    </row>
    <row r="296" spans="1:10" ht="12.75">
      <c r="A296" t="s">
        <v>699</v>
      </c>
      <c r="B296" t="s">
        <v>289</v>
      </c>
      <c r="C296" s="1">
        <v>2533318</v>
      </c>
      <c r="D296" s="1">
        <v>2454451</v>
      </c>
      <c r="E296" s="1">
        <v>2465034</v>
      </c>
      <c r="F296" s="1">
        <v>2542630</v>
      </c>
      <c r="G296" s="1">
        <f>ROUND(C296*1000/'Results-Personal Taxes'!G295,0)</f>
        <v>931</v>
      </c>
      <c r="H296" s="1">
        <f>ROUND(D296*1000/'Results-Personal Taxes'!H295,0)</f>
        <v>897</v>
      </c>
      <c r="I296" s="1">
        <f>ROUND(E296*1000/'Results-Personal Taxes'!I295,0)</f>
        <v>896</v>
      </c>
      <c r="J296" s="1">
        <f>ROUND(F296*1000/'Results-Personal Taxes'!J295,0)</f>
        <v>919</v>
      </c>
    </row>
    <row r="297" spans="1:10" ht="12.75">
      <c r="A297" t="s">
        <v>700</v>
      </c>
      <c r="B297" t="s">
        <v>290</v>
      </c>
      <c r="C297" s="1">
        <v>348704</v>
      </c>
      <c r="D297" s="1">
        <v>358503</v>
      </c>
      <c r="E297" s="1">
        <v>369783</v>
      </c>
      <c r="F297" s="1">
        <v>384872</v>
      </c>
      <c r="G297" s="1">
        <f>ROUND(C297*1000/'Results-Personal Taxes'!G296,0)</f>
        <v>987</v>
      </c>
      <c r="H297" s="1">
        <f>ROUND(D297*1000/'Results-Personal Taxes'!H296,0)</f>
        <v>996</v>
      </c>
      <c r="I297" s="1">
        <f>ROUND(E297*1000/'Results-Personal Taxes'!I296,0)</f>
        <v>1014</v>
      </c>
      <c r="J297" s="1">
        <f>ROUND(F297*1000/'Results-Personal Taxes'!J296,0)</f>
        <v>1041</v>
      </c>
    </row>
    <row r="298" spans="1:10" ht="12.75">
      <c r="A298" t="s">
        <v>701</v>
      </c>
      <c r="B298" t="s">
        <v>291</v>
      </c>
      <c r="C298" s="1">
        <v>422486</v>
      </c>
      <c r="D298" s="1">
        <v>320686</v>
      </c>
      <c r="E298" s="1">
        <v>324953</v>
      </c>
      <c r="F298" s="1">
        <v>360293</v>
      </c>
      <c r="G298" s="1">
        <f>ROUND(C298*1000/'Results-Personal Taxes'!G297,0)</f>
        <v>1034</v>
      </c>
      <c r="H298" s="1">
        <f>ROUND(D298*1000/'Results-Personal Taxes'!H297,0)</f>
        <v>778</v>
      </c>
      <c r="I298" s="1">
        <f>ROUND(E298*1000/'Results-Personal Taxes'!I297,0)</f>
        <v>784</v>
      </c>
      <c r="J298" s="1">
        <f>ROUND(F298*1000/'Results-Personal Taxes'!J297,0)</f>
        <v>869</v>
      </c>
    </row>
    <row r="299" spans="1:10" ht="12.75">
      <c r="A299" t="s">
        <v>702</v>
      </c>
      <c r="B299" t="s">
        <v>292</v>
      </c>
      <c r="C299" s="1">
        <v>104294</v>
      </c>
      <c r="D299" s="1">
        <v>105035</v>
      </c>
      <c r="E299" s="1">
        <v>115300</v>
      </c>
      <c r="F299" s="1">
        <v>133307</v>
      </c>
      <c r="G299" s="1">
        <f>ROUND(C299*1000/'Results-Personal Taxes'!G298,0)</f>
        <v>944</v>
      </c>
      <c r="H299" s="1">
        <f>ROUND(D299*1000/'Results-Personal Taxes'!H298,0)</f>
        <v>943</v>
      </c>
      <c r="I299" s="1">
        <f>ROUND(E299*1000/'Results-Personal Taxes'!I298,0)</f>
        <v>1023</v>
      </c>
      <c r="J299" s="1">
        <f>ROUND(F299*1000/'Results-Personal Taxes'!J298,0)</f>
        <v>1168</v>
      </c>
    </row>
    <row r="300" spans="1:10" ht="12.75">
      <c r="A300" t="s">
        <v>703</v>
      </c>
      <c r="B300" t="s">
        <v>293</v>
      </c>
      <c r="C300" s="1">
        <v>942782</v>
      </c>
      <c r="D300" s="1">
        <v>852058</v>
      </c>
      <c r="E300" s="1">
        <v>847064</v>
      </c>
      <c r="F300" s="1">
        <v>925803</v>
      </c>
      <c r="G300" s="1">
        <f>ROUND(C300*1000/'Results-Personal Taxes'!G299,0)</f>
        <v>954</v>
      </c>
      <c r="H300" s="1">
        <f>ROUND(D300*1000/'Results-Personal Taxes'!H299,0)</f>
        <v>852</v>
      </c>
      <c r="I300" s="1">
        <f>ROUND(E300*1000/'Results-Personal Taxes'!I299,0)</f>
        <v>841</v>
      </c>
      <c r="J300" s="1">
        <f>ROUND(F300*1000/'Results-Personal Taxes'!J299,0)</f>
        <v>908</v>
      </c>
    </row>
    <row r="301" spans="1:10" ht="12.75">
      <c r="A301" t="s">
        <v>704</v>
      </c>
      <c r="B301" t="s">
        <v>294</v>
      </c>
      <c r="C301" s="1">
        <v>5863</v>
      </c>
      <c r="D301" s="1">
        <v>6081</v>
      </c>
      <c r="E301" s="1">
        <v>6393</v>
      </c>
      <c r="F301" s="1">
        <v>7063</v>
      </c>
      <c r="G301" s="1">
        <f>ROUND(C301*1000/'Results-Personal Taxes'!G300,0)</f>
        <v>56</v>
      </c>
      <c r="H301" s="1">
        <f>ROUND(D301*1000/'Results-Personal Taxes'!H300,0)</f>
        <v>58</v>
      </c>
      <c r="I301" s="1">
        <f>ROUND(E301*1000/'Results-Personal Taxes'!I300,0)</f>
        <v>61</v>
      </c>
      <c r="J301" s="1">
        <f>ROUND(F301*1000/'Results-Personal Taxes'!J300,0)</f>
        <v>67</v>
      </c>
    </row>
    <row r="302" spans="1:10" ht="12.75">
      <c r="A302" t="s">
        <v>705</v>
      </c>
      <c r="B302" t="s">
        <v>295</v>
      </c>
      <c r="C302" s="1">
        <v>95287</v>
      </c>
      <c r="D302" s="1">
        <v>100715</v>
      </c>
      <c r="E302" s="1">
        <v>107881</v>
      </c>
      <c r="F302" s="1">
        <v>121877</v>
      </c>
      <c r="G302" s="1">
        <f>ROUND(C302*1000/'Results-Personal Taxes'!G301,0)</f>
        <v>55</v>
      </c>
      <c r="H302" s="1">
        <f>ROUND(D302*1000/'Results-Personal Taxes'!H301,0)</f>
        <v>57</v>
      </c>
      <c r="I302" s="1">
        <f>ROUND(E302*1000/'Results-Personal Taxes'!I301,0)</f>
        <v>59</v>
      </c>
      <c r="J302" s="1">
        <f>ROUND(F302*1000/'Results-Personal Taxes'!J301,0)</f>
        <v>66</v>
      </c>
    </row>
    <row r="303" spans="1:10" ht="12.75">
      <c r="A303" t="s">
        <v>706</v>
      </c>
      <c r="B303" t="s">
        <v>296</v>
      </c>
      <c r="C303" s="1">
        <v>3786600</v>
      </c>
      <c r="D303" s="1">
        <v>3000146</v>
      </c>
      <c r="E303" s="1">
        <v>3069298</v>
      </c>
      <c r="F303" s="1">
        <v>3403966</v>
      </c>
      <c r="G303" s="1">
        <f>ROUND(C303*1000/'Results-Personal Taxes'!G302,0)</f>
        <v>1322</v>
      </c>
      <c r="H303" s="1">
        <f>ROUND(D303*1000/'Results-Personal Taxes'!H302,0)</f>
        <v>1034</v>
      </c>
      <c r="I303" s="1">
        <f>ROUND(E303*1000/'Results-Personal Taxes'!I302,0)</f>
        <v>1050</v>
      </c>
      <c r="J303" s="1">
        <f>ROUND(F303*1000/'Results-Personal Taxes'!J302,0)</f>
        <v>1160</v>
      </c>
    </row>
    <row r="304" spans="1:10" ht="12.75">
      <c r="A304" t="s">
        <v>707</v>
      </c>
      <c r="B304" t="s">
        <v>297</v>
      </c>
      <c r="C304" s="1">
        <v>70479</v>
      </c>
      <c r="D304" s="1">
        <v>71797</v>
      </c>
      <c r="E304" s="1">
        <v>73775</v>
      </c>
      <c r="F304" s="1">
        <v>74424</v>
      </c>
      <c r="G304" s="1">
        <f>ROUND(C304*1000/'Results-Personal Taxes'!G303,0)</f>
        <v>888</v>
      </c>
      <c r="H304" s="1">
        <f>ROUND(D304*1000/'Results-Personal Taxes'!H303,0)</f>
        <v>911</v>
      </c>
      <c r="I304" s="1">
        <f>ROUND(E304*1000/'Results-Personal Taxes'!I303,0)</f>
        <v>937</v>
      </c>
      <c r="J304" s="1">
        <f>ROUND(F304*1000/'Results-Personal Taxes'!J303,0)</f>
        <v>944</v>
      </c>
    </row>
    <row r="305" spans="1:10" ht="12.75">
      <c r="A305" t="s">
        <v>708</v>
      </c>
      <c r="B305" t="s">
        <v>298</v>
      </c>
      <c r="C305" s="1">
        <v>10584763</v>
      </c>
      <c r="D305" s="1">
        <v>7391880</v>
      </c>
      <c r="E305" s="1">
        <v>7536386</v>
      </c>
      <c r="F305" s="1">
        <v>8229325</v>
      </c>
      <c r="G305" s="1">
        <f>ROUND(C305*1000/'Results-Personal Taxes'!G304,0)</f>
        <v>2532</v>
      </c>
      <c r="H305" s="1">
        <f>ROUND(D305*1000/'Results-Personal Taxes'!H304,0)</f>
        <v>1773</v>
      </c>
      <c r="I305" s="1">
        <f>ROUND(E305*1000/'Results-Personal Taxes'!I304,0)</f>
        <v>1813</v>
      </c>
      <c r="J305" s="1">
        <f>ROUND(F305*1000/'Results-Personal Taxes'!J304,0)</f>
        <v>1984</v>
      </c>
    </row>
    <row r="306" spans="1:10" ht="12.75">
      <c r="A306" t="s">
        <v>709</v>
      </c>
      <c r="B306" t="s">
        <v>299</v>
      </c>
      <c r="C306" s="1">
        <v>5137429</v>
      </c>
      <c r="D306" s="1">
        <v>3177089</v>
      </c>
      <c r="E306" s="1">
        <v>3275794</v>
      </c>
      <c r="F306" s="1">
        <v>3586200</v>
      </c>
      <c r="G306" s="1">
        <f>ROUND(C306*1000/'Results-Personal Taxes'!G305,0)</f>
        <v>2940</v>
      </c>
      <c r="H306" s="1">
        <f>ROUND(D306*1000/'Results-Personal Taxes'!H305,0)</f>
        <v>1831</v>
      </c>
      <c r="I306" s="1">
        <f>ROUND(E306*1000/'Results-Personal Taxes'!I305,0)</f>
        <v>1887</v>
      </c>
      <c r="J306" s="1">
        <f>ROUND(F306*1000/'Results-Personal Taxes'!J305,0)</f>
        <v>2059</v>
      </c>
    </row>
    <row r="307" spans="1:10" ht="12.75">
      <c r="A307" t="s">
        <v>710</v>
      </c>
      <c r="B307" t="s">
        <v>300</v>
      </c>
      <c r="C307" s="1">
        <v>253645</v>
      </c>
      <c r="D307" s="1">
        <v>222619</v>
      </c>
      <c r="E307" s="1">
        <v>228559</v>
      </c>
      <c r="F307" s="1">
        <v>252090</v>
      </c>
      <c r="G307" s="1">
        <f>ROUND(C307*1000/'Results-Personal Taxes'!G306,0)</f>
        <v>1011</v>
      </c>
      <c r="H307" s="1">
        <f>ROUND(D307*1000/'Results-Personal Taxes'!H306,0)</f>
        <v>883</v>
      </c>
      <c r="I307" s="1">
        <f>ROUND(E307*1000/'Results-Personal Taxes'!I306,0)</f>
        <v>903</v>
      </c>
      <c r="J307" s="1">
        <f>ROUND(F307*1000/'Results-Personal Taxes'!J306,0)</f>
        <v>991</v>
      </c>
    </row>
    <row r="308" spans="1:10" ht="12.75">
      <c r="A308" t="s">
        <v>711</v>
      </c>
      <c r="B308" t="s">
        <v>301</v>
      </c>
      <c r="C308" s="1">
        <v>542790</v>
      </c>
      <c r="D308" s="1">
        <v>450550</v>
      </c>
      <c r="E308" s="1">
        <v>456247</v>
      </c>
      <c r="F308" s="1">
        <v>545502</v>
      </c>
      <c r="G308" s="1">
        <f>ROUND(C308*1000/'Results-Personal Taxes'!G307,0)</f>
        <v>1354</v>
      </c>
      <c r="H308" s="1">
        <f>ROUND(D308*1000/'Results-Personal Taxes'!H307,0)</f>
        <v>1121</v>
      </c>
      <c r="I308" s="1">
        <f>ROUND(E308*1000/'Results-Personal Taxes'!I307,0)</f>
        <v>1132</v>
      </c>
      <c r="J308" s="1">
        <f>ROUND(F308*1000/'Results-Personal Taxes'!J307,0)</f>
        <v>1358</v>
      </c>
    </row>
    <row r="309" spans="1:10" ht="12.75">
      <c r="A309" t="s">
        <v>712</v>
      </c>
      <c r="B309" t="s">
        <v>302</v>
      </c>
      <c r="C309" s="1">
        <v>382532</v>
      </c>
      <c r="D309" s="1">
        <v>290733</v>
      </c>
      <c r="E309" s="1">
        <v>299531</v>
      </c>
      <c r="F309" s="1">
        <v>315227</v>
      </c>
      <c r="G309" s="1">
        <f>ROUND(C309*1000/'Results-Personal Taxes'!G308,0)</f>
        <v>1498</v>
      </c>
      <c r="H309" s="1">
        <f>ROUND(D309*1000/'Results-Personal Taxes'!H308,0)</f>
        <v>1147</v>
      </c>
      <c r="I309" s="1">
        <f>ROUND(E309*1000/'Results-Personal Taxes'!I308,0)</f>
        <v>1191</v>
      </c>
      <c r="J309" s="1">
        <f>ROUND(F309*1000/'Results-Personal Taxes'!J308,0)</f>
        <v>1257</v>
      </c>
    </row>
    <row r="310" spans="1:10" ht="12.75">
      <c r="A310" t="s">
        <v>713</v>
      </c>
      <c r="B310" t="s">
        <v>303</v>
      </c>
      <c r="C310" s="1">
        <v>118907</v>
      </c>
      <c r="D310" s="1">
        <v>125435</v>
      </c>
      <c r="E310" s="1">
        <v>126211</v>
      </c>
      <c r="F310" s="1">
        <v>134312</v>
      </c>
      <c r="G310" s="1">
        <f>ROUND(C310*1000/'Results-Personal Taxes'!G309,0)</f>
        <v>902</v>
      </c>
      <c r="H310" s="1">
        <f>ROUND(D310*1000/'Results-Personal Taxes'!H309,0)</f>
        <v>930</v>
      </c>
      <c r="I310" s="1">
        <f>ROUND(E310*1000/'Results-Personal Taxes'!I309,0)</f>
        <v>920</v>
      </c>
      <c r="J310" s="1">
        <f>ROUND(F310*1000/'Results-Personal Taxes'!J309,0)</f>
        <v>966</v>
      </c>
    </row>
    <row r="311" spans="1:10" ht="12.75">
      <c r="A311" t="s">
        <v>714</v>
      </c>
      <c r="B311" t="s">
        <v>304</v>
      </c>
      <c r="C311" s="1">
        <v>634913</v>
      </c>
      <c r="D311" s="1">
        <v>500871</v>
      </c>
      <c r="E311" s="1">
        <v>490823</v>
      </c>
      <c r="F311" s="1">
        <v>514334</v>
      </c>
      <c r="G311" s="1">
        <f>ROUND(C311*1000/'Results-Personal Taxes'!G310,0)</f>
        <v>1363</v>
      </c>
      <c r="H311" s="1">
        <f>ROUND(D311*1000/'Results-Personal Taxes'!H310,0)</f>
        <v>1075</v>
      </c>
      <c r="I311" s="1">
        <f>ROUND(E311*1000/'Results-Personal Taxes'!I310,0)</f>
        <v>1051</v>
      </c>
      <c r="J311" s="1">
        <f>ROUND(F311*1000/'Results-Personal Taxes'!J310,0)</f>
        <v>1099</v>
      </c>
    </row>
    <row r="312" spans="1:10" ht="12.75">
      <c r="A312" t="s">
        <v>715</v>
      </c>
      <c r="B312" t="s">
        <v>305</v>
      </c>
      <c r="C312" s="1">
        <v>38902</v>
      </c>
      <c r="D312" s="1">
        <v>42900</v>
      </c>
      <c r="E312" s="1">
        <v>47492</v>
      </c>
      <c r="F312" s="1">
        <v>48991</v>
      </c>
      <c r="G312" s="1">
        <f>ROUND(C312*1000/'Results-Personal Taxes'!G311,0)</f>
        <v>64</v>
      </c>
      <c r="H312" s="1">
        <f>ROUND(D312*1000/'Results-Personal Taxes'!H311,0)</f>
        <v>69</v>
      </c>
      <c r="I312" s="1">
        <f>ROUND(E312*1000/'Results-Personal Taxes'!I311,0)</f>
        <v>75</v>
      </c>
      <c r="J312" s="1">
        <f>ROUND(F312*1000/'Results-Personal Taxes'!J311,0)</f>
        <v>75</v>
      </c>
    </row>
    <row r="313" spans="1:10" ht="12.75">
      <c r="A313" t="s">
        <v>716</v>
      </c>
      <c r="B313" t="s">
        <v>306</v>
      </c>
      <c r="C313" s="1">
        <v>232290</v>
      </c>
      <c r="D313" s="1">
        <v>225426</v>
      </c>
      <c r="E313" s="1">
        <v>240256</v>
      </c>
      <c r="F313" s="1">
        <v>261193</v>
      </c>
      <c r="G313" s="1">
        <f>ROUND(C313*1000/'Results-Personal Taxes'!G312,0)</f>
        <v>783</v>
      </c>
      <c r="H313" s="1">
        <f>ROUND(D313*1000/'Results-Personal Taxes'!H312,0)</f>
        <v>749</v>
      </c>
      <c r="I313" s="1">
        <f>ROUND(E313*1000/'Results-Personal Taxes'!I312,0)</f>
        <v>789</v>
      </c>
      <c r="J313" s="1">
        <f>ROUND(F313*1000/'Results-Personal Taxes'!J312,0)</f>
        <v>844</v>
      </c>
    </row>
    <row r="314" spans="1:10" ht="12.75">
      <c r="A314" t="s">
        <v>717</v>
      </c>
      <c r="B314" t="s">
        <v>307</v>
      </c>
      <c r="C314" s="1">
        <v>387365</v>
      </c>
      <c r="D314" s="1">
        <v>343762</v>
      </c>
      <c r="E314" s="1">
        <v>376251</v>
      </c>
      <c r="F314" s="1">
        <v>416538</v>
      </c>
      <c r="G314" s="1">
        <f>ROUND(C314*1000/'Results-Personal Taxes'!G313,0)</f>
        <v>696</v>
      </c>
      <c r="H314" s="1">
        <f>ROUND(D314*1000/'Results-Personal Taxes'!H313,0)</f>
        <v>621</v>
      </c>
      <c r="I314" s="1">
        <f>ROUND(E314*1000/'Results-Personal Taxes'!I313,0)</f>
        <v>682</v>
      </c>
      <c r="J314" s="1">
        <f>ROUND(F314*1000/'Results-Personal Taxes'!J313,0)</f>
        <v>756</v>
      </c>
    </row>
    <row r="315" spans="1:10" ht="12.75">
      <c r="A315" t="s">
        <v>718</v>
      </c>
      <c r="B315" t="s">
        <v>308</v>
      </c>
      <c r="C315" s="1">
        <v>239491</v>
      </c>
      <c r="D315" s="1">
        <v>220858</v>
      </c>
      <c r="E315" s="1">
        <v>234574</v>
      </c>
      <c r="F315" s="1">
        <v>251857</v>
      </c>
      <c r="G315" s="1">
        <f>ROUND(C315*1000/'Results-Personal Taxes'!G314,0)</f>
        <v>77</v>
      </c>
      <c r="H315" s="1">
        <f>ROUND(D315*1000/'Results-Personal Taxes'!H314,0)</f>
        <v>71</v>
      </c>
      <c r="I315" s="1">
        <f>ROUND(E315*1000/'Results-Personal Taxes'!I314,0)</f>
        <v>75</v>
      </c>
      <c r="J315" s="1">
        <f>ROUND(F315*1000/'Results-Personal Taxes'!J314,0)</f>
        <v>79</v>
      </c>
    </row>
    <row r="316" spans="1:10" ht="12.75">
      <c r="A316" t="s">
        <v>719</v>
      </c>
      <c r="B316" t="s">
        <v>309</v>
      </c>
      <c r="C316" s="1">
        <v>7408</v>
      </c>
      <c r="D316" s="1">
        <v>8170</v>
      </c>
      <c r="E316" s="1">
        <v>9029</v>
      </c>
      <c r="F316" s="1">
        <v>9387</v>
      </c>
      <c r="G316" s="1">
        <f>ROUND(C316*1000/'Results-Personal Taxes'!G315,0)</f>
        <v>64</v>
      </c>
      <c r="H316" s="1">
        <f>ROUND(D316*1000/'Results-Personal Taxes'!H315,0)</f>
        <v>69</v>
      </c>
      <c r="I316" s="1">
        <f>ROUND(E316*1000/'Results-Personal Taxes'!I315,0)</f>
        <v>75</v>
      </c>
      <c r="J316" s="1">
        <f>ROUND(F316*1000/'Results-Personal Taxes'!J315,0)</f>
        <v>75</v>
      </c>
    </row>
    <row r="317" spans="1:10" ht="12.75">
      <c r="A317" t="s">
        <v>720</v>
      </c>
      <c r="B317" t="s">
        <v>310</v>
      </c>
      <c r="C317" s="1">
        <v>112313</v>
      </c>
      <c r="D317" s="1">
        <v>106450</v>
      </c>
      <c r="E317" s="1">
        <v>109689</v>
      </c>
      <c r="F317" s="1">
        <v>118081</v>
      </c>
      <c r="G317" s="1">
        <f>ROUND(C317*1000/'Results-Personal Taxes'!G316,0)</f>
        <v>994</v>
      </c>
      <c r="H317" s="1">
        <f>ROUND(D317*1000/'Results-Personal Taxes'!H316,0)</f>
        <v>940</v>
      </c>
      <c r="I317" s="1">
        <f>ROUND(E317*1000/'Results-Personal Taxes'!I316,0)</f>
        <v>967</v>
      </c>
      <c r="J317" s="1">
        <f>ROUND(F317*1000/'Results-Personal Taxes'!J316,0)</f>
        <v>1037</v>
      </c>
    </row>
    <row r="318" spans="1:10" ht="12.75">
      <c r="A318" t="s">
        <v>721</v>
      </c>
      <c r="B318" t="s">
        <v>311</v>
      </c>
      <c r="C318" s="1">
        <v>6315</v>
      </c>
      <c r="D318" s="1">
        <v>6605</v>
      </c>
      <c r="E318" s="1">
        <v>7025</v>
      </c>
      <c r="F318" s="1">
        <v>7836</v>
      </c>
      <c r="G318" s="1">
        <f>ROUND(C318*1000/'Results-Personal Taxes'!G317,0)</f>
        <v>56</v>
      </c>
      <c r="H318" s="1">
        <f>ROUND(D318*1000/'Results-Personal Taxes'!H317,0)</f>
        <v>58</v>
      </c>
      <c r="I318" s="1">
        <f>ROUND(E318*1000/'Results-Personal Taxes'!I317,0)</f>
        <v>61</v>
      </c>
      <c r="J318" s="1">
        <f>ROUND(F318*1000/'Results-Personal Taxes'!J317,0)</f>
        <v>68</v>
      </c>
    </row>
    <row r="319" spans="1:10" ht="12.75">
      <c r="A319" t="s">
        <v>722</v>
      </c>
      <c r="B319" t="s">
        <v>312</v>
      </c>
      <c r="C319" s="1">
        <v>171416</v>
      </c>
      <c r="D319" s="1">
        <v>182052</v>
      </c>
      <c r="E319" s="1">
        <v>187726</v>
      </c>
      <c r="F319" s="1">
        <v>228443</v>
      </c>
      <c r="G319" s="1">
        <f>ROUND(C319*1000/'Results-Personal Taxes'!G318,0)</f>
        <v>456</v>
      </c>
      <c r="H319" s="1">
        <f>ROUND(D319*1000/'Results-Personal Taxes'!H318,0)</f>
        <v>484</v>
      </c>
      <c r="I319" s="1">
        <f>ROUND(E319*1000/'Results-Personal Taxes'!I318,0)</f>
        <v>497</v>
      </c>
      <c r="J319" s="1">
        <f>ROUND(F319*1000/'Results-Personal Taxes'!J318,0)</f>
        <v>601</v>
      </c>
    </row>
    <row r="320" spans="1:10" ht="12.75">
      <c r="A320" t="s">
        <v>723</v>
      </c>
      <c r="B320" t="s">
        <v>313</v>
      </c>
      <c r="C320" s="1">
        <v>84440</v>
      </c>
      <c r="D320" s="1">
        <v>79145</v>
      </c>
      <c r="E320" s="1">
        <v>79032</v>
      </c>
      <c r="F320" s="1">
        <v>84729</v>
      </c>
      <c r="G320" s="1">
        <f>ROUND(C320*1000/'Results-Personal Taxes'!G319,0)</f>
        <v>591</v>
      </c>
      <c r="H320" s="1">
        <f>ROUND(D320*1000/'Results-Personal Taxes'!H319,0)</f>
        <v>554</v>
      </c>
      <c r="I320" s="1">
        <f>ROUND(E320*1000/'Results-Personal Taxes'!I319,0)</f>
        <v>553</v>
      </c>
      <c r="J320" s="1">
        <f>ROUND(F320*1000/'Results-Personal Taxes'!J319,0)</f>
        <v>592</v>
      </c>
    </row>
    <row r="321" spans="1:10" ht="12.75">
      <c r="A321" t="s">
        <v>724</v>
      </c>
      <c r="B321" t="s">
        <v>314</v>
      </c>
      <c r="C321" s="1">
        <v>16416</v>
      </c>
      <c r="D321" s="1">
        <v>16497</v>
      </c>
      <c r="E321" s="1">
        <v>16501</v>
      </c>
      <c r="F321" s="1">
        <v>17838</v>
      </c>
      <c r="G321" s="1">
        <f>ROUND(C321*1000/'Results-Personal Taxes'!G320,0)</f>
        <v>86</v>
      </c>
      <c r="H321" s="1">
        <f>ROUND(D321*1000/'Results-Personal Taxes'!H320,0)</f>
        <v>85</v>
      </c>
      <c r="I321" s="1">
        <f>ROUND(E321*1000/'Results-Personal Taxes'!I320,0)</f>
        <v>83</v>
      </c>
      <c r="J321" s="1">
        <f>ROUND(F321*1000/'Results-Personal Taxes'!J320,0)</f>
        <v>88</v>
      </c>
    </row>
    <row r="322" spans="1:10" ht="12.75">
      <c r="A322" t="s">
        <v>725</v>
      </c>
      <c r="B322" t="s">
        <v>315</v>
      </c>
      <c r="C322" s="1">
        <v>218236</v>
      </c>
      <c r="D322" s="1">
        <v>215593</v>
      </c>
      <c r="E322" s="1">
        <v>213986</v>
      </c>
      <c r="F322" s="1">
        <v>223264</v>
      </c>
      <c r="G322" s="1">
        <f>ROUND(C322*1000/'Results-Personal Taxes'!G321,0)</f>
        <v>688</v>
      </c>
      <c r="H322" s="1">
        <f>ROUND(D322*1000/'Results-Personal Taxes'!H321,0)</f>
        <v>680</v>
      </c>
      <c r="I322" s="1">
        <f>ROUND(E322*1000/'Results-Personal Taxes'!I321,0)</f>
        <v>675</v>
      </c>
      <c r="J322" s="1">
        <f>ROUND(F322*1000/'Results-Personal Taxes'!J321,0)</f>
        <v>704</v>
      </c>
    </row>
    <row r="323" spans="1:10" ht="12.75">
      <c r="A323" t="s">
        <v>726</v>
      </c>
      <c r="B323" t="s">
        <v>316</v>
      </c>
      <c r="C323" s="1">
        <v>185181</v>
      </c>
      <c r="D323" s="1">
        <v>182931</v>
      </c>
      <c r="E323" s="1">
        <v>185700</v>
      </c>
      <c r="F323" s="1">
        <v>186898</v>
      </c>
      <c r="G323" s="1">
        <f>ROUND(C323*1000/'Results-Personal Taxes'!G322,0)</f>
        <v>721</v>
      </c>
      <c r="H323" s="1">
        <f>ROUND(D323*1000/'Results-Personal Taxes'!H322,0)</f>
        <v>705</v>
      </c>
      <c r="I323" s="1">
        <f>ROUND(E323*1000/'Results-Personal Taxes'!I322,0)</f>
        <v>710</v>
      </c>
      <c r="J323" s="1">
        <f>ROUND(F323*1000/'Results-Personal Taxes'!J322,0)</f>
        <v>709</v>
      </c>
    </row>
    <row r="324" spans="1:10" ht="12.75">
      <c r="A324" t="s">
        <v>727</v>
      </c>
      <c r="B324" t="s">
        <v>317</v>
      </c>
      <c r="C324" s="1">
        <v>32278</v>
      </c>
      <c r="D324" s="1">
        <v>29810</v>
      </c>
      <c r="E324" s="1">
        <v>31763</v>
      </c>
      <c r="F324" s="1">
        <v>34212</v>
      </c>
      <c r="G324" s="1">
        <f>ROUND(C324*1000/'Results-Personal Taxes'!G323,0)</f>
        <v>76</v>
      </c>
      <c r="H324" s="1">
        <f>ROUND(D324*1000/'Results-Personal Taxes'!H323,0)</f>
        <v>70</v>
      </c>
      <c r="I324" s="1">
        <f>ROUND(E324*1000/'Results-Personal Taxes'!I323,0)</f>
        <v>74</v>
      </c>
      <c r="J324" s="1">
        <f>ROUND(F324*1000/'Results-Personal Taxes'!J323,0)</f>
        <v>79</v>
      </c>
    </row>
    <row r="325" spans="1:10" ht="12.75">
      <c r="A325" t="s">
        <v>728</v>
      </c>
      <c r="B325" t="s">
        <v>318</v>
      </c>
      <c r="C325" s="1">
        <v>142306</v>
      </c>
      <c r="D325" s="1">
        <v>148750</v>
      </c>
      <c r="E325" s="1">
        <v>122871</v>
      </c>
      <c r="F325" s="1">
        <v>130663</v>
      </c>
      <c r="G325" s="1">
        <f>ROUND(C325*1000/'Results-Personal Taxes'!G324,0)</f>
        <v>701</v>
      </c>
      <c r="H325" s="1">
        <f>ROUND(D325*1000/'Results-Personal Taxes'!H324,0)</f>
        <v>729</v>
      </c>
      <c r="I325" s="1">
        <f>ROUND(E325*1000/'Results-Personal Taxes'!I324,0)</f>
        <v>601</v>
      </c>
      <c r="J325" s="1">
        <f>ROUND(F325*1000/'Results-Personal Taxes'!J324,0)</f>
        <v>638</v>
      </c>
    </row>
    <row r="326" spans="1:10" ht="12.75">
      <c r="A326" t="s">
        <v>729</v>
      </c>
      <c r="B326" t="s">
        <v>319</v>
      </c>
      <c r="C326" s="1">
        <v>606693</v>
      </c>
      <c r="D326" s="1">
        <v>519484</v>
      </c>
      <c r="E326" s="1">
        <v>552716</v>
      </c>
      <c r="F326" s="1">
        <v>588659</v>
      </c>
      <c r="G326" s="1">
        <f>ROUND(C326*1000/'Results-Personal Taxes'!G325,0)</f>
        <v>892</v>
      </c>
      <c r="H326" s="1">
        <f>ROUND(D326*1000/'Results-Personal Taxes'!H325,0)</f>
        <v>760</v>
      </c>
      <c r="I326" s="1">
        <f>ROUND(E326*1000/'Results-Personal Taxes'!I325,0)</f>
        <v>805</v>
      </c>
      <c r="J326" s="1">
        <f>ROUND(F326*1000/'Results-Personal Taxes'!J325,0)</f>
        <v>857</v>
      </c>
    </row>
    <row r="327" spans="1:10" ht="12.75">
      <c r="A327" t="s">
        <v>730</v>
      </c>
      <c r="B327" t="s">
        <v>320</v>
      </c>
      <c r="C327" s="1">
        <v>236611</v>
      </c>
      <c r="D327" s="1">
        <v>241594</v>
      </c>
      <c r="E327" s="1">
        <v>245857</v>
      </c>
      <c r="F327" s="1">
        <v>261984</v>
      </c>
      <c r="G327" s="1">
        <f>ROUND(C327*1000/'Results-Personal Taxes'!G326,0)</f>
        <v>633</v>
      </c>
      <c r="H327" s="1">
        <f>ROUND(D327*1000/'Results-Personal Taxes'!H326,0)</f>
        <v>638</v>
      </c>
      <c r="I327" s="1">
        <f>ROUND(E327*1000/'Results-Personal Taxes'!I326,0)</f>
        <v>640</v>
      </c>
      <c r="J327" s="1">
        <f>ROUND(F327*1000/'Results-Personal Taxes'!J326,0)</f>
        <v>671</v>
      </c>
    </row>
    <row r="328" spans="1:10" ht="12.75">
      <c r="A328" t="s">
        <v>731</v>
      </c>
      <c r="B328" t="s">
        <v>321</v>
      </c>
      <c r="C328" s="1">
        <v>116397</v>
      </c>
      <c r="D328" s="1">
        <v>115319</v>
      </c>
      <c r="E328" s="1">
        <v>115812</v>
      </c>
      <c r="F328" s="1">
        <v>122020</v>
      </c>
      <c r="G328" s="1">
        <f>ROUND(C328*1000/'Results-Personal Taxes'!G327,0)</f>
        <v>808</v>
      </c>
      <c r="H328" s="1">
        <f>ROUND(D328*1000/'Results-Personal Taxes'!H327,0)</f>
        <v>802</v>
      </c>
      <c r="I328" s="1">
        <f>ROUND(E328*1000/'Results-Personal Taxes'!I327,0)</f>
        <v>813</v>
      </c>
      <c r="J328" s="1">
        <f>ROUND(F328*1000/'Results-Personal Taxes'!J327,0)</f>
        <v>858</v>
      </c>
    </row>
    <row r="329" spans="1:10" ht="12.75">
      <c r="A329" t="s">
        <v>732</v>
      </c>
      <c r="B329" t="s">
        <v>322</v>
      </c>
      <c r="C329" s="1">
        <v>90849</v>
      </c>
      <c r="D329" s="1">
        <v>86408</v>
      </c>
      <c r="E329" s="1">
        <v>90337</v>
      </c>
      <c r="F329" s="1">
        <v>102696</v>
      </c>
      <c r="G329" s="1">
        <f>ROUND(C329*1000/'Results-Personal Taxes'!G328,0)</f>
        <v>667</v>
      </c>
      <c r="H329" s="1">
        <f>ROUND(D329*1000/'Results-Personal Taxes'!H328,0)</f>
        <v>623</v>
      </c>
      <c r="I329" s="1">
        <f>ROUND(E329*1000/'Results-Personal Taxes'!I328,0)</f>
        <v>646</v>
      </c>
      <c r="J329" s="1">
        <f>ROUND(F329*1000/'Results-Personal Taxes'!J328,0)</f>
        <v>734</v>
      </c>
    </row>
    <row r="330" spans="1:10" ht="12.75">
      <c r="A330" t="s">
        <v>733</v>
      </c>
      <c r="B330" t="s">
        <v>323</v>
      </c>
      <c r="C330" s="1">
        <v>456381</v>
      </c>
      <c r="D330" s="1">
        <v>391333</v>
      </c>
      <c r="E330" s="1">
        <v>408955</v>
      </c>
      <c r="F330" s="1">
        <v>447419</v>
      </c>
      <c r="G330" s="1">
        <f>ROUND(C330*1000/'Results-Personal Taxes'!G329,0)</f>
        <v>769</v>
      </c>
      <c r="H330" s="1">
        <f>ROUND(D330*1000/'Results-Personal Taxes'!H329,0)</f>
        <v>639</v>
      </c>
      <c r="I330" s="1">
        <f>ROUND(E330*1000/'Results-Personal Taxes'!I329,0)</f>
        <v>648</v>
      </c>
      <c r="J330" s="1">
        <f>ROUND(F330*1000/'Results-Personal Taxes'!J329,0)</f>
        <v>689</v>
      </c>
    </row>
    <row r="331" spans="1:10" ht="12.75">
      <c r="A331" t="s">
        <v>734</v>
      </c>
      <c r="B331" t="s">
        <v>324</v>
      </c>
      <c r="C331" s="1">
        <v>50016</v>
      </c>
      <c r="D331" s="1">
        <v>49968</v>
      </c>
      <c r="E331" s="1">
        <v>50829</v>
      </c>
      <c r="F331" s="1">
        <v>51508</v>
      </c>
      <c r="G331" s="1">
        <f>ROUND(C331*1000/'Results-Personal Taxes'!G330,0)</f>
        <v>480</v>
      </c>
      <c r="H331" s="1">
        <f>ROUND(D331*1000/'Results-Personal Taxes'!H330,0)</f>
        <v>476</v>
      </c>
      <c r="I331" s="1">
        <f>ROUND(E331*1000/'Results-Personal Taxes'!I330,0)</f>
        <v>483</v>
      </c>
      <c r="J331" s="1">
        <f>ROUND(F331*1000/'Results-Personal Taxes'!J330,0)</f>
        <v>489</v>
      </c>
    </row>
    <row r="332" spans="1:10" ht="12.75">
      <c r="A332" t="s">
        <v>735</v>
      </c>
      <c r="B332" t="s">
        <v>325</v>
      </c>
      <c r="C332" s="1">
        <v>669326</v>
      </c>
      <c r="D332" s="1">
        <v>596926</v>
      </c>
      <c r="E332" s="1">
        <v>574325</v>
      </c>
      <c r="F332" s="1">
        <v>629269</v>
      </c>
      <c r="G332" s="1">
        <f>ROUND(C332*1000/'Results-Personal Taxes'!G331,0)</f>
        <v>1029</v>
      </c>
      <c r="H332" s="1">
        <f>ROUND(D332*1000/'Results-Personal Taxes'!H331,0)</f>
        <v>917</v>
      </c>
      <c r="I332" s="1">
        <f>ROUND(E332*1000/'Results-Personal Taxes'!I331,0)</f>
        <v>881</v>
      </c>
      <c r="J332" s="1">
        <f>ROUND(F332*1000/'Results-Personal Taxes'!J331,0)</f>
        <v>964</v>
      </c>
    </row>
    <row r="333" spans="1:10" ht="12.75">
      <c r="A333" t="s">
        <v>736</v>
      </c>
      <c r="B333" t="s">
        <v>326</v>
      </c>
      <c r="C333" s="1">
        <v>20569</v>
      </c>
      <c r="D333" s="1">
        <v>22345</v>
      </c>
      <c r="E333" s="1">
        <v>24565</v>
      </c>
      <c r="F333" s="1">
        <v>24905</v>
      </c>
      <c r="G333" s="1">
        <f>ROUND(C333*1000/'Results-Personal Taxes'!G332,0)</f>
        <v>64</v>
      </c>
      <c r="H333" s="1">
        <f>ROUND(D333*1000/'Results-Personal Taxes'!H332,0)</f>
        <v>69</v>
      </c>
      <c r="I333" s="1">
        <f>ROUND(E333*1000/'Results-Personal Taxes'!I332,0)</f>
        <v>75</v>
      </c>
      <c r="J333" s="1">
        <f>ROUND(F333*1000/'Results-Personal Taxes'!J332,0)</f>
        <v>75</v>
      </c>
    </row>
    <row r="334" spans="1:10" ht="12.75">
      <c r="A334" t="s">
        <v>737</v>
      </c>
      <c r="B334" t="s">
        <v>327</v>
      </c>
      <c r="C334" s="1">
        <v>153276</v>
      </c>
      <c r="D334" s="1">
        <v>168229</v>
      </c>
      <c r="E334" s="1">
        <v>185623</v>
      </c>
      <c r="F334" s="1">
        <v>190794</v>
      </c>
      <c r="G334" s="1">
        <f>ROUND(C334*1000/'Results-Personal Taxes'!G333,0)</f>
        <v>63</v>
      </c>
      <c r="H334" s="1">
        <f>ROUND(D334*1000/'Results-Personal Taxes'!H333,0)</f>
        <v>68</v>
      </c>
      <c r="I334" s="1">
        <f>ROUND(E334*1000/'Results-Personal Taxes'!I333,0)</f>
        <v>73</v>
      </c>
      <c r="J334" s="1">
        <f>ROUND(F334*1000/'Results-Personal Taxes'!J333,0)</f>
        <v>74</v>
      </c>
    </row>
    <row r="335" spans="1:10" ht="12.75">
      <c r="A335" t="s">
        <v>738</v>
      </c>
      <c r="B335" t="s">
        <v>328</v>
      </c>
      <c r="C335" s="1">
        <v>91747</v>
      </c>
      <c r="D335" s="1">
        <v>91175</v>
      </c>
      <c r="E335" s="1">
        <v>95019</v>
      </c>
      <c r="F335" s="1">
        <v>100106</v>
      </c>
      <c r="G335" s="1">
        <f>ROUND(C335*1000/'Results-Personal Taxes'!G334,0)</f>
        <v>540</v>
      </c>
      <c r="H335" s="1">
        <f>ROUND(D335*1000/'Results-Personal Taxes'!H334,0)</f>
        <v>538</v>
      </c>
      <c r="I335" s="1">
        <f>ROUND(E335*1000/'Results-Personal Taxes'!I334,0)</f>
        <v>561</v>
      </c>
      <c r="J335" s="1">
        <f>ROUND(F335*1000/'Results-Personal Taxes'!J334,0)</f>
        <v>595</v>
      </c>
    </row>
    <row r="336" spans="1:10" ht="12.75">
      <c r="A336" t="s">
        <v>739</v>
      </c>
      <c r="B336" t="s">
        <v>329</v>
      </c>
      <c r="C336" s="1">
        <v>11021</v>
      </c>
      <c r="D336" s="1">
        <v>11514</v>
      </c>
      <c r="E336" s="1">
        <v>11778</v>
      </c>
      <c r="F336" s="1">
        <v>13078</v>
      </c>
      <c r="G336" s="1">
        <f>ROUND(C336*1000/'Results-Personal Taxes'!G335,0)</f>
        <v>85</v>
      </c>
      <c r="H336" s="1">
        <f>ROUND(D336*1000/'Results-Personal Taxes'!H335,0)</f>
        <v>88</v>
      </c>
      <c r="I336" s="1">
        <f>ROUND(E336*1000/'Results-Personal Taxes'!I335,0)</f>
        <v>90</v>
      </c>
      <c r="J336" s="1">
        <f>ROUND(F336*1000/'Results-Personal Taxes'!J335,0)</f>
        <v>99</v>
      </c>
    </row>
    <row r="337" spans="1:10" ht="12.75">
      <c r="A337" t="s">
        <v>740</v>
      </c>
      <c r="B337" t="s">
        <v>330</v>
      </c>
      <c r="C337" s="1">
        <v>738848</v>
      </c>
      <c r="D337" s="1">
        <v>743562</v>
      </c>
      <c r="E337" s="1">
        <v>764645</v>
      </c>
      <c r="F337" s="1">
        <v>800516</v>
      </c>
      <c r="G337" s="1">
        <f>ROUND(C337*1000/'Results-Personal Taxes'!G336,0)</f>
        <v>1120</v>
      </c>
      <c r="H337" s="1">
        <f>ROUND(D337*1000/'Results-Personal Taxes'!H336,0)</f>
        <v>1129</v>
      </c>
      <c r="I337" s="1">
        <f>ROUND(E337*1000/'Results-Personal Taxes'!I336,0)</f>
        <v>1162</v>
      </c>
      <c r="J337" s="1">
        <f>ROUND(F337*1000/'Results-Personal Taxes'!J336,0)</f>
        <v>1218</v>
      </c>
    </row>
    <row r="338" spans="1:10" ht="12.75">
      <c r="A338" t="s">
        <v>741</v>
      </c>
      <c r="B338" t="s">
        <v>331</v>
      </c>
      <c r="C338" s="1">
        <v>184690</v>
      </c>
      <c r="D338" s="1">
        <v>181901</v>
      </c>
      <c r="E338" s="1">
        <v>175244</v>
      </c>
      <c r="F338" s="1">
        <v>184818</v>
      </c>
      <c r="G338" s="1">
        <f>ROUND(C338*1000/'Results-Personal Taxes'!G337,0)</f>
        <v>820</v>
      </c>
      <c r="H338" s="1">
        <f>ROUND(D338*1000/'Results-Personal Taxes'!H337,0)</f>
        <v>806</v>
      </c>
      <c r="I338" s="1">
        <f>ROUND(E338*1000/'Results-Personal Taxes'!I337,0)</f>
        <v>774</v>
      </c>
      <c r="J338" s="1">
        <f>ROUND(F338*1000/'Results-Personal Taxes'!J337,0)</f>
        <v>813</v>
      </c>
    </row>
    <row r="339" spans="1:10" ht="12.75">
      <c r="A339" t="s">
        <v>742</v>
      </c>
      <c r="B339" t="s">
        <v>332</v>
      </c>
      <c r="C339" s="1">
        <v>435024</v>
      </c>
      <c r="D339" s="1">
        <v>351739</v>
      </c>
      <c r="E339" s="1">
        <v>356764</v>
      </c>
      <c r="F339" s="1">
        <v>408159</v>
      </c>
      <c r="G339" s="1">
        <f>ROUND(C339*1000/'Results-Personal Taxes'!G338,0)</f>
        <v>1226</v>
      </c>
      <c r="H339" s="1">
        <f>ROUND(D339*1000/'Results-Personal Taxes'!H338,0)</f>
        <v>984</v>
      </c>
      <c r="I339" s="1">
        <f>ROUND(E339*1000/'Results-Personal Taxes'!I338,0)</f>
        <v>989</v>
      </c>
      <c r="J339" s="1">
        <f>ROUND(F339*1000/'Results-Personal Taxes'!J338,0)</f>
        <v>1121</v>
      </c>
    </row>
    <row r="340" spans="1:10" ht="12.75">
      <c r="A340" t="s">
        <v>743</v>
      </c>
      <c r="B340" t="s">
        <v>333</v>
      </c>
      <c r="C340" s="1">
        <v>390349</v>
      </c>
      <c r="D340" s="1">
        <v>359676</v>
      </c>
      <c r="E340" s="1">
        <v>380505</v>
      </c>
      <c r="F340" s="1">
        <v>403711</v>
      </c>
      <c r="G340" s="1">
        <f>ROUND(C340*1000/'Results-Personal Taxes'!G339,0)</f>
        <v>453</v>
      </c>
      <c r="H340" s="1">
        <f>ROUND(D340*1000/'Results-Personal Taxes'!H339,0)</f>
        <v>410</v>
      </c>
      <c r="I340" s="1">
        <f>ROUND(E340*1000/'Results-Personal Taxes'!I339,0)</f>
        <v>428</v>
      </c>
      <c r="J340" s="1">
        <f>ROUND(F340*1000/'Results-Personal Taxes'!J339,0)</f>
        <v>446</v>
      </c>
    </row>
    <row r="341" spans="1:10" ht="12.75">
      <c r="A341" t="s">
        <v>744</v>
      </c>
      <c r="B341" t="s">
        <v>334</v>
      </c>
      <c r="C341" s="1">
        <v>815535</v>
      </c>
      <c r="D341" s="1">
        <v>819361</v>
      </c>
      <c r="E341" s="1">
        <v>807619</v>
      </c>
      <c r="F341" s="1">
        <v>855733</v>
      </c>
      <c r="G341" s="1">
        <f>ROUND(C341*1000/'Results-Personal Taxes'!G340,0)</f>
        <v>939</v>
      </c>
      <c r="H341" s="1">
        <f>ROUND(D341*1000/'Results-Personal Taxes'!H340,0)</f>
        <v>935</v>
      </c>
      <c r="I341" s="1">
        <f>ROUND(E341*1000/'Results-Personal Taxes'!I340,0)</f>
        <v>919</v>
      </c>
      <c r="J341" s="1">
        <f>ROUND(F341*1000/'Results-Personal Taxes'!J340,0)</f>
        <v>973</v>
      </c>
    </row>
    <row r="342" spans="1:10" ht="12.75">
      <c r="A342" t="s">
        <v>745</v>
      </c>
      <c r="B342" t="s">
        <v>335</v>
      </c>
      <c r="C342" s="1">
        <v>103273</v>
      </c>
      <c r="D342" s="1">
        <v>100923</v>
      </c>
      <c r="E342" s="1">
        <v>102121</v>
      </c>
      <c r="F342" s="1">
        <v>110253</v>
      </c>
      <c r="G342" s="1">
        <f>ROUND(C342*1000/'Results-Personal Taxes'!G341,0)</f>
        <v>533</v>
      </c>
      <c r="H342" s="1">
        <f>ROUND(D342*1000/'Results-Personal Taxes'!H341,0)</f>
        <v>522</v>
      </c>
      <c r="I342" s="1">
        <f>ROUND(E342*1000/'Results-Personal Taxes'!I341,0)</f>
        <v>527</v>
      </c>
      <c r="J342" s="1">
        <f>ROUND(F342*1000/'Results-Personal Taxes'!J341,0)</f>
        <v>567</v>
      </c>
    </row>
    <row r="343" spans="1:10" ht="12.75">
      <c r="A343" t="s">
        <v>746</v>
      </c>
      <c r="B343" t="s">
        <v>336</v>
      </c>
      <c r="C343" s="1">
        <v>9825</v>
      </c>
      <c r="D343" s="1">
        <v>10374</v>
      </c>
      <c r="E343" s="1">
        <v>11084</v>
      </c>
      <c r="F343" s="1">
        <v>12460</v>
      </c>
      <c r="G343" s="1">
        <f>ROUND(C343*1000/'Results-Personal Taxes'!G342,0)</f>
        <v>55</v>
      </c>
      <c r="H343" s="1">
        <f>ROUND(D343*1000/'Results-Personal Taxes'!H342,0)</f>
        <v>57</v>
      </c>
      <c r="I343" s="1">
        <f>ROUND(E343*1000/'Results-Personal Taxes'!I342,0)</f>
        <v>60</v>
      </c>
      <c r="J343" s="1">
        <f>ROUND(F343*1000/'Results-Personal Taxes'!J342,0)</f>
        <v>67</v>
      </c>
    </row>
    <row r="344" spans="1:10" ht="12.75">
      <c r="A344" t="s">
        <v>747</v>
      </c>
      <c r="B344" t="s">
        <v>337</v>
      </c>
      <c r="C344" s="1">
        <v>227611</v>
      </c>
      <c r="D344" s="1">
        <v>202601</v>
      </c>
      <c r="E344" s="1">
        <v>198586</v>
      </c>
      <c r="F344" s="1">
        <v>214303</v>
      </c>
      <c r="G344" s="1">
        <f>ROUND(C344*1000/'Results-Personal Taxes'!G343,0)</f>
        <v>763</v>
      </c>
      <c r="H344" s="1">
        <f>ROUND(D344*1000/'Results-Personal Taxes'!H343,0)</f>
        <v>680</v>
      </c>
      <c r="I344" s="1">
        <f>ROUND(E344*1000/'Results-Personal Taxes'!I343,0)</f>
        <v>667</v>
      </c>
      <c r="J344" s="1">
        <f>ROUND(F344*1000/'Results-Personal Taxes'!J343,0)</f>
        <v>719</v>
      </c>
    </row>
    <row r="345" spans="1:10" ht="12.75">
      <c r="A345" t="s">
        <v>748</v>
      </c>
      <c r="B345" t="s">
        <v>338</v>
      </c>
      <c r="C345" s="1">
        <v>67222</v>
      </c>
      <c r="D345" s="1">
        <v>64806</v>
      </c>
      <c r="E345" s="1">
        <v>69011</v>
      </c>
      <c r="F345" s="1">
        <v>74724</v>
      </c>
      <c r="G345" s="1">
        <f>ROUND(C345*1000/'Results-Personal Taxes'!G344,0)</f>
        <v>563</v>
      </c>
      <c r="H345" s="1">
        <f>ROUND(D345*1000/'Results-Personal Taxes'!H344,0)</f>
        <v>536</v>
      </c>
      <c r="I345" s="1">
        <f>ROUND(E345*1000/'Results-Personal Taxes'!I344,0)</f>
        <v>567</v>
      </c>
      <c r="J345" s="1">
        <f>ROUND(F345*1000/'Results-Personal Taxes'!J344,0)</f>
        <v>606</v>
      </c>
    </row>
    <row r="346" spans="1:10" ht="12.75">
      <c r="A346" t="s">
        <v>749</v>
      </c>
      <c r="B346" t="s">
        <v>339</v>
      </c>
      <c r="C346" s="1">
        <v>382636</v>
      </c>
      <c r="D346" s="1">
        <v>316606</v>
      </c>
      <c r="E346" s="1">
        <v>311225</v>
      </c>
      <c r="F346" s="1">
        <v>317842</v>
      </c>
      <c r="G346" s="1">
        <f>ROUND(C346*1000/'Results-Personal Taxes'!G345,0)</f>
        <v>946</v>
      </c>
      <c r="H346" s="1">
        <f>ROUND(D346*1000/'Results-Personal Taxes'!H345,0)</f>
        <v>774</v>
      </c>
      <c r="I346" s="1">
        <f>ROUND(E346*1000/'Results-Personal Taxes'!I345,0)</f>
        <v>758</v>
      </c>
      <c r="J346" s="1">
        <f>ROUND(F346*1000/'Results-Personal Taxes'!J345,0)</f>
        <v>773</v>
      </c>
    </row>
    <row r="347" spans="1:10" ht="12.75">
      <c r="A347" t="s">
        <v>750</v>
      </c>
      <c r="B347" t="s">
        <v>340</v>
      </c>
      <c r="C347" s="1">
        <v>6126</v>
      </c>
      <c r="D347" s="1">
        <v>6350</v>
      </c>
      <c r="E347" s="1">
        <v>6699</v>
      </c>
      <c r="F347" s="1">
        <v>7439</v>
      </c>
      <c r="G347" s="1">
        <f>ROUND(C347*1000/'Results-Personal Taxes'!G346,0)</f>
        <v>54</v>
      </c>
      <c r="H347" s="1">
        <f>ROUND(D347*1000/'Results-Personal Taxes'!H346,0)</f>
        <v>56</v>
      </c>
      <c r="I347" s="1">
        <f>ROUND(E347*1000/'Results-Personal Taxes'!I346,0)</f>
        <v>59</v>
      </c>
      <c r="J347" s="1">
        <f>ROUND(F347*1000/'Results-Personal Taxes'!J346,0)</f>
        <v>66</v>
      </c>
    </row>
    <row r="348" spans="1:10" ht="12.75">
      <c r="A348" t="s">
        <v>751</v>
      </c>
      <c r="B348" t="s">
        <v>341</v>
      </c>
      <c r="C348" s="1">
        <v>63960</v>
      </c>
      <c r="D348" s="1">
        <v>59107</v>
      </c>
      <c r="E348" s="1">
        <v>60344</v>
      </c>
      <c r="F348" s="1">
        <v>66580</v>
      </c>
      <c r="G348" s="1">
        <f>ROUND(C348*1000/'Results-Personal Taxes'!G347,0)</f>
        <v>435</v>
      </c>
      <c r="H348" s="1">
        <f>ROUND(D348*1000/'Results-Personal Taxes'!H347,0)</f>
        <v>400</v>
      </c>
      <c r="I348" s="1">
        <f>ROUND(E348*1000/'Results-Personal Taxes'!I347,0)</f>
        <v>405</v>
      </c>
      <c r="J348" s="1">
        <f>ROUND(F348*1000/'Results-Personal Taxes'!J347,0)</f>
        <v>442</v>
      </c>
    </row>
    <row r="349" spans="1:10" ht="12.75">
      <c r="A349" t="s">
        <v>752</v>
      </c>
      <c r="B349" t="s">
        <v>342</v>
      </c>
      <c r="C349" s="1">
        <v>1315203</v>
      </c>
      <c r="D349" s="1">
        <v>1159805</v>
      </c>
      <c r="E349" s="1">
        <v>1284130</v>
      </c>
      <c r="F349" s="1">
        <v>1399248</v>
      </c>
      <c r="G349" s="1">
        <f>ROUND(C349*1000/'Results-Personal Taxes'!G348,0)</f>
        <v>829</v>
      </c>
      <c r="H349" s="1">
        <f>ROUND(D349*1000/'Results-Personal Taxes'!H348,0)</f>
        <v>724</v>
      </c>
      <c r="I349" s="1">
        <f>ROUND(E349*1000/'Results-Personal Taxes'!I348,0)</f>
        <v>792</v>
      </c>
      <c r="J349" s="1">
        <f>ROUND(F349*1000/'Results-Personal Taxes'!J348,0)</f>
        <v>854</v>
      </c>
    </row>
    <row r="350" spans="1:10" ht="12.75">
      <c r="A350" t="s">
        <v>753</v>
      </c>
      <c r="B350" t="s">
        <v>343</v>
      </c>
      <c r="C350" s="1">
        <v>167173</v>
      </c>
      <c r="D350" s="1">
        <v>149775</v>
      </c>
      <c r="E350" s="1">
        <v>156541</v>
      </c>
      <c r="F350" s="1">
        <v>175457</v>
      </c>
      <c r="G350" s="1">
        <f>ROUND(C350*1000/'Results-Personal Taxes'!G349,0)</f>
        <v>447</v>
      </c>
      <c r="H350" s="1">
        <f>ROUND(D350*1000/'Results-Personal Taxes'!H349,0)</f>
        <v>393</v>
      </c>
      <c r="I350" s="1">
        <f>ROUND(E350*1000/'Results-Personal Taxes'!I349,0)</f>
        <v>400</v>
      </c>
      <c r="J350" s="1">
        <f>ROUND(F350*1000/'Results-Personal Taxes'!J349,0)</f>
        <v>438</v>
      </c>
    </row>
    <row r="351" spans="1:10" ht="12.75">
      <c r="A351" t="s">
        <v>754</v>
      </c>
      <c r="B351" t="s">
        <v>344</v>
      </c>
      <c r="C351" s="1">
        <v>11940</v>
      </c>
      <c r="D351" s="1">
        <v>12456</v>
      </c>
      <c r="E351" s="1">
        <v>13233</v>
      </c>
      <c r="F351" s="1">
        <v>14856</v>
      </c>
      <c r="G351" s="1">
        <f>ROUND(C351*1000/'Results-Personal Taxes'!G350,0)</f>
        <v>55</v>
      </c>
      <c r="H351" s="1">
        <f>ROUND(D351*1000/'Results-Personal Taxes'!H350,0)</f>
        <v>57</v>
      </c>
      <c r="I351" s="1">
        <f>ROUND(E351*1000/'Results-Personal Taxes'!I350,0)</f>
        <v>60</v>
      </c>
      <c r="J351" s="1">
        <f>ROUND(F351*1000/'Results-Personal Taxes'!J350,0)</f>
        <v>67</v>
      </c>
    </row>
    <row r="352" spans="1:10" ht="12.75">
      <c r="A352" t="s">
        <v>755</v>
      </c>
      <c r="B352" t="s">
        <v>345</v>
      </c>
      <c r="C352" s="1">
        <v>86424</v>
      </c>
      <c r="D352" s="1">
        <v>82820</v>
      </c>
      <c r="E352" s="1">
        <v>86190</v>
      </c>
      <c r="F352" s="1">
        <v>95472</v>
      </c>
      <c r="G352" s="1">
        <f>ROUND(C352*1000/'Results-Personal Taxes'!G351,0)</f>
        <v>763</v>
      </c>
      <c r="H352" s="1">
        <f>ROUND(D352*1000/'Results-Personal Taxes'!H351,0)</f>
        <v>711</v>
      </c>
      <c r="I352" s="1">
        <f>ROUND(E352*1000/'Results-Personal Taxes'!I351,0)</f>
        <v>719</v>
      </c>
      <c r="J352" s="1">
        <f>ROUND(F352*1000/'Results-Personal Taxes'!J351,0)</f>
        <v>772</v>
      </c>
    </row>
    <row r="353" spans="1:10" ht="12.75">
      <c r="A353" t="s">
        <v>756</v>
      </c>
      <c r="B353" t="s">
        <v>346</v>
      </c>
      <c r="C353" s="1">
        <v>8674322</v>
      </c>
      <c r="D353" s="1">
        <v>7848363</v>
      </c>
      <c r="E353" s="1">
        <v>8463887</v>
      </c>
      <c r="F353" s="1">
        <v>9359098</v>
      </c>
      <c r="G353" s="1">
        <f>ROUND(C353*1000/'Results-Personal Taxes'!G352,0)</f>
        <v>1758</v>
      </c>
      <c r="H353" s="1">
        <f>ROUND(D353*1000/'Results-Personal Taxes'!H352,0)</f>
        <v>1561</v>
      </c>
      <c r="I353" s="1">
        <f>ROUND(E353*1000/'Results-Personal Taxes'!I352,0)</f>
        <v>1659</v>
      </c>
      <c r="J353" s="1">
        <f>ROUND(F353*1000/'Results-Personal Taxes'!J352,0)</f>
        <v>1807</v>
      </c>
    </row>
    <row r="354" spans="1:10" ht="12.75">
      <c r="A354" t="s">
        <v>757</v>
      </c>
      <c r="B354" t="s">
        <v>347</v>
      </c>
      <c r="C354" s="1">
        <v>119830</v>
      </c>
      <c r="D354" s="1">
        <v>116551</v>
      </c>
      <c r="E354" s="1">
        <v>117287</v>
      </c>
      <c r="F354" s="1">
        <v>129613</v>
      </c>
      <c r="G354" s="1">
        <f>ROUND(C354*1000/'Results-Personal Taxes'!G353,0)</f>
        <v>734</v>
      </c>
      <c r="H354" s="1">
        <f>ROUND(D354*1000/'Results-Personal Taxes'!H353,0)</f>
        <v>719</v>
      </c>
      <c r="I354" s="1">
        <f>ROUND(E354*1000/'Results-Personal Taxes'!I353,0)</f>
        <v>727</v>
      </c>
      <c r="J354" s="1">
        <f>ROUND(F354*1000/'Results-Personal Taxes'!J353,0)</f>
        <v>802</v>
      </c>
    </row>
    <row r="355" spans="1:10" ht="12.75">
      <c r="A355" t="s">
        <v>758</v>
      </c>
      <c r="B355" t="s">
        <v>348</v>
      </c>
      <c r="C355" s="1">
        <v>123335</v>
      </c>
      <c r="D355" s="1">
        <v>117878</v>
      </c>
      <c r="E355" s="1">
        <v>123101</v>
      </c>
      <c r="F355" s="1">
        <v>130666</v>
      </c>
      <c r="G355" s="1">
        <f>ROUND(C355*1000/'Results-Personal Taxes'!G354,0)</f>
        <v>975</v>
      </c>
      <c r="H355" s="1">
        <f>ROUND(D355*1000/'Results-Personal Taxes'!H354,0)</f>
        <v>929</v>
      </c>
      <c r="I355" s="1">
        <f>ROUND(E355*1000/'Results-Personal Taxes'!I354,0)</f>
        <v>968</v>
      </c>
      <c r="J355" s="1">
        <f>ROUND(F355*1000/'Results-Personal Taxes'!J354,0)</f>
        <v>1023</v>
      </c>
    </row>
    <row r="356" spans="1:10" ht="12.75">
      <c r="A356" t="s">
        <v>759</v>
      </c>
      <c r="B356" t="s">
        <v>349</v>
      </c>
      <c r="C356" s="1">
        <v>84024</v>
      </c>
      <c r="D356" s="1">
        <v>89336</v>
      </c>
      <c r="E356" s="1">
        <v>88578</v>
      </c>
      <c r="F356" s="1">
        <v>89484</v>
      </c>
      <c r="G356" s="1">
        <f>ROUND(C356*1000/'Results-Personal Taxes'!G355,0)</f>
        <v>644</v>
      </c>
      <c r="H356" s="1">
        <f>ROUND(D356*1000/'Results-Personal Taxes'!H355,0)</f>
        <v>691</v>
      </c>
      <c r="I356" s="1">
        <f>ROUND(E356*1000/'Results-Personal Taxes'!I355,0)</f>
        <v>690</v>
      </c>
      <c r="J356" s="1">
        <f>ROUND(F356*1000/'Results-Personal Taxes'!J355,0)</f>
        <v>703</v>
      </c>
    </row>
    <row r="357" spans="1:10" ht="12.75">
      <c r="A357" t="s">
        <v>760</v>
      </c>
      <c r="B357" t="s">
        <v>350</v>
      </c>
      <c r="C357" s="1">
        <v>7395</v>
      </c>
      <c r="D357" s="1">
        <v>6829</v>
      </c>
      <c r="E357" s="1">
        <v>7326</v>
      </c>
      <c r="F357" s="1">
        <v>7936</v>
      </c>
      <c r="G357" s="1">
        <f>ROUND(C357*1000/'Results-Personal Taxes'!G356,0)</f>
        <v>74</v>
      </c>
      <c r="H357" s="1">
        <f>ROUND(D357*1000/'Results-Personal Taxes'!H356,0)</f>
        <v>68</v>
      </c>
      <c r="I357" s="1">
        <f>ROUND(E357*1000/'Results-Personal Taxes'!I356,0)</f>
        <v>72</v>
      </c>
      <c r="J357" s="1">
        <f>ROUND(F357*1000/'Results-Personal Taxes'!J356,0)</f>
        <v>77</v>
      </c>
    </row>
    <row r="358" spans="1:10" ht="12.75">
      <c r="A358" t="s">
        <v>761</v>
      </c>
      <c r="B358" t="s">
        <v>351</v>
      </c>
      <c r="C358" s="1">
        <v>94057</v>
      </c>
      <c r="D358" s="1">
        <v>94885</v>
      </c>
      <c r="E358" s="1">
        <v>94889</v>
      </c>
      <c r="F358" s="1">
        <v>98126</v>
      </c>
      <c r="G358" s="1">
        <f>ROUND(C358*1000/'Results-Personal Taxes'!G357,0)</f>
        <v>621</v>
      </c>
      <c r="H358" s="1">
        <f>ROUND(D358*1000/'Results-Personal Taxes'!H357,0)</f>
        <v>628</v>
      </c>
      <c r="I358" s="1">
        <f>ROUND(E358*1000/'Results-Personal Taxes'!I357,0)</f>
        <v>633</v>
      </c>
      <c r="J358" s="1">
        <f>ROUND(F358*1000/'Results-Personal Taxes'!J357,0)</f>
        <v>657</v>
      </c>
    </row>
    <row r="359" spans="1:10" ht="12.75">
      <c r="A359" t="s">
        <v>762</v>
      </c>
      <c r="B359" t="s">
        <v>352</v>
      </c>
      <c r="C359" s="1">
        <v>528656</v>
      </c>
      <c r="D359" s="1">
        <v>509079</v>
      </c>
      <c r="E359" s="1">
        <v>499965</v>
      </c>
      <c r="F359" s="1">
        <v>528584</v>
      </c>
      <c r="G359" s="1">
        <f>ROUND(C359*1000/'Results-Personal Taxes'!G358,0)</f>
        <v>920</v>
      </c>
      <c r="H359" s="1">
        <f>ROUND(D359*1000/'Results-Personal Taxes'!H358,0)</f>
        <v>878</v>
      </c>
      <c r="I359" s="1">
        <f>ROUND(E359*1000/'Results-Personal Taxes'!I358,0)</f>
        <v>860</v>
      </c>
      <c r="J359" s="1">
        <f>ROUND(F359*1000/'Results-Personal Taxes'!J358,0)</f>
        <v>906</v>
      </c>
    </row>
    <row r="360" spans="1:10" ht="12.75">
      <c r="A360" t="s">
        <v>763</v>
      </c>
      <c r="B360" t="s">
        <v>353</v>
      </c>
      <c r="C360" s="1">
        <v>8405</v>
      </c>
      <c r="D360" s="1">
        <v>8661</v>
      </c>
      <c r="E360" s="1">
        <v>9048</v>
      </c>
      <c r="F360" s="1">
        <v>9962</v>
      </c>
      <c r="G360" s="1">
        <f>ROUND(C360*1000/'Results-Personal Taxes'!G359,0)</f>
        <v>56</v>
      </c>
      <c r="H360" s="1">
        <f>ROUND(D360*1000/'Results-Personal Taxes'!H359,0)</f>
        <v>58</v>
      </c>
      <c r="I360" s="1">
        <f>ROUND(E360*1000/'Results-Personal Taxes'!I359,0)</f>
        <v>61</v>
      </c>
      <c r="J360" s="1">
        <f>ROUND(F360*1000/'Results-Personal Taxes'!J359,0)</f>
        <v>67</v>
      </c>
    </row>
    <row r="361" spans="1:10" ht="12.75">
      <c r="A361" t="s">
        <v>764</v>
      </c>
      <c r="B361" t="s">
        <v>354</v>
      </c>
      <c r="C361" s="1">
        <v>72655</v>
      </c>
      <c r="D361" s="1">
        <v>72407</v>
      </c>
      <c r="E361" s="1">
        <v>73066</v>
      </c>
      <c r="F361" s="1">
        <v>83959</v>
      </c>
      <c r="G361" s="1">
        <f>ROUND(C361*1000/'Results-Personal Taxes'!G360,0)</f>
        <v>609</v>
      </c>
      <c r="H361" s="1">
        <f>ROUND(D361*1000/'Results-Personal Taxes'!H360,0)</f>
        <v>610</v>
      </c>
      <c r="I361" s="1">
        <f>ROUND(E361*1000/'Results-Personal Taxes'!I360,0)</f>
        <v>617</v>
      </c>
      <c r="J361" s="1">
        <f>ROUND(F361*1000/'Results-Personal Taxes'!J360,0)</f>
        <v>709</v>
      </c>
    </row>
    <row r="362" spans="1:10" ht="12.75">
      <c r="A362" t="s">
        <v>765</v>
      </c>
      <c r="B362" t="s">
        <v>355</v>
      </c>
      <c r="C362" s="1">
        <v>270190</v>
      </c>
      <c r="D362" s="1">
        <v>328739</v>
      </c>
      <c r="E362" s="1">
        <v>331466</v>
      </c>
      <c r="F362" s="1">
        <v>364703</v>
      </c>
      <c r="G362" s="1">
        <f>ROUND(C362*1000/'Results-Personal Taxes'!G361,0)</f>
        <v>960</v>
      </c>
      <c r="H362" s="1">
        <f>ROUND(D362*1000/'Results-Personal Taxes'!H361,0)</f>
        <v>1144</v>
      </c>
      <c r="I362" s="1">
        <f>ROUND(E362*1000/'Results-Personal Taxes'!I361,0)</f>
        <v>1130</v>
      </c>
      <c r="J362" s="1">
        <f>ROUND(F362*1000/'Results-Personal Taxes'!J361,0)</f>
        <v>1204</v>
      </c>
    </row>
    <row r="363" spans="1:10" ht="12.75">
      <c r="A363" t="s">
        <v>766</v>
      </c>
      <c r="B363" t="s">
        <v>356</v>
      </c>
      <c r="C363" s="1">
        <v>100863</v>
      </c>
      <c r="D363" s="1">
        <v>92700</v>
      </c>
      <c r="E363" s="1">
        <v>102830</v>
      </c>
      <c r="F363" s="1">
        <v>122606</v>
      </c>
      <c r="G363" s="1">
        <f>ROUND(C363*1000/'Results-Personal Taxes'!G362,0)</f>
        <v>952</v>
      </c>
      <c r="H363" s="1">
        <f>ROUND(D363*1000/'Results-Personal Taxes'!H362,0)</f>
        <v>856</v>
      </c>
      <c r="I363" s="1">
        <f>ROUND(E363*1000/'Results-Personal Taxes'!I362,0)</f>
        <v>932</v>
      </c>
      <c r="J363" s="1">
        <f>ROUND(F363*1000/'Results-Personal Taxes'!J362,0)</f>
        <v>1085</v>
      </c>
    </row>
    <row r="364" spans="1:10" ht="12.75">
      <c r="A364" t="s">
        <v>767</v>
      </c>
      <c r="B364" t="s">
        <v>357</v>
      </c>
      <c r="C364" s="1">
        <v>508184</v>
      </c>
      <c r="D364" s="1">
        <v>432651</v>
      </c>
      <c r="E364" s="1">
        <v>429160</v>
      </c>
      <c r="F364" s="1">
        <v>453537</v>
      </c>
      <c r="G364" s="1">
        <f>ROUND(C364*1000/'Results-Personal Taxes'!G363,0)</f>
        <v>1186</v>
      </c>
      <c r="H364" s="1">
        <f>ROUND(D364*1000/'Results-Personal Taxes'!H363,0)</f>
        <v>999</v>
      </c>
      <c r="I364" s="1">
        <f>ROUND(E364*1000/'Results-Personal Taxes'!I363,0)</f>
        <v>983</v>
      </c>
      <c r="J364" s="1">
        <f>ROUND(F364*1000/'Results-Personal Taxes'!J363,0)</f>
        <v>1029</v>
      </c>
    </row>
    <row r="365" spans="1:10" ht="12.75">
      <c r="A365" t="s">
        <v>768</v>
      </c>
      <c r="B365" t="s">
        <v>358</v>
      </c>
      <c r="C365" s="1">
        <v>939669</v>
      </c>
      <c r="D365" s="1">
        <v>780140</v>
      </c>
      <c r="E365" s="1">
        <v>832824</v>
      </c>
      <c r="F365" s="1">
        <v>893391</v>
      </c>
      <c r="G365" s="1">
        <f>ROUND(C365*1000/'Results-Personal Taxes'!G364,0)</f>
        <v>1233</v>
      </c>
      <c r="H365" s="1">
        <f>ROUND(D365*1000/'Results-Personal Taxes'!H364,0)</f>
        <v>1014</v>
      </c>
      <c r="I365" s="1">
        <f>ROUND(E365*1000/'Results-Personal Taxes'!I364,0)</f>
        <v>1075</v>
      </c>
      <c r="J365" s="1">
        <f>ROUND(F365*1000/'Results-Personal Taxes'!J364,0)</f>
        <v>1148</v>
      </c>
    </row>
    <row r="366" spans="1:10" ht="12.75">
      <c r="A366" t="s">
        <v>769</v>
      </c>
      <c r="B366" t="s">
        <v>359</v>
      </c>
      <c r="C366" s="1">
        <v>15839</v>
      </c>
      <c r="D366" s="1">
        <v>14547</v>
      </c>
      <c r="E366" s="1">
        <v>15512</v>
      </c>
      <c r="F366" s="1">
        <v>16698</v>
      </c>
      <c r="G366" s="1">
        <f>ROUND(C366*1000/'Results-Personal Taxes'!G365,0)</f>
        <v>71</v>
      </c>
      <c r="H366" s="1">
        <f>ROUND(D366*1000/'Results-Personal Taxes'!H365,0)</f>
        <v>65</v>
      </c>
      <c r="I366" s="1">
        <f>ROUND(E366*1000/'Results-Personal Taxes'!I365,0)</f>
        <v>68</v>
      </c>
      <c r="J366" s="1">
        <f>ROUND(F366*1000/'Results-Personal Taxes'!J365,0)</f>
        <v>73</v>
      </c>
    </row>
    <row r="367" spans="1:10" ht="12.75">
      <c r="A367" t="s">
        <v>770</v>
      </c>
      <c r="B367" t="s">
        <v>360</v>
      </c>
      <c r="C367" s="1">
        <v>302811</v>
      </c>
      <c r="D367" s="1">
        <v>294170</v>
      </c>
      <c r="E367" s="1">
        <v>303825</v>
      </c>
      <c r="F367" s="1">
        <v>352729</v>
      </c>
      <c r="G367" s="1">
        <f>ROUND(C367*1000/'Results-Personal Taxes'!G366,0)</f>
        <v>785</v>
      </c>
      <c r="H367" s="1">
        <f>ROUND(D367*1000/'Results-Personal Taxes'!H366,0)</f>
        <v>755</v>
      </c>
      <c r="I367" s="1">
        <f>ROUND(E367*1000/'Results-Personal Taxes'!I366,0)</f>
        <v>770</v>
      </c>
      <c r="J367" s="1">
        <f>ROUND(F367*1000/'Results-Personal Taxes'!J366,0)</f>
        <v>880</v>
      </c>
    </row>
    <row r="368" spans="1:10" ht="12.75">
      <c r="A368" t="s">
        <v>771</v>
      </c>
      <c r="B368" t="s">
        <v>361</v>
      </c>
      <c r="C368" s="1">
        <v>445593</v>
      </c>
      <c r="D368" s="1">
        <v>454119</v>
      </c>
      <c r="E368" s="1">
        <v>461557</v>
      </c>
      <c r="F368" s="1">
        <v>503230</v>
      </c>
      <c r="G368" s="1">
        <f>ROUND(C368*1000/'Results-Personal Taxes'!G367,0)</f>
        <v>743</v>
      </c>
      <c r="H368" s="1">
        <f>ROUND(D368*1000/'Results-Personal Taxes'!H367,0)</f>
        <v>763</v>
      </c>
      <c r="I368" s="1">
        <f>ROUND(E368*1000/'Results-Personal Taxes'!I367,0)</f>
        <v>779</v>
      </c>
      <c r="J368" s="1">
        <f>ROUND(F368*1000/'Results-Personal Taxes'!J367,0)</f>
        <v>845</v>
      </c>
    </row>
    <row r="369" spans="1:10" ht="12.75">
      <c r="A369" t="s">
        <v>772</v>
      </c>
      <c r="B369" t="s">
        <v>362</v>
      </c>
      <c r="C369" s="1">
        <v>74794</v>
      </c>
      <c r="D369" s="1">
        <v>67475</v>
      </c>
      <c r="E369" s="1">
        <v>73709</v>
      </c>
      <c r="F369" s="1">
        <v>80684</v>
      </c>
      <c r="G369" s="1">
        <f>ROUND(C369*1000/'Results-Personal Taxes'!G368,0)</f>
        <v>528</v>
      </c>
      <c r="H369" s="1">
        <f>ROUND(D369*1000/'Results-Personal Taxes'!H368,0)</f>
        <v>466</v>
      </c>
      <c r="I369" s="1">
        <f>ROUND(E369*1000/'Results-Personal Taxes'!I368,0)</f>
        <v>497</v>
      </c>
      <c r="J369" s="1">
        <f>ROUND(F369*1000/'Results-Personal Taxes'!J368,0)</f>
        <v>534</v>
      </c>
    </row>
    <row r="370" spans="1:10" ht="12.75">
      <c r="A370" t="s">
        <v>773</v>
      </c>
      <c r="B370" t="s">
        <v>363</v>
      </c>
      <c r="C370" s="1">
        <v>42896</v>
      </c>
      <c r="D370" s="1">
        <v>44087</v>
      </c>
      <c r="E370" s="1">
        <v>44274</v>
      </c>
      <c r="F370" s="1">
        <v>47236</v>
      </c>
      <c r="G370" s="1">
        <f>ROUND(C370*1000/'Results-Personal Taxes'!G369,0)</f>
        <v>262</v>
      </c>
      <c r="H370" s="1">
        <f>ROUND(D370*1000/'Results-Personal Taxes'!H369,0)</f>
        <v>264</v>
      </c>
      <c r="I370" s="1">
        <f>ROUND(E370*1000/'Results-Personal Taxes'!I369,0)</f>
        <v>260</v>
      </c>
      <c r="J370" s="1">
        <f>ROUND(F370*1000/'Results-Personal Taxes'!J369,0)</f>
        <v>269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9"/>
  <sheetViews>
    <sheetView workbookViewId="0" topLeftCell="A1">
      <selection activeCell="C5" sqref="C5"/>
    </sheetView>
  </sheetViews>
  <sheetFormatPr defaultColWidth="9.140625" defaultRowHeight="12.75"/>
  <cols>
    <col min="1" max="1" width="6.00390625" style="0" bestFit="1" customWidth="1"/>
    <col min="2" max="2" width="53.57421875" style="0" bestFit="1" customWidth="1"/>
    <col min="3" max="6" width="11.140625" style="0" bestFit="1" customWidth="1"/>
    <col min="8" max="8" width="8.8515625" style="0" customWidth="1"/>
    <col min="9" max="9" width="8.7109375" style="0" customWidth="1"/>
    <col min="10" max="10" width="9.8515625" style="0" customWidth="1"/>
    <col min="11" max="14" width="11.140625" style="0" bestFit="1" customWidth="1"/>
    <col min="15" max="15" width="11.00390625" style="0" customWidth="1"/>
    <col min="16" max="16" width="10.57421875" style="0" customWidth="1"/>
    <col min="17" max="17" width="10.8515625" style="0" customWidth="1"/>
    <col min="18" max="18" width="10.57421875" style="0" customWidth="1"/>
    <col min="19" max="20" width="9.421875" style="0" customWidth="1"/>
    <col min="21" max="21" width="9.00390625" style="0" customWidth="1"/>
    <col min="23" max="23" width="8.7109375" style="0" customWidth="1"/>
    <col min="24" max="24" width="9.57421875" style="0" customWidth="1"/>
    <col min="25" max="25" width="10.8515625" style="0" customWidth="1"/>
  </cols>
  <sheetData>
    <row r="1" ht="15.75">
      <c r="A1" s="15" t="s">
        <v>400</v>
      </c>
    </row>
    <row r="2" ht="15.75">
      <c r="A2" s="15"/>
    </row>
    <row r="3" spans="1:25" ht="99.75" customHeight="1">
      <c r="A3" s="11" t="s">
        <v>378</v>
      </c>
      <c r="B3" s="12" t="s">
        <v>379</v>
      </c>
      <c r="C3" s="13" t="s">
        <v>380</v>
      </c>
      <c r="D3" s="13" t="s">
        <v>381</v>
      </c>
      <c r="E3" s="13" t="s">
        <v>382</v>
      </c>
      <c r="F3" s="13" t="s">
        <v>383</v>
      </c>
      <c r="G3" s="13" t="s">
        <v>384</v>
      </c>
      <c r="H3" s="13" t="s">
        <v>385</v>
      </c>
      <c r="I3" s="13" t="s">
        <v>386</v>
      </c>
      <c r="J3" s="13" t="s">
        <v>387</v>
      </c>
      <c r="K3" s="13" t="s">
        <v>388</v>
      </c>
      <c r="L3" s="13" t="s">
        <v>389</v>
      </c>
      <c r="M3" s="13" t="s">
        <v>390</v>
      </c>
      <c r="N3" s="13" t="s">
        <v>391</v>
      </c>
      <c r="O3" s="13" t="s">
        <v>388</v>
      </c>
      <c r="P3" s="13" t="s">
        <v>389</v>
      </c>
      <c r="Q3" s="13" t="s">
        <v>390</v>
      </c>
      <c r="R3" s="13" t="s">
        <v>391</v>
      </c>
      <c r="S3" s="13" t="s">
        <v>392</v>
      </c>
      <c r="T3" s="13" t="s">
        <v>393</v>
      </c>
      <c r="U3" s="13" t="s">
        <v>394</v>
      </c>
      <c r="V3" s="13" t="s">
        <v>395</v>
      </c>
      <c r="W3" s="13" t="s">
        <v>396</v>
      </c>
      <c r="X3" s="13" t="s">
        <v>397</v>
      </c>
      <c r="Y3" s="14" t="s">
        <v>398</v>
      </c>
    </row>
    <row r="5" spans="1:25" ht="12.75">
      <c r="A5">
        <v>14860</v>
      </c>
      <c r="B5" t="s">
        <v>46</v>
      </c>
      <c r="C5" s="1">
        <v>54989072</v>
      </c>
      <c r="D5" s="1">
        <v>53470871</v>
      </c>
      <c r="E5" s="1">
        <v>53290454</v>
      </c>
      <c r="F5" s="1">
        <v>57845030</v>
      </c>
      <c r="G5" s="1">
        <v>61759</v>
      </c>
      <c r="H5" s="1">
        <v>59738</v>
      </c>
      <c r="I5" s="1">
        <v>59276</v>
      </c>
      <c r="J5" s="1">
        <v>64224</v>
      </c>
      <c r="K5" s="1">
        <v>40614239</v>
      </c>
      <c r="L5" s="1">
        <v>42241367</v>
      </c>
      <c r="M5" s="1">
        <v>42416292</v>
      </c>
      <c r="N5" s="1">
        <v>46042443</v>
      </c>
      <c r="O5" s="1">
        <v>45615</v>
      </c>
      <c r="P5" s="1">
        <v>47193</v>
      </c>
      <c r="Q5" s="1">
        <v>47181</v>
      </c>
      <c r="R5" s="1">
        <v>51119</v>
      </c>
      <c r="S5" s="1">
        <v>16145</v>
      </c>
      <c r="T5" s="1">
        <v>12546</v>
      </c>
      <c r="U5" s="1">
        <v>12096</v>
      </c>
      <c r="V5" s="1">
        <v>13104</v>
      </c>
      <c r="W5">
        <v>1</v>
      </c>
      <c r="X5">
        <v>1</v>
      </c>
      <c r="Y5">
        <v>1</v>
      </c>
    </row>
    <row r="6" spans="1:25" ht="12.75">
      <c r="A6">
        <v>34940</v>
      </c>
      <c r="B6" t="s">
        <v>230</v>
      </c>
      <c r="C6" s="1">
        <v>11061849</v>
      </c>
      <c r="D6" s="1">
        <v>11607197</v>
      </c>
      <c r="E6" s="1">
        <v>12288703</v>
      </c>
      <c r="F6" s="1">
        <v>14550101</v>
      </c>
      <c r="G6" s="1">
        <v>41808</v>
      </c>
      <c r="H6" s="1">
        <v>42048</v>
      </c>
      <c r="I6" s="1">
        <v>42942</v>
      </c>
      <c r="J6" s="1">
        <v>49043</v>
      </c>
      <c r="K6" s="1">
        <v>8472341</v>
      </c>
      <c r="L6" s="1">
        <v>9483690</v>
      </c>
      <c r="M6" s="1">
        <v>10265310</v>
      </c>
      <c r="N6" s="1">
        <v>12103800</v>
      </c>
      <c r="O6" s="1">
        <v>32021</v>
      </c>
      <c r="P6" s="1">
        <v>34355</v>
      </c>
      <c r="Q6" s="1">
        <v>35871</v>
      </c>
      <c r="R6" s="1">
        <v>40798</v>
      </c>
      <c r="S6" s="1">
        <v>9787</v>
      </c>
      <c r="T6" s="1">
        <v>7693</v>
      </c>
      <c r="U6" s="1">
        <v>7071</v>
      </c>
      <c r="V6" s="1">
        <v>8246</v>
      </c>
      <c r="W6">
        <v>2</v>
      </c>
      <c r="X6">
        <v>3</v>
      </c>
      <c r="Y6">
        <v>4</v>
      </c>
    </row>
    <row r="7" spans="1:25" ht="12.75">
      <c r="A7">
        <v>41860</v>
      </c>
      <c r="B7" t="s">
        <v>298</v>
      </c>
      <c r="C7" s="1">
        <v>199369271</v>
      </c>
      <c r="D7" s="1">
        <v>193009961</v>
      </c>
      <c r="E7" s="1">
        <v>194294937</v>
      </c>
      <c r="F7" s="1">
        <v>207384516</v>
      </c>
      <c r="G7" s="1">
        <v>47689</v>
      </c>
      <c r="H7" s="1">
        <v>46303</v>
      </c>
      <c r="I7" s="1">
        <v>46731</v>
      </c>
      <c r="J7" s="1">
        <v>49989</v>
      </c>
      <c r="K7" s="1">
        <v>157584419</v>
      </c>
      <c r="L7" s="1">
        <v>162870739</v>
      </c>
      <c r="M7" s="1">
        <v>165361875</v>
      </c>
      <c r="N7" s="1">
        <v>176986638</v>
      </c>
      <c r="O7" s="1">
        <v>37694</v>
      </c>
      <c r="P7" s="1">
        <v>39073</v>
      </c>
      <c r="Q7" s="1">
        <v>39772</v>
      </c>
      <c r="R7" s="1">
        <v>42661</v>
      </c>
      <c r="S7" s="1">
        <v>9995</v>
      </c>
      <c r="T7" s="1">
        <v>7230</v>
      </c>
      <c r="U7" s="1">
        <v>6959</v>
      </c>
      <c r="V7" s="1">
        <v>7327</v>
      </c>
      <c r="W7">
        <v>3</v>
      </c>
      <c r="X7">
        <v>2</v>
      </c>
      <c r="Y7">
        <v>2</v>
      </c>
    </row>
    <row r="8" spans="1:25" ht="12.75">
      <c r="A8">
        <v>41940</v>
      </c>
      <c r="B8" t="s">
        <v>299</v>
      </c>
      <c r="C8" s="1">
        <v>85418309</v>
      </c>
      <c r="D8" s="1">
        <v>79123961</v>
      </c>
      <c r="E8" s="1">
        <v>79776061</v>
      </c>
      <c r="F8" s="1">
        <v>83986438</v>
      </c>
      <c r="G8" s="1">
        <v>48875</v>
      </c>
      <c r="H8" s="1">
        <v>45598</v>
      </c>
      <c r="I8" s="1">
        <v>45966</v>
      </c>
      <c r="J8" s="1">
        <v>48226</v>
      </c>
      <c r="K8" s="1">
        <v>65580273</v>
      </c>
      <c r="L8" s="1">
        <v>66439899</v>
      </c>
      <c r="M8" s="1">
        <v>67637225</v>
      </c>
      <c r="N8" s="1">
        <v>71290721</v>
      </c>
      <c r="O8" s="1">
        <v>37524</v>
      </c>
      <c r="P8" s="1">
        <v>38289</v>
      </c>
      <c r="Q8" s="1">
        <v>38972</v>
      </c>
      <c r="R8" s="1">
        <v>40936</v>
      </c>
      <c r="S8" s="1">
        <v>11351</v>
      </c>
      <c r="T8" s="1">
        <v>7310</v>
      </c>
      <c r="U8" s="1">
        <v>6994</v>
      </c>
      <c r="V8" s="1">
        <v>7290</v>
      </c>
      <c r="W8">
        <v>4</v>
      </c>
      <c r="X8">
        <v>4</v>
      </c>
      <c r="Y8">
        <v>3</v>
      </c>
    </row>
    <row r="9" spans="1:25" ht="12.75">
      <c r="A9">
        <v>47900</v>
      </c>
      <c r="B9" t="s">
        <v>346</v>
      </c>
      <c r="C9" s="1">
        <v>208807381</v>
      </c>
      <c r="D9" s="1">
        <v>214479084</v>
      </c>
      <c r="E9" s="1">
        <v>222926093</v>
      </c>
      <c r="F9" s="1">
        <v>239826290</v>
      </c>
      <c r="G9" s="1">
        <v>42318</v>
      </c>
      <c r="H9" s="1">
        <v>42664</v>
      </c>
      <c r="I9" s="1">
        <v>43693</v>
      </c>
      <c r="J9" s="1">
        <v>46311</v>
      </c>
      <c r="K9" s="1">
        <v>172496647</v>
      </c>
      <c r="L9" s="1">
        <v>182386357</v>
      </c>
      <c r="M9" s="1">
        <v>191147771</v>
      </c>
      <c r="N9" s="1">
        <v>206243348</v>
      </c>
      <c r="O9" s="1">
        <v>34959</v>
      </c>
      <c r="P9" s="1">
        <v>36280</v>
      </c>
      <c r="Q9" s="1">
        <v>37465</v>
      </c>
      <c r="R9" s="1">
        <v>39826</v>
      </c>
      <c r="S9" s="1">
        <v>7359</v>
      </c>
      <c r="T9" s="1">
        <v>6384</v>
      </c>
      <c r="U9" s="1">
        <v>6228</v>
      </c>
      <c r="V9" s="1">
        <v>6485</v>
      </c>
      <c r="W9">
        <v>5</v>
      </c>
      <c r="X9">
        <v>5</v>
      </c>
      <c r="Y9">
        <v>5</v>
      </c>
    </row>
    <row r="10" spans="1:25" ht="12.75">
      <c r="A10">
        <v>35620</v>
      </c>
      <c r="B10" t="s">
        <v>234</v>
      </c>
      <c r="C10" s="1">
        <v>751761151</v>
      </c>
      <c r="D10" s="1">
        <v>749421001</v>
      </c>
      <c r="E10" s="1">
        <v>762464239</v>
      </c>
      <c r="F10" s="1">
        <v>816254428</v>
      </c>
      <c r="G10" s="1">
        <v>40623</v>
      </c>
      <c r="H10" s="1">
        <v>40267</v>
      </c>
      <c r="I10" s="1">
        <v>40776</v>
      </c>
      <c r="J10" s="1">
        <v>43496</v>
      </c>
      <c r="K10" s="1">
        <v>611129590</v>
      </c>
      <c r="L10" s="1">
        <v>633440204</v>
      </c>
      <c r="M10" s="1">
        <v>651817158</v>
      </c>
      <c r="N10" s="1">
        <v>697342464</v>
      </c>
      <c r="O10" s="1">
        <v>33024</v>
      </c>
      <c r="P10" s="1">
        <v>34035</v>
      </c>
      <c r="Q10" s="1">
        <v>34858</v>
      </c>
      <c r="R10" s="1">
        <v>37160</v>
      </c>
      <c r="S10" s="1">
        <v>7599</v>
      </c>
      <c r="T10" s="1">
        <v>6232</v>
      </c>
      <c r="U10" s="1">
        <v>5917</v>
      </c>
      <c r="V10" s="1">
        <v>6337</v>
      </c>
      <c r="W10">
        <v>6</v>
      </c>
      <c r="X10">
        <v>9</v>
      </c>
      <c r="Y10">
        <v>11</v>
      </c>
    </row>
    <row r="11" spans="1:25" ht="12.75">
      <c r="A11">
        <v>14460</v>
      </c>
      <c r="B11" t="s">
        <v>42</v>
      </c>
      <c r="C11" s="1">
        <v>188442089</v>
      </c>
      <c r="D11" s="1">
        <v>188434021</v>
      </c>
      <c r="E11" s="1">
        <v>190707890</v>
      </c>
      <c r="F11" s="1">
        <v>201089445</v>
      </c>
      <c r="G11" s="1">
        <v>42440</v>
      </c>
      <c r="H11" s="1">
        <v>42325</v>
      </c>
      <c r="I11" s="1">
        <v>42835</v>
      </c>
      <c r="J11" s="1">
        <v>45195</v>
      </c>
      <c r="K11" s="1">
        <v>152490206</v>
      </c>
      <c r="L11" s="1">
        <v>160856302</v>
      </c>
      <c r="M11" s="1">
        <v>164214584</v>
      </c>
      <c r="N11" s="1">
        <v>173388668</v>
      </c>
      <c r="O11" s="1">
        <v>34343</v>
      </c>
      <c r="P11" s="1">
        <v>36131</v>
      </c>
      <c r="Q11" s="1">
        <v>36884</v>
      </c>
      <c r="R11" s="1">
        <v>38970</v>
      </c>
      <c r="S11" s="1">
        <v>8097</v>
      </c>
      <c r="T11" s="1">
        <v>6194</v>
      </c>
      <c r="U11" s="1">
        <v>5951</v>
      </c>
      <c r="V11" s="1">
        <v>6226</v>
      </c>
      <c r="W11">
        <v>7</v>
      </c>
      <c r="X11">
        <v>7</v>
      </c>
      <c r="Y11">
        <v>7</v>
      </c>
    </row>
    <row r="12" spans="1:25" ht="12.75">
      <c r="A12">
        <v>42680</v>
      </c>
      <c r="B12" t="s">
        <v>309</v>
      </c>
      <c r="C12" s="1">
        <v>4552238</v>
      </c>
      <c r="D12" s="1">
        <v>4680414</v>
      </c>
      <c r="E12" s="1">
        <v>4886086</v>
      </c>
      <c r="F12" s="1">
        <v>5643408</v>
      </c>
      <c r="G12" s="1">
        <v>39466</v>
      </c>
      <c r="H12" s="1">
        <v>39682</v>
      </c>
      <c r="I12" s="1">
        <v>40648</v>
      </c>
      <c r="J12" s="1">
        <v>45336</v>
      </c>
      <c r="K12" s="1">
        <v>3750677</v>
      </c>
      <c r="L12" s="1">
        <v>4065643</v>
      </c>
      <c r="M12" s="1">
        <v>4300350</v>
      </c>
      <c r="N12" s="1">
        <v>4936083</v>
      </c>
      <c r="O12" s="1">
        <v>32516</v>
      </c>
      <c r="P12" s="1">
        <v>34469</v>
      </c>
      <c r="Q12" s="1">
        <v>35775</v>
      </c>
      <c r="R12" s="1">
        <v>39654</v>
      </c>
      <c r="S12" s="1">
        <v>6949</v>
      </c>
      <c r="T12" s="1">
        <v>5212</v>
      </c>
      <c r="U12" s="1">
        <v>4873</v>
      </c>
      <c r="V12" s="1">
        <v>5682</v>
      </c>
      <c r="W12">
        <v>8</v>
      </c>
      <c r="X12">
        <v>6</v>
      </c>
      <c r="Y12">
        <v>6</v>
      </c>
    </row>
    <row r="13" spans="1:25" ht="12.75">
      <c r="A13">
        <v>14500</v>
      </c>
      <c r="B13" t="s">
        <v>43</v>
      </c>
      <c r="C13" s="1">
        <v>12085925</v>
      </c>
      <c r="D13" s="1">
        <v>11274957</v>
      </c>
      <c r="E13" s="1">
        <v>11384857</v>
      </c>
      <c r="F13" s="1">
        <v>12005671</v>
      </c>
      <c r="G13" s="1">
        <v>40455</v>
      </c>
      <c r="H13" s="1">
        <v>40500</v>
      </c>
      <c r="I13" s="1">
        <v>41055</v>
      </c>
      <c r="J13" s="1">
        <v>43076</v>
      </c>
      <c r="K13" s="1">
        <v>10083789</v>
      </c>
      <c r="L13" s="1">
        <v>9639526</v>
      </c>
      <c r="M13" s="1">
        <v>9876531</v>
      </c>
      <c r="N13" s="1">
        <v>10438447</v>
      </c>
      <c r="O13" s="1">
        <v>33753</v>
      </c>
      <c r="P13" s="1">
        <v>34625</v>
      </c>
      <c r="Q13" s="1">
        <v>35616</v>
      </c>
      <c r="R13" s="1">
        <v>37453</v>
      </c>
      <c r="S13" s="1">
        <v>6702</v>
      </c>
      <c r="T13" s="1">
        <v>5874</v>
      </c>
      <c r="U13" s="1">
        <v>5439</v>
      </c>
      <c r="V13" s="1">
        <v>5623</v>
      </c>
      <c r="W13">
        <v>9</v>
      </c>
      <c r="X13">
        <v>10</v>
      </c>
      <c r="Y13">
        <v>10</v>
      </c>
    </row>
    <row r="14" spans="1:25" ht="12.75">
      <c r="A14">
        <v>45940</v>
      </c>
      <c r="B14" t="s">
        <v>332</v>
      </c>
      <c r="C14" s="1">
        <v>14341024</v>
      </c>
      <c r="D14" s="1">
        <v>14856367</v>
      </c>
      <c r="E14" s="1">
        <v>15228363</v>
      </c>
      <c r="F14" s="1">
        <v>15892938</v>
      </c>
      <c r="G14" s="1">
        <v>40430</v>
      </c>
      <c r="H14" s="1">
        <v>41545</v>
      </c>
      <c r="I14" s="1">
        <v>42212</v>
      </c>
      <c r="J14" s="1">
        <v>43657</v>
      </c>
      <c r="K14" s="1">
        <v>11774905</v>
      </c>
      <c r="L14" s="1">
        <v>12725256</v>
      </c>
      <c r="M14" s="1">
        <v>13239820</v>
      </c>
      <c r="N14" s="1">
        <v>13882353</v>
      </c>
      <c r="O14" s="1">
        <v>33196</v>
      </c>
      <c r="P14" s="1">
        <v>35585</v>
      </c>
      <c r="Q14" s="1">
        <v>36699</v>
      </c>
      <c r="R14" s="1">
        <v>38134</v>
      </c>
      <c r="S14" s="1">
        <v>7234</v>
      </c>
      <c r="T14" s="1">
        <v>5959</v>
      </c>
      <c r="U14" s="1">
        <v>5512</v>
      </c>
      <c r="V14" s="1">
        <v>5523</v>
      </c>
      <c r="W14">
        <v>10</v>
      </c>
      <c r="X14">
        <v>8</v>
      </c>
      <c r="Y14">
        <v>8</v>
      </c>
    </row>
    <row r="15" spans="1:25" ht="12.75">
      <c r="A15">
        <v>34900</v>
      </c>
      <c r="B15" t="s">
        <v>229</v>
      </c>
      <c r="C15" s="1">
        <v>4805753</v>
      </c>
      <c r="D15" s="1">
        <v>4898598</v>
      </c>
      <c r="E15" s="1">
        <v>5056206</v>
      </c>
      <c r="F15" s="1">
        <v>5405061</v>
      </c>
      <c r="G15" s="1">
        <v>37596</v>
      </c>
      <c r="H15" s="1">
        <v>37642</v>
      </c>
      <c r="I15" s="1">
        <v>38356</v>
      </c>
      <c r="J15" s="1">
        <v>40835</v>
      </c>
      <c r="K15" s="1">
        <v>3951678</v>
      </c>
      <c r="L15" s="1">
        <v>4241463</v>
      </c>
      <c r="M15" s="1">
        <v>4426613</v>
      </c>
      <c r="N15" s="1">
        <v>4708717</v>
      </c>
      <c r="O15" s="1">
        <v>30915</v>
      </c>
      <c r="P15" s="1">
        <v>32592</v>
      </c>
      <c r="Q15" s="1">
        <v>33580</v>
      </c>
      <c r="R15" s="1">
        <v>35574</v>
      </c>
      <c r="S15" s="1">
        <v>6682</v>
      </c>
      <c r="T15" s="1">
        <v>5050</v>
      </c>
      <c r="U15" s="1">
        <v>4776</v>
      </c>
      <c r="V15" s="1">
        <v>5261</v>
      </c>
      <c r="W15">
        <v>11</v>
      </c>
      <c r="X15">
        <v>15</v>
      </c>
      <c r="Y15">
        <v>17</v>
      </c>
    </row>
    <row r="16" spans="1:25" ht="12.75">
      <c r="A16">
        <v>33460</v>
      </c>
      <c r="B16" t="s">
        <v>216</v>
      </c>
      <c r="C16" s="1">
        <v>113011762</v>
      </c>
      <c r="D16" s="1">
        <v>115607139</v>
      </c>
      <c r="E16" s="1">
        <v>119627548</v>
      </c>
      <c r="F16" s="1">
        <v>127315073</v>
      </c>
      <c r="G16" s="1">
        <v>37367</v>
      </c>
      <c r="H16" s="1">
        <v>37839</v>
      </c>
      <c r="I16" s="1">
        <v>38815</v>
      </c>
      <c r="J16" s="1">
        <v>40915</v>
      </c>
      <c r="K16" s="1">
        <v>95055801</v>
      </c>
      <c r="L16" s="1">
        <v>99390948</v>
      </c>
      <c r="M16" s="1">
        <v>103962452</v>
      </c>
      <c r="N16" s="1">
        <v>111274308</v>
      </c>
      <c r="O16" s="1">
        <v>31430</v>
      </c>
      <c r="P16" s="1">
        <v>32531</v>
      </c>
      <c r="Q16" s="1">
        <v>33732</v>
      </c>
      <c r="R16" s="1">
        <v>35760</v>
      </c>
      <c r="S16" s="1">
        <v>5937</v>
      </c>
      <c r="T16" s="1">
        <v>5308</v>
      </c>
      <c r="U16" s="1">
        <v>5083</v>
      </c>
      <c r="V16" s="1">
        <v>5155</v>
      </c>
      <c r="W16">
        <v>12</v>
      </c>
      <c r="X16">
        <v>13</v>
      </c>
      <c r="Y16">
        <v>16</v>
      </c>
    </row>
    <row r="17" spans="1:25" ht="12.75">
      <c r="A17">
        <v>25540</v>
      </c>
      <c r="B17" t="s">
        <v>141</v>
      </c>
      <c r="C17" s="1">
        <v>43992461</v>
      </c>
      <c r="D17" s="1">
        <v>44297149</v>
      </c>
      <c r="E17" s="1">
        <v>45186132</v>
      </c>
      <c r="F17" s="1">
        <v>47839801</v>
      </c>
      <c r="G17" s="1">
        <v>37981</v>
      </c>
      <c r="H17" s="1">
        <v>37911</v>
      </c>
      <c r="I17" s="1">
        <v>38357</v>
      </c>
      <c r="J17" s="1">
        <v>40504</v>
      </c>
      <c r="K17" s="1">
        <v>37074330</v>
      </c>
      <c r="L17" s="1">
        <v>38486202</v>
      </c>
      <c r="M17" s="1">
        <v>39678750</v>
      </c>
      <c r="N17" s="1">
        <v>42010502</v>
      </c>
      <c r="O17" s="1">
        <v>32008</v>
      </c>
      <c r="P17" s="1">
        <v>32938</v>
      </c>
      <c r="Q17" s="1">
        <v>33682</v>
      </c>
      <c r="R17" s="1">
        <v>35569</v>
      </c>
      <c r="S17" s="1">
        <v>5973</v>
      </c>
      <c r="T17" s="1">
        <v>4973</v>
      </c>
      <c r="U17" s="1">
        <v>4675</v>
      </c>
      <c r="V17" s="1">
        <v>4935</v>
      </c>
      <c r="W17">
        <v>13</v>
      </c>
      <c r="X17">
        <v>17</v>
      </c>
      <c r="Y17">
        <v>18</v>
      </c>
    </row>
    <row r="18" spans="1:25" ht="12.75">
      <c r="A18">
        <v>12580</v>
      </c>
      <c r="B18" t="s">
        <v>25</v>
      </c>
      <c r="C18" s="1">
        <v>89963094</v>
      </c>
      <c r="D18" s="1">
        <v>93254943</v>
      </c>
      <c r="E18" s="1">
        <v>96309712</v>
      </c>
      <c r="F18" s="1">
        <v>103137509</v>
      </c>
      <c r="G18" s="1">
        <v>34880</v>
      </c>
      <c r="H18" s="1">
        <v>35914</v>
      </c>
      <c r="I18" s="1">
        <v>36682</v>
      </c>
      <c r="J18" s="1">
        <v>39032</v>
      </c>
      <c r="K18" s="1">
        <v>76505186</v>
      </c>
      <c r="L18" s="1">
        <v>80873080</v>
      </c>
      <c r="M18" s="1">
        <v>84068400</v>
      </c>
      <c r="N18" s="1">
        <v>90134790</v>
      </c>
      <c r="O18" s="1">
        <v>29662</v>
      </c>
      <c r="P18" s="1">
        <v>31145</v>
      </c>
      <c r="Q18" s="1">
        <v>32020</v>
      </c>
      <c r="R18" s="1">
        <v>34111</v>
      </c>
      <c r="S18" s="1">
        <v>5218</v>
      </c>
      <c r="T18" s="1">
        <v>4768</v>
      </c>
      <c r="U18" s="1">
        <v>4662</v>
      </c>
      <c r="V18" s="1">
        <v>4921</v>
      </c>
      <c r="W18">
        <v>14</v>
      </c>
      <c r="X18">
        <v>20</v>
      </c>
      <c r="Y18">
        <v>26</v>
      </c>
    </row>
    <row r="19" spans="1:25" ht="12.75">
      <c r="A19">
        <v>42060</v>
      </c>
      <c r="B19" t="s">
        <v>301</v>
      </c>
      <c r="C19" s="1">
        <v>13107358</v>
      </c>
      <c r="D19" s="1">
        <v>13059171</v>
      </c>
      <c r="E19" s="1">
        <v>13676588</v>
      </c>
      <c r="F19" s="1">
        <v>15389174</v>
      </c>
      <c r="G19" s="1">
        <v>32693</v>
      </c>
      <c r="H19" s="1">
        <v>32496</v>
      </c>
      <c r="I19" s="1">
        <v>33942</v>
      </c>
      <c r="J19" s="1">
        <v>38313</v>
      </c>
      <c r="K19" s="1">
        <v>10899279</v>
      </c>
      <c r="L19" s="1">
        <v>11207822</v>
      </c>
      <c r="M19" s="1">
        <v>11869475</v>
      </c>
      <c r="N19" s="1">
        <v>13413419</v>
      </c>
      <c r="O19" s="1">
        <v>27185</v>
      </c>
      <c r="P19" s="1">
        <v>27889</v>
      </c>
      <c r="Q19" s="1">
        <v>29457</v>
      </c>
      <c r="R19" s="1">
        <v>33394</v>
      </c>
      <c r="S19" s="1">
        <v>5507</v>
      </c>
      <c r="T19" s="1">
        <v>4607</v>
      </c>
      <c r="U19" s="1">
        <v>4485</v>
      </c>
      <c r="V19" s="1">
        <v>4919</v>
      </c>
      <c r="W19">
        <v>15</v>
      </c>
      <c r="X19">
        <v>28</v>
      </c>
      <c r="Y19">
        <v>33</v>
      </c>
    </row>
    <row r="20" spans="1:25" ht="12.75">
      <c r="A20">
        <v>12700</v>
      </c>
      <c r="B20" t="s">
        <v>27</v>
      </c>
      <c r="C20" s="1">
        <v>8542016</v>
      </c>
      <c r="D20" s="1">
        <v>8609837</v>
      </c>
      <c r="E20" s="1">
        <v>8804230</v>
      </c>
      <c r="F20" s="1">
        <v>9529715</v>
      </c>
      <c r="G20" s="1">
        <v>37903</v>
      </c>
      <c r="H20" s="1">
        <v>37841</v>
      </c>
      <c r="I20" s="1">
        <v>38482</v>
      </c>
      <c r="J20" s="1">
        <v>41851</v>
      </c>
      <c r="K20" s="1">
        <v>7217429</v>
      </c>
      <c r="L20" s="1">
        <v>7503146</v>
      </c>
      <c r="M20" s="1">
        <v>7736299</v>
      </c>
      <c r="N20" s="1">
        <v>8426707</v>
      </c>
      <c r="O20" s="1">
        <v>32025</v>
      </c>
      <c r="P20" s="1">
        <v>32977</v>
      </c>
      <c r="Q20" s="1">
        <v>33815</v>
      </c>
      <c r="R20" s="1">
        <v>37007</v>
      </c>
      <c r="S20" s="1">
        <v>5877</v>
      </c>
      <c r="T20" s="1">
        <v>4864</v>
      </c>
      <c r="U20" s="1">
        <v>4668</v>
      </c>
      <c r="V20" s="1">
        <v>4844</v>
      </c>
      <c r="W20">
        <v>16</v>
      </c>
      <c r="X20">
        <v>11</v>
      </c>
      <c r="Y20">
        <v>12</v>
      </c>
    </row>
    <row r="21" spans="1:25" ht="12.75">
      <c r="A21">
        <v>37100</v>
      </c>
      <c r="B21" t="s">
        <v>247</v>
      </c>
      <c r="C21" s="1">
        <v>25964280</v>
      </c>
      <c r="D21" s="1">
        <v>26648363</v>
      </c>
      <c r="E21" s="1">
        <v>28057418</v>
      </c>
      <c r="F21" s="1">
        <v>30533636</v>
      </c>
      <c r="G21" s="1">
        <v>33773</v>
      </c>
      <c r="H21" s="1">
        <v>34119</v>
      </c>
      <c r="I21" s="1">
        <v>35510</v>
      </c>
      <c r="J21" s="1">
        <v>38367</v>
      </c>
      <c r="K21" s="1">
        <v>21523413</v>
      </c>
      <c r="L21" s="1">
        <v>23007816</v>
      </c>
      <c r="M21" s="1">
        <v>24522839</v>
      </c>
      <c r="N21" s="1">
        <v>26802473</v>
      </c>
      <c r="O21" s="1">
        <v>27997</v>
      </c>
      <c r="P21" s="1">
        <v>29458</v>
      </c>
      <c r="Q21" s="1">
        <v>31037</v>
      </c>
      <c r="R21" s="1">
        <v>33678</v>
      </c>
      <c r="S21" s="1">
        <v>5776</v>
      </c>
      <c r="T21" s="1">
        <v>4661</v>
      </c>
      <c r="U21" s="1">
        <v>4473</v>
      </c>
      <c r="V21" s="1">
        <v>4688</v>
      </c>
      <c r="W21">
        <v>17</v>
      </c>
      <c r="X21">
        <v>27</v>
      </c>
      <c r="Y21">
        <v>28</v>
      </c>
    </row>
    <row r="22" spans="1:25" ht="12.75">
      <c r="A22">
        <v>42100</v>
      </c>
      <c r="B22" t="s">
        <v>302</v>
      </c>
      <c r="C22" s="1">
        <v>9714123</v>
      </c>
      <c r="D22" s="1">
        <v>9495857</v>
      </c>
      <c r="E22" s="1">
        <v>9498586</v>
      </c>
      <c r="F22" s="1">
        <v>10258018</v>
      </c>
      <c r="G22" s="1">
        <v>38034</v>
      </c>
      <c r="H22" s="1">
        <v>37465</v>
      </c>
      <c r="I22" s="1">
        <v>37767</v>
      </c>
      <c r="J22" s="1">
        <v>40907</v>
      </c>
      <c r="K22" s="1">
        <v>8150709</v>
      </c>
      <c r="L22" s="1">
        <v>8296125</v>
      </c>
      <c r="M22" s="1">
        <v>8361689</v>
      </c>
      <c r="N22" s="1">
        <v>9091504</v>
      </c>
      <c r="O22" s="1">
        <v>31912</v>
      </c>
      <c r="P22" s="1">
        <v>32731</v>
      </c>
      <c r="Q22" s="1">
        <v>33246</v>
      </c>
      <c r="R22" s="1">
        <v>36255</v>
      </c>
      <c r="S22" s="1">
        <v>6121</v>
      </c>
      <c r="T22" s="1">
        <v>4733</v>
      </c>
      <c r="U22" s="1">
        <v>4520</v>
      </c>
      <c r="V22" s="1">
        <v>4652</v>
      </c>
      <c r="W22">
        <v>18</v>
      </c>
      <c r="X22">
        <v>14</v>
      </c>
      <c r="Y22">
        <v>13</v>
      </c>
    </row>
    <row r="23" spans="1:25" ht="12.75">
      <c r="A23">
        <v>37980</v>
      </c>
      <c r="B23" t="s">
        <v>255</v>
      </c>
      <c r="C23" s="1">
        <v>199839624</v>
      </c>
      <c r="D23" s="1">
        <v>206482580</v>
      </c>
      <c r="E23" s="1">
        <v>213542731</v>
      </c>
      <c r="F23" s="1">
        <v>224974325</v>
      </c>
      <c r="G23" s="1">
        <v>34985</v>
      </c>
      <c r="H23" s="1">
        <v>35983</v>
      </c>
      <c r="I23" s="1">
        <v>37056</v>
      </c>
      <c r="J23" s="1">
        <v>38869</v>
      </c>
      <c r="K23" s="1">
        <v>168953923</v>
      </c>
      <c r="L23" s="1">
        <v>179720713</v>
      </c>
      <c r="M23" s="1">
        <v>187930849</v>
      </c>
      <c r="N23" s="1">
        <v>198526716</v>
      </c>
      <c r="O23" s="1">
        <v>29578</v>
      </c>
      <c r="P23" s="1">
        <v>31320</v>
      </c>
      <c r="Q23" s="1">
        <v>32612</v>
      </c>
      <c r="R23" s="1">
        <v>34300</v>
      </c>
      <c r="S23" s="1">
        <v>5407</v>
      </c>
      <c r="T23" s="1">
        <v>4664</v>
      </c>
      <c r="U23" s="1">
        <v>4444</v>
      </c>
      <c r="V23" s="1">
        <v>4569</v>
      </c>
      <c r="W23">
        <v>19</v>
      </c>
      <c r="X23">
        <v>21</v>
      </c>
      <c r="Y23">
        <v>23</v>
      </c>
    </row>
    <row r="24" spans="1:25" ht="12.75">
      <c r="A24">
        <v>39900</v>
      </c>
      <c r="B24" t="s">
        <v>275</v>
      </c>
      <c r="C24" s="1">
        <v>13239797</v>
      </c>
      <c r="D24" s="1">
        <v>13372950</v>
      </c>
      <c r="E24" s="1">
        <v>14007875</v>
      </c>
      <c r="F24" s="1">
        <v>15396601</v>
      </c>
      <c r="G24" s="1">
        <v>37277</v>
      </c>
      <c r="H24" s="1">
        <v>36608</v>
      </c>
      <c r="I24" s="1">
        <v>37399</v>
      </c>
      <c r="J24" s="1">
        <v>40065</v>
      </c>
      <c r="K24" s="1">
        <v>11266647</v>
      </c>
      <c r="L24" s="1">
        <v>11769162</v>
      </c>
      <c r="M24" s="1">
        <v>12467648</v>
      </c>
      <c r="N24" s="1">
        <v>13652601</v>
      </c>
      <c r="O24" s="1">
        <v>31722</v>
      </c>
      <c r="P24" s="1">
        <v>32218</v>
      </c>
      <c r="Q24" s="1">
        <v>33286</v>
      </c>
      <c r="R24" s="1">
        <v>35527</v>
      </c>
      <c r="S24" s="1">
        <v>5555</v>
      </c>
      <c r="T24" s="1">
        <v>4390</v>
      </c>
      <c r="U24" s="1">
        <v>4112</v>
      </c>
      <c r="V24" s="1">
        <v>4538</v>
      </c>
      <c r="W24">
        <v>20</v>
      </c>
      <c r="X24">
        <v>19</v>
      </c>
      <c r="Y24">
        <v>19</v>
      </c>
    </row>
    <row r="25" spans="1:25" ht="12.75">
      <c r="A25">
        <v>11460</v>
      </c>
      <c r="B25" t="s">
        <v>14</v>
      </c>
      <c r="C25" s="1">
        <v>11774476</v>
      </c>
      <c r="D25" s="1">
        <v>12226644</v>
      </c>
      <c r="E25" s="1">
        <v>12738278</v>
      </c>
      <c r="F25" s="1">
        <v>13086953</v>
      </c>
      <c r="G25" s="1">
        <v>35856</v>
      </c>
      <c r="H25" s="1">
        <v>36759</v>
      </c>
      <c r="I25" s="1">
        <v>37966</v>
      </c>
      <c r="J25" s="1">
        <v>38635</v>
      </c>
      <c r="K25" s="1">
        <v>9910206</v>
      </c>
      <c r="L25" s="1">
        <v>10583115</v>
      </c>
      <c r="M25" s="1">
        <v>11187736</v>
      </c>
      <c r="N25" s="1">
        <v>11561362</v>
      </c>
      <c r="O25" s="1">
        <v>30179</v>
      </c>
      <c r="P25" s="1">
        <v>31817</v>
      </c>
      <c r="Q25" s="1">
        <v>33345</v>
      </c>
      <c r="R25" s="1">
        <v>34131</v>
      </c>
      <c r="S25" s="1">
        <v>5677</v>
      </c>
      <c r="T25" s="1">
        <v>4941</v>
      </c>
      <c r="U25" s="1">
        <v>4621</v>
      </c>
      <c r="V25" s="1">
        <v>4504</v>
      </c>
      <c r="W25">
        <v>21</v>
      </c>
      <c r="X25">
        <v>22</v>
      </c>
      <c r="Y25">
        <v>25</v>
      </c>
    </row>
    <row r="26" spans="1:25" ht="12.75">
      <c r="A26">
        <v>19740</v>
      </c>
      <c r="B26" t="s">
        <v>90</v>
      </c>
      <c r="C26" s="1">
        <v>87645529</v>
      </c>
      <c r="D26" s="1">
        <v>88322390</v>
      </c>
      <c r="E26" s="1">
        <v>88867955</v>
      </c>
      <c r="F26" s="1">
        <v>94401729</v>
      </c>
      <c r="G26" s="1">
        <v>39425</v>
      </c>
      <c r="H26" s="1">
        <v>38796</v>
      </c>
      <c r="I26" s="1">
        <v>38640</v>
      </c>
      <c r="J26" s="1">
        <v>40583</v>
      </c>
      <c r="K26" s="1">
        <v>74512865</v>
      </c>
      <c r="L26" s="1">
        <v>77253910</v>
      </c>
      <c r="M26" s="1">
        <v>78728952</v>
      </c>
      <c r="N26" s="1">
        <v>83965864</v>
      </c>
      <c r="O26" s="1">
        <v>33518</v>
      </c>
      <c r="P26" s="1">
        <v>33934</v>
      </c>
      <c r="Q26" s="1">
        <v>34232</v>
      </c>
      <c r="R26" s="1">
        <v>36097</v>
      </c>
      <c r="S26" s="1">
        <v>5907</v>
      </c>
      <c r="T26" s="1">
        <v>4862</v>
      </c>
      <c r="U26" s="1">
        <v>4408</v>
      </c>
      <c r="V26" s="1">
        <v>4486</v>
      </c>
      <c r="W26">
        <v>22</v>
      </c>
      <c r="X26">
        <v>16</v>
      </c>
      <c r="Y26">
        <v>15</v>
      </c>
    </row>
    <row r="27" spans="1:25" ht="12.75">
      <c r="A27">
        <v>16820</v>
      </c>
      <c r="B27" t="s">
        <v>61</v>
      </c>
      <c r="C27" s="1">
        <v>5538522</v>
      </c>
      <c r="D27" s="1">
        <v>5640617</v>
      </c>
      <c r="E27" s="1">
        <v>5912928</v>
      </c>
      <c r="F27" s="1">
        <v>6269229</v>
      </c>
      <c r="G27" s="1">
        <v>31123</v>
      </c>
      <c r="H27" s="1">
        <v>31211</v>
      </c>
      <c r="I27" s="1">
        <v>32298</v>
      </c>
      <c r="J27" s="1">
        <v>33813</v>
      </c>
      <c r="K27" s="1">
        <v>4622176</v>
      </c>
      <c r="L27" s="1">
        <v>4849626</v>
      </c>
      <c r="M27" s="1">
        <v>5124667</v>
      </c>
      <c r="N27" s="1">
        <v>5440127</v>
      </c>
      <c r="O27" s="1">
        <v>25973</v>
      </c>
      <c r="P27" s="1">
        <v>26834</v>
      </c>
      <c r="Q27" s="1">
        <v>27992</v>
      </c>
      <c r="R27" s="1">
        <v>29342</v>
      </c>
      <c r="S27" s="1">
        <v>5149</v>
      </c>
      <c r="T27" s="1">
        <v>4377</v>
      </c>
      <c r="U27" s="1">
        <v>4306</v>
      </c>
      <c r="V27" s="1">
        <v>4472</v>
      </c>
      <c r="W27">
        <v>23</v>
      </c>
      <c r="X27">
        <v>73</v>
      </c>
      <c r="Y27">
        <v>90</v>
      </c>
    </row>
    <row r="28" spans="1:25" ht="12.75">
      <c r="A28">
        <v>31540</v>
      </c>
      <c r="B28" t="s">
        <v>205</v>
      </c>
      <c r="C28" s="1">
        <v>17224153</v>
      </c>
      <c r="D28" s="1">
        <v>17979968</v>
      </c>
      <c r="E28" s="1">
        <v>18698057</v>
      </c>
      <c r="F28" s="1">
        <v>19912794</v>
      </c>
      <c r="G28" s="1">
        <v>33724</v>
      </c>
      <c r="H28" s="1">
        <v>34698</v>
      </c>
      <c r="I28" s="1">
        <v>35645</v>
      </c>
      <c r="J28" s="1">
        <v>37490</v>
      </c>
      <c r="K28" s="1">
        <v>14584483</v>
      </c>
      <c r="L28" s="1">
        <v>15594281</v>
      </c>
      <c r="M28" s="1">
        <v>16402076</v>
      </c>
      <c r="N28" s="1">
        <v>17575054</v>
      </c>
      <c r="O28" s="1">
        <v>28556</v>
      </c>
      <c r="P28" s="1">
        <v>30094</v>
      </c>
      <c r="Q28" s="1">
        <v>31268</v>
      </c>
      <c r="R28" s="1">
        <v>33089</v>
      </c>
      <c r="S28" s="1">
        <v>5168</v>
      </c>
      <c r="T28" s="1">
        <v>4604</v>
      </c>
      <c r="U28" s="1">
        <v>4377</v>
      </c>
      <c r="V28" s="1">
        <v>4401</v>
      </c>
      <c r="W28">
        <v>24</v>
      </c>
      <c r="X28">
        <v>32</v>
      </c>
      <c r="Y28">
        <v>34</v>
      </c>
    </row>
    <row r="29" spans="1:25" ht="12.75">
      <c r="A29">
        <v>41740</v>
      </c>
      <c r="B29" t="s">
        <v>296</v>
      </c>
      <c r="C29" s="1">
        <v>97009480</v>
      </c>
      <c r="D29" s="1">
        <v>100655726</v>
      </c>
      <c r="E29" s="1">
        <v>104630453</v>
      </c>
      <c r="F29" s="1">
        <v>113062259</v>
      </c>
      <c r="G29" s="1">
        <v>33865</v>
      </c>
      <c r="H29" s="1">
        <v>34688</v>
      </c>
      <c r="I29" s="1">
        <v>35810</v>
      </c>
      <c r="J29" s="1">
        <v>38536</v>
      </c>
      <c r="K29" s="1">
        <v>81788168</v>
      </c>
      <c r="L29" s="1">
        <v>88336851</v>
      </c>
      <c r="M29" s="1">
        <v>92668064</v>
      </c>
      <c r="N29" s="1">
        <v>100326643</v>
      </c>
      <c r="O29" s="1">
        <v>28551</v>
      </c>
      <c r="P29" s="1">
        <v>30443</v>
      </c>
      <c r="Q29" s="1">
        <v>31716</v>
      </c>
      <c r="R29" s="1">
        <v>34195</v>
      </c>
      <c r="S29" s="1">
        <v>5314</v>
      </c>
      <c r="T29" s="1">
        <v>4245</v>
      </c>
      <c r="U29" s="1">
        <v>4094</v>
      </c>
      <c r="V29" s="1">
        <v>4341</v>
      </c>
      <c r="W29">
        <v>25</v>
      </c>
      <c r="X29">
        <v>25</v>
      </c>
      <c r="Y29">
        <v>24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8"/>
  <sheetViews>
    <sheetView workbookViewId="0" topLeftCell="A1">
      <selection activeCell="B4" sqref="B4"/>
    </sheetView>
  </sheetViews>
  <sheetFormatPr defaultColWidth="9.140625" defaultRowHeight="12.75"/>
  <cols>
    <col min="1" max="1" width="6.00390625" style="0" customWidth="1"/>
    <col min="2" max="2" width="32.28125" style="0" customWidth="1"/>
    <col min="3" max="6" width="10.140625" style="0" customWidth="1"/>
    <col min="7" max="7" width="8.8515625" style="0" customWidth="1"/>
    <col min="8" max="8" width="9.57421875" style="0" customWidth="1"/>
    <col min="9" max="9" width="8.8515625" style="0" customWidth="1"/>
    <col min="10" max="10" width="9.421875" style="0" customWidth="1"/>
    <col min="11" max="11" width="11.57421875" style="0" customWidth="1"/>
    <col min="12" max="12" width="11.00390625" style="0" customWidth="1"/>
    <col min="13" max="13" width="10.57421875" style="0" customWidth="1"/>
    <col min="14" max="15" width="10.7109375" style="0" customWidth="1"/>
    <col min="16" max="16" width="11.28125" style="0" customWidth="1"/>
    <col min="17" max="17" width="12.00390625" style="0" customWidth="1"/>
    <col min="18" max="18" width="10.8515625" style="0" customWidth="1"/>
    <col min="19" max="19" width="9.7109375" style="0" customWidth="1"/>
    <col min="21" max="21" width="9.28125" style="0" customWidth="1"/>
    <col min="22" max="22" width="8.8515625" style="0" customWidth="1"/>
    <col min="23" max="23" width="10.140625" style="0" customWidth="1"/>
    <col min="24" max="24" width="11.140625" style="0" customWidth="1"/>
    <col min="25" max="25" width="13.00390625" style="0" customWidth="1"/>
  </cols>
  <sheetData>
    <row r="1" ht="15.75">
      <c r="A1" s="15" t="s">
        <v>399</v>
      </c>
    </row>
    <row r="2" spans="1:25" ht="99.75" customHeight="1">
      <c r="A2" s="11" t="s">
        <v>378</v>
      </c>
      <c r="B2" s="12" t="s">
        <v>379</v>
      </c>
      <c r="C2" s="13" t="s">
        <v>380</v>
      </c>
      <c r="D2" s="13" t="s">
        <v>381</v>
      </c>
      <c r="E2" s="13" t="s">
        <v>382</v>
      </c>
      <c r="F2" s="13" t="s">
        <v>383</v>
      </c>
      <c r="G2" s="13" t="s">
        <v>384</v>
      </c>
      <c r="H2" s="13" t="s">
        <v>385</v>
      </c>
      <c r="I2" s="13" t="s">
        <v>386</v>
      </c>
      <c r="J2" s="13" t="s">
        <v>387</v>
      </c>
      <c r="K2" s="13" t="s">
        <v>388</v>
      </c>
      <c r="L2" s="13" t="s">
        <v>389</v>
      </c>
      <c r="M2" s="13" t="s">
        <v>390</v>
      </c>
      <c r="N2" s="13" t="s">
        <v>391</v>
      </c>
      <c r="O2" s="13" t="s">
        <v>388</v>
      </c>
      <c r="P2" s="13" t="s">
        <v>389</v>
      </c>
      <c r="Q2" s="13" t="s">
        <v>390</v>
      </c>
      <c r="R2" s="13" t="s">
        <v>391</v>
      </c>
      <c r="S2" s="13" t="s">
        <v>392</v>
      </c>
      <c r="T2" s="13" t="s">
        <v>393</v>
      </c>
      <c r="U2" s="13" t="s">
        <v>394</v>
      </c>
      <c r="V2" s="13" t="s">
        <v>395</v>
      </c>
      <c r="W2" s="13" t="s">
        <v>396</v>
      </c>
      <c r="X2" s="13" t="s">
        <v>397</v>
      </c>
      <c r="Y2" s="14" t="s">
        <v>398</v>
      </c>
    </row>
    <row r="4" spans="1:25" ht="12.75">
      <c r="A4">
        <v>43300</v>
      </c>
      <c r="B4" t="s">
        <v>311</v>
      </c>
      <c r="C4" s="1">
        <v>2601876</v>
      </c>
      <c r="D4" s="1">
        <v>2626477</v>
      </c>
      <c r="E4" s="1">
        <v>2728022</v>
      </c>
      <c r="F4" s="1">
        <v>2877611</v>
      </c>
      <c r="G4" s="1">
        <v>23115</v>
      </c>
      <c r="H4" s="1">
        <v>23107</v>
      </c>
      <c r="I4" s="1">
        <v>23737</v>
      </c>
      <c r="J4" s="1">
        <v>24846</v>
      </c>
      <c r="K4" s="1">
        <v>2325048</v>
      </c>
      <c r="L4" s="1">
        <v>2389033</v>
      </c>
      <c r="M4" s="1">
        <v>2519426</v>
      </c>
      <c r="N4" s="1">
        <v>2679008</v>
      </c>
      <c r="O4" s="1">
        <v>20655</v>
      </c>
      <c r="P4" s="1">
        <v>21018</v>
      </c>
      <c r="Q4" s="1">
        <v>21922</v>
      </c>
      <c r="R4" s="1">
        <v>23132</v>
      </c>
      <c r="S4" s="1">
        <v>2459</v>
      </c>
      <c r="T4" s="1">
        <v>2089</v>
      </c>
      <c r="U4" s="1">
        <v>1815</v>
      </c>
      <c r="V4" s="1">
        <v>1715</v>
      </c>
      <c r="W4">
        <v>339</v>
      </c>
      <c r="X4">
        <v>323</v>
      </c>
      <c r="Y4">
        <v>314</v>
      </c>
    </row>
    <row r="5" spans="1:25" ht="12.75">
      <c r="A5">
        <v>31460</v>
      </c>
      <c r="B5" t="s">
        <v>204</v>
      </c>
      <c r="C5" s="1">
        <v>2408770</v>
      </c>
      <c r="D5" s="1">
        <v>2556711</v>
      </c>
      <c r="E5" s="1">
        <v>2715712</v>
      </c>
      <c r="F5" s="1">
        <v>2994534</v>
      </c>
      <c r="G5" s="1">
        <v>19127</v>
      </c>
      <c r="H5" s="1">
        <v>19832</v>
      </c>
      <c r="I5" s="1">
        <v>20314</v>
      </c>
      <c r="J5" s="1">
        <v>21560</v>
      </c>
      <c r="K5" s="1">
        <v>2161543</v>
      </c>
      <c r="L5" s="1">
        <v>2342001</v>
      </c>
      <c r="M5" s="1">
        <v>2497034</v>
      </c>
      <c r="N5" s="1">
        <v>2756866</v>
      </c>
      <c r="O5" s="1">
        <v>17164</v>
      </c>
      <c r="P5" s="1">
        <v>18167</v>
      </c>
      <c r="Q5" s="1">
        <v>18678</v>
      </c>
      <c r="R5" s="1">
        <v>19849</v>
      </c>
      <c r="S5" s="1">
        <v>1963</v>
      </c>
      <c r="T5" s="1">
        <v>1665</v>
      </c>
      <c r="U5" s="1">
        <v>1636</v>
      </c>
      <c r="V5" s="1">
        <v>1711</v>
      </c>
      <c r="W5">
        <v>340</v>
      </c>
      <c r="X5">
        <v>354</v>
      </c>
      <c r="Y5">
        <v>354</v>
      </c>
    </row>
    <row r="6" spans="1:25" ht="12.75">
      <c r="A6">
        <v>13140</v>
      </c>
      <c r="B6" t="s">
        <v>31</v>
      </c>
      <c r="C6" s="1">
        <v>9336867</v>
      </c>
      <c r="D6" s="1">
        <v>9559048</v>
      </c>
      <c r="E6" s="1">
        <v>9834886</v>
      </c>
      <c r="F6" s="1">
        <v>10081027</v>
      </c>
      <c r="G6" s="1">
        <v>24405</v>
      </c>
      <c r="H6" s="1">
        <v>25002</v>
      </c>
      <c r="I6" s="1">
        <v>25742</v>
      </c>
      <c r="J6" s="1">
        <v>26345</v>
      </c>
      <c r="K6" s="1">
        <v>8396471</v>
      </c>
      <c r="L6" s="1">
        <v>8746702</v>
      </c>
      <c r="M6" s="1">
        <v>9138090</v>
      </c>
      <c r="N6" s="1">
        <v>9434255</v>
      </c>
      <c r="O6" s="1">
        <v>21947</v>
      </c>
      <c r="P6" s="1">
        <v>22877</v>
      </c>
      <c r="Q6" s="1">
        <v>23918</v>
      </c>
      <c r="R6" s="1">
        <v>24654</v>
      </c>
      <c r="S6" s="1">
        <v>2458</v>
      </c>
      <c r="T6" s="1">
        <v>2125</v>
      </c>
      <c r="U6" s="1">
        <v>1824</v>
      </c>
      <c r="V6" s="1">
        <v>1690</v>
      </c>
      <c r="W6">
        <v>341</v>
      </c>
      <c r="X6">
        <v>278</v>
      </c>
      <c r="Y6">
        <v>248</v>
      </c>
    </row>
    <row r="7" spans="1:25" ht="12.75">
      <c r="A7">
        <v>47380</v>
      </c>
      <c r="B7" t="s">
        <v>344</v>
      </c>
      <c r="C7" s="1">
        <v>4983256</v>
      </c>
      <c r="D7" s="1">
        <v>5174553</v>
      </c>
      <c r="E7" s="1">
        <v>5466279</v>
      </c>
      <c r="F7" s="1">
        <v>5673171</v>
      </c>
      <c r="G7" s="1">
        <v>23123</v>
      </c>
      <c r="H7" s="1">
        <v>23830</v>
      </c>
      <c r="I7" s="1">
        <v>24909</v>
      </c>
      <c r="J7" s="1">
        <v>25503</v>
      </c>
      <c r="K7" s="1">
        <v>4493704</v>
      </c>
      <c r="L7" s="1">
        <v>4747979</v>
      </c>
      <c r="M7" s="1">
        <v>5084922</v>
      </c>
      <c r="N7" s="1">
        <v>5303427</v>
      </c>
      <c r="O7" s="1">
        <v>20852</v>
      </c>
      <c r="P7" s="1">
        <v>21865</v>
      </c>
      <c r="Q7" s="1">
        <v>23172</v>
      </c>
      <c r="R7" s="1">
        <v>23841</v>
      </c>
      <c r="S7" s="1">
        <v>2272</v>
      </c>
      <c r="T7" s="1">
        <v>1964</v>
      </c>
      <c r="U7" s="1">
        <v>1738</v>
      </c>
      <c r="V7" s="1">
        <v>1662</v>
      </c>
      <c r="W7">
        <v>342</v>
      </c>
      <c r="X7">
        <v>308</v>
      </c>
      <c r="Y7">
        <v>286</v>
      </c>
    </row>
    <row r="8" spans="1:25" ht="12.75">
      <c r="A8">
        <v>27740</v>
      </c>
      <c r="B8" t="s">
        <v>163</v>
      </c>
      <c r="C8" s="1">
        <v>4054717</v>
      </c>
      <c r="D8" s="1">
        <v>4194477</v>
      </c>
      <c r="E8" s="1">
        <v>4341426</v>
      </c>
      <c r="F8" s="1">
        <v>4686929</v>
      </c>
      <c r="G8" s="1">
        <v>22274</v>
      </c>
      <c r="H8" s="1">
        <v>22840</v>
      </c>
      <c r="I8" s="1">
        <v>23340</v>
      </c>
      <c r="J8" s="1">
        <v>25054</v>
      </c>
      <c r="K8" s="1">
        <v>3681735</v>
      </c>
      <c r="L8" s="1">
        <v>3865252</v>
      </c>
      <c r="M8" s="1">
        <v>4033087</v>
      </c>
      <c r="N8" s="1">
        <v>4376798</v>
      </c>
      <c r="O8" s="1">
        <v>20225</v>
      </c>
      <c r="P8" s="1">
        <v>21047</v>
      </c>
      <c r="Q8" s="1">
        <v>21683</v>
      </c>
      <c r="R8" s="1">
        <v>23396</v>
      </c>
      <c r="S8" s="1">
        <v>2049</v>
      </c>
      <c r="T8" s="1">
        <v>1793</v>
      </c>
      <c r="U8" s="1">
        <v>1658</v>
      </c>
      <c r="V8" s="1">
        <v>1658</v>
      </c>
      <c r="W8">
        <v>343</v>
      </c>
      <c r="X8">
        <v>318</v>
      </c>
      <c r="Y8">
        <v>305</v>
      </c>
    </row>
    <row r="9" spans="1:25" ht="12.75">
      <c r="A9">
        <v>17420</v>
      </c>
      <c r="B9" t="s">
        <v>68</v>
      </c>
      <c r="C9" s="1">
        <v>2520572</v>
      </c>
      <c r="D9" s="1">
        <v>2558238</v>
      </c>
      <c r="E9" s="1">
        <v>2671335</v>
      </c>
      <c r="F9" s="1">
        <v>2846618</v>
      </c>
      <c r="G9" s="1">
        <v>23986</v>
      </c>
      <c r="H9" s="1">
        <v>24229</v>
      </c>
      <c r="I9" s="1">
        <v>25180</v>
      </c>
      <c r="J9" s="1">
        <v>26605</v>
      </c>
      <c r="K9" s="1">
        <v>2290529</v>
      </c>
      <c r="L9" s="1">
        <v>2360544</v>
      </c>
      <c r="M9" s="1">
        <v>2490206</v>
      </c>
      <c r="N9" s="1">
        <v>2671344</v>
      </c>
      <c r="O9" s="1">
        <v>21797</v>
      </c>
      <c r="P9" s="1">
        <v>22357</v>
      </c>
      <c r="Q9" s="1">
        <v>23472</v>
      </c>
      <c r="R9" s="1">
        <v>24967</v>
      </c>
      <c r="S9" s="1">
        <v>2189</v>
      </c>
      <c r="T9" s="1">
        <v>1872</v>
      </c>
      <c r="U9" s="1">
        <v>1707</v>
      </c>
      <c r="V9" s="1">
        <v>1638</v>
      </c>
      <c r="W9">
        <v>344</v>
      </c>
      <c r="X9">
        <v>262</v>
      </c>
      <c r="Y9">
        <v>226</v>
      </c>
    </row>
    <row r="10" spans="1:25" ht="12.75">
      <c r="A10">
        <v>29740</v>
      </c>
      <c r="B10" t="s">
        <v>185</v>
      </c>
      <c r="C10" s="1">
        <v>3460005</v>
      </c>
      <c r="D10" s="1">
        <v>3580083</v>
      </c>
      <c r="E10" s="1">
        <v>3736712</v>
      </c>
      <c r="F10" s="1">
        <v>4091785</v>
      </c>
      <c r="G10" s="1">
        <v>19585</v>
      </c>
      <c r="H10" s="1">
        <v>20041</v>
      </c>
      <c r="I10" s="1">
        <v>20480</v>
      </c>
      <c r="J10" s="1">
        <v>22082</v>
      </c>
      <c r="K10" s="1">
        <v>3125741</v>
      </c>
      <c r="L10" s="1">
        <v>3277813</v>
      </c>
      <c r="M10" s="1">
        <v>3445472</v>
      </c>
      <c r="N10" s="1">
        <v>3790303</v>
      </c>
      <c r="O10" s="1">
        <v>17693</v>
      </c>
      <c r="P10" s="1">
        <v>18349</v>
      </c>
      <c r="Q10" s="1">
        <v>18884</v>
      </c>
      <c r="R10" s="1">
        <v>20455</v>
      </c>
      <c r="S10" s="1">
        <v>1892</v>
      </c>
      <c r="T10" s="1">
        <v>1692</v>
      </c>
      <c r="U10" s="1">
        <v>1596</v>
      </c>
      <c r="V10" s="1">
        <v>1627</v>
      </c>
      <c r="W10">
        <v>345</v>
      </c>
      <c r="X10">
        <v>350</v>
      </c>
      <c r="Y10">
        <v>351</v>
      </c>
    </row>
    <row r="11" spans="1:25" ht="12.75">
      <c r="A11">
        <v>17300</v>
      </c>
      <c r="B11" t="s">
        <v>67</v>
      </c>
      <c r="C11" s="1">
        <v>5492924</v>
      </c>
      <c r="D11" s="1">
        <v>5792433</v>
      </c>
      <c r="E11" s="1">
        <v>6175355</v>
      </c>
      <c r="F11" s="1">
        <v>6536740</v>
      </c>
      <c r="G11" s="1">
        <v>23551</v>
      </c>
      <c r="H11" s="1">
        <v>24754</v>
      </c>
      <c r="I11" s="1">
        <v>26203</v>
      </c>
      <c r="J11" s="1">
        <v>27527</v>
      </c>
      <c r="K11" s="1">
        <v>5068082</v>
      </c>
      <c r="L11" s="1">
        <v>5411971</v>
      </c>
      <c r="M11" s="1">
        <v>5807205</v>
      </c>
      <c r="N11" s="1">
        <v>6157116</v>
      </c>
      <c r="O11" s="1">
        <v>21729</v>
      </c>
      <c r="P11" s="1">
        <v>23128</v>
      </c>
      <c r="Q11" s="1">
        <v>24641</v>
      </c>
      <c r="R11" s="1">
        <v>25928</v>
      </c>
      <c r="S11" s="1">
        <v>1821</v>
      </c>
      <c r="T11" s="1">
        <v>1626</v>
      </c>
      <c r="U11" s="1">
        <v>1562</v>
      </c>
      <c r="V11" s="1">
        <v>1599</v>
      </c>
      <c r="W11">
        <v>346</v>
      </c>
      <c r="X11">
        <v>219</v>
      </c>
      <c r="Y11">
        <v>189</v>
      </c>
    </row>
    <row r="12" spans="1:25" ht="12.75">
      <c r="A12">
        <v>32900</v>
      </c>
      <c r="B12" t="s">
        <v>211</v>
      </c>
      <c r="C12" s="1">
        <v>4433382</v>
      </c>
      <c r="D12" s="1">
        <v>4644678</v>
      </c>
      <c r="E12" s="1">
        <v>4989214</v>
      </c>
      <c r="F12" s="1">
        <v>5362205</v>
      </c>
      <c r="G12" s="1">
        <v>20311</v>
      </c>
      <c r="H12" s="1">
        <v>20638</v>
      </c>
      <c r="I12" s="1">
        <v>21560</v>
      </c>
      <c r="J12" s="1">
        <v>22647</v>
      </c>
      <c r="K12" s="1">
        <v>4017897</v>
      </c>
      <c r="L12" s="1">
        <v>4292092</v>
      </c>
      <c r="M12" s="1">
        <v>4640650</v>
      </c>
      <c r="N12" s="1">
        <v>4988742</v>
      </c>
      <c r="O12" s="1">
        <v>18408</v>
      </c>
      <c r="P12" s="1">
        <v>19071</v>
      </c>
      <c r="Q12" s="1">
        <v>20054</v>
      </c>
      <c r="R12" s="1">
        <v>21070</v>
      </c>
      <c r="S12" s="1">
        <v>1904</v>
      </c>
      <c r="T12" s="1">
        <v>1567</v>
      </c>
      <c r="U12" s="1">
        <v>1506</v>
      </c>
      <c r="V12" s="1">
        <v>1577</v>
      </c>
      <c r="W12">
        <v>347</v>
      </c>
      <c r="X12">
        <v>349</v>
      </c>
      <c r="Y12">
        <v>347</v>
      </c>
    </row>
    <row r="13" spans="1:25" ht="12.75">
      <c r="A13">
        <v>44940</v>
      </c>
      <c r="B13" t="s">
        <v>324</v>
      </c>
      <c r="C13" s="1">
        <v>2174654</v>
      </c>
      <c r="D13" s="1">
        <v>2283396</v>
      </c>
      <c r="E13" s="1">
        <v>2357713</v>
      </c>
      <c r="F13" s="1">
        <v>2514731</v>
      </c>
      <c r="G13" s="1">
        <v>20853</v>
      </c>
      <c r="H13" s="1">
        <v>21742</v>
      </c>
      <c r="I13" s="1">
        <v>22398</v>
      </c>
      <c r="J13" s="1">
        <v>23867</v>
      </c>
      <c r="K13" s="1">
        <v>1977440</v>
      </c>
      <c r="L13" s="1">
        <v>2107013</v>
      </c>
      <c r="M13" s="1">
        <v>2193174</v>
      </c>
      <c r="N13" s="1">
        <v>2350063</v>
      </c>
      <c r="O13" s="1">
        <v>18962</v>
      </c>
      <c r="P13" s="1">
        <v>20062</v>
      </c>
      <c r="Q13" s="1">
        <v>20835</v>
      </c>
      <c r="R13" s="1">
        <v>22304</v>
      </c>
      <c r="S13" s="1">
        <v>1891</v>
      </c>
      <c r="T13" s="1">
        <v>1679</v>
      </c>
      <c r="U13" s="1">
        <v>1563</v>
      </c>
      <c r="V13" s="1">
        <v>1563</v>
      </c>
      <c r="W13">
        <v>348</v>
      </c>
      <c r="X13">
        <v>335</v>
      </c>
      <c r="Y13">
        <v>330</v>
      </c>
    </row>
    <row r="14" spans="1:25" ht="12.75">
      <c r="A14">
        <v>47300</v>
      </c>
      <c r="B14" t="s">
        <v>343</v>
      </c>
      <c r="C14" s="1">
        <v>7722558</v>
      </c>
      <c r="D14" s="1">
        <v>8018689</v>
      </c>
      <c r="E14" s="1">
        <v>8508916</v>
      </c>
      <c r="F14" s="1">
        <v>9189553</v>
      </c>
      <c r="G14" s="1">
        <v>20640</v>
      </c>
      <c r="H14" s="1">
        <v>21019</v>
      </c>
      <c r="I14" s="1">
        <v>21765</v>
      </c>
      <c r="J14" s="1">
        <v>22920</v>
      </c>
      <c r="K14" s="1">
        <v>7039026</v>
      </c>
      <c r="L14" s="1">
        <v>7430711</v>
      </c>
      <c r="M14" s="1">
        <v>7929873</v>
      </c>
      <c r="N14" s="1">
        <v>8566839</v>
      </c>
      <c r="O14" s="1">
        <v>18813</v>
      </c>
      <c r="P14" s="1">
        <v>19478</v>
      </c>
      <c r="Q14" s="1">
        <v>20284</v>
      </c>
      <c r="R14" s="1">
        <v>21367</v>
      </c>
      <c r="S14" s="1">
        <v>1827</v>
      </c>
      <c r="T14" s="1">
        <v>1541</v>
      </c>
      <c r="U14" s="1">
        <v>1481</v>
      </c>
      <c r="V14" s="1">
        <v>1553</v>
      </c>
      <c r="W14">
        <v>349</v>
      </c>
      <c r="X14">
        <v>346</v>
      </c>
      <c r="Y14">
        <v>345</v>
      </c>
    </row>
    <row r="15" spans="1:25" ht="12.75">
      <c r="A15">
        <v>10180</v>
      </c>
      <c r="B15" t="s">
        <v>1</v>
      </c>
      <c r="C15" s="1">
        <v>3673893</v>
      </c>
      <c r="D15" s="1">
        <v>3783321</v>
      </c>
      <c r="E15" s="1">
        <v>3951614</v>
      </c>
      <c r="F15" s="1">
        <v>4161121</v>
      </c>
      <c r="G15" s="1">
        <v>23209</v>
      </c>
      <c r="H15" s="1">
        <v>23939</v>
      </c>
      <c r="I15" s="1">
        <v>25019</v>
      </c>
      <c r="J15" s="1">
        <v>26289</v>
      </c>
      <c r="K15" s="1">
        <v>3366304</v>
      </c>
      <c r="L15" s="1">
        <v>3521848</v>
      </c>
      <c r="M15" s="1">
        <v>3708230</v>
      </c>
      <c r="N15" s="1">
        <v>3915810</v>
      </c>
      <c r="O15" s="1">
        <v>21266</v>
      </c>
      <c r="P15" s="1">
        <v>22285</v>
      </c>
      <c r="Q15" s="1">
        <v>23478</v>
      </c>
      <c r="R15" s="1">
        <v>24739</v>
      </c>
      <c r="S15" s="1">
        <v>1943</v>
      </c>
      <c r="T15" s="1">
        <v>1654</v>
      </c>
      <c r="U15" s="1">
        <v>1541</v>
      </c>
      <c r="V15" s="1">
        <v>1550</v>
      </c>
      <c r="W15">
        <v>350</v>
      </c>
      <c r="X15">
        <v>283</v>
      </c>
      <c r="Y15">
        <v>245</v>
      </c>
    </row>
    <row r="16" spans="1:25" ht="12.75">
      <c r="A16">
        <v>36220</v>
      </c>
      <c r="B16" t="s">
        <v>239</v>
      </c>
      <c r="C16" s="1">
        <v>2651350</v>
      </c>
      <c r="D16" s="1">
        <v>2698998</v>
      </c>
      <c r="E16" s="1">
        <v>2791096</v>
      </c>
      <c r="F16" s="1">
        <v>2913858</v>
      </c>
      <c r="G16" s="1">
        <v>21935</v>
      </c>
      <c r="H16" s="1">
        <v>22059</v>
      </c>
      <c r="I16" s="1">
        <v>22718</v>
      </c>
      <c r="J16" s="1">
        <v>23457</v>
      </c>
      <c r="K16" s="1">
        <v>2401995</v>
      </c>
      <c r="L16" s="1">
        <v>2499165</v>
      </c>
      <c r="M16" s="1">
        <v>2606363</v>
      </c>
      <c r="N16" s="1">
        <v>2728823</v>
      </c>
      <c r="O16" s="1">
        <v>19872</v>
      </c>
      <c r="P16" s="1">
        <v>20426</v>
      </c>
      <c r="Q16" s="1">
        <v>21215</v>
      </c>
      <c r="R16" s="1">
        <v>21967</v>
      </c>
      <c r="S16" s="1">
        <v>2063</v>
      </c>
      <c r="T16" s="1">
        <v>1633</v>
      </c>
      <c r="U16" s="1">
        <v>1504</v>
      </c>
      <c r="V16" s="1">
        <v>1490</v>
      </c>
      <c r="W16">
        <v>351</v>
      </c>
      <c r="X16">
        <v>343</v>
      </c>
      <c r="Y16">
        <v>336</v>
      </c>
    </row>
    <row r="17" spans="1:25" ht="12.75">
      <c r="A17">
        <v>49420</v>
      </c>
      <c r="B17" t="s">
        <v>359</v>
      </c>
      <c r="C17" s="1">
        <v>5151726</v>
      </c>
      <c r="D17" s="1">
        <v>5179243</v>
      </c>
      <c r="E17" s="1">
        <v>5475861</v>
      </c>
      <c r="F17" s="1">
        <v>5647222</v>
      </c>
      <c r="G17" s="1">
        <v>23055</v>
      </c>
      <c r="H17" s="1">
        <v>23058</v>
      </c>
      <c r="I17" s="1">
        <v>24154</v>
      </c>
      <c r="J17" s="1">
        <v>24637</v>
      </c>
      <c r="K17" s="1">
        <v>4742738</v>
      </c>
      <c r="L17" s="1">
        <v>4821186</v>
      </c>
      <c r="M17" s="1">
        <v>5145671</v>
      </c>
      <c r="N17" s="1">
        <v>5317939</v>
      </c>
      <c r="O17" s="1">
        <v>21225</v>
      </c>
      <c r="P17" s="1">
        <v>21464</v>
      </c>
      <c r="Q17" s="1">
        <v>22698</v>
      </c>
      <c r="R17" s="1">
        <v>23201</v>
      </c>
      <c r="S17" s="1">
        <v>1830</v>
      </c>
      <c r="T17" s="1">
        <v>1594</v>
      </c>
      <c r="U17" s="1">
        <v>1456</v>
      </c>
      <c r="V17" s="1">
        <v>1437</v>
      </c>
      <c r="W17">
        <v>352</v>
      </c>
      <c r="X17">
        <v>326</v>
      </c>
      <c r="Y17">
        <v>311</v>
      </c>
    </row>
    <row r="18" spans="1:25" ht="12.75">
      <c r="A18">
        <v>34100</v>
      </c>
      <c r="B18" t="s">
        <v>224</v>
      </c>
      <c r="C18" s="1">
        <v>2760018</v>
      </c>
      <c r="D18" s="1">
        <v>2799712</v>
      </c>
      <c r="E18" s="1">
        <v>2922487</v>
      </c>
      <c r="F18" s="1">
        <v>3051934</v>
      </c>
      <c r="G18" s="1">
        <v>22099</v>
      </c>
      <c r="H18" s="1">
        <v>22310</v>
      </c>
      <c r="I18" s="1">
        <v>22958</v>
      </c>
      <c r="J18" s="1">
        <v>23709</v>
      </c>
      <c r="K18" s="1">
        <v>2540770</v>
      </c>
      <c r="L18" s="1">
        <v>2609246</v>
      </c>
      <c r="M18" s="1">
        <v>2743299</v>
      </c>
      <c r="N18" s="1">
        <v>2871055</v>
      </c>
      <c r="O18" s="1">
        <v>20344</v>
      </c>
      <c r="P18" s="1">
        <v>20792</v>
      </c>
      <c r="Q18" s="1">
        <v>21550</v>
      </c>
      <c r="R18" s="1">
        <v>22304</v>
      </c>
      <c r="S18" s="1">
        <v>1756</v>
      </c>
      <c r="T18" s="1">
        <v>1518</v>
      </c>
      <c r="U18" s="1">
        <v>1408</v>
      </c>
      <c r="V18" s="1">
        <v>1405</v>
      </c>
      <c r="W18">
        <v>353</v>
      </c>
      <c r="X18">
        <v>338</v>
      </c>
      <c r="Y18">
        <v>329</v>
      </c>
    </row>
    <row r="19" spans="1:25" ht="12.75">
      <c r="A19">
        <v>20940</v>
      </c>
      <c r="B19" t="s">
        <v>99</v>
      </c>
      <c r="C19" s="1">
        <v>2741955</v>
      </c>
      <c r="D19" s="1">
        <v>2985254</v>
      </c>
      <c r="E19" s="1">
        <v>3145670</v>
      </c>
      <c r="F19" s="1">
        <v>3238894</v>
      </c>
      <c r="G19" s="1">
        <v>19080</v>
      </c>
      <c r="H19" s="1">
        <v>20479</v>
      </c>
      <c r="I19" s="1">
        <v>21105</v>
      </c>
      <c r="J19" s="1">
        <v>21285</v>
      </c>
      <c r="K19" s="1">
        <v>2497063</v>
      </c>
      <c r="L19" s="1">
        <v>2765676</v>
      </c>
      <c r="M19" s="1">
        <v>2937466</v>
      </c>
      <c r="N19" s="1">
        <v>3027050</v>
      </c>
      <c r="O19" s="1">
        <v>17376</v>
      </c>
      <c r="P19" s="1">
        <v>18972</v>
      </c>
      <c r="Q19" s="1">
        <v>19708</v>
      </c>
      <c r="R19" s="1">
        <v>19893</v>
      </c>
      <c r="S19" s="1">
        <v>1704</v>
      </c>
      <c r="T19" s="1">
        <v>1506</v>
      </c>
      <c r="U19" s="1">
        <v>1397</v>
      </c>
      <c r="V19" s="1">
        <v>1392</v>
      </c>
      <c r="W19">
        <v>354</v>
      </c>
      <c r="X19">
        <v>355</v>
      </c>
      <c r="Y19">
        <v>353</v>
      </c>
    </row>
    <row r="20" spans="1:25" ht="12.75">
      <c r="A20">
        <v>49740</v>
      </c>
      <c r="B20" t="s">
        <v>363</v>
      </c>
      <c r="C20" s="1">
        <v>2976395</v>
      </c>
      <c r="D20" s="1">
        <v>3312998</v>
      </c>
      <c r="E20" s="1">
        <v>3268720</v>
      </c>
      <c r="F20" s="1">
        <v>3558495</v>
      </c>
      <c r="G20" s="1">
        <v>18201</v>
      </c>
      <c r="H20" s="1">
        <v>19861</v>
      </c>
      <c r="I20" s="1">
        <v>19171</v>
      </c>
      <c r="J20" s="1">
        <v>20265</v>
      </c>
      <c r="K20" s="1">
        <v>2737398</v>
      </c>
      <c r="L20" s="1">
        <v>3088979</v>
      </c>
      <c r="M20" s="1">
        <v>3050516</v>
      </c>
      <c r="N20" s="1">
        <v>3320417</v>
      </c>
      <c r="O20" s="1">
        <v>16739</v>
      </c>
      <c r="P20" s="1">
        <v>18518</v>
      </c>
      <c r="Q20" s="1">
        <v>17891</v>
      </c>
      <c r="R20" s="1">
        <v>18909</v>
      </c>
      <c r="S20" s="1">
        <v>1461</v>
      </c>
      <c r="T20" s="1">
        <v>1343</v>
      </c>
      <c r="U20" s="1">
        <v>1280</v>
      </c>
      <c r="V20" s="1">
        <v>1356</v>
      </c>
      <c r="W20">
        <v>355</v>
      </c>
      <c r="X20">
        <v>359</v>
      </c>
      <c r="Y20">
        <v>359</v>
      </c>
    </row>
    <row r="21" spans="1:25" ht="12.75">
      <c r="A21">
        <v>28660</v>
      </c>
      <c r="B21" t="s">
        <v>171</v>
      </c>
      <c r="C21" s="1">
        <v>7782476</v>
      </c>
      <c r="D21" s="1">
        <v>8208370</v>
      </c>
      <c r="E21" s="1">
        <v>8706815</v>
      </c>
      <c r="F21" s="1">
        <v>9385791</v>
      </c>
      <c r="G21" s="1">
        <v>23330</v>
      </c>
      <c r="H21" s="1">
        <v>24276</v>
      </c>
      <c r="I21" s="1">
        <v>25344</v>
      </c>
      <c r="J21" s="1">
        <v>27203</v>
      </c>
      <c r="K21" s="1">
        <v>7172246</v>
      </c>
      <c r="L21" s="1">
        <v>7658951</v>
      </c>
      <c r="M21" s="1">
        <v>8221338</v>
      </c>
      <c r="N21" s="1">
        <v>8920786</v>
      </c>
      <c r="O21" s="1">
        <v>21501</v>
      </c>
      <c r="P21" s="1">
        <v>22651</v>
      </c>
      <c r="Q21" s="1">
        <v>23930</v>
      </c>
      <c r="R21" s="1">
        <v>25855</v>
      </c>
      <c r="S21" s="1">
        <v>1829</v>
      </c>
      <c r="T21" s="1">
        <v>1625</v>
      </c>
      <c r="U21" s="1">
        <v>1413</v>
      </c>
      <c r="V21" s="1">
        <v>1348</v>
      </c>
      <c r="W21">
        <v>356</v>
      </c>
      <c r="X21">
        <v>240</v>
      </c>
      <c r="Y21">
        <v>193</v>
      </c>
    </row>
    <row r="22" spans="1:25" ht="12.75">
      <c r="A22">
        <v>25260</v>
      </c>
      <c r="B22" t="s">
        <v>138</v>
      </c>
      <c r="C22" s="1">
        <v>2358099</v>
      </c>
      <c r="D22" s="1">
        <v>2540703</v>
      </c>
      <c r="E22" s="1">
        <v>2794777</v>
      </c>
      <c r="F22" s="1">
        <v>2958592</v>
      </c>
      <c r="G22" s="1">
        <v>17872</v>
      </c>
      <c r="H22" s="1">
        <v>18885</v>
      </c>
      <c r="I22" s="1">
        <v>20177</v>
      </c>
      <c r="J22" s="1">
        <v>20808</v>
      </c>
      <c r="K22" s="1">
        <v>2144682</v>
      </c>
      <c r="L22" s="1">
        <v>2353632</v>
      </c>
      <c r="M22" s="1">
        <v>2612321</v>
      </c>
      <c r="N22" s="1">
        <v>2768081</v>
      </c>
      <c r="O22" s="1">
        <v>16255</v>
      </c>
      <c r="P22" s="1">
        <v>17495</v>
      </c>
      <c r="Q22" s="1">
        <v>18859</v>
      </c>
      <c r="R22" s="1">
        <v>19468</v>
      </c>
      <c r="S22" s="1">
        <v>1618</v>
      </c>
      <c r="T22" s="1">
        <v>1391</v>
      </c>
      <c r="U22" s="1">
        <v>1317</v>
      </c>
      <c r="V22" s="1">
        <v>1340</v>
      </c>
      <c r="W22">
        <v>357</v>
      </c>
      <c r="X22">
        <v>358</v>
      </c>
      <c r="Y22">
        <v>357</v>
      </c>
    </row>
    <row r="23" spans="1:25" ht="12.75">
      <c r="A23">
        <v>38220</v>
      </c>
      <c r="B23" t="s">
        <v>257</v>
      </c>
      <c r="C23" s="1">
        <v>2121979</v>
      </c>
      <c r="D23" s="1">
        <v>2171799</v>
      </c>
      <c r="E23" s="1">
        <v>2282290</v>
      </c>
      <c r="F23" s="1">
        <v>2391662</v>
      </c>
      <c r="G23" s="1">
        <v>19888</v>
      </c>
      <c r="H23" s="1">
        <v>20438</v>
      </c>
      <c r="I23" s="1">
        <v>21576</v>
      </c>
      <c r="J23" s="1">
        <v>22791</v>
      </c>
      <c r="K23" s="1">
        <v>1931340</v>
      </c>
      <c r="L23" s="1">
        <v>2014536</v>
      </c>
      <c r="M23" s="1">
        <v>2140047</v>
      </c>
      <c r="N23" s="1">
        <v>2251499</v>
      </c>
      <c r="O23" s="1">
        <v>18101</v>
      </c>
      <c r="P23" s="1">
        <v>18958</v>
      </c>
      <c r="Q23" s="1">
        <v>20231</v>
      </c>
      <c r="R23" s="1">
        <v>21455</v>
      </c>
      <c r="S23" s="1">
        <v>1787</v>
      </c>
      <c r="T23" s="1">
        <v>1480</v>
      </c>
      <c r="U23" s="1">
        <v>1345</v>
      </c>
      <c r="V23" s="1">
        <v>1336</v>
      </c>
      <c r="W23">
        <v>358</v>
      </c>
      <c r="X23">
        <v>347</v>
      </c>
      <c r="Y23">
        <v>344</v>
      </c>
    </row>
    <row r="24" spans="1:25" ht="12.75">
      <c r="A24">
        <v>21340</v>
      </c>
      <c r="B24" t="s">
        <v>103</v>
      </c>
      <c r="C24" s="1">
        <v>13510529</v>
      </c>
      <c r="D24" s="1">
        <v>14200502</v>
      </c>
      <c r="E24" s="1">
        <v>14672082</v>
      </c>
      <c r="F24" s="1">
        <v>15727416</v>
      </c>
      <c r="G24" s="1">
        <v>19640</v>
      </c>
      <c r="H24" s="1">
        <v>20460</v>
      </c>
      <c r="I24" s="1">
        <v>20892</v>
      </c>
      <c r="J24" s="1">
        <v>22074</v>
      </c>
      <c r="K24" s="1">
        <v>12450298</v>
      </c>
      <c r="L24" s="1">
        <v>13270250</v>
      </c>
      <c r="M24" s="1">
        <v>13784857</v>
      </c>
      <c r="N24" s="1">
        <v>14813145</v>
      </c>
      <c r="O24" s="1">
        <v>18099</v>
      </c>
      <c r="P24" s="1">
        <v>19119</v>
      </c>
      <c r="Q24" s="1">
        <v>19629</v>
      </c>
      <c r="R24" s="1">
        <v>20791</v>
      </c>
      <c r="S24" s="1">
        <v>1541</v>
      </c>
      <c r="T24" s="1">
        <v>1340</v>
      </c>
      <c r="U24" s="1">
        <v>1263</v>
      </c>
      <c r="V24" s="1">
        <v>1283</v>
      </c>
      <c r="W24">
        <v>359</v>
      </c>
      <c r="X24">
        <v>351</v>
      </c>
      <c r="Y24">
        <v>350</v>
      </c>
    </row>
    <row r="25" spans="1:25" ht="12.75">
      <c r="A25">
        <v>29700</v>
      </c>
      <c r="B25" t="s">
        <v>184</v>
      </c>
      <c r="C25" s="1">
        <v>3231723</v>
      </c>
      <c r="D25" s="1">
        <v>3432111</v>
      </c>
      <c r="E25" s="1">
        <v>3631991</v>
      </c>
      <c r="F25" s="1">
        <v>3862951</v>
      </c>
      <c r="G25" s="1">
        <v>16085</v>
      </c>
      <c r="H25" s="1">
        <v>16584</v>
      </c>
      <c r="I25" s="1">
        <v>17079</v>
      </c>
      <c r="J25" s="1">
        <v>17653</v>
      </c>
      <c r="K25" s="1">
        <v>2922990</v>
      </c>
      <c r="L25" s="1">
        <v>3168553</v>
      </c>
      <c r="M25" s="1">
        <v>3372913</v>
      </c>
      <c r="N25" s="1">
        <v>3588918</v>
      </c>
      <c r="O25" s="1">
        <v>14548</v>
      </c>
      <c r="P25" s="1">
        <v>15311</v>
      </c>
      <c r="Q25" s="1">
        <v>15861</v>
      </c>
      <c r="R25" s="1">
        <v>16400</v>
      </c>
      <c r="S25" s="1">
        <v>1537</v>
      </c>
      <c r="T25" s="1">
        <v>1274</v>
      </c>
      <c r="U25" s="1">
        <v>1218</v>
      </c>
      <c r="V25" s="1">
        <v>1252</v>
      </c>
      <c r="W25">
        <v>360</v>
      </c>
      <c r="X25">
        <v>361</v>
      </c>
      <c r="Y25">
        <v>361</v>
      </c>
    </row>
    <row r="26" spans="1:25" ht="12.75">
      <c r="A26">
        <v>25980</v>
      </c>
      <c r="B26" t="s">
        <v>144</v>
      </c>
      <c r="C26" s="1">
        <v>1232191</v>
      </c>
      <c r="D26" s="1">
        <v>1278039</v>
      </c>
      <c r="E26" s="1">
        <v>1387227</v>
      </c>
      <c r="F26" s="1">
        <v>1490361</v>
      </c>
      <c r="G26" s="1">
        <v>17529</v>
      </c>
      <c r="H26" s="1">
        <v>17891</v>
      </c>
      <c r="I26" s="1">
        <v>19742</v>
      </c>
      <c r="J26" s="1">
        <v>20922</v>
      </c>
      <c r="K26" s="1">
        <v>1138702</v>
      </c>
      <c r="L26" s="1">
        <v>1197311</v>
      </c>
      <c r="M26" s="1">
        <v>1310709</v>
      </c>
      <c r="N26" s="1">
        <v>1410085</v>
      </c>
      <c r="O26" s="1">
        <v>16199</v>
      </c>
      <c r="P26" s="1">
        <v>16761</v>
      </c>
      <c r="Q26" s="1">
        <v>18653</v>
      </c>
      <c r="R26" s="1">
        <v>19795</v>
      </c>
      <c r="S26" s="1">
        <v>1330</v>
      </c>
      <c r="T26" s="1">
        <v>1130</v>
      </c>
      <c r="U26" s="1">
        <v>1089</v>
      </c>
      <c r="V26" s="1">
        <v>1127</v>
      </c>
      <c r="W26">
        <v>361</v>
      </c>
      <c r="X26">
        <v>357</v>
      </c>
      <c r="Y26">
        <v>355</v>
      </c>
    </row>
    <row r="27" spans="1:25" ht="12.75">
      <c r="A27">
        <v>15180</v>
      </c>
      <c r="B27" t="s">
        <v>47</v>
      </c>
      <c r="C27" s="1">
        <v>5346948</v>
      </c>
      <c r="D27" s="1">
        <v>5662226</v>
      </c>
      <c r="E27" s="1">
        <v>5972318</v>
      </c>
      <c r="F27" s="1">
        <v>6220660</v>
      </c>
      <c r="G27" s="1">
        <v>15529</v>
      </c>
      <c r="H27" s="1">
        <v>16032</v>
      </c>
      <c r="I27" s="1">
        <v>16493</v>
      </c>
      <c r="J27" s="1">
        <v>16783</v>
      </c>
      <c r="K27" s="1">
        <v>4942733</v>
      </c>
      <c r="L27" s="1">
        <v>5299020</v>
      </c>
      <c r="M27" s="1">
        <v>5627769</v>
      </c>
      <c r="N27" s="1">
        <v>5867354</v>
      </c>
      <c r="O27" s="1">
        <v>14355</v>
      </c>
      <c r="P27" s="1">
        <v>15003</v>
      </c>
      <c r="Q27" s="1">
        <v>15541</v>
      </c>
      <c r="R27" s="1">
        <v>15830</v>
      </c>
      <c r="S27" s="1">
        <v>1174</v>
      </c>
      <c r="T27" s="1">
        <v>1028</v>
      </c>
      <c r="U27" s="1">
        <v>951</v>
      </c>
      <c r="V27" s="1">
        <v>953</v>
      </c>
      <c r="W27">
        <v>362</v>
      </c>
      <c r="X27">
        <v>362</v>
      </c>
      <c r="Y27">
        <v>362</v>
      </c>
    </row>
    <row r="28" spans="1:25" ht="12.75">
      <c r="A28">
        <v>32580</v>
      </c>
      <c r="B28" t="s">
        <v>208</v>
      </c>
      <c r="C28" s="1">
        <v>8504390</v>
      </c>
      <c r="D28" s="1">
        <v>8977503</v>
      </c>
      <c r="E28" s="1">
        <v>9485146</v>
      </c>
      <c r="F28" s="1">
        <v>10229193</v>
      </c>
      <c r="G28" s="1">
        <v>14376</v>
      </c>
      <c r="H28" s="1">
        <v>14636</v>
      </c>
      <c r="I28" s="1">
        <v>14925</v>
      </c>
      <c r="J28" s="1">
        <v>15560</v>
      </c>
      <c r="K28" s="1">
        <v>7864260</v>
      </c>
      <c r="L28" s="1">
        <v>8393886</v>
      </c>
      <c r="M28" s="1">
        <v>8920116</v>
      </c>
      <c r="N28" s="1">
        <v>9639248</v>
      </c>
      <c r="O28" s="1">
        <v>13294</v>
      </c>
      <c r="P28" s="1">
        <v>13684</v>
      </c>
      <c r="Q28" s="1">
        <v>14036</v>
      </c>
      <c r="R28" s="1">
        <v>14663</v>
      </c>
      <c r="S28" s="1">
        <v>1082</v>
      </c>
      <c r="T28" s="1">
        <v>951</v>
      </c>
      <c r="U28" s="1">
        <v>889</v>
      </c>
      <c r="V28" s="1">
        <v>897</v>
      </c>
      <c r="W28">
        <v>363</v>
      </c>
      <c r="X28">
        <v>363</v>
      </c>
      <c r="Y28">
        <v>363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2" sqref="A2"/>
    </sheetView>
  </sheetViews>
  <sheetFormatPr defaultColWidth="9.140625" defaultRowHeight="12.75"/>
  <cols>
    <col min="1" max="1" width="59.57421875" style="0" customWidth="1"/>
    <col min="2" max="2" width="10.57421875" style="0" customWidth="1"/>
    <col min="3" max="3" width="12.140625" style="0" customWidth="1"/>
    <col min="4" max="4" width="11.421875" style="0" customWidth="1"/>
    <col min="5" max="5" width="12.140625" style="0" customWidth="1"/>
    <col min="6" max="6" width="10.140625" style="0" customWidth="1"/>
    <col min="7" max="7" width="10.28125" style="0" customWidth="1"/>
  </cols>
  <sheetData>
    <row r="1" spans="1:7" ht="15.75">
      <c r="A1" s="21" t="s">
        <v>800</v>
      </c>
      <c r="B1" s="19"/>
      <c r="C1" s="19"/>
      <c r="D1" s="19"/>
      <c r="E1" s="19"/>
      <c r="F1" s="19"/>
      <c r="G1" s="19"/>
    </row>
    <row r="2" spans="1:7" ht="90" customHeight="1">
      <c r="A2" s="22" t="s">
        <v>801</v>
      </c>
      <c r="B2" s="23" t="s">
        <v>796</v>
      </c>
      <c r="C2" s="23" t="s">
        <v>387</v>
      </c>
      <c r="D2" s="23" t="s">
        <v>797</v>
      </c>
      <c r="E2" s="23" t="s">
        <v>391</v>
      </c>
      <c r="F2" s="23" t="s">
        <v>798</v>
      </c>
      <c r="G2" s="23" t="s">
        <v>395</v>
      </c>
    </row>
    <row r="3" spans="1:7" ht="12.75">
      <c r="A3" s="19"/>
      <c r="B3" s="20"/>
      <c r="C3" s="20"/>
      <c r="D3" s="19"/>
      <c r="E3" s="20"/>
      <c r="F3" s="19"/>
      <c r="G3" s="20"/>
    </row>
    <row r="4" spans="1:7" ht="12.75">
      <c r="A4" s="19" t="s">
        <v>46</v>
      </c>
      <c r="B4" s="20">
        <v>1</v>
      </c>
      <c r="C4" s="20">
        <v>64224</v>
      </c>
      <c r="D4" s="20">
        <v>1</v>
      </c>
      <c r="E4" s="20">
        <v>51119</v>
      </c>
      <c r="F4" s="20">
        <v>1</v>
      </c>
      <c r="G4" s="20">
        <v>13104</v>
      </c>
    </row>
    <row r="5" spans="1:7" ht="12.75">
      <c r="A5" s="19" t="s">
        <v>298</v>
      </c>
      <c r="B5" s="20">
        <v>2</v>
      </c>
      <c r="C5" s="20">
        <v>49989</v>
      </c>
      <c r="D5" s="20">
        <v>2</v>
      </c>
      <c r="E5" s="20">
        <v>42661</v>
      </c>
      <c r="F5" s="20">
        <v>3</v>
      </c>
      <c r="G5" s="20">
        <v>7327</v>
      </c>
    </row>
    <row r="6" spans="1:7" ht="12.75">
      <c r="A6" s="19" t="s">
        <v>230</v>
      </c>
      <c r="B6" s="20">
        <v>3</v>
      </c>
      <c r="C6" s="20">
        <v>49043</v>
      </c>
      <c r="D6" s="20">
        <v>4</v>
      </c>
      <c r="E6" s="20">
        <v>40798</v>
      </c>
      <c r="F6" s="20">
        <v>2</v>
      </c>
      <c r="G6" s="20">
        <v>8246</v>
      </c>
    </row>
    <row r="7" spans="1:7" ht="12.75">
      <c r="A7" s="19" t="s">
        <v>299</v>
      </c>
      <c r="B7" s="20">
        <v>4</v>
      </c>
      <c r="C7" s="20">
        <v>48226</v>
      </c>
      <c r="D7" s="20">
        <v>3</v>
      </c>
      <c r="E7" s="20">
        <v>40936</v>
      </c>
      <c r="F7" s="20">
        <v>4</v>
      </c>
      <c r="G7" s="20">
        <v>7290</v>
      </c>
    </row>
    <row r="8" spans="1:7" ht="12.75">
      <c r="A8" s="19" t="s">
        <v>346</v>
      </c>
      <c r="B8" s="20">
        <v>5</v>
      </c>
      <c r="C8" s="20">
        <v>46311</v>
      </c>
      <c r="D8" s="20">
        <v>5</v>
      </c>
      <c r="E8" s="20">
        <v>39826</v>
      </c>
      <c r="F8" s="20">
        <v>5</v>
      </c>
      <c r="G8" s="20">
        <v>6485</v>
      </c>
    </row>
    <row r="9" spans="1:7" ht="12.75">
      <c r="A9" s="19" t="s">
        <v>309</v>
      </c>
      <c r="B9" s="20">
        <v>6</v>
      </c>
      <c r="C9" s="20">
        <v>45336</v>
      </c>
      <c r="D9" s="20">
        <v>6</v>
      </c>
      <c r="E9" s="20">
        <v>39654</v>
      </c>
      <c r="F9" s="20">
        <v>8</v>
      </c>
      <c r="G9" s="20">
        <v>5682</v>
      </c>
    </row>
    <row r="10" spans="1:7" ht="12.75">
      <c r="A10" s="19" t="s">
        <v>42</v>
      </c>
      <c r="B10" s="20">
        <v>7</v>
      </c>
      <c r="C10" s="20">
        <v>45195</v>
      </c>
      <c r="D10" s="20">
        <v>7</v>
      </c>
      <c r="E10" s="20">
        <v>38970</v>
      </c>
      <c r="F10" s="20">
        <v>7</v>
      </c>
      <c r="G10" s="20">
        <v>6226</v>
      </c>
    </row>
    <row r="11" spans="1:7" ht="12.75">
      <c r="A11" s="19" t="s">
        <v>332</v>
      </c>
      <c r="B11" s="20">
        <v>8</v>
      </c>
      <c r="C11" s="20">
        <v>43657</v>
      </c>
      <c r="D11" s="20">
        <v>8</v>
      </c>
      <c r="E11" s="20">
        <v>38134</v>
      </c>
      <c r="F11" s="20">
        <v>10</v>
      </c>
      <c r="G11" s="20">
        <v>5523</v>
      </c>
    </row>
    <row r="12" spans="1:7" ht="12.75">
      <c r="A12" s="19" t="s">
        <v>234</v>
      </c>
      <c r="B12" s="20">
        <v>9</v>
      </c>
      <c r="C12" s="20">
        <v>43496</v>
      </c>
      <c r="D12" s="20">
        <v>11</v>
      </c>
      <c r="E12" s="20">
        <v>37160</v>
      </c>
      <c r="F12" s="20">
        <v>6</v>
      </c>
      <c r="G12" s="20">
        <v>6337</v>
      </c>
    </row>
    <row r="13" spans="1:7" ht="12.75">
      <c r="A13" s="19" t="s">
        <v>43</v>
      </c>
      <c r="B13" s="20">
        <v>10</v>
      </c>
      <c r="C13" s="20">
        <v>43076</v>
      </c>
      <c r="D13" s="20">
        <v>10</v>
      </c>
      <c r="E13" s="20">
        <v>37453</v>
      </c>
      <c r="F13" s="20">
        <v>9</v>
      </c>
      <c r="G13" s="20">
        <v>5623</v>
      </c>
    </row>
    <row r="14" spans="1:7" ht="12.75">
      <c r="A14" s="19" t="s">
        <v>27</v>
      </c>
      <c r="B14" s="20">
        <v>11</v>
      </c>
      <c r="C14" s="20">
        <v>41851</v>
      </c>
      <c r="D14" s="20">
        <v>12</v>
      </c>
      <c r="E14" s="20">
        <v>37007</v>
      </c>
      <c r="F14" s="20">
        <v>16</v>
      </c>
      <c r="G14" s="20">
        <v>4844</v>
      </c>
    </row>
    <row r="15" spans="1:7" ht="12.75">
      <c r="A15" s="19" t="s">
        <v>308</v>
      </c>
      <c r="B15" s="20">
        <v>12</v>
      </c>
      <c r="C15" s="20">
        <v>41593</v>
      </c>
      <c r="D15" s="20">
        <v>9</v>
      </c>
      <c r="E15" s="20">
        <v>37529</v>
      </c>
      <c r="F15" s="20">
        <v>40</v>
      </c>
      <c r="G15" s="20">
        <v>4064</v>
      </c>
    </row>
    <row r="16" spans="1:7" ht="12.75">
      <c r="A16" s="19" t="s">
        <v>216</v>
      </c>
      <c r="B16" s="20">
        <v>13</v>
      </c>
      <c r="C16" s="20">
        <v>40915</v>
      </c>
      <c r="D16" s="20">
        <v>16</v>
      </c>
      <c r="E16" s="20">
        <v>35760</v>
      </c>
      <c r="F16" s="20">
        <v>12</v>
      </c>
      <c r="G16" s="20">
        <v>5155</v>
      </c>
    </row>
    <row r="17" spans="1:7" ht="12.75">
      <c r="A17" s="19" t="s">
        <v>302</v>
      </c>
      <c r="B17" s="20">
        <v>14</v>
      </c>
      <c r="C17" s="20">
        <v>40907</v>
      </c>
      <c r="D17" s="20">
        <v>13</v>
      </c>
      <c r="E17" s="20">
        <v>36255</v>
      </c>
      <c r="F17" s="20">
        <v>18</v>
      </c>
      <c r="G17" s="20">
        <v>4652</v>
      </c>
    </row>
    <row r="18" spans="1:7" ht="12.75">
      <c r="A18" s="19" t="s">
        <v>229</v>
      </c>
      <c r="B18" s="20">
        <v>15</v>
      </c>
      <c r="C18" s="20">
        <v>40835</v>
      </c>
      <c r="D18" s="20">
        <v>17</v>
      </c>
      <c r="E18" s="20">
        <v>35574</v>
      </c>
      <c r="F18" s="20">
        <v>11</v>
      </c>
      <c r="G18" s="20">
        <v>5261</v>
      </c>
    </row>
    <row r="19" spans="1:7" ht="12.75">
      <c r="A19" s="19" t="s">
        <v>90</v>
      </c>
      <c r="B19" s="20">
        <v>16</v>
      </c>
      <c r="C19" s="20">
        <v>40583</v>
      </c>
      <c r="D19" s="20">
        <v>15</v>
      </c>
      <c r="E19" s="20">
        <v>36097</v>
      </c>
      <c r="F19" s="20">
        <v>22</v>
      </c>
      <c r="G19" s="20">
        <v>4486</v>
      </c>
    </row>
    <row r="20" spans="1:7" ht="12.75">
      <c r="A20" s="19" t="s">
        <v>141</v>
      </c>
      <c r="B20" s="20">
        <v>17</v>
      </c>
      <c r="C20" s="20">
        <v>40504</v>
      </c>
      <c r="D20" s="20">
        <v>18</v>
      </c>
      <c r="E20" s="20">
        <v>35569</v>
      </c>
      <c r="F20" s="20">
        <v>13</v>
      </c>
      <c r="G20" s="20">
        <v>4935</v>
      </c>
    </row>
    <row r="21" spans="1:7" ht="12.75">
      <c r="A21" s="19" t="s">
        <v>305</v>
      </c>
      <c r="B21" s="20">
        <v>18</v>
      </c>
      <c r="C21" s="20">
        <v>40356</v>
      </c>
      <c r="D21" s="20">
        <v>14</v>
      </c>
      <c r="E21" s="20">
        <v>36166</v>
      </c>
      <c r="F21" s="20">
        <v>30</v>
      </c>
      <c r="G21" s="20">
        <v>4190</v>
      </c>
    </row>
    <row r="22" spans="1:7" ht="12.75">
      <c r="A22" s="19" t="s">
        <v>275</v>
      </c>
      <c r="B22" s="20">
        <v>19</v>
      </c>
      <c r="C22" s="20">
        <v>40065</v>
      </c>
      <c r="D22" s="20">
        <v>19</v>
      </c>
      <c r="E22" s="20">
        <v>35527</v>
      </c>
      <c r="F22" s="20">
        <v>20</v>
      </c>
      <c r="G22" s="20">
        <v>4538</v>
      </c>
    </row>
    <row r="23" spans="1:7" ht="12.75">
      <c r="A23" s="19" t="s">
        <v>25</v>
      </c>
      <c r="B23" s="20">
        <v>20</v>
      </c>
      <c r="C23" s="20">
        <v>39032</v>
      </c>
      <c r="D23" s="20">
        <v>26</v>
      </c>
      <c r="E23" s="20">
        <v>34111</v>
      </c>
      <c r="F23" s="20">
        <v>14</v>
      </c>
      <c r="G23" s="20">
        <v>4921</v>
      </c>
    </row>
    <row r="24" spans="1:7" ht="12.75">
      <c r="A24" s="19" t="s">
        <v>255</v>
      </c>
      <c r="B24" s="20">
        <v>21</v>
      </c>
      <c r="C24" s="20">
        <v>38869</v>
      </c>
      <c r="D24" s="20">
        <v>23</v>
      </c>
      <c r="E24" s="20">
        <v>34300</v>
      </c>
      <c r="F24" s="20">
        <v>19</v>
      </c>
      <c r="G24" s="20">
        <v>4569</v>
      </c>
    </row>
    <row r="25" spans="1:7" ht="12.75">
      <c r="A25" s="19" t="s">
        <v>14</v>
      </c>
      <c r="B25" s="20">
        <v>22</v>
      </c>
      <c r="C25" s="20">
        <v>38635</v>
      </c>
      <c r="D25" s="20">
        <v>25</v>
      </c>
      <c r="E25" s="20">
        <v>34131</v>
      </c>
      <c r="F25" s="20">
        <v>21</v>
      </c>
      <c r="G25" s="20">
        <v>4504</v>
      </c>
    </row>
    <row r="26" spans="1:7" ht="12.75">
      <c r="A26" s="19" t="s">
        <v>206</v>
      </c>
      <c r="B26" s="20">
        <v>23</v>
      </c>
      <c r="C26" s="20">
        <v>38634</v>
      </c>
      <c r="D26" s="20">
        <v>21</v>
      </c>
      <c r="E26" s="20">
        <v>35059</v>
      </c>
      <c r="F26" s="20">
        <v>70</v>
      </c>
      <c r="G26" s="20">
        <v>3575</v>
      </c>
    </row>
    <row r="27" spans="1:7" ht="12.75">
      <c r="A27" s="19" t="s">
        <v>55</v>
      </c>
      <c r="B27" s="20">
        <v>24</v>
      </c>
      <c r="C27" s="20">
        <v>38550</v>
      </c>
      <c r="D27" s="20">
        <v>20</v>
      </c>
      <c r="E27" s="20">
        <v>35166</v>
      </c>
      <c r="F27" s="20">
        <v>86</v>
      </c>
      <c r="G27" s="20">
        <v>3384</v>
      </c>
    </row>
    <row r="28" spans="1:7" ht="12.75">
      <c r="A28" s="19" t="s">
        <v>296</v>
      </c>
      <c r="B28" s="20">
        <v>25</v>
      </c>
      <c r="C28" s="20">
        <v>38536</v>
      </c>
      <c r="D28" s="20">
        <v>24</v>
      </c>
      <c r="E28" s="20">
        <v>34195</v>
      </c>
      <c r="F28" s="20">
        <v>25</v>
      </c>
      <c r="G28" s="20">
        <v>4341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Department of Commerce</dc:creator>
  <cp:keywords/>
  <dc:description/>
  <cp:lastModifiedBy>U.S. Department of Commerce</cp:lastModifiedBy>
  <dcterms:created xsi:type="dcterms:W3CDTF">2007-10-18T19:56:23Z</dcterms:created>
  <dcterms:modified xsi:type="dcterms:W3CDTF">2008-06-17T13:04:38Z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1208897541</vt:i4>
  </property>
  <property fmtid="{D5CDD505-2E9C-101B-9397-08002B2CF9AE}" pid="3" name="_NewReviewCycle">
    <vt:lpwstr/>
  </property>
  <property fmtid="{D5CDD505-2E9C-101B-9397-08002B2CF9AE}" pid="4" name="_EmailSubject">
    <vt:lpwstr>BEA working paper</vt:lpwstr>
  </property>
  <property fmtid="{D5CDD505-2E9C-101B-9397-08002B2CF9AE}" pid="5" name="_AuthorEmail">
    <vt:lpwstr>Robert.Brown@bea.gov</vt:lpwstr>
  </property>
  <property fmtid="{D5CDD505-2E9C-101B-9397-08002B2CF9AE}" pid="6" name="_AuthorEmailDisplayName">
    <vt:lpwstr>Brown, Rob</vt:lpwstr>
  </property>
  <property fmtid="{D5CDD505-2E9C-101B-9397-08002B2CF9AE}" pid="7" name="_PreviousAdHocReviewCycleID">
    <vt:i4>-315435490</vt:i4>
  </property>
</Properties>
</file>