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757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</sheets>
  <definedNames/>
  <calcPr fullCalcOnLoad="1"/>
</workbook>
</file>

<file path=xl/sharedStrings.xml><?xml version="1.0" encoding="utf-8"?>
<sst xmlns="http://schemas.openxmlformats.org/spreadsheetml/2006/main" count="163" uniqueCount="89">
  <si>
    <t xml:space="preserve">TABLE 1  </t>
  </si>
  <si>
    <r>
      <t>SALIENT U.S. GALLIUM STATISTICS</t>
    </r>
    <r>
      <rPr>
        <vertAlign val="superscript"/>
        <sz val="8"/>
        <rFont val="Times New Roman"/>
        <family val="1"/>
      </rPr>
      <t>1</t>
    </r>
  </si>
  <si>
    <t xml:space="preserve">Production </t>
  </si>
  <si>
    <t>Imports for consumption</t>
  </si>
  <si>
    <t>Consumption</t>
  </si>
  <si>
    <t>-- Zero.</t>
  </si>
  <si>
    <t xml:space="preserve"> </t>
  </si>
  <si>
    <t>TABLE 2</t>
  </si>
  <si>
    <t>(Kilograms)</t>
  </si>
  <si>
    <t>End use</t>
  </si>
  <si>
    <t>Optoelectronic devices:</t>
  </si>
  <si>
    <t>Integrated circuits:</t>
  </si>
  <si>
    <t>Research and development</t>
  </si>
  <si>
    <t>Other</t>
  </si>
  <si>
    <t>TABLE 3</t>
  </si>
  <si>
    <t>Beginning</t>
  </si>
  <si>
    <t>Ending</t>
  </si>
  <si>
    <t xml:space="preserve">                     Purity</t>
  </si>
  <si>
    <t>stocks</t>
  </si>
  <si>
    <t>Receipts</t>
  </si>
  <si>
    <t>--</t>
  </si>
  <si>
    <t>2002:</t>
  </si>
  <si>
    <t>TABLE 4</t>
  </si>
  <si>
    <t>(Dollars per kilogram)</t>
  </si>
  <si>
    <t>229</t>
  </si>
  <si>
    <t>TABLE 5</t>
  </si>
  <si>
    <t>Quantity</t>
  </si>
  <si>
    <t>Country</t>
  </si>
  <si>
    <t>China</t>
  </si>
  <si>
    <t>France</t>
  </si>
  <si>
    <t>Germany</t>
  </si>
  <si>
    <t>Hungary</t>
  </si>
  <si>
    <t>Japan</t>
  </si>
  <si>
    <t>Korea, Republic of</t>
  </si>
  <si>
    <t>Russia</t>
  </si>
  <si>
    <t>United Kingdom</t>
  </si>
  <si>
    <t xml:space="preserve">     Country</t>
  </si>
  <si>
    <t>Capacity</t>
  </si>
  <si>
    <t>Kazakhstan</t>
  </si>
  <si>
    <t>Slovakia</t>
  </si>
  <si>
    <t>Ukraine</t>
  </si>
  <si>
    <t>standby basis.</t>
  </si>
  <si>
    <r>
      <t>1</t>
    </r>
    <r>
      <rPr>
        <sz val="8"/>
        <rFont val="Times New Roman"/>
        <family val="1"/>
      </rPr>
      <t>Includes capacity at operating plants as well as at plants on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</si>
  <si>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</si>
  <si>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Includes gallium metal and gallium compounds.</t>
    </r>
  </si>
  <si>
    <r>
      <t>1</t>
    </r>
    <r>
      <rPr>
        <sz val="8"/>
        <rFont val="Times New Roman"/>
        <family val="1"/>
      </rPr>
      <t>Consumers only.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</si>
  <si>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</si>
  <si>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3</t>
  </si>
  <si>
    <r>
      <t>2</t>
    </r>
    <r>
      <rPr>
        <sz val="8"/>
        <rFont val="Times New Roman"/>
        <family val="1"/>
      </rPr>
      <t>Source:  American Metal Market.</t>
    </r>
  </si>
  <si>
    <t>totals shown.</t>
  </si>
  <si>
    <r>
      <t>1</t>
    </r>
    <r>
      <rPr>
        <sz val="8"/>
        <rFont val="Times New Roman"/>
        <family val="1"/>
      </rPr>
      <t>Data are rounded to no more than three significant digits; may not add to</t>
    </r>
  </si>
  <si>
    <r>
      <t>U.S. CONSUMPTION OF GALLIUM, BY END USE</t>
    </r>
    <r>
      <rPr>
        <vertAlign val="superscript"/>
        <sz val="8"/>
        <rFont val="Times New Roman"/>
        <family val="1"/>
      </rPr>
      <t>1, 2</t>
    </r>
    <r>
      <rPr>
        <sz val="8"/>
        <rFont val="Times New Roman"/>
        <family val="1"/>
      </rPr>
      <t xml:space="preserve"> </t>
    </r>
  </si>
  <si>
    <t>Total</t>
  </si>
  <si>
    <t>Laser diodes and light-emitting diodes</t>
  </si>
  <si>
    <t>Photodetectors and solar cells</t>
  </si>
  <si>
    <t>Analog</t>
  </si>
  <si>
    <t>Digital</t>
  </si>
  <si>
    <t>2003:</t>
  </si>
  <si>
    <r>
      <t>STOCKS, RECEIPTS, AND CONSUMPTION OF GALLIUM, BY GRADE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</si>
  <si>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</si>
  <si>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99.99% to 99.999%</t>
  </si>
  <si>
    <t>99.99999% to 99.999999%</t>
  </si>
  <si>
    <t>ESTIMATED YEAREND GALLIUM PRICES</t>
  </si>
  <si>
    <t>Gallium metal</t>
  </si>
  <si>
    <t>U.S. IMPORTS FOR CONSUMPTION OF GALLIUM (UNWROUGHT, WASTE,</t>
  </si>
  <si>
    <r>
      <t xml:space="preserve"> AND SCRAP), BY COUNTRY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</t>
    </r>
  </si>
  <si>
    <r>
      <t>Value</t>
    </r>
    <r>
      <rPr>
        <vertAlign val="superscript"/>
        <sz val="8"/>
        <rFont val="Times New Roman"/>
        <family val="1"/>
      </rPr>
      <t>2</t>
    </r>
  </si>
  <si>
    <t>Source:  U.S. Census Bureau.</t>
  </si>
  <si>
    <r>
      <t>2</t>
    </r>
    <r>
      <rPr>
        <sz val="8"/>
        <rFont val="Times New Roman"/>
        <family val="1"/>
      </rPr>
      <t>Customs value.</t>
    </r>
  </si>
  <si>
    <t>TABLE 6</t>
  </si>
  <si>
    <r>
      <t>U.S. IMPORTS FOR CONSUMPTION OF GALLIUM ARSENIDE WAFERS, BY COUNTRY</t>
    </r>
    <r>
      <rPr>
        <vertAlign val="superscript"/>
        <sz val="8"/>
        <rFont val="Times New Roman"/>
        <family val="1"/>
      </rPr>
      <t>1</t>
    </r>
  </si>
  <si>
    <t>Finland</t>
  </si>
  <si>
    <t>Italy</t>
  </si>
  <si>
    <t>Taiwan</t>
  </si>
  <si>
    <t>Gallium arsenide wafers, undoped</t>
  </si>
  <si>
    <t>Gallium arsenide wafers, doped</t>
  </si>
  <si>
    <t>ESTIMATED WORLD ANNUAL PRIMARY GALLIUM</t>
  </si>
  <si>
    <t>(Metric tons)</t>
  </si>
  <si>
    <r>
      <t>PRODUCTION CAPACITY,  DECEMBER 31, 2003</t>
    </r>
    <r>
      <rPr>
        <vertAlign val="superscript"/>
        <sz val="8"/>
        <rFont val="Times New Roman"/>
        <family val="1"/>
      </rPr>
      <t>1</t>
    </r>
  </si>
  <si>
    <r>
      <t>Australia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</si>
  <si>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Standby capacity as of December 31, 2003.</t>
    </r>
  </si>
  <si>
    <t>99.9999%-pure, average value of U.S. imports</t>
  </si>
  <si>
    <t>99.99%-pure, average value of U.S. imports</t>
  </si>
  <si>
    <t>(kilograms)</t>
  </si>
  <si>
    <t>TABLE 7</t>
  </si>
  <si>
    <t>(Kilograms unless otherwise specified)</t>
  </si>
  <si>
    <t>dollars per kilogram</t>
  </si>
  <si>
    <t>Price</t>
  </si>
  <si>
    <r>
      <t>3</t>
    </r>
    <r>
      <rPr>
        <sz val="8"/>
        <rFont val="Times New Roman"/>
        <family val="1"/>
      </rPr>
      <t>Estimate based on average value of U.S. imports of high-purity gallium.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</si>
</sst>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</numFmts>
  <fonts count="4">
    <font>
      <sz val="10"/>
      <name val="Arial"/>
      <family val="0"/>
    </font>
    <font>
      <vertAlign val="superscript"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46" fontId="3" fillId="0" borderId="3" xfId="0" applyNumberFormat="1" applyFont="1" applyBorder="1" applyAlignment="1" applyProtection="1" quotePrefix="1">
      <alignment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3" xfId="0" applyNumberFormat="1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 applyProtection="1">
      <alignment horizontal="left" vertical="center" indent="2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3" xfId="0" applyNumberFormat="1" applyFont="1" applyBorder="1" applyAlignment="1" applyProtection="1">
      <alignment horizontal="centerContinuous" vertical="center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 indent="1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/>
      <protection locked="0"/>
    </xf>
    <xf numFmtId="1" fontId="3" fillId="0" borderId="5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 quotePrefix="1">
      <alignment horizontal="righ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 applyProtection="1">
      <alignment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 quotePrefix="1">
      <alignment horizontal="lef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1" fontId="3" fillId="0" borderId="3" xfId="0" applyNumberFormat="1" applyFont="1" applyBorder="1" applyAlignment="1" applyProtection="1">
      <alignment horizontal="centerContinuous" vertical="center"/>
      <protection locked="0"/>
    </xf>
    <xf numFmtId="1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164" fontId="3" fillId="0" borderId="0" xfId="0" applyNumberFormat="1" applyFont="1" applyAlignment="1" applyProtection="1" quotePrefix="1">
      <alignment horizontal="right" vertical="center"/>
      <protection locked="0"/>
    </xf>
    <xf numFmtId="3" fontId="3" fillId="0" borderId="6" xfId="0" applyNumberFormat="1" applyFont="1" applyBorder="1" applyAlignment="1" applyProtection="1" quotePrefix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right" vertical="center"/>
      <protection locked="0"/>
    </xf>
    <xf numFmtId="1" fontId="3" fillId="0" borderId="6" xfId="0" applyNumberFormat="1" applyFont="1" applyBorder="1" applyAlignment="1" applyProtection="1">
      <alignment horizontal="right" vertical="center"/>
      <protection locked="0"/>
    </xf>
    <xf numFmtId="1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1" fillId="0" borderId="7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 quotePrefix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 quotePrefix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 quotePrefix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.7109375" style="0" customWidth="1"/>
    <col min="2" max="2" width="18.140625" style="0" customWidth="1"/>
    <col min="3" max="4" width="1.7109375" style="0" customWidth="1"/>
    <col min="5" max="5" width="8.00390625" style="0" customWidth="1"/>
    <col min="6" max="6" width="1.7109375" style="0" customWidth="1"/>
    <col min="7" max="7" width="7.8515625" style="0" customWidth="1"/>
    <col min="8" max="8" width="1.7109375" style="0" customWidth="1"/>
    <col min="9" max="9" width="7.851562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1.2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1.25" customHeight="1">
      <c r="A4" s="66" t="s">
        <v>85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1.25" customHeight="1">
      <c r="A6" s="32"/>
      <c r="B6" s="32"/>
      <c r="C6" s="32"/>
      <c r="D6" s="32"/>
      <c r="E6" s="32">
        <v>1999</v>
      </c>
      <c r="F6" s="32"/>
      <c r="G6" s="32">
        <v>2000</v>
      </c>
      <c r="H6" s="32"/>
      <c r="I6" s="32">
        <v>2001</v>
      </c>
      <c r="J6" s="32"/>
      <c r="K6" s="32">
        <v>2002</v>
      </c>
      <c r="L6" s="32"/>
      <c r="M6" s="32">
        <v>2003</v>
      </c>
      <c r="N6" s="33"/>
    </row>
    <row r="7" spans="1:14" ht="11.25" customHeight="1">
      <c r="A7" s="34" t="s">
        <v>2</v>
      </c>
      <c r="B7" s="34"/>
      <c r="C7" s="32"/>
      <c r="D7" s="32"/>
      <c r="E7" s="35" t="s">
        <v>20</v>
      </c>
      <c r="F7" s="36"/>
      <c r="G7" s="35" t="s">
        <v>20</v>
      </c>
      <c r="H7" s="36"/>
      <c r="I7" s="35" t="s">
        <v>20</v>
      </c>
      <c r="J7" s="36"/>
      <c r="K7" s="35" t="s">
        <v>20</v>
      </c>
      <c r="L7" s="32"/>
      <c r="M7" s="35" t="s">
        <v>20</v>
      </c>
      <c r="N7" s="33"/>
    </row>
    <row r="8" spans="1:14" ht="11.25" customHeight="1">
      <c r="A8" s="34" t="s">
        <v>3</v>
      </c>
      <c r="B8" s="34"/>
      <c r="C8" s="32"/>
      <c r="D8" s="32"/>
      <c r="E8" s="36">
        <v>24100</v>
      </c>
      <c r="F8" s="36"/>
      <c r="G8" s="36">
        <v>39400</v>
      </c>
      <c r="H8" s="36"/>
      <c r="I8" s="36">
        <v>27100</v>
      </c>
      <c r="J8" s="36"/>
      <c r="K8" s="36">
        <v>13100</v>
      </c>
      <c r="L8" s="36"/>
      <c r="M8" s="37">
        <v>14300</v>
      </c>
      <c r="N8" s="33"/>
    </row>
    <row r="9" spans="1:14" ht="11.25" customHeight="1">
      <c r="A9" s="34" t="s">
        <v>4</v>
      </c>
      <c r="B9" s="34"/>
      <c r="C9" s="32"/>
      <c r="D9" s="32"/>
      <c r="E9" s="36">
        <v>29800</v>
      </c>
      <c r="F9" s="36"/>
      <c r="G9" s="36">
        <v>39900</v>
      </c>
      <c r="H9" s="36"/>
      <c r="I9" s="36">
        <v>27700</v>
      </c>
      <c r="J9" s="36"/>
      <c r="K9" s="36">
        <v>18600</v>
      </c>
      <c r="L9" s="36"/>
      <c r="M9" s="37">
        <v>20100</v>
      </c>
      <c r="N9" s="33"/>
    </row>
    <row r="10" spans="1:14" ht="11.25" customHeight="1">
      <c r="A10" s="34" t="s">
        <v>87</v>
      </c>
      <c r="B10" s="34"/>
      <c r="C10" s="32" t="s">
        <v>86</v>
      </c>
      <c r="D10" s="32"/>
      <c r="E10" s="36">
        <v>640</v>
      </c>
      <c r="F10" s="38">
        <v>2</v>
      </c>
      <c r="G10" s="36">
        <v>640</v>
      </c>
      <c r="H10" s="38">
        <v>2</v>
      </c>
      <c r="I10" s="36">
        <v>640</v>
      </c>
      <c r="J10" s="38">
        <v>2</v>
      </c>
      <c r="K10" s="36">
        <v>530</v>
      </c>
      <c r="L10" s="39" t="s">
        <v>47</v>
      </c>
      <c r="M10" s="37">
        <v>411</v>
      </c>
      <c r="N10" s="39" t="s">
        <v>47</v>
      </c>
    </row>
    <row r="11" spans="1:14" ht="11.25" customHeight="1">
      <c r="A11" s="69" t="s">
        <v>5</v>
      </c>
      <c r="B11" s="69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1.25" customHeight="1">
      <c r="A12" s="64" t="s">
        <v>43</v>
      </c>
      <c r="B12" s="64"/>
      <c r="C12" s="64"/>
      <c r="D12" s="65"/>
      <c r="E12" s="65"/>
      <c r="F12" s="65"/>
      <c r="G12" s="71"/>
      <c r="H12" s="71"/>
      <c r="I12" s="71"/>
      <c r="J12" s="71"/>
      <c r="K12" s="71"/>
      <c r="L12" s="71"/>
      <c r="M12" s="71"/>
      <c r="N12" s="71"/>
    </row>
    <row r="13" spans="1:14" ht="11.25" customHeight="1">
      <c r="A13" s="64" t="s">
        <v>48</v>
      </c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1.25" customHeight="1">
      <c r="A14" s="64" t="s">
        <v>88</v>
      </c>
      <c r="B14" s="64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</sheetData>
  <mergeCells count="9">
    <mergeCell ref="A13:N13"/>
    <mergeCell ref="A14:N14"/>
    <mergeCell ref="A1:N1"/>
    <mergeCell ref="A2:N2"/>
    <mergeCell ref="A4:N4"/>
    <mergeCell ref="A3:N3"/>
    <mergeCell ref="A5:N5"/>
    <mergeCell ref="A11:N11"/>
    <mergeCell ref="A12:N12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E1"/>
    </sheetView>
  </sheetViews>
  <sheetFormatPr defaultColWidth="9.140625" defaultRowHeight="12.75"/>
  <cols>
    <col min="1" max="1" width="30.00390625" style="0" customWidth="1"/>
    <col min="2" max="2" width="1.8515625" style="0" customWidth="1"/>
    <col min="3" max="3" width="8.00390625" style="0" customWidth="1"/>
    <col min="4" max="4" width="1.8515625" style="0" customWidth="1"/>
    <col min="5" max="5" width="8.140625" style="0" customWidth="1"/>
  </cols>
  <sheetData>
    <row r="1" spans="1:7" ht="11.25" customHeight="1">
      <c r="A1" s="73" t="s">
        <v>7</v>
      </c>
      <c r="B1" s="73"/>
      <c r="C1" s="73"/>
      <c r="D1" s="73"/>
      <c r="E1" s="73"/>
      <c r="F1" s="2"/>
      <c r="G1" s="2"/>
    </row>
    <row r="2" spans="1:7" ht="11.25" customHeight="1">
      <c r="A2" s="73" t="s">
        <v>51</v>
      </c>
      <c r="B2" s="73"/>
      <c r="C2" s="73"/>
      <c r="D2" s="73"/>
      <c r="E2" s="73"/>
      <c r="F2" s="2"/>
      <c r="G2" s="2"/>
    </row>
    <row r="3" spans="1:7" ht="11.25" customHeight="1">
      <c r="A3" s="73"/>
      <c r="B3" s="73"/>
      <c r="C3" s="73"/>
      <c r="D3" s="73"/>
      <c r="E3" s="73"/>
      <c r="F3" s="2"/>
      <c r="G3" s="2"/>
    </row>
    <row r="4" spans="1:7" ht="11.25" customHeight="1">
      <c r="A4" s="73" t="s">
        <v>8</v>
      </c>
      <c r="B4" s="73"/>
      <c r="C4" s="73"/>
      <c r="D4" s="73"/>
      <c r="E4" s="73"/>
      <c r="F4" s="2"/>
      <c r="G4" s="2"/>
    </row>
    <row r="5" spans="1:7" ht="11.25" customHeight="1">
      <c r="A5" s="74"/>
      <c r="B5" s="74"/>
      <c r="C5" s="74"/>
      <c r="D5" s="74"/>
      <c r="E5" s="74"/>
      <c r="F5" s="2"/>
      <c r="G5" s="2"/>
    </row>
    <row r="6" spans="1:7" ht="11.25" customHeight="1">
      <c r="A6" s="21" t="s">
        <v>9</v>
      </c>
      <c r="B6" s="22"/>
      <c r="C6" s="23">
        <v>2002</v>
      </c>
      <c r="D6" s="24"/>
      <c r="E6" s="23">
        <v>2003</v>
      </c>
      <c r="F6" s="2"/>
      <c r="G6" s="2"/>
    </row>
    <row r="7" spans="1:7" ht="11.25" customHeight="1">
      <c r="A7" s="20" t="s">
        <v>10</v>
      </c>
      <c r="B7" s="25"/>
      <c r="C7" s="26"/>
      <c r="D7" s="4"/>
      <c r="E7" s="4"/>
      <c r="F7" s="2"/>
      <c r="G7" s="2"/>
    </row>
    <row r="8" spans="1:7" ht="11.25" customHeight="1">
      <c r="A8" s="27" t="s">
        <v>53</v>
      </c>
      <c r="B8" s="20"/>
      <c r="C8" s="13">
        <v>7430</v>
      </c>
      <c r="D8" s="28"/>
      <c r="E8" s="28">
        <v>7630</v>
      </c>
      <c r="F8" s="2"/>
      <c r="G8" s="2"/>
    </row>
    <row r="9" spans="1:7" ht="11.25" customHeight="1">
      <c r="A9" s="29" t="s">
        <v>54</v>
      </c>
      <c r="B9" s="20"/>
      <c r="C9" s="13">
        <v>386</v>
      </c>
      <c r="D9" s="28"/>
      <c r="E9" s="28">
        <v>524</v>
      </c>
      <c r="F9" s="2"/>
      <c r="G9" s="2"/>
    </row>
    <row r="10" spans="1:7" ht="11.25" customHeight="1">
      <c r="A10" s="23" t="s">
        <v>11</v>
      </c>
      <c r="B10" s="20"/>
      <c r="C10" s="13"/>
      <c r="D10" s="28"/>
      <c r="E10" s="28"/>
      <c r="F10" s="2"/>
      <c r="G10" s="2"/>
    </row>
    <row r="11" spans="1:7" ht="11.25" customHeight="1">
      <c r="A11" s="29" t="s">
        <v>55</v>
      </c>
      <c r="B11" s="20"/>
      <c r="C11" s="13">
        <v>8600</v>
      </c>
      <c r="D11" s="28"/>
      <c r="E11" s="28">
        <v>8090</v>
      </c>
      <c r="F11" s="2"/>
      <c r="G11" s="2"/>
    </row>
    <row r="12" spans="1:7" ht="11.25" customHeight="1">
      <c r="A12" s="27" t="s">
        <v>56</v>
      </c>
      <c r="B12" s="20"/>
      <c r="C12" s="13">
        <v>560</v>
      </c>
      <c r="D12" s="28"/>
      <c r="E12" s="28">
        <v>51</v>
      </c>
      <c r="F12" s="2"/>
      <c r="G12" s="2"/>
    </row>
    <row r="13" spans="1:7" ht="11.25" customHeight="1">
      <c r="A13" s="20" t="s">
        <v>12</v>
      </c>
      <c r="B13" s="20"/>
      <c r="C13" s="13">
        <v>1630</v>
      </c>
      <c r="D13" s="28"/>
      <c r="E13" s="28">
        <v>3720</v>
      </c>
      <c r="F13" s="2"/>
      <c r="G13" s="2"/>
    </row>
    <row r="14" spans="1:7" ht="11.25" customHeight="1">
      <c r="A14" s="22" t="s">
        <v>13</v>
      </c>
      <c r="B14" s="25"/>
      <c r="C14" s="30">
        <v>10</v>
      </c>
      <c r="D14" s="31"/>
      <c r="E14" s="31">
        <v>94</v>
      </c>
      <c r="F14" s="2"/>
      <c r="G14" s="2"/>
    </row>
    <row r="15" spans="1:7" ht="11.25" customHeight="1">
      <c r="A15" s="29" t="s">
        <v>52</v>
      </c>
      <c r="B15" s="20"/>
      <c r="C15" s="30">
        <v>18600</v>
      </c>
      <c r="D15" s="31"/>
      <c r="E15" s="30">
        <v>20100</v>
      </c>
      <c r="F15" s="2"/>
      <c r="G15" s="2"/>
    </row>
    <row r="16" spans="1:7" ht="11.25" customHeight="1">
      <c r="A16" s="75" t="s">
        <v>50</v>
      </c>
      <c r="B16" s="70"/>
      <c r="C16" s="70"/>
      <c r="D16" s="70"/>
      <c r="E16" s="70"/>
      <c r="F16" s="2"/>
      <c r="G16" s="2"/>
    </row>
    <row r="17" spans="1:7" ht="11.25" customHeight="1">
      <c r="A17" s="76" t="s">
        <v>49</v>
      </c>
      <c r="B17" s="71"/>
      <c r="C17" s="71"/>
      <c r="D17" s="71"/>
      <c r="E17" s="71"/>
      <c r="F17" s="2"/>
      <c r="G17" s="2"/>
    </row>
    <row r="18" spans="1:7" ht="11.25" customHeight="1">
      <c r="A18" s="72" t="s">
        <v>44</v>
      </c>
      <c r="B18" s="71"/>
      <c r="C18" s="71"/>
      <c r="D18" s="71"/>
      <c r="E18" s="71"/>
      <c r="F18" s="2"/>
      <c r="G18" s="2"/>
    </row>
  </sheetData>
  <mergeCells count="8">
    <mergeCell ref="A18:E18"/>
    <mergeCell ref="A1:E1"/>
    <mergeCell ref="A2:E2"/>
    <mergeCell ref="A4:E4"/>
    <mergeCell ref="A3:E3"/>
    <mergeCell ref="A5:E5"/>
    <mergeCell ref="A16:E16"/>
    <mergeCell ref="A17:E17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.75"/>
  <cols>
    <col min="1" max="1" width="22.8515625" style="0" customWidth="1"/>
    <col min="2" max="2" width="1.7109375" style="0" customWidth="1"/>
    <col min="3" max="3" width="8.00390625" style="0" customWidth="1"/>
    <col min="4" max="4" width="1.7109375" style="0" customWidth="1"/>
    <col min="5" max="5" width="7.8515625" style="0" customWidth="1"/>
    <col min="6" max="6" width="1.7109375" style="0" customWidth="1"/>
    <col min="7" max="7" width="9.57421875" style="0" customWidth="1"/>
    <col min="8" max="8" width="1.7109375" style="0" customWidth="1"/>
    <col min="9" max="9" width="7.7109375" style="0" customWidth="1"/>
  </cols>
  <sheetData>
    <row r="1" spans="1:9" ht="11.25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</row>
    <row r="2" spans="1:9" ht="11.2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</row>
    <row r="3" spans="1:9" ht="11.2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1.25" customHeight="1">
      <c r="A4" s="73" t="s">
        <v>8</v>
      </c>
      <c r="B4" s="73"/>
      <c r="C4" s="73"/>
      <c r="D4" s="73"/>
      <c r="E4" s="73"/>
      <c r="F4" s="73"/>
      <c r="G4" s="73"/>
      <c r="H4" s="73"/>
      <c r="I4" s="73"/>
    </row>
    <row r="5" spans="1:9" ht="11.25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9" ht="11.25" customHeight="1">
      <c r="A6" s="6"/>
      <c r="B6" s="6"/>
      <c r="C6" s="7" t="s">
        <v>15</v>
      </c>
      <c r="D6" s="7"/>
      <c r="E6" s="6"/>
      <c r="F6" s="6"/>
      <c r="G6" s="6"/>
      <c r="H6" s="6"/>
      <c r="I6" s="7" t="s">
        <v>16</v>
      </c>
    </row>
    <row r="7" spans="1:9" ht="11.25" customHeight="1">
      <c r="A7" s="5" t="s">
        <v>17</v>
      </c>
      <c r="B7" s="8"/>
      <c r="C7" s="9" t="s">
        <v>18</v>
      </c>
      <c r="D7" s="9"/>
      <c r="E7" s="9" t="s">
        <v>19</v>
      </c>
      <c r="F7" s="9"/>
      <c r="G7" s="9" t="s">
        <v>4</v>
      </c>
      <c r="H7" s="8"/>
      <c r="I7" s="9" t="s">
        <v>18</v>
      </c>
    </row>
    <row r="8" spans="1:9" ht="11.25" customHeight="1">
      <c r="A8" s="10" t="s">
        <v>21</v>
      </c>
      <c r="B8" s="11"/>
      <c r="C8" s="11"/>
      <c r="D8" s="11"/>
      <c r="E8" s="11"/>
      <c r="F8" s="11"/>
      <c r="G8" s="11"/>
      <c r="H8" s="11"/>
      <c r="I8" s="11"/>
    </row>
    <row r="9" spans="1:9" ht="11.25" customHeight="1">
      <c r="A9" s="12" t="s">
        <v>60</v>
      </c>
      <c r="B9" s="11"/>
      <c r="C9" s="13">
        <v>288</v>
      </c>
      <c r="D9" s="13"/>
      <c r="E9" s="13">
        <v>67</v>
      </c>
      <c r="F9" s="13"/>
      <c r="G9" s="13" t="s">
        <v>20</v>
      </c>
      <c r="H9" s="13"/>
      <c r="I9" s="13">
        <v>355</v>
      </c>
    </row>
    <row r="10" spans="1:9" ht="11.25" customHeight="1">
      <c r="A10" s="14">
        <v>0.99999</v>
      </c>
      <c r="B10" s="11"/>
      <c r="C10" s="13">
        <v>154</v>
      </c>
      <c r="D10" s="13"/>
      <c r="E10" s="13">
        <v>4820</v>
      </c>
      <c r="F10" s="13"/>
      <c r="G10" s="13">
        <v>4750</v>
      </c>
      <c r="H10" s="13"/>
      <c r="I10" s="13">
        <v>224</v>
      </c>
    </row>
    <row r="11" spans="1:9" ht="11.25" customHeight="1">
      <c r="A11" s="12" t="s">
        <v>61</v>
      </c>
      <c r="B11" s="11"/>
      <c r="C11" s="15">
        <v>136</v>
      </c>
      <c r="D11" s="15"/>
      <c r="E11" s="15">
        <v>1350</v>
      </c>
      <c r="F11" s="15"/>
      <c r="G11" s="15">
        <v>1240</v>
      </c>
      <c r="H11" s="15"/>
      <c r="I11" s="15">
        <v>245</v>
      </c>
    </row>
    <row r="12" spans="1:9" ht="11.25" customHeight="1">
      <c r="A12" s="16" t="s">
        <v>52</v>
      </c>
      <c r="B12" s="17"/>
      <c r="C12" s="18">
        <v>578</v>
      </c>
      <c r="D12" s="18"/>
      <c r="E12" s="18">
        <v>6240</v>
      </c>
      <c r="F12" s="18"/>
      <c r="G12" s="18">
        <v>5990</v>
      </c>
      <c r="H12" s="18"/>
      <c r="I12" s="18">
        <v>824</v>
      </c>
    </row>
    <row r="13" spans="1:9" ht="11.25" customHeight="1">
      <c r="A13" s="10" t="s">
        <v>57</v>
      </c>
      <c r="B13" s="11"/>
      <c r="C13" s="13"/>
      <c r="D13" s="13"/>
      <c r="E13" s="13"/>
      <c r="F13" s="13"/>
      <c r="G13" s="13"/>
      <c r="H13" s="13"/>
      <c r="I13" s="13"/>
    </row>
    <row r="14" spans="1:9" ht="11.25" customHeight="1">
      <c r="A14" s="12" t="s">
        <v>60</v>
      </c>
      <c r="B14" s="11"/>
      <c r="C14" s="13">
        <v>355</v>
      </c>
      <c r="D14" s="13"/>
      <c r="E14" s="13">
        <v>17</v>
      </c>
      <c r="F14" s="13"/>
      <c r="G14" s="13">
        <v>32</v>
      </c>
      <c r="H14" s="13"/>
      <c r="I14" s="13">
        <v>340</v>
      </c>
    </row>
    <row r="15" spans="1:9" ht="11.25" customHeight="1">
      <c r="A15" s="14">
        <v>0.99999</v>
      </c>
      <c r="B15" s="11"/>
      <c r="C15" s="13">
        <v>224</v>
      </c>
      <c r="D15" s="13"/>
      <c r="E15" s="13">
        <v>5600</v>
      </c>
      <c r="F15" s="13"/>
      <c r="G15" s="13">
        <v>5090</v>
      </c>
      <c r="H15" s="13"/>
      <c r="I15" s="13">
        <v>729</v>
      </c>
    </row>
    <row r="16" spans="1:9" ht="11.25" customHeight="1">
      <c r="A16" s="12" t="s">
        <v>61</v>
      </c>
      <c r="B16" s="11"/>
      <c r="C16" s="15">
        <v>245</v>
      </c>
      <c r="D16" s="15"/>
      <c r="E16" s="15">
        <v>530</v>
      </c>
      <c r="F16" s="15"/>
      <c r="G16" s="15">
        <v>649</v>
      </c>
      <c r="H16" s="15"/>
      <c r="I16" s="15">
        <v>126</v>
      </c>
    </row>
    <row r="17" spans="1:9" ht="11.25" customHeight="1">
      <c r="A17" s="16" t="s">
        <v>52</v>
      </c>
      <c r="B17" s="8"/>
      <c r="C17" s="19">
        <v>824</v>
      </c>
      <c r="D17" s="19"/>
      <c r="E17" s="19">
        <v>6140</v>
      </c>
      <c r="F17" s="19"/>
      <c r="G17" s="19">
        <v>5770</v>
      </c>
      <c r="H17" s="19"/>
      <c r="I17" s="19">
        <v>1200</v>
      </c>
    </row>
    <row r="18" spans="1:9" ht="11.25" customHeight="1">
      <c r="A18" s="78" t="s">
        <v>5</v>
      </c>
      <c r="B18" s="79"/>
      <c r="C18" s="80"/>
      <c r="D18" s="80"/>
      <c r="E18" s="80"/>
      <c r="F18" s="80"/>
      <c r="G18" s="80"/>
      <c r="H18" s="80"/>
      <c r="I18" s="80"/>
    </row>
    <row r="19" spans="1:9" ht="11.25" customHeight="1">
      <c r="A19" s="72" t="s">
        <v>45</v>
      </c>
      <c r="B19" s="65"/>
      <c r="C19" s="65"/>
      <c r="D19" s="65"/>
      <c r="E19" s="65"/>
      <c r="F19" s="65"/>
      <c r="G19" s="65"/>
      <c r="H19" s="65"/>
      <c r="I19" s="65"/>
    </row>
    <row r="20" spans="1:9" ht="11.25" customHeight="1">
      <c r="A20" s="72" t="s">
        <v>59</v>
      </c>
      <c r="B20" s="65"/>
      <c r="C20" s="65"/>
      <c r="D20" s="65"/>
      <c r="E20" s="65"/>
      <c r="F20" s="65"/>
      <c r="G20" s="65"/>
      <c r="H20" s="65"/>
      <c r="I20" s="65"/>
    </row>
  </sheetData>
  <mergeCells count="8">
    <mergeCell ref="A5:I5"/>
    <mergeCell ref="A18:I18"/>
    <mergeCell ref="A19:I19"/>
    <mergeCell ref="A20:I20"/>
    <mergeCell ref="A1:I1"/>
    <mergeCell ref="A2:I2"/>
    <mergeCell ref="A4:I4"/>
    <mergeCell ref="A3:I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140625" defaultRowHeight="12.75"/>
  <cols>
    <col min="1" max="1" width="38.421875" style="0" customWidth="1"/>
    <col min="2" max="2" width="1.7109375" style="0" customWidth="1"/>
    <col min="3" max="3" width="6.140625" style="0" customWidth="1"/>
    <col min="4" max="4" width="1.7109375" style="0" customWidth="1"/>
    <col min="5" max="5" width="6.7109375" style="0" customWidth="1"/>
  </cols>
  <sheetData>
    <row r="1" spans="1:5" ht="11.25" customHeight="1">
      <c r="A1" s="73" t="s">
        <v>22</v>
      </c>
      <c r="B1" s="73"/>
      <c r="C1" s="73"/>
      <c r="D1" s="73"/>
      <c r="E1" s="73"/>
    </row>
    <row r="2" spans="1:5" ht="11.25" customHeight="1">
      <c r="A2" s="73" t="s">
        <v>62</v>
      </c>
      <c r="B2" s="73"/>
      <c r="C2" s="73"/>
      <c r="D2" s="73"/>
      <c r="E2" s="73"/>
    </row>
    <row r="3" spans="1:5" ht="11.25" customHeight="1">
      <c r="A3" s="73"/>
      <c r="B3" s="73"/>
      <c r="C3" s="73"/>
      <c r="D3" s="73"/>
      <c r="E3" s="73"/>
    </row>
    <row r="4" spans="1:5" ht="11.25" customHeight="1">
      <c r="A4" s="73" t="s">
        <v>23</v>
      </c>
      <c r="B4" s="73"/>
      <c r="C4" s="73"/>
      <c r="D4" s="73"/>
      <c r="E4" s="73"/>
    </row>
    <row r="5" spans="1:5" ht="11.25" customHeight="1">
      <c r="A5" s="77"/>
      <c r="B5" s="77"/>
      <c r="C5" s="77"/>
      <c r="D5" s="77"/>
      <c r="E5" s="77"/>
    </row>
    <row r="6" spans="1:5" ht="11.25" customHeight="1">
      <c r="A6" s="40" t="s">
        <v>63</v>
      </c>
      <c r="B6" s="41"/>
      <c r="C6" s="41">
        <v>2002</v>
      </c>
      <c r="D6" s="41"/>
      <c r="E6" s="41">
        <v>2003</v>
      </c>
    </row>
    <row r="7" spans="1:5" ht="11.25" customHeight="1">
      <c r="A7" s="22" t="s">
        <v>81</v>
      </c>
      <c r="B7" s="22"/>
      <c r="C7" s="19">
        <v>530</v>
      </c>
      <c r="D7" s="42"/>
      <c r="E7" s="19">
        <v>411</v>
      </c>
    </row>
    <row r="8" spans="1:5" ht="11.25" customHeight="1">
      <c r="A8" s="22" t="s">
        <v>82</v>
      </c>
      <c r="B8" s="22"/>
      <c r="C8" s="19" t="s">
        <v>24</v>
      </c>
      <c r="D8" s="43"/>
      <c r="E8" s="19">
        <v>225</v>
      </c>
    </row>
    <row r="9" spans="1:5" ht="11.25" customHeight="1">
      <c r="A9" s="76"/>
      <c r="B9" s="76"/>
      <c r="C9" s="76"/>
      <c r="D9" s="76"/>
      <c r="E9" s="76"/>
    </row>
  </sheetData>
  <mergeCells count="6">
    <mergeCell ref="A1:E1"/>
    <mergeCell ref="A4:E4"/>
    <mergeCell ref="A5:E5"/>
    <mergeCell ref="A9:E9"/>
    <mergeCell ref="A3:E3"/>
    <mergeCell ref="A2:E2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.75"/>
  <cols>
    <col min="1" max="1" width="15.8515625" style="0" customWidth="1"/>
    <col min="2" max="2" width="1.8515625" style="0" customWidth="1"/>
    <col min="4" max="4" width="1.8515625" style="0" customWidth="1"/>
    <col min="5" max="5" width="8.7109375" style="0" customWidth="1"/>
    <col min="6" max="6" width="1.8515625" style="0" customWidth="1"/>
    <col min="8" max="8" width="1.8515625" style="0" customWidth="1"/>
    <col min="9" max="9" width="8.7109375" style="0" customWidth="1"/>
  </cols>
  <sheetData>
    <row r="1" spans="1:9" s="3" customFormat="1" ht="11.25" customHeight="1">
      <c r="A1" s="84" t="s">
        <v>25</v>
      </c>
      <c r="B1" s="84"/>
      <c r="C1" s="84"/>
      <c r="D1" s="84"/>
      <c r="E1" s="84"/>
      <c r="F1" s="84"/>
      <c r="G1" s="84"/>
      <c r="H1" s="84"/>
      <c r="I1" s="84"/>
    </row>
    <row r="2" spans="1:9" s="3" customFormat="1" ht="11.25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</row>
    <row r="3" spans="1:9" s="3" customFormat="1" ht="11.25" customHeight="1">
      <c r="A3" s="84" t="s">
        <v>65</v>
      </c>
      <c r="B3" s="84"/>
      <c r="C3" s="84"/>
      <c r="D3" s="84"/>
      <c r="E3" s="84"/>
      <c r="F3" s="84"/>
      <c r="G3" s="84"/>
      <c r="H3" s="84"/>
      <c r="I3" s="84"/>
    </row>
    <row r="4" spans="1:9" s="3" customFormat="1" ht="11.25" customHeight="1">
      <c r="A4" s="81"/>
      <c r="B4" s="81"/>
      <c r="C4" s="81"/>
      <c r="D4" s="81"/>
      <c r="E4" s="81"/>
      <c r="F4" s="81"/>
      <c r="G4" s="81"/>
      <c r="H4" s="81"/>
      <c r="I4" s="81"/>
    </row>
    <row r="5" spans="1:9" s="3" customFormat="1" ht="11.25" customHeight="1">
      <c r="A5" s="45"/>
      <c r="B5" s="45"/>
      <c r="C5" s="46">
        <v>2002</v>
      </c>
      <c r="D5" s="46"/>
      <c r="E5" s="46"/>
      <c r="F5" s="47"/>
      <c r="G5" s="46">
        <v>2003</v>
      </c>
      <c r="H5" s="46"/>
      <c r="I5" s="46"/>
    </row>
    <row r="6" spans="1:9" s="3" customFormat="1" ht="11.25" customHeight="1">
      <c r="A6" s="13"/>
      <c r="B6" s="13"/>
      <c r="C6" s="48" t="s">
        <v>26</v>
      </c>
      <c r="D6" s="13"/>
      <c r="E6" s="13"/>
      <c r="F6" s="13"/>
      <c r="G6" s="48" t="s">
        <v>26</v>
      </c>
      <c r="H6" s="13"/>
      <c r="I6" s="13"/>
    </row>
    <row r="7" spans="1:9" s="3" customFormat="1" ht="11.25" customHeight="1">
      <c r="A7" s="49" t="s">
        <v>27</v>
      </c>
      <c r="B7" s="44"/>
      <c r="C7" s="50" t="s">
        <v>83</v>
      </c>
      <c r="D7" s="44"/>
      <c r="E7" s="50" t="s">
        <v>66</v>
      </c>
      <c r="F7" s="44"/>
      <c r="G7" s="50" t="s">
        <v>83</v>
      </c>
      <c r="H7" s="44"/>
      <c r="I7" s="50" t="s">
        <v>66</v>
      </c>
    </row>
    <row r="8" spans="1:9" s="3" customFormat="1" ht="11.25" customHeight="1">
      <c r="A8" s="51" t="s">
        <v>28</v>
      </c>
      <c r="B8" s="13"/>
      <c r="C8" s="13">
        <v>11000</v>
      </c>
      <c r="D8" s="13"/>
      <c r="E8" s="52">
        <v>2520000</v>
      </c>
      <c r="F8" s="13"/>
      <c r="G8" s="13">
        <v>5540</v>
      </c>
      <c r="H8" s="13"/>
      <c r="I8" s="52">
        <v>1220000</v>
      </c>
    </row>
    <row r="9" spans="1:9" s="3" customFormat="1" ht="11.25" customHeight="1">
      <c r="A9" s="51" t="s">
        <v>29</v>
      </c>
      <c r="B9" s="13"/>
      <c r="C9" s="13">
        <v>937</v>
      </c>
      <c r="D9" s="13"/>
      <c r="E9" s="13">
        <v>502000</v>
      </c>
      <c r="F9" s="13"/>
      <c r="G9" s="13">
        <v>936</v>
      </c>
      <c r="H9" s="13"/>
      <c r="I9" s="13">
        <v>440000</v>
      </c>
    </row>
    <row r="10" spans="1:9" s="3" customFormat="1" ht="11.25" customHeight="1">
      <c r="A10" s="51" t="s">
        <v>30</v>
      </c>
      <c r="B10" s="13"/>
      <c r="C10" s="13">
        <v>185</v>
      </c>
      <c r="D10" s="13"/>
      <c r="E10" s="13">
        <v>104000</v>
      </c>
      <c r="F10" s="13"/>
      <c r="G10" s="13" t="s">
        <v>20</v>
      </c>
      <c r="H10" s="13"/>
      <c r="I10" s="13" t="s">
        <v>20</v>
      </c>
    </row>
    <row r="11" spans="1:9" s="3" customFormat="1" ht="11.25" customHeight="1">
      <c r="A11" s="51" t="s">
        <v>31</v>
      </c>
      <c r="B11" s="13"/>
      <c r="C11" s="13" t="s">
        <v>20</v>
      </c>
      <c r="D11" s="13"/>
      <c r="E11" s="13" t="s">
        <v>20</v>
      </c>
      <c r="F11" s="13" t="s">
        <v>6</v>
      </c>
      <c r="G11" s="13">
        <v>1300</v>
      </c>
      <c r="H11" s="13"/>
      <c r="I11" s="13">
        <v>371000</v>
      </c>
    </row>
    <row r="12" spans="1:9" s="3" customFormat="1" ht="11.25" customHeight="1">
      <c r="A12" s="51" t="s">
        <v>32</v>
      </c>
      <c r="B12" s="13"/>
      <c r="C12" s="13">
        <v>263</v>
      </c>
      <c r="D12" s="13"/>
      <c r="E12" s="13">
        <v>118000</v>
      </c>
      <c r="F12" s="13" t="s">
        <v>6</v>
      </c>
      <c r="G12" s="13">
        <v>634</v>
      </c>
      <c r="H12" s="13"/>
      <c r="I12" s="13">
        <v>181000</v>
      </c>
    </row>
    <row r="13" spans="1:9" s="3" customFormat="1" ht="11.25" customHeight="1">
      <c r="A13" s="51" t="s">
        <v>34</v>
      </c>
      <c r="B13" s="13"/>
      <c r="C13" s="13">
        <v>299</v>
      </c>
      <c r="D13" s="13"/>
      <c r="E13" s="13">
        <v>72200</v>
      </c>
      <c r="F13" s="13"/>
      <c r="G13" s="13">
        <v>1800</v>
      </c>
      <c r="H13" s="13"/>
      <c r="I13" s="13">
        <v>362000</v>
      </c>
    </row>
    <row r="14" spans="1:9" s="3" customFormat="1" ht="11.25" customHeight="1">
      <c r="A14" s="51" t="s">
        <v>40</v>
      </c>
      <c r="B14" s="13"/>
      <c r="C14" s="13" t="s">
        <v>20</v>
      </c>
      <c r="D14" s="13"/>
      <c r="E14" s="13" t="s">
        <v>20</v>
      </c>
      <c r="F14" s="13"/>
      <c r="G14" s="13">
        <v>2720</v>
      </c>
      <c r="H14" s="13"/>
      <c r="I14" s="13">
        <v>597000</v>
      </c>
    </row>
    <row r="15" spans="1:9" s="3" customFormat="1" ht="11.25" customHeight="1">
      <c r="A15" s="51" t="s">
        <v>35</v>
      </c>
      <c r="B15" s="13"/>
      <c r="C15" s="13">
        <v>414</v>
      </c>
      <c r="D15" s="13"/>
      <c r="E15" s="13">
        <v>231000</v>
      </c>
      <c r="F15" s="13"/>
      <c r="G15" s="13">
        <v>348</v>
      </c>
      <c r="H15" s="13"/>
      <c r="I15" s="13">
        <v>109000</v>
      </c>
    </row>
    <row r="16" spans="1:9" s="3" customFormat="1" ht="11.25" customHeight="1">
      <c r="A16" s="51" t="s">
        <v>13</v>
      </c>
      <c r="B16" s="13"/>
      <c r="C16" s="13">
        <v>10</v>
      </c>
      <c r="D16" s="13"/>
      <c r="E16" s="13">
        <v>2600</v>
      </c>
      <c r="F16" s="15"/>
      <c r="G16" s="13">
        <v>974</v>
      </c>
      <c r="H16" s="13"/>
      <c r="I16" s="13">
        <v>240000</v>
      </c>
    </row>
    <row r="17" spans="1:9" s="3" customFormat="1" ht="11.25" customHeight="1">
      <c r="A17" s="53" t="s">
        <v>52</v>
      </c>
      <c r="B17" s="44"/>
      <c r="C17" s="19">
        <v>13100</v>
      </c>
      <c r="D17" s="19"/>
      <c r="E17" s="19">
        <v>3550000</v>
      </c>
      <c r="F17" s="19"/>
      <c r="G17" s="19">
        <v>14300</v>
      </c>
      <c r="H17" s="19"/>
      <c r="I17" s="19">
        <v>3520000</v>
      </c>
    </row>
    <row r="18" spans="1:9" s="3" customFormat="1" ht="11.25" customHeight="1">
      <c r="A18" s="82" t="s">
        <v>5</v>
      </c>
      <c r="B18" s="79"/>
      <c r="C18" s="79"/>
      <c r="D18" s="79"/>
      <c r="E18" s="79"/>
      <c r="F18" s="79"/>
      <c r="G18" s="79"/>
      <c r="H18" s="79"/>
      <c r="I18" s="79"/>
    </row>
    <row r="19" spans="1:9" s="3" customFormat="1" ht="11.25" customHeight="1">
      <c r="A19" s="83" t="s">
        <v>46</v>
      </c>
      <c r="B19" s="65"/>
      <c r="C19" s="65"/>
      <c r="D19" s="65"/>
      <c r="E19" s="65"/>
      <c r="F19" s="65"/>
      <c r="G19" s="65"/>
      <c r="H19" s="65"/>
      <c r="I19" s="65"/>
    </row>
    <row r="20" spans="1:9" ht="11.25" customHeight="1">
      <c r="A20" s="83" t="s">
        <v>68</v>
      </c>
      <c r="B20" s="65"/>
      <c r="C20" s="65"/>
      <c r="D20" s="65"/>
      <c r="E20" s="65"/>
      <c r="F20" s="65"/>
      <c r="G20" s="65"/>
      <c r="H20" s="65"/>
      <c r="I20" s="65"/>
    </row>
    <row r="21" spans="1:9" ht="11.25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11.25" customHeight="1">
      <c r="A22" s="65" t="s">
        <v>67</v>
      </c>
      <c r="B22" s="65"/>
      <c r="C22" s="65"/>
      <c r="D22" s="65"/>
      <c r="E22" s="65"/>
      <c r="F22" s="65"/>
      <c r="G22" s="65"/>
      <c r="H22" s="65"/>
      <c r="I22" s="65"/>
    </row>
  </sheetData>
  <mergeCells count="9">
    <mergeCell ref="A1:I1"/>
    <mergeCell ref="A2:I2"/>
    <mergeCell ref="A3:I3"/>
    <mergeCell ref="A21:I21"/>
    <mergeCell ref="A22:I22"/>
    <mergeCell ref="A4:I4"/>
    <mergeCell ref="A18:I18"/>
    <mergeCell ref="A19:I19"/>
    <mergeCell ref="A20:I20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Q1"/>
    </sheetView>
  </sheetViews>
  <sheetFormatPr defaultColWidth="9.140625" defaultRowHeight="12.75"/>
  <cols>
    <col min="1" max="1" width="13.7109375" style="0" customWidth="1"/>
    <col min="2" max="2" width="1.7109375" style="0" customWidth="1"/>
    <col min="3" max="3" width="7.8515625" style="0" customWidth="1"/>
    <col min="4" max="4" width="1.7109375" style="0" customWidth="1"/>
    <col min="5" max="5" width="7.57421875" style="0" customWidth="1"/>
    <col min="6" max="6" width="1.7109375" style="0" customWidth="1"/>
    <col min="7" max="7" width="7.8515625" style="0" customWidth="1"/>
    <col min="8" max="8" width="1.7109375" style="0" customWidth="1"/>
    <col min="9" max="9" width="8.00390625" style="0" customWidth="1"/>
    <col min="10" max="10" width="1.7109375" style="0" customWidth="1"/>
    <col min="11" max="11" width="7.8515625" style="0" customWidth="1"/>
    <col min="12" max="12" width="1.7109375" style="0" customWidth="1"/>
    <col min="13" max="13" width="10.140625" style="0" bestFit="1" customWidth="1"/>
    <col min="14" max="14" width="1.7109375" style="0" customWidth="1"/>
    <col min="15" max="15" width="8.00390625" style="0" customWidth="1"/>
    <col min="16" max="16" width="1.7109375" style="0" customWidth="1"/>
    <col min="17" max="17" width="9.57421875" style="0" bestFit="1" customWidth="1"/>
  </cols>
  <sheetData>
    <row r="1" spans="1:17" ht="11.25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1.25" customHeight="1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1.25" customHeight="1">
      <c r="A4" s="56"/>
      <c r="B4" s="56"/>
      <c r="C4" s="86" t="s">
        <v>74</v>
      </c>
      <c r="D4" s="86"/>
      <c r="E4" s="86"/>
      <c r="F4" s="86"/>
      <c r="G4" s="86"/>
      <c r="H4" s="86"/>
      <c r="I4" s="86"/>
      <c r="J4" s="4"/>
      <c r="K4" s="86" t="s">
        <v>75</v>
      </c>
      <c r="L4" s="86"/>
      <c r="M4" s="86"/>
      <c r="N4" s="86"/>
      <c r="O4" s="86"/>
      <c r="P4" s="86"/>
      <c r="Q4" s="86"/>
    </row>
    <row r="5" spans="1:17" ht="11.25" customHeight="1">
      <c r="A5" s="56"/>
      <c r="B5" s="56"/>
      <c r="C5" s="86">
        <v>2002</v>
      </c>
      <c r="D5" s="86"/>
      <c r="E5" s="86"/>
      <c r="F5" s="56"/>
      <c r="G5" s="86">
        <v>2003</v>
      </c>
      <c r="H5" s="86"/>
      <c r="I5" s="86"/>
      <c r="J5" s="4"/>
      <c r="K5" s="86">
        <v>2002</v>
      </c>
      <c r="L5" s="86"/>
      <c r="M5" s="86"/>
      <c r="N5" s="56"/>
      <c r="O5" s="86">
        <v>2003</v>
      </c>
      <c r="P5" s="86"/>
      <c r="Q5" s="86"/>
    </row>
    <row r="6" spans="1:17" ht="11.25" customHeight="1">
      <c r="A6" s="4"/>
      <c r="B6" s="4"/>
      <c r="C6" s="54" t="s">
        <v>26</v>
      </c>
      <c r="D6" s="54"/>
      <c r="E6" s="4"/>
      <c r="F6" s="4"/>
      <c r="G6" s="54" t="s">
        <v>26</v>
      </c>
      <c r="H6" s="54"/>
      <c r="I6" s="4"/>
      <c r="J6" s="4"/>
      <c r="K6" s="54" t="s">
        <v>26</v>
      </c>
      <c r="L6" s="54"/>
      <c r="M6" s="4"/>
      <c r="N6" s="4"/>
      <c r="O6" s="54" t="s">
        <v>26</v>
      </c>
      <c r="P6" s="54"/>
      <c r="Q6" s="4"/>
    </row>
    <row r="7" spans="1:17" ht="11.25" customHeight="1">
      <c r="A7" s="55" t="s">
        <v>27</v>
      </c>
      <c r="B7" s="57"/>
      <c r="C7" s="55" t="s">
        <v>83</v>
      </c>
      <c r="D7" s="55"/>
      <c r="E7" s="55" t="s">
        <v>66</v>
      </c>
      <c r="F7" s="57"/>
      <c r="G7" s="55" t="s">
        <v>83</v>
      </c>
      <c r="H7" s="55"/>
      <c r="I7" s="55" t="s">
        <v>66</v>
      </c>
      <c r="J7" s="57"/>
      <c r="K7" s="55" t="s">
        <v>83</v>
      </c>
      <c r="L7" s="55"/>
      <c r="M7" s="55" t="s">
        <v>66</v>
      </c>
      <c r="N7" s="57"/>
      <c r="O7" s="55" t="s">
        <v>83</v>
      </c>
      <c r="P7" s="55"/>
      <c r="Q7" s="55" t="s">
        <v>66</v>
      </c>
    </row>
    <row r="8" spans="1:17" ht="11.25" customHeight="1">
      <c r="A8" s="24" t="s">
        <v>28</v>
      </c>
      <c r="B8" s="4"/>
      <c r="C8" s="58">
        <v>15</v>
      </c>
      <c r="D8" s="58"/>
      <c r="E8" s="59">
        <v>11300</v>
      </c>
      <c r="F8" s="28"/>
      <c r="G8" s="58">
        <v>15</v>
      </c>
      <c r="H8" s="58"/>
      <c r="I8" s="59">
        <v>9450</v>
      </c>
      <c r="J8" s="28"/>
      <c r="K8" s="58">
        <v>759</v>
      </c>
      <c r="L8" s="58"/>
      <c r="M8" s="59">
        <v>1140000</v>
      </c>
      <c r="N8" s="28"/>
      <c r="O8" s="58">
        <v>24800</v>
      </c>
      <c r="P8" s="58"/>
      <c r="Q8" s="59">
        <v>23500000</v>
      </c>
    </row>
    <row r="9" spans="1:17" ht="11.25" customHeight="1">
      <c r="A9" s="24" t="s">
        <v>71</v>
      </c>
      <c r="B9" s="4"/>
      <c r="C9" s="13" t="s">
        <v>20</v>
      </c>
      <c r="D9" s="58"/>
      <c r="E9" s="13" t="s">
        <v>20</v>
      </c>
      <c r="F9" s="28"/>
      <c r="G9" s="13" t="s">
        <v>20</v>
      </c>
      <c r="H9" s="58"/>
      <c r="I9" s="13" t="s">
        <v>20</v>
      </c>
      <c r="J9" s="28"/>
      <c r="K9" s="58">
        <v>12000</v>
      </c>
      <c r="L9" s="58"/>
      <c r="M9" s="58">
        <v>20000000</v>
      </c>
      <c r="N9" s="28"/>
      <c r="O9" s="58">
        <v>11200</v>
      </c>
      <c r="P9" s="58"/>
      <c r="Q9" s="58">
        <v>12700000</v>
      </c>
    </row>
    <row r="10" spans="1:17" ht="11.25" customHeight="1">
      <c r="A10" s="24" t="s">
        <v>29</v>
      </c>
      <c r="B10" s="4"/>
      <c r="C10" s="13" t="s">
        <v>20</v>
      </c>
      <c r="D10" s="58"/>
      <c r="E10" s="13" t="s">
        <v>20</v>
      </c>
      <c r="F10" s="28"/>
      <c r="G10" s="58">
        <v>1</v>
      </c>
      <c r="H10" s="58"/>
      <c r="I10" s="58">
        <v>18000</v>
      </c>
      <c r="J10" s="28"/>
      <c r="K10" s="58">
        <v>6060</v>
      </c>
      <c r="L10" s="58"/>
      <c r="M10" s="58">
        <v>15200000</v>
      </c>
      <c r="N10" s="28"/>
      <c r="O10" s="58">
        <v>4440</v>
      </c>
      <c r="P10" s="58"/>
      <c r="Q10" s="58">
        <v>9790000</v>
      </c>
    </row>
    <row r="11" spans="1:17" ht="11.25" customHeight="1">
      <c r="A11" s="24" t="s">
        <v>30</v>
      </c>
      <c r="B11" s="4"/>
      <c r="C11" s="58">
        <v>211</v>
      </c>
      <c r="D11" s="58"/>
      <c r="E11" s="58">
        <v>31400</v>
      </c>
      <c r="F11" s="28"/>
      <c r="G11" s="13" t="s">
        <v>20</v>
      </c>
      <c r="H11" s="58"/>
      <c r="I11" s="13" t="s">
        <v>20</v>
      </c>
      <c r="J11" s="28"/>
      <c r="K11" s="58">
        <v>18900</v>
      </c>
      <c r="L11" s="58"/>
      <c r="M11" s="58">
        <v>14700000</v>
      </c>
      <c r="N11" s="28"/>
      <c r="O11" s="58">
        <v>22200</v>
      </c>
      <c r="P11" s="58"/>
      <c r="Q11" s="58">
        <v>22700000</v>
      </c>
    </row>
    <row r="12" spans="1:17" ht="11.25" customHeight="1">
      <c r="A12" s="24" t="s">
        <v>72</v>
      </c>
      <c r="B12" s="4"/>
      <c r="C12" s="13" t="s">
        <v>20</v>
      </c>
      <c r="D12" s="58"/>
      <c r="E12" s="13" t="s">
        <v>20</v>
      </c>
      <c r="F12" s="28"/>
      <c r="G12" s="13" t="s">
        <v>20</v>
      </c>
      <c r="H12" s="58"/>
      <c r="I12" s="13" t="s">
        <v>20</v>
      </c>
      <c r="J12" s="28"/>
      <c r="K12" s="58">
        <v>14900</v>
      </c>
      <c r="L12" s="58"/>
      <c r="M12" s="58">
        <v>154000</v>
      </c>
      <c r="N12" s="28"/>
      <c r="O12" s="58">
        <v>80</v>
      </c>
      <c r="P12" s="58"/>
      <c r="Q12" s="58">
        <v>15800</v>
      </c>
    </row>
    <row r="13" spans="1:17" ht="11.25" customHeight="1">
      <c r="A13" s="24" t="s">
        <v>32</v>
      </c>
      <c r="B13" s="4"/>
      <c r="C13" s="58">
        <v>7830</v>
      </c>
      <c r="D13" s="58"/>
      <c r="E13" s="58">
        <v>201000</v>
      </c>
      <c r="F13" s="28"/>
      <c r="G13" s="58">
        <v>14000</v>
      </c>
      <c r="H13" s="58"/>
      <c r="I13" s="58">
        <v>341000</v>
      </c>
      <c r="J13" s="28"/>
      <c r="K13" s="58">
        <v>49500</v>
      </c>
      <c r="L13" s="58"/>
      <c r="M13" s="58">
        <v>30800000</v>
      </c>
      <c r="N13" s="28"/>
      <c r="O13" s="58">
        <v>36700</v>
      </c>
      <c r="P13" s="58"/>
      <c r="Q13" s="58">
        <v>30900000</v>
      </c>
    </row>
    <row r="14" spans="1:17" ht="11.25" customHeight="1">
      <c r="A14" s="24" t="s">
        <v>33</v>
      </c>
      <c r="B14" s="4"/>
      <c r="C14" s="58">
        <v>9</v>
      </c>
      <c r="D14" s="58"/>
      <c r="E14" s="58">
        <v>9750</v>
      </c>
      <c r="F14" s="28"/>
      <c r="G14" s="13" t="s">
        <v>20</v>
      </c>
      <c r="H14" s="58"/>
      <c r="I14" s="13" t="s">
        <v>20</v>
      </c>
      <c r="J14" s="28"/>
      <c r="K14" s="58">
        <v>335</v>
      </c>
      <c r="L14" s="58"/>
      <c r="M14" s="58">
        <v>336000</v>
      </c>
      <c r="N14" s="28"/>
      <c r="O14" s="58">
        <v>14500</v>
      </c>
      <c r="P14" s="58"/>
      <c r="Q14" s="58">
        <v>6930000</v>
      </c>
    </row>
    <row r="15" spans="1:17" ht="11.25" customHeight="1">
      <c r="A15" s="24" t="s">
        <v>73</v>
      </c>
      <c r="B15" s="4"/>
      <c r="C15" s="13" t="s">
        <v>20</v>
      </c>
      <c r="D15" s="58"/>
      <c r="E15" s="13" t="s">
        <v>20</v>
      </c>
      <c r="F15" s="28"/>
      <c r="G15" s="58">
        <v>36</v>
      </c>
      <c r="H15" s="58"/>
      <c r="I15" s="58">
        <v>167000</v>
      </c>
      <c r="J15" s="28"/>
      <c r="K15" s="58">
        <v>7410</v>
      </c>
      <c r="L15" s="58"/>
      <c r="M15" s="58">
        <v>5600000</v>
      </c>
      <c r="N15" s="28"/>
      <c r="O15" s="58">
        <v>8980</v>
      </c>
      <c r="P15" s="58"/>
      <c r="Q15" s="58">
        <v>8390000</v>
      </c>
    </row>
    <row r="16" spans="1:17" ht="11.25" customHeight="1">
      <c r="A16" s="24" t="s">
        <v>35</v>
      </c>
      <c r="B16" s="4"/>
      <c r="C16" s="58">
        <v>47</v>
      </c>
      <c r="D16" s="58"/>
      <c r="E16" s="58">
        <v>101000</v>
      </c>
      <c r="F16" s="28"/>
      <c r="G16" s="58">
        <v>1320</v>
      </c>
      <c r="H16" s="58"/>
      <c r="I16" s="58">
        <v>26500</v>
      </c>
      <c r="J16" s="28"/>
      <c r="K16" s="58">
        <v>467</v>
      </c>
      <c r="L16" s="58"/>
      <c r="M16" s="58">
        <v>774000</v>
      </c>
      <c r="N16" s="28"/>
      <c r="O16" s="58">
        <v>1600</v>
      </c>
      <c r="P16" s="58"/>
      <c r="Q16" s="58">
        <v>304000</v>
      </c>
    </row>
    <row r="17" spans="1:17" ht="11.25" customHeight="1">
      <c r="A17" s="24" t="s">
        <v>13</v>
      </c>
      <c r="B17" s="4"/>
      <c r="C17" s="60">
        <v>53</v>
      </c>
      <c r="D17" s="60"/>
      <c r="E17" s="60">
        <v>61600</v>
      </c>
      <c r="F17" s="31"/>
      <c r="G17" s="60">
        <v>107</v>
      </c>
      <c r="H17" s="60"/>
      <c r="I17" s="60">
        <v>244000</v>
      </c>
      <c r="J17" s="31"/>
      <c r="K17" s="60">
        <v>1980</v>
      </c>
      <c r="L17" s="60"/>
      <c r="M17" s="60">
        <v>4910000</v>
      </c>
      <c r="N17" s="31"/>
      <c r="O17" s="60">
        <v>2890</v>
      </c>
      <c r="P17" s="60"/>
      <c r="Q17" s="60">
        <v>1880000</v>
      </c>
    </row>
    <row r="18" spans="1:17" ht="11.25" customHeight="1">
      <c r="A18" s="61" t="s">
        <v>52</v>
      </c>
      <c r="B18" s="57"/>
      <c r="C18" s="31">
        <v>8160</v>
      </c>
      <c r="D18" s="31"/>
      <c r="E18" s="31">
        <v>416000</v>
      </c>
      <c r="F18" s="31"/>
      <c r="G18" s="31">
        <v>15400</v>
      </c>
      <c r="H18" s="31"/>
      <c r="I18" s="31">
        <v>806000</v>
      </c>
      <c r="J18" s="31"/>
      <c r="K18" s="31">
        <v>112000</v>
      </c>
      <c r="L18" s="31"/>
      <c r="M18" s="31">
        <v>93500000</v>
      </c>
      <c r="N18" s="31"/>
      <c r="O18" s="31">
        <v>127000</v>
      </c>
      <c r="P18" s="31"/>
      <c r="Q18" s="31">
        <v>117000000</v>
      </c>
    </row>
    <row r="19" spans="1:17" ht="11.25" customHeight="1">
      <c r="A19" s="87" t="s">
        <v>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ht="11.25" customHeight="1">
      <c r="A20" s="63" t="s">
        <v>46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t="11.25" customHeight="1">
      <c r="A21" s="63" t="s">
        <v>68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1.2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11.25" customHeight="1">
      <c r="A23" s="65" t="s">
        <v>67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14">
    <mergeCell ref="A20:Q20"/>
    <mergeCell ref="A22:Q22"/>
    <mergeCell ref="A23:Q23"/>
    <mergeCell ref="A21:Q21"/>
    <mergeCell ref="A1:Q1"/>
    <mergeCell ref="A2:Q2"/>
    <mergeCell ref="A3:Q3"/>
    <mergeCell ref="A19:Q19"/>
    <mergeCell ref="C5:E5"/>
    <mergeCell ref="G5:I5"/>
    <mergeCell ref="C4:I4"/>
    <mergeCell ref="K4:Q4"/>
    <mergeCell ref="K5:M5"/>
    <mergeCell ref="O5:Q5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C1"/>
    </sheetView>
  </sheetViews>
  <sheetFormatPr defaultColWidth="9.140625" defaultRowHeight="12.75"/>
  <cols>
    <col min="1" max="1" width="30.7109375" style="0" customWidth="1"/>
    <col min="2" max="2" width="1.7109375" style="0" customWidth="1"/>
    <col min="3" max="3" width="8.57421875" style="0" customWidth="1"/>
  </cols>
  <sheetData>
    <row r="1" spans="1:5" ht="11.25" customHeight="1">
      <c r="A1" s="73" t="s">
        <v>84</v>
      </c>
      <c r="B1" s="73"/>
      <c r="C1" s="73"/>
      <c r="D1" s="1"/>
      <c r="E1" s="1"/>
    </row>
    <row r="2" spans="1:5" ht="11.25" customHeight="1">
      <c r="A2" s="73" t="s">
        <v>76</v>
      </c>
      <c r="B2" s="73"/>
      <c r="C2" s="73"/>
      <c r="D2" s="1"/>
      <c r="E2" s="1"/>
    </row>
    <row r="3" spans="1:5" ht="11.25" customHeight="1">
      <c r="A3" s="73" t="s">
        <v>78</v>
      </c>
      <c r="B3" s="73"/>
      <c r="C3" s="73"/>
      <c r="D3" s="1"/>
      <c r="E3" s="1"/>
    </row>
    <row r="4" spans="1:5" ht="11.25" customHeight="1">
      <c r="A4" s="76"/>
      <c r="B4" s="76"/>
      <c r="C4" s="76"/>
      <c r="D4" s="1"/>
      <c r="E4" s="1"/>
    </row>
    <row r="5" spans="1:5" ht="11.25" customHeight="1">
      <c r="A5" s="73" t="s">
        <v>77</v>
      </c>
      <c r="B5" s="85"/>
      <c r="C5" s="85"/>
      <c r="D5" s="1"/>
      <c r="E5" s="1"/>
    </row>
    <row r="6" spans="1:5" ht="11.25" customHeight="1">
      <c r="A6" s="77"/>
      <c r="B6" s="77"/>
      <c r="C6" s="77"/>
      <c r="D6" s="1"/>
      <c r="E6" s="1"/>
    </row>
    <row r="7" spans="1:5" ht="11.25" customHeight="1">
      <c r="A7" s="40" t="s">
        <v>36</v>
      </c>
      <c r="B7" s="22"/>
      <c r="C7" s="41" t="s">
        <v>37</v>
      </c>
      <c r="D7" s="1"/>
      <c r="E7" s="1"/>
    </row>
    <row r="8" spans="1:5" ht="11.25" customHeight="1">
      <c r="A8" s="22" t="s">
        <v>79</v>
      </c>
      <c r="B8" s="25"/>
      <c r="C8" s="25">
        <v>50</v>
      </c>
      <c r="D8" s="1"/>
      <c r="E8" s="1"/>
    </row>
    <row r="9" spans="1:5" ht="11.25" customHeight="1">
      <c r="A9" s="22" t="s">
        <v>28</v>
      </c>
      <c r="B9" s="25"/>
      <c r="C9" s="25">
        <v>40</v>
      </c>
      <c r="D9" s="1"/>
      <c r="E9" s="1"/>
    </row>
    <row r="10" spans="1:5" ht="11.25" customHeight="1">
      <c r="A10" s="22" t="s">
        <v>30</v>
      </c>
      <c r="B10" s="25"/>
      <c r="C10" s="25">
        <v>35</v>
      </c>
      <c r="D10" s="1"/>
      <c r="E10" s="1"/>
    </row>
    <row r="11" spans="1:5" ht="11.25" customHeight="1">
      <c r="A11" s="22" t="s">
        <v>31</v>
      </c>
      <c r="B11" s="25"/>
      <c r="C11" s="25">
        <v>8</v>
      </c>
      <c r="D11" s="1"/>
      <c r="E11" s="1"/>
    </row>
    <row r="12" spans="1:5" ht="11.25" customHeight="1">
      <c r="A12" s="22" t="s">
        <v>32</v>
      </c>
      <c r="B12" s="25"/>
      <c r="C12" s="25">
        <v>20</v>
      </c>
      <c r="D12" s="1"/>
      <c r="E12" s="1"/>
    </row>
    <row r="13" spans="1:5" ht="11.25" customHeight="1">
      <c r="A13" s="22" t="s">
        <v>38</v>
      </c>
      <c r="B13" s="25"/>
      <c r="C13" s="25">
        <v>20</v>
      </c>
      <c r="D13" s="1"/>
      <c r="E13" s="1"/>
    </row>
    <row r="14" spans="1:5" ht="11.25" customHeight="1">
      <c r="A14" s="22" t="s">
        <v>34</v>
      </c>
      <c r="B14" s="25"/>
      <c r="C14" s="25">
        <v>19</v>
      </c>
      <c r="D14" s="1"/>
      <c r="E14" s="1"/>
    </row>
    <row r="15" spans="1:5" ht="11.25" customHeight="1">
      <c r="A15" s="22" t="s">
        <v>39</v>
      </c>
      <c r="B15" s="25"/>
      <c r="C15" s="25">
        <v>8</v>
      </c>
      <c r="D15" s="1"/>
      <c r="E15" s="1"/>
    </row>
    <row r="16" spans="1:5" ht="11.25" customHeight="1">
      <c r="A16" s="22" t="s">
        <v>40</v>
      </c>
      <c r="B16" s="25"/>
      <c r="C16" s="25">
        <v>3</v>
      </c>
      <c r="D16" s="1"/>
      <c r="E16" s="1"/>
    </row>
    <row r="17" spans="1:5" ht="11.25" customHeight="1">
      <c r="A17" s="12" t="s">
        <v>52</v>
      </c>
      <c r="B17" s="5"/>
      <c r="C17" s="22">
        <f>SUM(C8:C16)</f>
        <v>203</v>
      </c>
      <c r="D17" s="1"/>
      <c r="E17" s="1"/>
    </row>
    <row r="18" spans="1:5" ht="11.25" customHeight="1">
      <c r="A18" s="62" t="s">
        <v>42</v>
      </c>
      <c r="B18" s="25"/>
      <c r="C18" s="25"/>
      <c r="D18" s="1"/>
      <c r="E18" s="1"/>
    </row>
    <row r="19" spans="1:5" ht="11.25" customHeight="1">
      <c r="A19" s="25" t="s">
        <v>41</v>
      </c>
      <c r="B19" s="25"/>
      <c r="C19" s="25"/>
      <c r="D19" s="1"/>
      <c r="E19" s="1"/>
    </row>
    <row r="20" spans="1:5" ht="11.25" customHeight="1">
      <c r="A20" s="62" t="s">
        <v>80</v>
      </c>
      <c r="B20" s="25"/>
      <c r="C20" s="25"/>
      <c r="D20" s="1"/>
      <c r="E20" s="1"/>
    </row>
  </sheetData>
  <mergeCells count="6">
    <mergeCell ref="A6:C6"/>
    <mergeCell ref="A1:C1"/>
    <mergeCell ref="A2:C2"/>
    <mergeCell ref="A3:C3"/>
    <mergeCell ref="A5:C5"/>
    <mergeCell ref="A4:C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</dc:creator>
  <cp:keywords/>
  <dc:description/>
  <cp:lastModifiedBy>USGS Minerals Information Team</cp:lastModifiedBy>
  <cp:lastPrinted>2004-09-03T10:50:25Z</cp:lastPrinted>
  <dcterms:created xsi:type="dcterms:W3CDTF">2003-05-16T16:50:04Z</dcterms:created>
  <dcterms:modified xsi:type="dcterms:W3CDTF">2004-09-17T12:49:18Z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