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5" yWindow="65341" windowWidth="12120" windowHeight="8130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<sst xmlns="http://schemas.openxmlformats.org/spreadsheetml/2006/main" count="252" uniqueCount="143">
  <si>
    <t>TABLE 1</t>
  </si>
  <si>
    <t>(Metric tons unless otherwise specified)</t>
  </si>
  <si>
    <t>kilograms</t>
  </si>
  <si>
    <t>do.</t>
  </si>
  <si>
    <t>--</t>
  </si>
  <si>
    <t>NA</t>
  </si>
  <si>
    <t>TABLE 2</t>
  </si>
  <si>
    <t>Location of main facilities</t>
  </si>
  <si>
    <t>Annual capacity</t>
  </si>
  <si>
    <t>Cement</t>
  </si>
  <si>
    <t>Do.</t>
  </si>
  <si>
    <t>NA.</t>
  </si>
  <si>
    <t>Commodity</t>
  </si>
  <si>
    <t>r</t>
  </si>
  <si>
    <t>This icon is linked to an embedded text document. Double-click on the icon to open the document.</t>
  </si>
  <si>
    <t>This workbook includes one embedded Microsoft Word document and three tables (see tabs below).</t>
  </si>
  <si>
    <t>USGS Minerals Yearbook 2006, Volume III – Madagascar</t>
  </si>
  <si>
    <r>
      <t>MADAGASCAR: ESTIMATED PRODUCTION OF MINERAL COMMODITIES</t>
    </r>
    <r>
      <rPr>
        <vertAlign val="superscript"/>
        <sz val="8"/>
        <color indexed="8"/>
        <rFont val="Times"/>
        <family val="1"/>
      </rPr>
      <t>1, 2</t>
    </r>
  </si>
  <si>
    <t>(Kilograms unless otherwise specified)</t>
  </si>
  <si>
    <r>
      <t>Commodity</t>
    </r>
    <r>
      <rPr>
        <vertAlign val="superscript"/>
        <sz val="8"/>
        <color indexed="8"/>
        <rFont val="Times"/>
        <family val="1"/>
      </rPr>
      <t>3</t>
    </r>
  </si>
  <si>
    <t>METALS</t>
  </si>
  <si>
    <t>Beryllium, beryl in quartz concentrates, industrial and ornamental</t>
  </si>
  <si>
    <t>Chromium, marketable output:</t>
  </si>
  <si>
    <t>Chromite concentrate, gross weight</t>
  </si>
  <si>
    <t>metric tons</t>
  </si>
  <si>
    <t>Chromite ore, lumpy</t>
  </si>
  <si>
    <t>Total</t>
  </si>
  <si>
    <t>r, 4</t>
  </si>
  <si>
    <r>
      <t>Gold, mine output, Au content</t>
    </r>
    <r>
      <rPr>
        <vertAlign val="superscript"/>
        <sz val="8"/>
        <color indexed="8"/>
        <rFont val="Times"/>
        <family val="1"/>
      </rPr>
      <t>5</t>
    </r>
  </si>
  <si>
    <t>4, 6</t>
  </si>
  <si>
    <t>INDUSTRIAL MINERALS</t>
  </si>
  <si>
    <t>Abrasives, natural (industrial only)</t>
  </si>
  <si>
    <t>Cement, hydraulic</t>
  </si>
  <si>
    <t>Clay, kaolin</t>
  </si>
  <si>
    <r>
      <t>Feldspar</t>
    </r>
  </si>
  <si>
    <r>
      <t>Gemstones:</t>
    </r>
    <r>
      <rPr>
        <vertAlign val="superscript"/>
        <sz val="8"/>
        <color indexed="8"/>
        <rFont val="Times"/>
        <family val="1"/>
      </rPr>
      <t>7</t>
    </r>
  </si>
  <si>
    <r>
      <t>Amethyst</t>
    </r>
    <r>
      <rPr>
        <vertAlign val="superscript"/>
        <sz val="8"/>
        <color indexed="8"/>
        <rFont val="Times"/>
        <family val="1"/>
      </rPr>
      <t>8</t>
    </r>
  </si>
  <si>
    <t>Cordierite</t>
  </si>
  <si>
    <t>Emerald</t>
  </si>
  <si>
    <t>Garnet</t>
  </si>
  <si>
    <t>Ruby</t>
  </si>
  <si>
    <t>Sapphire</t>
  </si>
  <si>
    <r>
      <t>Tourmaline</t>
    </r>
    <r>
      <rPr>
        <vertAlign val="superscript"/>
        <sz val="8"/>
        <color indexed="8"/>
        <rFont val="Times"/>
        <family val="1"/>
      </rPr>
      <t>8</t>
    </r>
  </si>
  <si>
    <t>Graphite, all grades</t>
  </si>
  <si>
    <t>Gypsum</t>
  </si>
  <si>
    <t>Mica, phlogopite</t>
  </si>
  <si>
    <r>
      <t>Ornamental stones:</t>
    </r>
    <r>
      <rPr>
        <vertAlign val="superscript"/>
        <sz val="8"/>
        <color indexed="8"/>
        <rFont val="Times"/>
        <family val="1"/>
      </rPr>
      <t>7</t>
    </r>
  </si>
  <si>
    <t>Agate</t>
  </si>
  <si>
    <t>Labradorite</t>
  </si>
  <si>
    <t>Quartz</t>
  </si>
  <si>
    <r>
      <t>Salt, marine</t>
    </r>
    <r>
      <rPr>
        <vertAlign val="superscript"/>
        <sz val="8"/>
        <color indexed="8"/>
        <rFont val="Times"/>
        <family val="1"/>
      </rPr>
      <t>9</t>
    </r>
  </si>
  <si>
    <t>Stone:</t>
  </si>
  <si>
    <t>Dimension</t>
  </si>
  <si>
    <r>
      <t>Limestone</t>
    </r>
    <r>
      <rPr>
        <vertAlign val="superscript"/>
        <sz val="8"/>
        <color indexed="8"/>
        <rFont val="Times"/>
        <family val="1"/>
      </rPr>
      <t>10</t>
    </r>
  </si>
  <si>
    <t>Marble</t>
  </si>
  <si>
    <t>MINERAL FUELS AND RELATED MATERIALS</t>
  </si>
  <si>
    <t xml:space="preserve">Petroleum refinery products: </t>
  </si>
  <si>
    <t>Gasoline</t>
  </si>
  <si>
    <t>thousand 42-gallon barrels</t>
  </si>
  <si>
    <t>Kerosene and jet fuel</t>
  </si>
  <si>
    <t>Distillate fuel oil</t>
  </si>
  <si>
    <t>Residual fuel oil</t>
  </si>
  <si>
    <t>Liquefied petroleum gas</t>
  </si>
  <si>
    <r>
      <t xml:space="preserve">NA  Not available. 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>Revised.  -- Zero.</t>
    </r>
  </si>
  <si>
    <r>
      <t>1</t>
    </r>
    <r>
      <rPr>
        <sz val="8"/>
        <color indexed="8"/>
        <rFont val="Times"/>
        <family val="1"/>
      </rPr>
      <t>Estimated data are rounded to no more than three significant digits.</t>
    </r>
  </si>
  <si>
    <r>
      <t>2</t>
    </r>
    <r>
      <rPr>
        <sz val="8"/>
        <color indexed="8"/>
        <rFont val="Times"/>
        <family val="1"/>
      </rPr>
      <t>Table includes data available through August 9, 2007.</t>
    </r>
  </si>
  <si>
    <r>
      <t>3</t>
    </r>
    <r>
      <rPr>
        <sz val="8"/>
        <color indexed="8"/>
        <rFont val="Times"/>
        <family val="1"/>
      </rPr>
      <t>In addition to the commodities listed, modest quantities of crude construction materials (other clays, sand and gravel, and stone) and industrial calcite</t>
    </r>
  </si>
  <si>
    <t>presumably are produced, but output was not reported quantitatively, and available information is inadequate to make reliable estimates of output levels.</t>
  </si>
  <si>
    <r>
      <t>4</t>
    </r>
    <r>
      <rPr>
        <sz val="8"/>
        <color indexed="8"/>
        <rFont val="Times"/>
        <family val="1"/>
      </rPr>
      <t>Reported figure.</t>
    </r>
  </si>
  <si>
    <r>
      <t>5</t>
    </r>
    <r>
      <rPr>
        <sz val="8"/>
        <color indexed="8"/>
        <rFont val="Times"/>
        <family val="1"/>
      </rPr>
      <t>Does not include smuggled artisanal production, which is estimated to range from 1,000 to 2,000 kilograms per year.</t>
    </r>
  </si>
  <si>
    <r>
      <t>6</t>
    </r>
    <r>
      <rPr>
        <sz val="8"/>
        <color indexed="8"/>
        <rFont val="Times"/>
        <family val="1"/>
      </rPr>
      <t>Reported exports.</t>
    </r>
  </si>
  <si>
    <r>
      <t>7</t>
    </r>
    <r>
      <rPr>
        <sz val="8"/>
        <color indexed="8"/>
        <rFont val="Times"/>
        <family val="1"/>
      </rPr>
      <t>Does not include smuggled artisanal production.</t>
    </r>
  </si>
  <si>
    <r>
      <t>8</t>
    </r>
    <r>
      <rPr>
        <sz val="8"/>
        <color indexed="8"/>
        <rFont val="Times"/>
        <family val="1"/>
      </rPr>
      <t>Includes both gem and ornamental quality.</t>
    </r>
  </si>
  <si>
    <r>
      <t>9</t>
    </r>
    <r>
      <rPr>
        <sz val="8"/>
        <color indexed="8"/>
        <rFont val="Times"/>
        <family val="1"/>
      </rPr>
      <t>Compagnie Salinière de Madagascar and Grand Salins du Menabe only. Other companies reportedly produced small amounts of salt.</t>
    </r>
  </si>
  <si>
    <r>
      <t>10</t>
    </r>
    <r>
      <rPr>
        <sz val="8"/>
        <color indexed="8"/>
        <rFont val="Times"/>
        <family val="1"/>
      </rPr>
      <t xml:space="preserve">Cement producers only. </t>
    </r>
  </si>
  <si>
    <t>MADAGASCAR: STRUCTURE OF THE MINERAL INDUSTRY IN 2006</t>
  </si>
  <si>
    <t xml:space="preserve">Major operating companies </t>
  </si>
  <si>
    <t>Holcim (Madagascar) S.A. (Holcim Group, 90%)</t>
  </si>
  <si>
    <t>Plant at Ibity</t>
  </si>
  <si>
    <t>150,000.</t>
  </si>
  <si>
    <r>
      <t>Do.</t>
    </r>
    <r>
      <rPr>
        <vertAlign val="superscript"/>
        <sz val="8"/>
        <color indexed="8"/>
        <rFont val="Times"/>
        <family val="1"/>
      </rPr>
      <t>1</t>
    </r>
  </si>
  <si>
    <t xml:space="preserve">SA Nouvelle Cimenterie d'Amboanio (LaFarge </t>
  </si>
  <si>
    <t>Plant at Mahajanga</t>
  </si>
  <si>
    <r>
      <t>50,000.</t>
    </r>
    <r>
      <rPr>
        <vertAlign val="superscript"/>
        <sz val="8"/>
        <color indexed="8"/>
        <rFont val="Times"/>
        <family val="1"/>
      </rPr>
      <t>e</t>
    </r>
  </si>
  <si>
    <t xml:space="preserve">Group, 66%, and Moustansir Ibaramdty </t>
  </si>
  <si>
    <t>family, 34%)</t>
  </si>
  <si>
    <t>Chromium</t>
  </si>
  <si>
    <t>Kraomita Malagasy (Government, 100%)</t>
  </si>
  <si>
    <t>Mine at Ankazotaolana</t>
  </si>
  <si>
    <t>250,000.</t>
  </si>
  <si>
    <t>Mine at Bemanekiva</t>
  </si>
  <si>
    <r>
      <t>200,000.</t>
    </r>
    <r>
      <rPr>
        <vertAlign val="superscript"/>
        <sz val="8"/>
        <color indexed="8"/>
        <rFont val="Times"/>
        <family val="1"/>
      </rPr>
      <t>e</t>
    </r>
  </si>
  <si>
    <t>Gemstones:</t>
  </si>
  <si>
    <t>Rough:</t>
  </si>
  <si>
    <t>Artisanal and small-scale miners</t>
  </si>
  <si>
    <t>Mines at Mananjary</t>
  </si>
  <si>
    <r>
      <t>60.</t>
    </r>
    <r>
      <rPr>
        <vertAlign val="superscript"/>
        <sz val="8"/>
        <color indexed="8"/>
        <rFont val="Times"/>
        <family val="1"/>
      </rPr>
      <t>e</t>
    </r>
  </si>
  <si>
    <t xml:space="preserve">Marbres et Granits de Madagascar </t>
  </si>
  <si>
    <t>Mines at Ambatofinandrahana and</t>
  </si>
  <si>
    <r>
      <t>4,200.</t>
    </r>
    <r>
      <rPr>
        <vertAlign val="superscript"/>
        <sz val="8"/>
        <color indexed="8"/>
        <rFont val="Times"/>
        <family val="1"/>
      </rPr>
      <t>e</t>
    </r>
  </si>
  <si>
    <t>Bekily</t>
  </si>
  <si>
    <t>Mines at Andilamena and Vatomandry</t>
  </si>
  <si>
    <r>
      <t>1,000.</t>
    </r>
    <r>
      <rPr>
        <vertAlign val="superscript"/>
        <sz val="8"/>
        <color indexed="8"/>
        <rFont val="Times"/>
        <family val="1"/>
      </rPr>
      <t>e</t>
    </r>
  </si>
  <si>
    <t>Mines at Ilakaka and Sakara</t>
  </si>
  <si>
    <r>
      <t>5,000.</t>
    </r>
    <r>
      <rPr>
        <vertAlign val="superscript"/>
        <sz val="8"/>
        <color indexed="8"/>
        <rFont val="Times"/>
        <family val="1"/>
      </rPr>
      <t>e</t>
    </r>
  </si>
  <si>
    <r>
      <t>Polished</t>
    </r>
    <r>
      <rPr>
        <vertAlign val="superscript"/>
        <sz val="8"/>
        <color indexed="8"/>
        <rFont val="Times"/>
        <family val="1"/>
      </rPr>
      <t>2</t>
    </r>
  </si>
  <si>
    <t>Dream Stones Trading</t>
  </si>
  <si>
    <t>Plant in Antananarivo</t>
  </si>
  <si>
    <t>15.</t>
  </si>
  <si>
    <t>Graphite</t>
  </si>
  <si>
    <t>Etablissements Gallois</t>
  </si>
  <si>
    <t>Artsirakambo Mine near Brickaville</t>
  </si>
  <si>
    <t>4,800.</t>
  </si>
  <si>
    <t>Marovinsty Mine near Vatomandry</t>
  </si>
  <si>
    <t>3,600.</t>
  </si>
  <si>
    <t>Ambalafotaka Mine</t>
  </si>
  <si>
    <t>Société Minière de la Grande Ile (Graphite</t>
  </si>
  <si>
    <t>Ambatomitamba Mine near Tamatave</t>
  </si>
  <si>
    <t>6,000.</t>
  </si>
  <si>
    <t>Technology Group Inc., 50%)</t>
  </si>
  <si>
    <t>Ambiani, Ambodihasina, Sandraka, and</t>
  </si>
  <si>
    <t>Sahamaloto Mines</t>
  </si>
  <si>
    <t xml:space="preserve">Société Arséne Louys </t>
  </si>
  <si>
    <t>Mine at Ambatoharanana</t>
  </si>
  <si>
    <r>
      <t>3,000.</t>
    </r>
    <r>
      <rPr>
        <vertAlign val="superscript"/>
        <sz val="8"/>
        <color indexed="8"/>
        <rFont val="Times"/>
        <family val="1"/>
      </rPr>
      <t>e</t>
    </r>
  </si>
  <si>
    <t>Etablissements Izouard</t>
  </si>
  <si>
    <t>Faliarno Mine near Moramanga</t>
  </si>
  <si>
    <t>2,000.</t>
  </si>
  <si>
    <t xml:space="preserve">Etablissements Rostaing </t>
  </si>
  <si>
    <t>Compagnie Salinière de Madagascar</t>
  </si>
  <si>
    <t>500.</t>
  </si>
  <si>
    <t>Mica</t>
  </si>
  <si>
    <t>Société des Mines d'Ampandrandava</t>
  </si>
  <si>
    <t>Tolagnaro</t>
  </si>
  <si>
    <t>2,000 processed.</t>
  </si>
  <si>
    <t>Salt</t>
  </si>
  <si>
    <t>Antsahampano</t>
  </si>
  <si>
    <t>70,000.</t>
  </si>
  <si>
    <t>Grand Salins du Menabe</t>
  </si>
  <si>
    <t>Morondava</t>
  </si>
  <si>
    <r>
      <t>e</t>
    </r>
    <r>
      <rPr>
        <sz val="8"/>
        <color indexed="8"/>
        <rFont val="Times"/>
        <family val="1"/>
      </rPr>
      <t>Estimated.  NA Not available.</t>
    </r>
  </si>
  <si>
    <r>
      <t>1</t>
    </r>
    <r>
      <rPr>
        <sz val="8"/>
        <color indexed="8"/>
        <rFont val="Times"/>
        <family val="1"/>
      </rPr>
      <t>Shut down in 2004.</t>
    </r>
  </si>
  <si>
    <r>
      <t>2</t>
    </r>
    <r>
      <rPr>
        <sz val="8"/>
        <color indexed="8"/>
        <rFont val="Times"/>
        <family val="1"/>
      </rPr>
      <t>Includes amethyst, aquamarine, emerald, sapphire, tourmaline, and other gemstones.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</si>
</sst>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;[Red]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8">
    <font>
      <sz val="8"/>
      <name val="Times New Roman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sz val="8"/>
      <name val="Times"/>
      <family val="0"/>
    </font>
    <font>
      <sz val="11"/>
      <name val="Times"/>
      <family val="0"/>
    </font>
    <font>
      <b/>
      <sz val="11"/>
      <name val="Times"/>
      <family val="0"/>
    </font>
    <font>
      <sz val="6"/>
      <color indexed="8"/>
      <name val="Times"/>
      <family val="1"/>
    </font>
    <font>
      <vertAlign val="superscript"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" fontId="1" fillId="0" borderId="1" xfId="0" applyNumberFormat="1" applyFont="1" applyFill="1" applyBorder="1" applyAlignment="1" applyProtection="1" quotePrefix="1">
      <alignment horizontal="right" vertical="center"/>
      <protection/>
    </xf>
    <xf numFmtId="0" fontId="1" fillId="0" borderId="1" xfId="0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right" vertical="center"/>
      <protection/>
    </xf>
    <xf numFmtId="0" fontId="1" fillId="0" borderId="2" xfId="0" applyFont="1" applyFill="1" applyBorder="1" applyAlignment="1" applyProtection="1">
      <alignment horizontal="left" vertical="center"/>
      <protection/>
    </xf>
    <xf numFmtId="37" fontId="1" fillId="0" borderId="2" xfId="0" applyNumberFormat="1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 indent="1"/>
      <protection/>
    </xf>
    <xf numFmtId="3" fontId="1" fillId="0" borderId="3" xfId="0" applyNumberFormat="1" applyFont="1" applyFill="1" applyBorder="1" applyAlignment="1" applyProtection="1">
      <alignment horizontal="right" vertical="center"/>
      <protection/>
    </xf>
    <xf numFmtId="0" fontId="3" fillId="0" borderId="0" xfId="19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Fill="1" applyAlignment="1" applyProtection="1">
      <alignment vertical="center"/>
      <protection/>
    </xf>
    <xf numFmtId="0" fontId="1" fillId="0" borderId="3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3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3" fontId="1" fillId="0" borderId="4" xfId="0" applyNumberFormat="1" applyFont="1" applyFill="1" applyBorder="1" applyAlignment="1" applyProtection="1">
      <alignment vertical="center"/>
      <protection/>
    </xf>
    <xf numFmtId="0" fontId="2" fillId="0" borderId="4" xfId="0" applyFont="1" applyFill="1" applyBorder="1" applyAlignment="1" applyProtection="1">
      <alignment horizontal="left" vertical="center"/>
      <protection/>
    </xf>
    <xf numFmtId="0" fontId="1" fillId="0" borderId="4" xfId="0" applyFont="1" applyFill="1" applyBorder="1" applyAlignment="1" applyProtection="1">
      <alignment horizontal="left"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3" fontId="1" fillId="0" borderId="3" xfId="0" applyNumberFormat="1" applyFont="1" applyFill="1" applyBorder="1" applyAlignment="1" applyProtection="1">
      <alignment vertical="center"/>
      <protection/>
    </xf>
    <xf numFmtId="0" fontId="2" fillId="0" borderId="3" xfId="0" applyFont="1" applyFill="1" applyBorder="1" applyAlignment="1" applyProtection="1">
      <alignment vertical="center"/>
      <protection/>
    </xf>
    <xf numFmtId="0" fontId="1" fillId="0" borderId="3" xfId="0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 indent="2"/>
      <protection/>
    </xf>
    <xf numFmtId="0" fontId="2" fillId="0" borderId="0" xfId="0" applyFont="1" applyFill="1" applyAlignment="1" applyProtection="1">
      <alignment horizontal="left" vertical="center"/>
      <protection/>
    </xf>
    <xf numFmtId="49" fontId="6" fillId="0" borderId="0" xfId="0" applyNumberFormat="1" applyFont="1" applyFill="1" applyAlignment="1" quotePrefix="1">
      <alignment horizontal="right" vertical="center"/>
    </xf>
    <xf numFmtId="3" fontId="1" fillId="0" borderId="0" xfId="0" applyNumberFormat="1" applyFont="1" applyFill="1" applyBorder="1" applyAlignment="1" applyProtection="1" quotePrefix="1">
      <alignment horizontal="right" vertical="center"/>
      <protection/>
    </xf>
    <xf numFmtId="0" fontId="1" fillId="0" borderId="1" xfId="0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" xfId="0" applyFont="1" applyFill="1" applyBorder="1" applyAlignment="1" applyProtection="1">
      <alignment horizontal="right" vertical="center"/>
      <protection/>
    </xf>
    <xf numFmtId="3" fontId="1" fillId="0" borderId="3" xfId="0" applyNumberFormat="1" applyFont="1" applyFill="1" applyBorder="1" applyAlignment="1" applyProtection="1" quotePrefix="1">
      <alignment horizontal="right" vertical="center"/>
      <protection/>
    </xf>
    <xf numFmtId="0" fontId="2" fillId="0" borderId="3" xfId="0" applyFont="1" applyFill="1" applyBorder="1" applyAlignment="1" applyProtection="1">
      <alignment horizontal="left" vertical="center"/>
      <protection/>
    </xf>
    <xf numFmtId="49" fontId="6" fillId="0" borderId="5" xfId="0" applyNumberFormat="1" applyFont="1" applyFill="1" applyBorder="1" applyAlignment="1" quotePrefix="1">
      <alignment horizontal="right" vertical="center"/>
    </xf>
    <xf numFmtId="0" fontId="2" fillId="0" borderId="5" xfId="0" applyFont="1" applyFill="1" applyBorder="1" applyAlignment="1" applyProtection="1">
      <alignment horizontal="left" vertical="center"/>
      <protection/>
    </xf>
    <xf numFmtId="0" fontId="1" fillId="0" borderId="3" xfId="0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37" fontId="1" fillId="0" borderId="1" xfId="0" applyNumberFormat="1" applyFont="1" applyFill="1" applyBorder="1" applyAlignment="1" applyProtection="1" quotePrefix="1">
      <alignment horizontal="left" vertical="center"/>
      <protection/>
    </xf>
    <xf numFmtId="0" fontId="1" fillId="0" borderId="2" xfId="0" applyFont="1" applyFill="1" applyBorder="1" applyAlignment="1" applyProtection="1">
      <alignment horizontal="left" vertical="center" indent="1"/>
      <protection/>
    </xf>
    <xf numFmtId="0" fontId="1" fillId="0" borderId="2" xfId="0" applyFont="1" applyFill="1" applyBorder="1" applyAlignment="1" applyProtection="1">
      <alignment vertical="center"/>
      <protection/>
    </xf>
    <xf numFmtId="37" fontId="1" fillId="0" borderId="2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 indent="1"/>
      <protection/>
    </xf>
    <xf numFmtId="37" fontId="1" fillId="0" borderId="0" xfId="0" applyNumberFormat="1" applyFont="1" applyFill="1" applyBorder="1" applyAlignment="1" applyProtection="1">
      <alignment horizontal="left" vertical="center" indent="1"/>
      <protection/>
    </xf>
    <xf numFmtId="0" fontId="1" fillId="0" borderId="3" xfId="0" applyFont="1" applyFill="1" applyBorder="1" applyAlignment="1" applyProtection="1">
      <alignment horizontal="left" vertical="center" indent="1"/>
      <protection/>
    </xf>
    <xf numFmtId="37" fontId="1" fillId="0" borderId="3" xfId="0" applyNumberFormat="1" applyFont="1" applyFill="1" applyBorder="1" applyAlignment="1" applyProtection="1">
      <alignment horizontal="left" vertical="center" indent="1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1" fillId="0" borderId="3" xfId="0" applyFont="1" applyFill="1" applyBorder="1" applyAlignment="1" applyProtection="1">
      <alignment horizontal="right" vertical="center"/>
      <protection/>
    </xf>
    <xf numFmtId="37" fontId="1" fillId="0" borderId="3" xfId="0" applyNumberFormat="1" applyFont="1" applyFill="1" applyBorder="1" applyAlignment="1" applyProtection="1">
      <alignment vertical="center"/>
      <protection/>
    </xf>
    <xf numFmtId="0" fontId="1" fillId="0" borderId="2" xfId="0" applyFont="1" applyFill="1" applyBorder="1" applyAlignment="1" applyProtection="1">
      <alignment horizontal="left" vertical="center" indent="2"/>
      <protection/>
    </xf>
    <xf numFmtId="0" fontId="1" fillId="0" borderId="2" xfId="0" applyFont="1" applyFill="1" applyBorder="1" applyAlignment="1" applyProtection="1">
      <alignment horizontal="right" vertical="center"/>
      <protection/>
    </xf>
    <xf numFmtId="37" fontId="1" fillId="0" borderId="2" xfId="0" applyNumberFormat="1" applyFont="1" applyFill="1" applyBorder="1" applyAlignment="1" applyProtection="1">
      <alignment horizontal="left" vertical="center"/>
      <protection/>
    </xf>
    <xf numFmtId="37" fontId="1" fillId="0" borderId="3" xfId="0" applyNumberFormat="1" applyFont="1" applyFill="1" applyBorder="1" applyAlignment="1" applyProtection="1">
      <alignment horizontal="left" vertical="center"/>
      <protection/>
    </xf>
    <xf numFmtId="37" fontId="1" fillId="0" borderId="1" xfId="0" applyNumberFormat="1" applyFont="1" applyFill="1" applyBorder="1" applyAlignment="1" applyProtection="1">
      <alignment vertical="center"/>
      <protection/>
    </xf>
    <xf numFmtId="37" fontId="1" fillId="0" borderId="1" xfId="0" applyNumberFormat="1" applyFont="1" applyFill="1" applyBorder="1" applyAlignment="1" applyProtection="1">
      <alignment horizontal="left" vertical="center"/>
      <protection/>
    </xf>
    <xf numFmtId="37" fontId="1" fillId="0" borderId="3" xfId="0" applyNumberFormat="1" applyFont="1" applyFill="1" applyBorder="1" applyAlignment="1" applyProtection="1" quotePrefix="1">
      <alignment horizontal="left" vertic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3" xfId="0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 applyProtection="1">
      <alignment vertical="center"/>
      <protection/>
    </xf>
    <xf numFmtId="0" fontId="1" fillId="0" borderId="2" xfId="0" applyFont="1" applyFill="1" applyBorder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9.33203125" defaultRowHeight="11.25" customHeight="1"/>
  <cols>
    <col min="1" max="16384" width="9.33203125" style="9" customWidth="1"/>
  </cols>
  <sheetData>
    <row r="1" spans="1:12" ht="11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1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1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1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1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1.25" customHeight="1">
      <c r="A6" s="11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1.25" customHeight="1">
      <c r="A7" s="60" t="s">
        <v>16</v>
      </c>
      <c r="B7" s="60"/>
      <c r="C7" s="60"/>
      <c r="D7" s="60"/>
      <c r="E7" s="60"/>
      <c r="F7" s="60"/>
      <c r="G7" s="60"/>
      <c r="H7" s="10"/>
      <c r="I7" s="10"/>
      <c r="J7" s="10"/>
      <c r="K7" s="10"/>
      <c r="L7" s="10"/>
    </row>
    <row r="8" spans="1:12" ht="11.25" customHeight="1">
      <c r="A8" s="59" t="s">
        <v>15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2" ht="11.2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1.25" customHeight="1">
      <c r="A10" s="1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1.25" customHeight="1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1.25" customHeight="1">
      <c r="A12" s="1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1.25" customHeight="1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1.25" customHeight="1">
      <c r="A14" s="1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1.25" customHeight="1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1.25" customHeight="1">
      <c r="A16" s="59" t="s">
        <v>14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</row>
  </sheetData>
  <mergeCells count="3">
    <mergeCell ref="A8:L8"/>
    <mergeCell ref="A16:L16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29302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58"/>
  <sheetViews>
    <sheetView workbookViewId="0" topLeftCell="A1">
      <selection activeCell="A1" sqref="A1:M1"/>
    </sheetView>
  </sheetViews>
  <sheetFormatPr defaultColWidth="9.33203125" defaultRowHeight="11.25" customHeight="1"/>
  <cols>
    <col min="1" max="1" width="31.66015625" style="9" customWidth="1"/>
    <col min="2" max="2" width="25.5" style="9" customWidth="1"/>
    <col min="3" max="3" width="2.66015625" style="9" customWidth="1"/>
    <col min="4" max="4" width="10.83203125" style="9" customWidth="1"/>
    <col min="5" max="5" width="2.66015625" style="9" customWidth="1"/>
    <col min="6" max="6" width="10.83203125" style="9" customWidth="1"/>
    <col min="7" max="7" width="2.66015625" style="9" customWidth="1"/>
    <col min="8" max="8" width="10.83203125" style="9" customWidth="1"/>
    <col min="9" max="9" width="2.66015625" style="9" customWidth="1"/>
    <col min="10" max="10" width="10.83203125" style="9" customWidth="1"/>
    <col min="11" max="11" width="2.66015625" style="9" customWidth="1"/>
    <col min="12" max="12" width="10.83203125" style="9" customWidth="1"/>
    <col min="13" max="13" width="1.66796875" style="9" customWidth="1"/>
    <col min="14" max="16384" width="9.33203125" style="9" customWidth="1"/>
  </cols>
  <sheetData>
    <row r="1" spans="1:13" ht="11.2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1.25" customHeight="1">
      <c r="A2" s="61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1.2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1.25" customHeight="1">
      <c r="A4" s="61" t="s">
        <v>18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1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ht="12" customHeight="1">
      <c r="A6" s="63" t="s">
        <v>19</v>
      </c>
      <c r="B6" s="63"/>
      <c r="C6" s="2"/>
      <c r="D6" s="1">
        <v>2002</v>
      </c>
      <c r="E6" s="4"/>
      <c r="F6" s="1">
        <v>2003</v>
      </c>
      <c r="G6" s="4"/>
      <c r="H6" s="1">
        <v>2004</v>
      </c>
      <c r="I6" s="4"/>
      <c r="J6" s="1">
        <v>2005</v>
      </c>
      <c r="K6" s="4"/>
      <c r="L6" s="1">
        <v>2006</v>
      </c>
      <c r="M6" s="4"/>
    </row>
    <row r="7" spans="1:13" ht="11.25" customHeight="1">
      <c r="A7" s="63" t="s">
        <v>20</v>
      </c>
      <c r="B7" s="63"/>
      <c r="C7" s="14"/>
      <c r="D7" s="15"/>
      <c r="E7" s="16"/>
      <c r="F7" s="15"/>
      <c r="G7" s="16"/>
      <c r="H7" s="15"/>
      <c r="I7" s="16"/>
      <c r="J7" s="15"/>
      <c r="K7" s="16"/>
      <c r="L7" s="15"/>
      <c r="M7" s="16"/>
    </row>
    <row r="8" spans="1:13" ht="11.25" customHeight="1">
      <c r="A8" s="2" t="s">
        <v>21</v>
      </c>
      <c r="B8" s="4"/>
      <c r="C8" s="14"/>
      <c r="D8" s="17">
        <v>1000</v>
      </c>
      <c r="E8" s="18"/>
      <c r="F8" s="17">
        <v>1000</v>
      </c>
      <c r="G8" s="19"/>
      <c r="H8" s="17">
        <v>1000</v>
      </c>
      <c r="I8" s="19"/>
      <c r="J8" s="17">
        <v>1000</v>
      </c>
      <c r="K8" s="19"/>
      <c r="L8" s="17">
        <v>1000</v>
      </c>
      <c r="M8" s="19"/>
    </row>
    <row r="9" spans="1:13" ht="11.25" customHeight="1">
      <c r="A9" s="2" t="s">
        <v>22</v>
      </c>
      <c r="B9" s="4"/>
      <c r="C9" s="14"/>
      <c r="D9" s="20"/>
      <c r="E9" s="21"/>
      <c r="F9" s="20"/>
      <c r="G9" s="21"/>
      <c r="H9" s="20"/>
      <c r="I9" s="21"/>
      <c r="J9" s="20"/>
      <c r="K9" s="21"/>
      <c r="L9" s="20"/>
      <c r="M9" s="21"/>
    </row>
    <row r="10" spans="1:13" ht="11.25" customHeight="1">
      <c r="A10" s="7" t="s">
        <v>23</v>
      </c>
      <c r="B10" s="4" t="s">
        <v>24</v>
      </c>
      <c r="C10" s="14"/>
      <c r="D10" s="12">
        <v>3000</v>
      </c>
      <c r="E10" s="22" t="s">
        <v>13</v>
      </c>
      <c r="F10" s="12">
        <v>12000</v>
      </c>
      <c r="G10" s="14"/>
      <c r="H10" s="12">
        <v>21000</v>
      </c>
      <c r="I10" s="14"/>
      <c r="J10" s="12">
        <v>36000</v>
      </c>
      <c r="K10" s="22" t="s">
        <v>13</v>
      </c>
      <c r="L10" s="12">
        <v>32000</v>
      </c>
      <c r="M10" s="14"/>
    </row>
    <row r="11" spans="1:13" ht="11.25" customHeight="1">
      <c r="A11" s="7" t="s">
        <v>25</v>
      </c>
      <c r="B11" s="4" t="s">
        <v>3</v>
      </c>
      <c r="C11" s="14"/>
      <c r="D11" s="23">
        <v>8000</v>
      </c>
      <c r="E11" s="24"/>
      <c r="F11" s="23">
        <v>33000</v>
      </c>
      <c r="G11" s="25"/>
      <c r="H11" s="23">
        <v>56000</v>
      </c>
      <c r="I11" s="25"/>
      <c r="J11" s="23">
        <v>105000</v>
      </c>
      <c r="K11" s="25"/>
      <c r="L11" s="23">
        <v>100000</v>
      </c>
      <c r="M11" s="25"/>
    </row>
    <row r="12" spans="1:13" ht="11.25" customHeight="1">
      <c r="A12" s="26" t="s">
        <v>26</v>
      </c>
      <c r="B12" s="4" t="s">
        <v>3</v>
      </c>
      <c r="C12" s="14"/>
      <c r="D12" s="12">
        <v>11000</v>
      </c>
      <c r="E12" s="22" t="s">
        <v>13</v>
      </c>
      <c r="F12" s="12">
        <v>45040</v>
      </c>
      <c r="G12" s="27">
        <v>4</v>
      </c>
      <c r="H12" s="12">
        <v>77386</v>
      </c>
      <c r="I12" s="27">
        <v>4</v>
      </c>
      <c r="J12" s="12">
        <v>140847</v>
      </c>
      <c r="K12" s="27" t="s">
        <v>27</v>
      </c>
      <c r="L12" s="12">
        <v>132335</v>
      </c>
      <c r="M12" s="27">
        <v>4</v>
      </c>
    </row>
    <row r="13" spans="1:13" ht="12" customHeight="1">
      <c r="A13" s="2" t="s">
        <v>28</v>
      </c>
      <c r="B13" s="4"/>
      <c r="C13" s="14"/>
      <c r="D13" s="28" t="s">
        <v>4</v>
      </c>
      <c r="E13" s="22"/>
      <c r="F13" s="29">
        <v>10</v>
      </c>
      <c r="G13" s="27">
        <v>4</v>
      </c>
      <c r="H13" s="29">
        <v>5</v>
      </c>
      <c r="I13" s="27" t="s">
        <v>29</v>
      </c>
      <c r="J13" s="29">
        <v>5</v>
      </c>
      <c r="K13" s="27" t="s">
        <v>29</v>
      </c>
      <c r="L13" s="29">
        <v>5</v>
      </c>
      <c r="M13" s="27"/>
    </row>
    <row r="14" spans="1:13" ht="11.25" customHeight="1">
      <c r="A14" s="63" t="s">
        <v>30</v>
      </c>
      <c r="B14" s="63"/>
      <c r="C14" s="14"/>
      <c r="D14" s="15"/>
      <c r="E14" s="16"/>
      <c r="F14" s="15"/>
      <c r="G14" s="16"/>
      <c r="H14" s="15"/>
      <c r="I14" s="16"/>
      <c r="J14" s="15"/>
      <c r="K14" s="16"/>
      <c r="L14" s="15"/>
      <c r="M14" s="16"/>
    </row>
    <row r="15" spans="1:13" ht="11.25" customHeight="1">
      <c r="A15" s="3" t="s">
        <v>31</v>
      </c>
      <c r="B15" s="30"/>
      <c r="C15" s="14"/>
      <c r="D15" s="15" t="s">
        <v>5</v>
      </c>
      <c r="E15" s="22" t="s">
        <v>13</v>
      </c>
      <c r="F15" s="15" t="s">
        <v>5</v>
      </c>
      <c r="G15" s="22" t="s">
        <v>13</v>
      </c>
      <c r="H15" s="15" t="s">
        <v>5</v>
      </c>
      <c r="I15" s="22" t="s">
        <v>13</v>
      </c>
      <c r="J15" s="15" t="s">
        <v>5</v>
      </c>
      <c r="K15" s="22" t="s">
        <v>13</v>
      </c>
      <c r="L15" s="15" t="s">
        <v>5</v>
      </c>
      <c r="M15" s="22"/>
    </row>
    <row r="16" spans="1:13" ht="11.25" customHeight="1">
      <c r="A16" s="3" t="s">
        <v>32</v>
      </c>
      <c r="B16" s="4" t="s">
        <v>24</v>
      </c>
      <c r="C16" s="14"/>
      <c r="D16" s="12">
        <v>30000</v>
      </c>
      <c r="E16" s="22"/>
      <c r="F16" s="12">
        <v>200000</v>
      </c>
      <c r="G16" s="22" t="s">
        <v>13</v>
      </c>
      <c r="H16" s="12">
        <v>170000</v>
      </c>
      <c r="I16" s="22" t="s">
        <v>13</v>
      </c>
      <c r="J16" s="12">
        <v>150000</v>
      </c>
      <c r="K16" s="22" t="s">
        <v>13</v>
      </c>
      <c r="L16" s="12">
        <v>150000</v>
      </c>
      <c r="M16" s="16"/>
    </row>
    <row r="17" spans="1:13" ht="11.25" customHeight="1">
      <c r="A17" s="3" t="s">
        <v>33</v>
      </c>
      <c r="B17" s="4" t="s">
        <v>3</v>
      </c>
      <c r="C17" s="14"/>
      <c r="D17" s="12">
        <v>170</v>
      </c>
      <c r="E17" s="22"/>
      <c r="F17" s="12">
        <v>170</v>
      </c>
      <c r="G17" s="16"/>
      <c r="H17" s="12">
        <v>170</v>
      </c>
      <c r="I17" s="16"/>
      <c r="J17" s="12">
        <v>170</v>
      </c>
      <c r="K17" s="16"/>
      <c r="L17" s="12">
        <v>170</v>
      </c>
      <c r="M17" s="16"/>
    </row>
    <row r="18" spans="1:13" ht="11.25" customHeight="1">
      <c r="A18" s="3" t="s">
        <v>34</v>
      </c>
      <c r="B18" s="4" t="s">
        <v>3</v>
      </c>
      <c r="C18" s="14"/>
      <c r="D18" s="12">
        <v>3</v>
      </c>
      <c r="E18" s="22"/>
      <c r="F18" s="12">
        <v>3</v>
      </c>
      <c r="G18" s="22"/>
      <c r="H18" s="12">
        <v>3</v>
      </c>
      <c r="I18" s="31"/>
      <c r="J18" s="12">
        <v>3</v>
      </c>
      <c r="K18" s="31"/>
      <c r="L18" s="12">
        <v>3</v>
      </c>
      <c r="M18" s="31"/>
    </row>
    <row r="19" spans="1:13" ht="11.25" customHeight="1">
      <c r="A19" s="3" t="s">
        <v>35</v>
      </c>
      <c r="B19" s="30"/>
      <c r="C19" s="14"/>
      <c r="D19" s="12"/>
      <c r="E19" s="16"/>
      <c r="F19" s="12"/>
      <c r="G19" s="16"/>
      <c r="H19" s="12"/>
      <c r="I19" s="16"/>
      <c r="J19" s="12"/>
      <c r="K19" s="16"/>
      <c r="L19" s="12"/>
      <c r="M19" s="16"/>
    </row>
    <row r="20" spans="1:13" ht="12" customHeight="1">
      <c r="A20" s="7" t="s">
        <v>36</v>
      </c>
      <c r="B20" s="30"/>
      <c r="C20" s="14"/>
      <c r="D20" s="12">
        <v>617</v>
      </c>
      <c r="E20" s="27" t="s">
        <v>29</v>
      </c>
      <c r="F20" s="12">
        <v>620</v>
      </c>
      <c r="G20" s="27"/>
      <c r="H20" s="12">
        <v>620</v>
      </c>
      <c r="I20" s="16"/>
      <c r="J20" s="12">
        <v>620</v>
      </c>
      <c r="K20" s="16"/>
      <c r="L20" s="12">
        <v>620</v>
      </c>
      <c r="M20" s="16"/>
    </row>
    <row r="21" spans="1:13" ht="11.25" customHeight="1">
      <c r="A21" s="7" t="s">
        <v>37</v>
      </c>
      <c r="B21" s="30"/>
      <c r="C21" s="14"/>
      <c r="D21" s="12">
        <v>158</v>
      </c>
      <c r="E21" s="27" t="s">
        <v>29</v>
      </c>
      <c r="F21" s="12">
        <v>160</v>
      </c>
      <c r="G21" s="16"/>
      <c r="H21" s="12">
        <v>160</v>
      </c>
      <c r="I21" s="16"/>
      <c r="J21" s="12">
        <v>160</v>
      </c>
      <c r="K21" s="16"/>
      <c r="L21" s="12">
        <v>160</v>
      </c>
      <c r="M21" s="16"/>
    </row>
    <row r="22" spans="1:13" ht="11.25" customHeight="1">
      <c r="A22" s="7" t="s">
        <v>38</v>
      </c>
      <c r="B22" s="30"/>
      <c r="C22" s="14"/>
      <c r="D22" s="12">
        <v>31</v>
      </c>
      <c r="E22" s="27" t="s">
        <v>29</v>
      </c>
      <c r="F22" s="12">
        <v>40</v>
      </c>
      <c r="G22" s="22"/>
      <c r="H22" s="12">
        <v>53</v>
      </c>
      <c r="I22" s="27" t="s">
        <v>29</v>
      </c>
      <c r="J22" s="12">
        <v>60</v>
      </c>
      <c r="K22" s="27"/>
      <c r="L22" s="12">
        <v>60</v>
      </c>
      <c r="M22" s="27"/>
    </row>
    <row r="23" spans="1:13" ht="11.25" customHeight="1">
      <c r="A23" s="7" t="s">
        <v>39</v>
      </c>
      <c r="B23" s="30"/>
      <c r="C23" s="14"/>
      <c r="D23" s="12">
        <v>599</v>
      </c>
      <c r="E23" s="27" t="s">
        <v>29</v>
      </c>
      <c r="F23" s="12">
        <v>600</v>
      </c>
      <c r="G23" s="22"/>
      <c r="H23" s="12">
        <v>600</v>
      </c>
      <c r="I23" s="27"/>
      <c r="J23" s="12">
        <v>600</v>
      </c>
      <c r="K23" s="27"/>
      <c r="L23" s="12">
        <v>600</v>
      </c>
      <c r="M23" s="27"/>
    </row>
    <row r="24" spans="1:13" ht="11.25" customHeight="1">
      <c r="A24" s="7" t="s">
        <v>40</v>
      </c>
      <c r="B24" s="30"/>
      <c r="C24" s="14"/>
      <c r="D24" s="12">
        <v>889</v>
      </c>
      <c r="E24" s="27" t="s">
        <v>29</v>
      </c>
      <c r="F24" s="12">
        <v>800</v>
      </c>
      <c r="G24" s="22"/>
      <c r="H24" s="12">
        <v>741</v>
      </c>
      <c r="I24" s="27" t="s">
        <v>29</v>
      </c>
      <c r="J24" s="12">
        <v>920</v>
      </c>
      <c r="K24" s="27"/>
      <c r="L24" s="12">
        <v>920</v>
      </c>
      <c r="M24" s="27"/>
    </row>
    <row r="25" spans="1:13" ht="11.25" customHeight="1">
      <c r="A25" s="7" t="s">
        <v>41</v>
      </c>
      <c r="B25" s="30"/>
      <c r="C25" s="14"/>
      <c r="D25" s="12">
        <v>9326</v>
      </c>
      <c r="E25" s="27" t="s">
        <v>29</v>
      </c>
      <c r="F25" s="12">
        <v>6000</v>
      </c>
      <c r="G25" s="31"/>
      <c r="H25" s="12">
        <v>5890</v>
      </c>
      <c r="I25" s="27" t="s">
        <v>29</v>
      </c>
      <c r="J25" s="12">
        <v>4700</v>
      </c>
      <c r="K25" s="27"/>
      <c r="L25" s="12">
        <v>4700</v>
      </c>
      <c r="M25" s="27"/>
    </row>
    <row r="26" spans="1:13" ht="11.25" customHeight="1">
      <c r="A26" s="7" t="s">
        <v>42</v>
      </c>
      <c r="B26" s="30"/>
      <c r="C26" s="14"/>
      <c r="D26" s="12">
        <v>63722</v>
      </c>
      <c r="E26" s="27" t="s">
        <v>29</v>
      </c>
      <c r="F26" s="12">
        <v>64000</v>
      </c>
      <c r="G26" s="22"/>
      <c r="H26" s="12">
        <v>64000</v>
      </c>
      <c r="I26" s="31"/>
      <c r="J26" s="12">
        <v>68000</v>
      </c>
      <c r="K26" s="27" t="s">
        <v>13</v>
      </c>
      <c r="L26" s="12">
        <v>68000</v>
      </c>
      <c r="M26" s="31"/>
    </row>
    <row r="27" spans="1:13" ht="11.25" customHeight="1">
      <c r="A27" s="3" t="s">
        <v>43</v>
      </c>
      <c r="B27" s="4" t="s">
        <v>24</v>
      </c>
      <c r="C27" s="14"/>
      <c r="D27" s="12">
        <v>2000</v>
      </c>
      <c r="E27" s="22"/>
      <c r="F27" s="12">
        <v>15000</v>
      </c>
      <c r="G27" s="22"/>
      <c r="H27" s="12">
        <v>15000</v>
      </c>
      <c r="I27" s="31"/>
      <c r="J27" s="12">
        <v>15000</v>
      </c>
      <c r="K27" s="31"/>
      <c r="L27" s="12">
        <v>15000</v>
      </c>
      <c r="M27" s="31"/>
    </row>
    <row r="28" spans="1:13" ht="11.25" customHeight="1">
      <c r="A28" s="3" t="s">
        <v>44</v>
      </c>
      <c r="B28" s="4" t="s">
        <v>3</v>
      </c>
      <c r="C28" s="14"/>
      <c r="D28" s="12">
        <v>500</v>
      </c>
      <c r="E28" s="22"/>
      <c r="F28" s="12">
        <v>500</v>
      </c>
      <c r="G28" s="22"/>
      <c r="H28" s="12">
        <v>500</v>
      </c>
      <c r="I28" s="31"/>
      <c r="J28" s="12">
        <v>500</v>
      </c>
      <c r="K28" s="31"/>
      <c r="L28" s="12">
        <v>500</v>
      </c>
      <c r="M28" s="31"/>
    </row>
    <row r="29" spans="1:13" ht="11.25" customHeight="1">
      <c r="A29" s="2" t="s">
        <v>45</v>
      </c>
      <c r="B29" s="4" t="s">
        <v>3</v>
      </c>
      <c r="C29" s="14"/>
      <c r="D29" s="12">
        <v>90</v>
      </c>
      <c r="E29" s="22"/>
      <c r="F29" s="12">
        <v>90</v>
      </c>
      <c r="G29" s="14"/>
      <c r="H29" s="12">
        <v>90</v>
      </c>
      <c r="I29" s="14"/>
      <c r="J29" s="12">
        <v>90</v>
      </c>
      <c r="K29" s="14"/>
      <c r="L29" s="12">
        <v>90</v>
      </c>
      <c r="M29" s="14"/>
    </row>
    <row r="30" spans="1:13" ht="11.25" customHeight="1">
      <c r="A30" s="2" t="s">
        <v>46</v>
      </c>
      <c r="B30" s="4"/>
      <c r="C30" s="14"/>
      <c r="D30" s="12"/>
      <c r="E30" s="14"/>
      <c r="F30" s="12"/>
      <c r="G30" s="14"/>
      <c r="H30" s="12"/>
      <c r="I30" s="14"/>
      <c r="J30" s="12"/>
      <c r="K30" s="14"/>
      <c r="L30" s="12"/>
      <c r="M30" s="14"/>
    </row>
    <row r="31" spans="1:13" ht="11.25" customHeight="1">
      <c r="A31" s="7" t="s">
        <v>47</v>
      </c>
      <c r="B31" s="30"/>
      <c r="C31" s="14"/>
      <c r="D31" s="12">
        <v>20000</v>
      </c>
      <c r="E31" s="22"/>
      <c r="F31" s="12">
        <v>25000</v>
      </c>
      <c r="G31" s="22"/>
      <c r="H31" s="12">
        <v>25000</v>
      </c>
      <c r="I31" s="31"/>
      <c r="J31" s="12">
        <v>25000</v>
      </c>
      <c r="K31" s="31"/>
      <c r="L31" s="12">
        <v>25000</v>
      </c>
      <c r="M31" s="31"/>
    </row>
    <row r="32" spans="1:13" ht="11.25" customHeight="1">
      <c r="A32" s="7" t="s">
        <v>48</v>
      </c>
      <c r="B32" s="4" t="s">
        <v>24</v>
      </c>
      <c r="C32" s="14"/>
      <c r="D32" s="12">
        <v>4183</v>
      </c>
      <c r="E32" s="27">
        <v>4</v>
      </c>
      <c r="F32" s="12">
        <v>5500</v>
      </c>
      <c r="G32" s="27" t="s">
        <v>13</v>
      </c>
      <c r="H32" s="12">
        <v>6200</v>
      </c>
      <c r="I32" s="27" t="s">
        <v>13</v>
      </c>
      <c r="J32" s="12">
        <v>6200</v>
      </c>
      <c r="K32" s="27" t="s">
        <v>13</v>
      </c>
      <c r="L32" s="12">
        <v>6200</v>
      </c>
      <c r="M32" s="32"/>
    </row>
    <row r="33" spans="1:13" ht="11.25" customHeight="1">
      <c r="A33" s="7" t="s">
        <v>49</v>
      </c>
      <c r="B33" s="4" t="s">
        <v>3</v>
      </c>
      <c r="C33" s="14"/>
      <c r="D33" s="12">
        <v>423</v>
      </c>
      <c r="E33" s="27">
        <v>4</v>
      </c>
      <c r="F33" s="12">
        <v>430</v>
      </c>
      <c r="G33" s="32"/>
      <c r="H33" s="12">
        <v>430</v>
      </c>
      <c r="I33" s="32"/>
      <c r="J33" s="12">
        <v>430</v>
      </c>
      <c r="K33" s="32"/>
      <c r="L33" s="12">
        <v>430</v>
      </c>
      <c r="M33" s="32"/>
    </row>
    <row r="34" spans="1:13" ht="11.25" customHeight="1">
      <c r="A34" s="3" t="s">
        <v>50</v>
      </c>
      <c r="B34" s="4" t="s">
        <v>3</v>
      </c>
      <c r="C34" s="14"/>
      <c r="D34" s="12">
        <v>50000</v>
      </c>
      <c r="E34" s="33" t="s">
        <v>13</v>
      </c>
      <c r="F34" s="12">
        <v>50000</v>
      </c>
      <c r="G34" s="27" t="s">
        <v>13</v>
      </c>
      <c r="H34" s="12">
        <v>55000</v>
      </c>
      <c r="I34" s="27" t="s">
        <v>13</v>
      </c>
      <c r="J34" s="12">
        <v>65000</v>
      </c>
      <c r="K34" s="27" t="s">
        <v>13</v>
      </c>
      <c r="L34" s="12">
        <v>75000</v>
      </c>
      <c r="M34" s="27"/>
    </row>
    <row r="35" spans="1:13" ht="11.25" customHeight="1">
      <c r="A35" s="3" t="s">
        <v>51</v>
      </c>
      <c r="B35" s="30"/>
      <c r="C35" s="14"/>
      <c r="D35" s="12"/>
      <c r="E35" s="16"/>
      <c r="F35" s="12"/>
      <c r="G35" s="16"/>
      <c r="H35" s="12"/>
      <c r="I35" s="16"/>
      <c r="J35" s="12"/>
      <c r="K35" s="16"/>
      <c r="L35" s="12"/>
      <c r="M35" s="16"/>
    </row>
    <row r="36" spans="1:13" ht="11.25" customHeight="1">
      <c r="A36" s="7" t="s">
        <v>52</v>
      </c>
      <c r="B36" s="4" t="s">
        <v>3</v>
      </c>
      <c r="C36" s="14"/>
      <c r="D36" s="12">
        <v>200</v>
      </c>
      <c r="E36" s="22"/>
      <c r="F36" s="12">
        <v>200</v>
      </c>
      <c r="G36" s="16"/>
      <c r="H36" s="12">
        <v>200</v>
      </c>
      <c r="I36" s="16"/>
      <c r="J36" s="12">
        <v>200</v>
      </c>
      <c r="K36" s="16"/>
      <c r="L36" s="12">
        <v>200</v>
      </c>
      <c r="M36" s="16"/>
    </row>
    <row r="37" spans="1:13" ht="11.25" customHeight="1">
      <c r="A37" s="7" t="s">
        <v>53</v>
      </c>
      <c r="B37" s="4" t="s">
        <v>3</v>
      </c>
      <c r="C37" s="14"/>
      <c r="D37" s="12">
        <v>50000</v>
      </c>
      <c r="E37" s="22"/>
      <c r="F37" s="12">
        <v>290000</v>
      </c>
      <c r="G37" s="16"/>
      <c r="H37" s="12">
        <v>260000</v>
      </c>
      <c r="I37" s="16"/>
      <c r="J37" s="12">
        <v>260000</v>
      </c>
      <c r="K37" s="16"/>
      <c r="L37" s="12">
        <v>260000</v>
      </c>
      <c r="M37" s="16"/>
    </row>
    <row r="38" spans="1:13" ht="11.25" customHeight="1">
      <c r="A38" s="7" t="s">
        <v>54</v>
      </c>
      <c r="B38" s="4" t="s">
        <v>3</v>
      </c>
      <c r="C38" s="14"/>
      <c r="D38" s="20">
        <v>5600</v>
      </c>
      <c r="E38" s="33"/>
      <c r="F38" s="20">
        <v>5000</v>
      </c>
      <c r="G38" s="32"/>
      <c r="H38" s="20">
        <v>5000</v>
      </c>
      <c r="I38" s="32"/>
      <c r="J38" s="20">
        <v>5000</v>
      </c>
      <c r="K38" s="32"/>
      <c r="L38" s="20">
        <v>5000</v>
      </c>
      <c r="M38" s="32"/>
    </row>
    <row r="39" spans="1:13" ht="11.25" customHeight="1">
      <c r="A39" s="63" t="s">
        <v>55</v>
      </c>
      <c r="B39" s="63"/>
      <c r="C39" s="14"/>
      <c r="D39" s="17"/>
      <c r="E39" s="34"/>
      <c r="F39" s="17"/>
      <c r="G39" s="34"/>
      <c r="H39" s="17"/>
      <c r="I39" s="34"/>
      <c r="J39" s="17"/>
      <c r="K39" s="34"/>
      <c r="L39" s="17"/>
      <c r="M39" s="34"/>
    </row>
    <row r="40" spans="1:13" ht="11.25" customHeight="1">
      <c r="A40" s="2" t="s">
        <v>56</v>
      </c>
      <c r="B40" s="4"/>
      <c r="C40" s="14"/>
      <c r="D40" s="12"/>
      <c r="E40" s="14"/>
      <c r="F40" s="12"/>
      <c r="G40" s="14"/>
      <c r="H40" s="12"/>
      <c r="I40" s="14"/>
      <c r="J40" s="12"/>
      <c r="K40" s="14"/>
      <c r="L40" s="12"/>
      <c r="M40" s="14"/>
    </row>
    <row r="41" spans="1:13" ht="11.25" customHeight="1">
      <c r="A41" s="7" t="s">
        <v>57</v>
      </c>
      <c r="B41" s="4" t="s">
        <v>58</v>
      </c>
      <c r="C41" s="14"/>
      <c r="D41" s="29">
        <v>237</v>
      </c>
      <c r="E41" s="27"/>
      <c r="F41" s="29">
        <v>480</v>
      </c>
      <c r="G41" s="27" t="s">
        <v>13</v>
      </c>
      <c r="H41" s="29">
        <v>310</v>
      </c>
      <c r="I41" s="27" t="s">
        <v>13</v>
      </c>
      <c r="J41" s="28" t="s">
        <v>4</v>
      </c>
      <c r="K41" s="27" t="s">
        <v>27</v>
      </c>
      <c r="L41" s="28" t="s">
        <v>4</v>
      </c>
      <c r="M41" s="27">
        <v>4</v>
      </c>
    </row>
    <row r="42" spans="1:13" ht="11.25" customHeight="1">
      <c r="A42" s="7" t="s">
        <v>59</v>
      </c>
      <c r="B42" s="4" t="s">
        <v>3</v>
      </c>
      <c r="C42" s="14"/>
      <c r="D42" s="29">
        <v>163</v>
      </c>
      <c r="E42" s="27"/>
      <c r="F42" s="29">
        <v>330</v>
      </c>
      <c r="G42" s="27" t="s">
        <v>13</v>
      </c>
      <c r="H42" s="29">
        <v>210</v>
      </c>
      <c r="I42" s="27" t="s">
        <v>13</v>
      </c>
      <c r="J42" s="28" t="s">
        <v>4</v>
      </c>
      <c r="K42" s="27" t="s">
        <v>27</v>
      </c>
      <c r="L42" s="28" t="s">
        <v>4</v>
      </c>
      <c r="M42" s="27">
        <v>4</v>
      </c>
    </row>
    <row r="43" spans="1:13" ht="11.25" customHeight="1">
      <c r="A43" s="7" t="s">
        <v>60</v>
      </c>
      <c r="B43" s="4" t="s">
        <v>3</v>
      </c>
      <c r="C43" s="14"/>
      <c r="D43" s="29">
        <v>357</v>
      </c>
      <c r="E43" s="27"/>
      <c r="F43" s="29">
        <v>720</v>
      </c>
      <c r="G43" s="27" t="s">
        <v>13</v>
      </c>
      <c r="H43" s="29">
        <v>460</v>
      </c>
      <c r="I43" s="27" t="s">
        <v>13</v>
      </c>
      <c r="J43" s="28" t="s">
        <v>4</v>
      </c>
      <c r="K43" s="27" t="s">
        <v>27</v>
      </c>
      <c r="L43" s="28" t="s">
        <v>4</v>
      </c>
      <c r="M43" s="27">
        <v>4</v>
      </c>
    </row>
    <row r="44" spans="1:13" ht="11.25" customHeight="1">
      <c r="A44" s="7" t="s">
        <v>61</v>
      </c>
      <c r="B44" s="4" t="s">
        <v>3</v>
      </c>
      <c r="C44" s="14"/>
      <c r="D44" s="29">
        <v>317</v>
      </c>
      <c r="E44" s="27"/>
      <c r="F44" s="29">
        <v>640</v>
      </c>
      <c r="G44" s="27" t="s">
        <v>13</v>
      </c>
      <c r="H44" s="29">
        <v>400</v>
      </c>
      <c r="I44" s="27" t="s">
        <v>13</v>
      </c>
      <c r="J44" s="28" t="s">
        <v>4</v>
      </c>
      <c r="K44" s="27" t="s">
        <v>27</v>
      </c>
      <c r="L44" s="28" t="s">
        <v>4</v>
      </c>
      <c r="M44" s="27">
        <v>4</v>
      </c>
    </row>
    <row r="45" spans="1:13" ht="11.25" customHeight="1">
      <c r="A45" s="7" t="s">
        <v>62</v>
      </c>
      <c r="B45" s="4" t="s">
        <v>3</v>
      </c>
      <c r="C45" s="14"/>
      <c r="D45" s="35">
        <v>14</v>
      </c>
      <c r="E45" s="24"/>
      <c r="F45" s="35">
        <v>30</v>
      </c>
      <c r="G45" s="24" t="s">
        <v>13</v>
      </c>
      <c r="H45" s="35">
        <v>20</v>
      </c>
      <c r="I45" s="24" t="s">
        <v>13</v>
      </c>
      <c r="J45" s="28" t="s">
        <v>4</v>
      </c>
      <c r="K45" s="27" t="s">
        <v>27</v>
      </c>
      <c r="L45" s="28" t="s">
        <v>4</v>
      </c>
      <c r="M45" s="36">
        <v>4</v>
      </c>
    </row>
    <row r="46" spans="1:13" ht="11.25" customHeight="1">
      <c r="A46" s="26" t="s">
        <v>26</v>
      </c>
      <c r="B46" s="4" t="s">
        <v>3</v>
      </c>
      <c r="C46" s="25"/>
      <c r="D46" s="8">
        <f>D41+D42+D43+D44+D45</f>
        <v>1088</v>
      </c>
      <c r="E46" s="24"/>
      <c r="F46" s="8">
        <f>F41+F42+F43+F44+F45</f>
        <v>2200</v>
      </c>
      <c r="G46" s="24" t="s">
        <v>13</v>
      </c>
      <c r="H46" s="8">
        <f>H41+H42+H43+H44+H45</f>
        <v>1400</v>
      </c>
      <c r="I46" s="24" t="s">
        <v>13</v>
      </c>
      <c r="J46" s="37" t="s">
        <v>4</v>
      </c>
      <c r="K46" s="38" t="s">
        <v>27</v>
      </c>
      <c r="L46" s="37" t="s">
        <v>4</v>
      </c>
      <c r="M46" s="36">
        <v>4</v>
      </c>
    </row>
    <row r="47" spans="1:13" ht="11.25" customHeight="1">
      <c r="A47" s="14" t="s">
        <v>63</v>
      </c>
      <c r="B47" s="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1.25" customHeight="1">
      <c r="A48" s="64" t="s">
        <v>64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1:13" ht="11.25" customHeight="1">
      <c r="A49" s="64" t="s">
        <v>65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1.25" customHeight="1">
      <c r="A50" s="64" t="s">
        <v>66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1:13" ht="11.25" customHeight="1">
      <c r="A51" s="65" t="s">
        <v>67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</row>
    <row r="52" spans="1:13" ht="11.25" customHeight="1">
      <c r="A52" s="64" t="s">
        <v>68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1:13" ht="11.25" customHeight="1">
      <c r="A53" s="64" t="s">
        <v>69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1:13" ht="11.25" customHeight="1">
      <c r="A54" s="64" t="s">
        <v>70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1:13" ht="11.25" customHeight="1">
      <c r="A55" s="64" t="s">
        <v>71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1:13" ht="11.25" customHeight="1">
      <c r="A56" s="64" t="s">
        <v>72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</row>
    <row r="57" spans="1:13" ht="11.25" customHeight="1">
      <c r="A57" s="64" t="s">
        <v>73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1:13" ht="11.25" customHeight="1">
      <c r="A58" s="64" t="s">
        <v>74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</sheetData>
  <mergeCells count="20">
    <mergeCell ref="A55:M55"/>
    <mergeCell ref="A56:M56"/>
    <mergeCell ref="A57:M57"/>
    <mergeCell ref="A58:M58"/>
    <mergeCell ref="A51:M51"/>
    <mergeCell ref="A52:M52"/>
    <mergeCell ref="A53:M53"/>
    <mergeCell ref="A54:M54"/>
    <mergeCell ref="A39:B39"/>
    <mergeCell ref="A48:M48"/>
    <mergeCell ref="A49:M49"/>
    <mergeCell ref="A50:M50"/>
    <mergeCell ref="A5:M5"/>
    <mergeCell ref="A6:B6"/>
    <mergeCell ref="A7:B7"/>
    <mergeCell ref="A14:B14"/>
    <mergeCell ref="A1:M1"/>
    <mergeCell ref="A2:M2"/>
    <mergeCell ref="A3:M3"/>
    <mergeCell ref="A4:M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37"/>
  <sheetViews>
    <sheetView workbookViewId="0" topLeftCell="A1">
      <selection activeCell="A1" sqref="A1:H1"/>
    </sheetView>
  </sheetViews>
  <sheetFormatPr defaultColWidth="9.33203125" defaultRowHeight="11.25" customHeight="1"/>
  <cols>
    <col min="1" max="1" width="17.5" style="9" customWidth="1"/>
    <col min="2" max="2" width="14" style="9" customWidth="1"/>
    <col min="3" max="3" width="1.83203125" style="9" customWidth="1"/>
    <col min="4" max="4" width="42.16015625" style="9" customWidth="1"/>
    <col min="5" max="5" width="1.83203125" style="9" customWidth="1"/>
    <col min="6" max="6" width="34" style="9" customWidth="1"/>
    <col min="7" max="7" width="1.83203125" style="9" customWidth="1"/>
    <col min="8" max="8" width="15.5" style="9" customWidth="1"/>
    <col min="9" max="16384" width="9.33203125" style="9" customWidth="1"/>
  </cols>
  <sheetData>
    <row r="1" spans="1:8" ht="11.25" customHeight="1">
      <c r="A1" s="61" t="s">
        <v>6</v>
      </c>
      <c r="B1" s="61"/>
      <c r="C1" s="61"/>
      <c r="D1" s="61"/>
      <c r="E1" s="61"/>
      <c r="F1" s="61"/>
      <c r="G1" s="61"/>
      <c r="H1" s="61"/>
    </row>
    <row r="2" spans="1:8" ht="11.25" customHeight="1">
      <c r="A2" s="61" t="s">
        <v>75</v>
      </c>
      <c r="B2" s="61"/>
      <c r="C2" s="61"/>
      <c r="D2" s="61"/>
      <c r="E2" s="61"/>
      <c r="F2" s="61"/>
      <c r="G2" s="61"/>
      <c r="H2" s="61"/>
    </row>
    <row r="3" spans="1:8" ht="11.25" customHeight="1">
      <c r="A3" s="61"/>
      <c r="B3" s="61"/>
      <c r="C3" s="61"/>
      <c r="D3" s="61"/>
      <c r="E3" s="61"/>
      <c r="F3" s="61"/>
      <c r="G3" s="61"/>
      <c r="H3" s="61"/>
    </row>
    <row r="4" spans="1:8" ht="11.25" customHeight="1">
      <c r="A4" s="61" t="s">
        <v>1</v>
      </c>
      <c r="B4" s="61"/>
      <c r="C4" s="61"/>
      <c r="D4" s="61"/>
      <c r="E4" s="61"/>
      <c r="F4" s="61"/>
      <c r="G4" s="61"/>
      <c r="H4" s="61"/>
    </row>
    <row r="5" spans="1:8" ht="11.25" customHeight="1">
      <c r="A5" s="66"/>
      <c r="B5" s="66"/>
      <c r="C5" s="66"/>
      <c r="D5" s="66"/>
      <c r="E5" s="66"/>
      <c r="F5" s="66"/>
      <c r="G5" s="66"/>
      <c r="H5" s="66"/>
    </row>
    <row r="6" spans="1:8" ht="11.25" customHeight="1">
      <c r="A6" s="39" t="s">
        <v>12</v>
      </c>
      <c r="B6" s="39"/>
      <c r="C6" s="39"/>
      <c r="D6" s="13" t="s">
        <v>76</v>
      </c>
      <c r="E6" s="13"/>
      <c r="F6" s="13" t="s">
        <v>7</v>
      </c>
      <c r="G6" s="13"/>
      <c r="H6" s="39" t="s">
        <v>8</v>
      </c>
    </row>
    <row r="7" spans="1:8" ht="11.25" customHeight="1">
      <c r="A7" s="40" t="s">
        <v>9</v>
      </c>
      <c r="B7" s="40"/>
      <c r="C7" s="40"/>
      <c r="D7" s="40" t="s">
        <v>77</v>
      </c>
      <c r="E7" s="40"/>
      <c r="F7" s="40" t="s">
        <v>78</v>
      </c>
      <c r="G7" s="40"/>
      <c r="H7" s="41" t="s">
        <v>79</v>
      </c>
    </row>
    <row r="8" spans="1:8" ht="11.25" customHeight="1">
      <c r="A8" s="42" t="s">
        <v>80</v>
      </c>
      <c r="B8" s="43"/>
      <c r="C8" s="43"/>
      <c r="D8" s="43" t="s">
        <v>81</v>
      </c>
      <c r="E8" s="43"/>
      <c r="F8" s="43" t="s">
        <v>82</v>
      </c>
      <c r="G8" s="43"/>
      <c r="H8" s="44" t="s">
        <v>83</v>
      </c>
    </row>
    <row r="9" spans="1:8" ht="11.25" customHeight="1">
      <c r="A9" s="40"/>
      <c r="B9" s="40"/>
      <c r="C9" s="40"/>
      <c r="D9" s="45" t="s">
        <v>84</v>
      </c>
      <c r="E9" s="45"/>
      <c r="F9" s="40"/>
      <c r="G9" s="40"/>
      <c r="H9" s="46"/>
    </row>
    <row r="10" spans="1:8" ht="11.25" customHeight="1">
      <c r="A10" s="25"/>
      <c r="B10" s="25"/>
      <c r="C10" s="25"/>
      <c r="D10" s="47" t="s">
        <v>85</v>
      </c>
      <c r="E10" s="47"/>
      <c r="F10" s="25"/>
      <c r="G10" s="25"/>
      <c r="H10" s="48"/>
    </row>
    <row r="11" spans="1:8" ht="11.25" customHeight="1">
      <c r="A11" s="40" t="s">
        <v>86</v>
      </c>
      <c r="B11" s="40"/>
      <c r="C11" s="40"/>
      <c r="D11" s="40" t="s">
        <v>87</v>
      </c>
      <c r="E11" s="40"/>
      <c r="F11" s="40" t="s">
        <v>88</v>
      </c>
      <c r="G11" s="40"/>
      <c r="H11" s="41" t="s">
        <v>89</v>
      </c>
    </row>
    <row r="12" spans="1:8" ht="11.25" customHeight="1">
      <c r="A12" s="7" t="s">
        <v>10</v>
      </c>
      <c r="B12" s="2"/>
      <c r="C12" s="2"/>
      <c r="D12" s="7" t="s">
        <v>3</v>
      </c>
      <c r="E12" s="7"/>
      <c r="F12" s="2" t="s">
        <v>90</v>
      </c>
      <c r="G12" s="2"/>
      <c r="H12" s="41" t="s">
        <v>91</v>
      </c>
    </row>
    <row r="13" spans="1:8" ht="11.25" customHeight="1">
      <c r="A13" s="40" t="s">
        <v>92</v>
      </c>
      <c r="B13" s="42"/>
      <c r="C13" s="42"/>
      <c r="D13" s="42"/>
      <c r="E13" s="42"/>
      <c r="F13" s="43"/>
      <c r="G13" s="43"/>
      <c r="H13" s="6"/>
    </row>
    <row r="14" spans="1:8" ht="11.25" customHeight="1">
      <c r="A14" s="7" t="s">
        <v>93</v>
      </c>
      <c r="B14" s="2"/>
      <c r="C14" s="40"/>
      <c r="D14" s="45"/>
      <c r="E14" s="45"/>
      <c r="F14" s="40"/>
      <c r="G14" s="40"/>
      <c r="H14" s="49"/>
    </row>
    <row r="15" spans="1:8" ht="11.25" customHeight="1">
      <c r="A15" s="26" t="s">
        <v>38</v>
      </c>
      <c r="B15" s="4" t="s">
        <v>2</v>
      </c>
      <c r="C15" s="50"/>
      <c r="D15" s="25" t="s">
        <v>94</v>
      </c>
      <c r="E15" s="25"/>
      <c r="F15" s="25" t="s">
        <v>95</v>
      </c>
      <c r="G15" s="25"/>
      <c r="H15" s="51" t="s">
        <v>96</v>
      </c>
    </row>
    <row r="16" spans="1:8" ht="11.25" customHeight="1">
      <c r="A16" s="52" t="s">
        <v>48</v>
      </c>
      <c r="B16" s="53"/>
      <c r="C16" s="53"/>
      <c r="D16" s="43" t="s">
        <v>97</v>
      </c>
      <c r="E16" s="43"/>
      <c r="F16" s="54" t="s">
        <v>98</v>
      </c>
      <c r="G16" s="43"/>
      <c r="H16" s="54" t="s">
        <v>99</v>
      </c>
    </row>
    <row r="17" spans="1:8" ht="11.25" customHeight="1">
      <c r="A17" s="47"/>
      <c r="B17" s="50"/>
      <c r="C17" s="50"/>
      <c r="D17" s="25"/>
      <c r="E17" s="25"/>
      <c r="F17" s="48" t="s">
        <v>100</v>
      </c>
      <c r="G17" s="25"/>
      <c r="H17" s="55"/>
    </row>
    <row r="18" spans="1:8" ht="11.25" customHeight="1">
      <c r="A18" s="52" t="s">
        <v>40</v>
      </c>
      <c r="B18" s="53" t="s">
        <v>2</v>
      </c>
      <c r="C18" s="53"/>
      <c r="D18" s="5" t="s">
        <v>94</v>
      </c>
      <c r="E18" s="5"/>
      <c r="F18" s="43" t="s">
        <v>101</v>
      </c>
      <c r="G18" s="43"/>
      <c r="H18" s="6" t="s">
        <v>102</v>
      </c>
    </row>
    <row r="19" spans="1:8" ht="11.25" customHeight="1">
      <c r="A19" s="26" t="s">
        <v>41</v>
      </c>
      <c r="B19" s="4" t="s">
        <v>3</v>
      </c>
      <c r="C19" s="4"/>
      <c r="D19" s="7" t="s">
        <v>3</v>
      </c>
      <c r="E19" s="7"/>
      <c r="F19" s="2" t="s">
        <v>103</v>
      </c>
      <c r="G19" s="2"/>
      <c r="H19" s="56" t="s">
        <v>104</v>
      </c>
    </row>
    <row r="20" spans="1:8" ht="11.25" customHeight="1">
      <c r="A20" s="45" t="s">
        <v>105</v>
      </c>
      <c r="B20" s="4" t="s">
        <v>3</v>
      </c>
      <c r="C20" s="53"/>
      <c r="D20" s="5" t="s">
        <v>106</v>
      </c>
      <c r="E20" s="5"/>
      <c r="F20" s="43" t="s">
        <v>107</v>
      </c>
      <c r="G20" s="43"/>
      <c r="H20" s="41" t="s">
        <v>108</v>
      </c>
    </row>
    <row r="21" spans="1:8" ht="11.25" customHeight="1">
      <c r="A21" s="43" t="s">
        <v>109</v>
      </c>
      <c r="B21" s="43"/>
      <c r="C21" s="43"/>
      <c r="D21" s="43" t="s">
        <v>110</v>
      </c>
      <c r="E21" s="43"/>
      <c r="F21" s="43" t="s">
        <v>111</v>
      </c>
      <c r="G21" s="43"/>
      <c r="H21" s="44" t="s">
        <v>112</v>
      </c>
    </row>
    <row r="22" spans="1:8" ht="11.25" customHeight="1">
      <c r="A22" s="42" t="s">
        <v>10</v>
      </c>
      <c r="B22" s="43"/>
      <c r="C22" s="43"/>
      <c r="D22" s="42" t="s">
        <v>3</v>
      </c>
      <c r="E22" s="42"/>
      <c r="F22" s="43" t="s">
        <v>113</v>
      </c>
      <c r="G22" s="43"/>
      <c r="H22" s="44" t="s">
        <v>114</v>
      </c>
    </row>
    <row r="23" spans="1:8" ht="11.25" customHeight="1">
      <c r="A23" s="7" t="s">
        <v>10</v>
      </c>
      <c r="B23" s="2"/>
      <c r="C23" s="2"/>
      <c r="D23" s="7" t="s">
        <v>3</v>
      </c>
      <c r="E23" s="7"/>
      <c r="F23" s="2" t="s">
        <v>115</v>
      </c>
      <c r="G23" s="2"/>
      <c r="H23" s="57" t="s">
        <v>11</v>
      </c>
    </row>
    <row r="24" spans="1:8" ht="11.25" customHeight="1">
      <c r="A24" s="42" t="s">
        <v>10</v>
      </c>
      <c r="B24" s="43"/>
      <c r="C24" s="43"/>
      <c r="D24" s="43" t="s">
        <v>116</v>
      </c>
      <c r="E24" s="43"/>
      <c r="F24" s="43" t="s">
        <v>117</v>
      </c>
      <c r="G24" s="43"/>
      <c r="H24" s="44" t="s">
        <v>118</v>
      </c>
    </row>
    <row r="25" spans="1:8" ht="11.25" customHeight="1">
      <c r="A25" s="47"/>
      <c r="B25" s="25"/>
      <c r="C25" s="25"/>
      <c r="D25" s="47" t="s">
        <v>119</v>
      </c>
      <c r="E25" s="47"/>
      <c r="F25" s="47"/>
      <c r="G25" s="25"/>
      <c r="H25" s="58"/>
    </row>
    <row r="26" spans="1:8" ht="11.25" customHeight="1">
      <c r="A26" s="42" t="s">
        <v>10</v>
      </c>
      <c r="B26" s="43"/>
      <c r="C26" s="43"/>
      <c r="D26" s="42" t="s">
        <v>3</v>
      </c>
      <c r="E26" s="42"/>
      <c r="F26" s="43" t="s">
        <v>120</v>
      </c>
      <c r="G26" s="43"/>
      <c r="H26" s="44" t="s">
        <v>114</v>
      </c>
    </row>
    <row r="27" spans="1:8" ht="11.25" customHeight="1">
      <c r="A27" s="47"/>
      <c r="B27" s="25"/>
      <c r="C27" s="25"/>
      <c r="D27" s="47"/>
      <c r="E27" s="47"/>
      <c r="F27" s="47" t="s">
        <v>121</v>
      </c>
      <c r="G27" s="25"/>
      <c r="H27" s="58"/>
    </row>
    <row r="28" spans="1:8" ht="11.25" customHeight="1">
      <c r="A28" s="7" t="s">
        <v>10</v>
      </c>
      <c r="B28" s="2"/>
      <c r="C28" s="2"/>
      <c r="D28" s="2" t="s">
        <v>122</v>
      </c>
      <c r="E28" s="2"/>
      <c r="F28" s="57" t="s">
        <v>123</v>
      </c>
      <c r="G28" s="2"/>
      <c r="H28" s="57" t="s">
        <v>124</v>
      </c>
    </row>
    <row r="29" spans="1:8" ht="11.25" customHeight="1">
      <c r="A29" s="7" t="s">
        <v>10</v>
      </c>
      <c r="B29" s="2"/>
      <c r="C29" s="2"/>
      <c r="D29" s="2" t="s">
        <v>125</v>
      </c>
      <c r="E29" s="2"/>
      <c r="F29" s="57" t="s">
        <v>126</v>
      </c>
      <c r="G29" s="2"/>
      <c r="H29" s="41" t="s">
        <v>127</v>
      </c>
    </row>
    <row r="30" spans="1:8" ht="11.25" customHeight="1">
      <c r="A30" s="7" t="s">
        <v>10</v>
      </c>
      <c r="B30" s="2"/>
      <c r="C30" s="2"/>
      <c r="D30" s="2" t="s">
        <v>128</v>
      </c>
      <c r="E30" s="2"/>
      <c r="F30" s="57" t="s">
        <v>5</v>
      </c>
      <c r="G30" s="2"/>
      <c r="H30" s="57" t="s">
        <v>11</v>
      </c>
    </row>
    <row r="31" spans="1:8" ht="11.25" customHeight="1">
      <c r="A31" s="3" t="s">
        <v>44</v>
      </c>
      <c r="B31" s="2"/>
      <c r="C31" s="2"/>
      <c r="D31" s="2" t="s">
        <v>129</v>
      </c>
      <c r="E31" s="2"/>
      <c r="F31" s="57" t="s">
        <v>5</v>
      </c>
      <c r="G31" s="2"/>
      <c r="H31" s="41" t="s">
        <v>130</v>
      </c>
    </row>
    <row r="32" spans="1:8" ht="11.25" customHeight="1">
      <c r="A32" s="2" t="s">
        <v>131</v>
      </c>
      <c r="B32" s="2"/>
      <c r="C32" s="2"/>
      <c r="D32" s="2" t="s">
        <v>132</v>
      </c>
      <c r="E32" s="2"/>
      <c r="F32" s="2" t="s">
        <v>133</v>
      </c>
      <c r="G32" s="2"/>
      <c r="H32" s="56" t="s">
        <v>134</v>
      </c>
    </row>
    <row r="33" spans="1:8" ht="11.25" customHeight="1">
      <c r="A33" s="2" t="s">
        <v>135</v>
      </c>
      <c r="B33" s="2"/>
      <c r="C33" s="2"/>
      <c r="D33" s="2" t="s">
        <v>129</v>
      </c>
      <c r="E33" s="2"/>
      <c r="F33" s="2" t="s">
        <v>136</v>
      </c>
      <c r="G33" s="2"/>
      <c r="H33" s="41" t="s">
        <v>137</v>
      </c>
    </row>
    <row r="34" spans="1:8" ht="11.25" customHeight="1">
      <c r="A34" s="7" t="s">
        <v>10</v>
      </c>
      <c r="B34" s="43"/>
      <c r="C34" s="43"/>
      <c r="D34" s="3" t="s">
        <v>138</v>
      </c>
      <c r="E34" s="5"/>
      <c r="F34" s="43" t="s">
        <v>139</v>
      </c>
      <c r="G34" s="43"/>
      <c r="H34" s="56" t="s">
        <v>104</v>
      </c>
    </row>
    <row r="35" spans="1:8" ht="11.25" customHeight="1">
      <c r="A35" s="67" t="s">
        <v>140</v>
      </c>
      <c r="B35" s="68"/>
      <c r="C35" s="68"/>
      <c r="D35" s="68"/>
      <c r="E35" s="68"/>
      <c r="F35" s="68"/>
      <c r="G35" s="68"/>
      <c r="H35" s="68"/>
    </row>
    <row r="36" spans="1:8" ht="11.25" customHeight="1">
      <c r="A36" s="64" t="s">
        <v>141</v>
      </c>
      <c r="B36" s="64"/>
      <c r="C36" s="64"/>
      <c r="D36" s="64"/>
      <c r="E36" s="64"/>
      <c r="F36" s="64"/>
      <c r="G36" s="64"/>
      <c r="H36" s="64"/>
    </row>
    <row r="37" spans="1:8" ht="11.25" customHeight="1">
      <c r="A37" s="64" t="s">
        <v>142</v>
      </c>
      <c r="B37" s="64"/>
      <c r="C37" s="64"/>
      <c r="D37" s="64"/>
      <c r="E37" s="64"/>
      <c r="F37" s="64"/>
      <c r="G37" s="64"/>
      <c r="H37" s="64"/>
    </row>
  </sheetData>
  <mergeCells count="8">
    <mergeCell ref="A5:H5"/>
    <mergeCell ref="A35:H35"/>
    <mergeCell ref="A36:H36"/>
    <mergeCell ref="A37:H37"/>
    <mergeCell ref="A1:H1"/>
    <mergeCell ref="A2:H2"/>
    <mergeCell ref="A3:H3"/>
    <mergeCell ref="A4:H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2008-04-15T18:49:32Z</cp:lastPrinted>
  <dcterms:created xsi:type="dcterms:W3CDTF">2003-10-28T17:34:53Z</dcterms:created>
  <dcterms:modified xsi:type="dcterms:W3CDTF">2008-04-15T18:52:17Z</dcterms:modified>
  <cp:category/>
  <cp:version/>
  <cp:contentType/>
  <cp:contentStatus/>
</cp:coreProperties>
</file>