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Table01" sheetId="1" r:id="rId1"/>
    <sheet name="Table02" sheetId="2" r:id="rId2"/>
  </sheets>
  <definedNames/>
  <calcPr fullCalcOnLoad="1"/>
</workbook>
</file>

<file path=xl/sharedStrings.xml><?xml version="1.0" encoding="utf-8"?>
<sst xmlns="http://schemas.openxmlformats.org/spreadsheetml/2006/main" count="275" uniqueCount="164">
  <si>
    <t>TABLE 1</t>
  </si>
  <si>
    <r>
      <t>BURKINA FASO, MALI, MAURITANIA, NIGER:  PRODUCTION OF MINERAL COMMODITIES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</si>
  <si>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</si>
  <si>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t xml:space="preserve"> Commodity</t>
  </si>
  <si>
    <t/>
  </si>
  <si>
    <t>2000</t>
  </si>
  <si>
    <t>2001</t>
  </si>
  <si>
    <r>
      <t>BURKINA FASO</t>
    </r>
    <r>
      <rPr>
        <vertAlign val="superscript"/>
        <sz val="8"/>
        <rFont val="Times New Roman"/>
        <family val="1"/>
      </rPr>
      <t>2</t>
    </r>
  </si>
  <si>
    <t>Cement</t>
  </si>
  <si>
    <t>r</t>
  </si>
  <si>
    <t>r, e</t>
  </si>
  <si>
    <t xml:space="preserve">r </t>
  </si>
  <si>
    <t>e</t>
  </si>
  <si>
    <t>Dolomite</t>
  </si>
  <si>
    <t>cubic meters</t>
  </si>
  <si>
    <t>NA</t>
  </si>
  <si>
    <t xml:space="preserve">Gold </t>
  </si>
  <si>
    <t>kilograms</t>
  </si>
  <si>
    <t>Granite</t>
  </si>
  <si>
    <r>
      <t>Manganese, Mn content of ore</t>
    </r>
    <r>
      <rPr>
        <vertAlign val="superscript"/>
        <sz val="8"/>
        <rFont val="Times New Roman"/>
        <family val="1"/>
      </rPr>
      <t>e</t>
    </r>
  </si>
  <si>
    <t xml:space="preserve"> </t>
  </si>
  <si>
    <t>--</t>
  </si>
  <si>
    <t>Phosphate rock:</t>
  </si>
  <si>
    <t>Gross weight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</si>
  <si>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</si>
  <si>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Pumice and related volcanic materials</t>
    </r>
    <r>
      <rPr>
        <vertAlign val="superscript"/>
        <sz val="8"/>
        <rFont val="Times New Roman"/>
        <family val="1"/>
      </rPr>
      <t>e</t>
    </r>
  </si>
  <si>
    <r>
      <t>Salt</t>
    </r>
    <r>
      <rPr>
        <vertAlign val="superscript"/>
        <sz val="8"/>
        <rFont val="Times New Roman"/>
        <family val="1"/>
      </rPr>
      <t>e</t>
    </r>
  </si>
  <si>
    <r>
      <t>Stone, marble</t>
    </r>
    <r>
      <rPr>
        <vertAlign val="superscript"/>
        <sz val="8"/>
        <rFont val="Times New Roman"/>
        <family val="1"/>
      </rPr>
      <t>e</t>
    </r>
  </si>
  <si>
    <r>
      <t>MALI</t>
    </r>
    <r>
      <rPr>
        <vertAlign val="superscript"/>
        <sz val="8"/>
        <color indexed="8"/>
        <rFont val="Times New Roman"/>
        <family val="1"/>
      </rPr>
      <t>3</t>
    </r>
  </si>
  <si>
    <t xml:space="preserve">Cement, hydraulic </t>
  </si>
  <si>
    <r>
      <t>Gold, mine output, gold content</t>
    </r>
    <r>
      <rPr>
        <vertAlign val="superscript"/>
        <sz val="8"/>
        <rFont val="Times New Roman"/>
        <family val="1"/>
      </rPr>
      <t>4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</si>
  <si>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</si>
  <si>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MAURITANIA</t>
    </r>
    <r>
      <rPr>
        <vertAlign val="superscript"/>
        <sz val="8"/>
        <color indexed="8"/>
        <rFont val="Times New Roman"/>
        <family val="1"/>
      </rPr>
      <t>5</t>
    </r>
  </si>
  <si>
    <t xml:space="preserve">Cement                                  </t>
  </si>
  <si>
    <r>
      <t>Gypsum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                                          </t>
    </r>
  </si>
  <si>
    <t>Iron ore:</t>
  </si>
  <si>
    <r>
      <t>Gross weight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                          </t>
    </r>
  </si>
  <si>
    <t>thousand metric tons</t>
  </si>
  <si>
    <r>
      <t>Iron content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                                 </t>
    </r>
  </si>
  <si>
    <t>do.</t>
  </si>
  <si>
    <r>
      <t>Petroleum refinery products: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</si>
  <si>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Liquefied petroleum gas</t>
  </si>
  <si>
    <t>thousand 42-gallon barrels</t>
  </si>
  <si>
    <t>Gasoline</t>
  </si>
  <si>
    <t>Kerosene</t>
  </si>
  <si>
    <t>Distillate fuel oil</t>
  </si>
  <si>
    <t>Residual fuel oil</t>
  </si>
  <si>
    <t>Other</t>
  </si>
  <si>
    <t>Total</t>
  </si>
  <si>
    <r>
      <t>Salt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                                     </t>
    </r>
  </si>
  <si>
    <t>Steel, crude</t>
  </si>
  <si>
    <r>
      <t>NIGER</t>
    </r>
    <r>
      <rPr>
        <vertAlign val="superscript"/>
        <sz val="8"/>
        <color indexed="8"/>
        <rFont val="Times New Roman"/>
        <family val="1"/>
      </rPr>
      <t>8</t>
    </r>
  </si>
  <si>
    <t xml:space="preserve">Cement, hydraulic  </t>
  </si>
  <si>
    <t xml:space="preserve">Coal, bituminous  </t>
  </si>
  <si>
    <r>
      <t>Gold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 </t>
    </r>
  </si>
  <si>
    <t xml:space="preserve">Gypsum  </t>
  </si>
  <si>
    <t>Limestone</t>
  </si>
  <si>
    <r>
      <t>Molybdenum concentrate, Mo content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</si>
  <si>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r>
      <t>Salt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 </t>
    </r>
  </si>
  <si>
    <t>Sulfuric acid:</t>
  </si>
  <si>
    <t xml:space="preserve">Gross weight                            </t>
  </si>
  <si>
    <t xml:space="preserve">Sulfur content                                  </t>
  </si>
  <si>
    <t xml:space="preserve">Tin, mine output, Sn content  </t>
  </si>
  <si>
    <t>Uranium, U content</t>
  </si>
  <si>
    <r>
      <t>1</t>
    </r>
    <r>
      <rPr>
        <sz val="8"/>
        <color indexed="8"/>
        <rFont val="Times New Roman"/>
        <family val="1"/>
      </rPr>
      <t>Table includes data available through December 1, 2003.</t>
    </r>
  </si>
  <si>
    <r>
      <t>2</t>
    </r>
    <r>
      <rPr>
        <sz val="8"/>
        <rFont val="Times New Roman"/>
        <family val="1"/>
      </rPr>
      <t>In addition to the commodities listed, granite, sand and gravel, and other construction material are produced, but information is inadequate to make reliable</t>
    </r>
  </si>
  <si>
    <t>estimates of output levels.</t>
  </si>
  <si>
    <r>
      <t>4</t>
    </r>
    <r>
      <rPr>
        <sz val="8"/>
        <color indexed="8"/>
        <rFont val="Times New Roman"/>
        <family val="1"/>
      </rPr>
      <t>Excludes artisanal production, estimated to be about 2,000 kilograms per year.</t>
    </r>
  </si>
  <si>
    <r>
      <t>6</t>
    </r>
    <r>
      <rPr>
        <sz val="8"/>
        <color indexed="8"/>
        <rFont val="Times New Roman"/>
        <family val="1"/>
      </rPr>
      <t>Reported by National Industrial and Mining Company.</t>
    </r>
  </si>
  <si>
    <r>
      <t>7</t>
    </r>
    <r>
      <rPr>
        <sz val="8"/>
        <color indexed="8"/>
        <rFont val="Times New Roman"/>
        <family val="1"/>
      </rPr>
      <t>Reported figure.</t>
    </r>
  </si>
  <si>
    <r>
      <t>9</t>
    </r>
    <r>
      <rPr>
        <sz val="8"/>
        <rFont val="Times New Roman"/>
        <family val="1"/>
      </rPr>
      <t>Does not include unreported production; total output of gold was estimated to be roughly 1,000 kilograms per year.</t>
    </r>
  </si>
  <si>
    <t>TABLE  2</t>
  </si>
  <si>
    <t>Commodity</t>
  </si>
  <si>
    <t>Major operating companies and major equity owners</t>
  </si>
  <si>
    <t>Location of main facilities</t>
  </si>
  <si>
    <t>Annual capacity</t>
  </si>
  <si>
    <t>BURKINA FASO</t>
  </si>
  <si>
    <t>Ciment du Burkina (Holcim Ltd. of Switzerland, 100%)</t>
  </si>
  <si>
    <t>Ouagadougou plant</t>
  </si>
  <si>
    <t>200,000.</t>
  </si>
  <si>
    <t>MALI</t>
  </si>
  <si>
    <t>Diamou Cement (private, 100%)</t>
  </si>
  <si>
    <t>50,000.</t>
  </si>
  <si>
    <t>Do.</t>
  </si>
  <si>
    <t>Société Lou Kouma (private, 100%)</t>
  </si>
  <si>
    <t>Bamako plant</t>
  </si>
  <si>
    <t>236,000.</t>
  </si>
  <si>
    <t>Gold</t>
  </si>
  <si>
    <t>Société d'Exploration des Mines d'Or de Sadiola S.A.</t>
  </si>
  <si>
    <t>Sadiola Hill mine</t>
  </si>
  <si>
    <t>5,300,000 ore.</t>
  </si>
  <si>
    <t>(Anglogold, 38%; Iamgold, 38%; Government, 18%;</t>
  </si>
  <si>
    <t>World Bank, 6%)</t>
  </si>
  <si>
    <t xml:space="preserve">Anglogold Ltd., 40%; Randgold Resources Ltd., 40%; </t>
  </si>
  <si>
    <t>Morila mine</t>
  </si>
  <si>
    <t>3,000,000 ore.</t>
  </si>
  <si>
    <t>Government, 20%</t>
  </si>
  <si>
    <t xml:space="preserve">Anglogold Ltd., 40%; IAMGOLD Corp., 40%; </t>
  </si>
  <si>
    <t>Yatela mine</t>
  </si>
  <si>
    <t>2,500,000 ore.</t>
  </si>
  <si>
    <t>MAURITANIA</t>
  </si>
  <si>
    <t>Ciment de Mauritanie (private, 100%)</t>
  </si>
  <si>
    <t>Nouakchott grinding plant</t>
  </si>
  <si>
    <t>400,000.</t>
  </si>
  <si>
    <t>Gypsum</t>
  </si>
  <si>
    <t>Société Arabe des Industries Métallurgiques [Société</t>
  </si>
  <si>
    <t>Nouakchott mine</t>
  </si>
  <si>
    <t>100,000.</t>
  </si>
  <si>
    <t>Nationale Industrielle et Minière (Government,</t>
  </si>
  <si>
    <t>78%; private, 22%)]</t>
  </si>
  <si>
    <t>Iron ore</t>
  </si>
  <si>
    <t>Société Nationale Industrielle et Miniere</t>
  </si>
  <si>
    <t>Mines in northern Mauritania</t>
  </si>
  <si>
    <t>12,000,000.</t>
  </si>
  <si>
    <r>
      <t>Petroleum products</t>
    </r>
    <r>
      <rPr>
        <vertAlign val="superscript"/>
        <sz val="8"/>
        <color indexed="8"/>
        <rFont val="Times New Roman"/>
        <family val="1"/>
      </rPr>
      <t>1</t>
    </r>
  </si>
  <si>
    <t>Société Mauritanienne d'Industrie de Raffinage</t>
  </si>
  <si>
    <t>Nouadhibou refinery</t>
  </si>
  <si>
    <t>8,000.</t>
  </si>
  <si>
    <t>Salt</t>
  </si>
  <si>
    <t>Société Mauritanienne des Industries du Sel</t>
  </si>
  <si>
    <t>Lekhcheime mines</t>
  </si>
  <si>
    <t>5,500.</t>
  </si>
  <si>
    <t>NIGER</t>
  </si>
  <si>
    <t xml:space="preserve">Société Nigeriénne de Cimenterie (Holderbank, 77%; </t>
  </si>
  <si>
    <t>Malbaza plant</t>
  </si>
  <si>
    <t>40,000.</t>
  </si>
  <si>
    <t>Government, 23%)</t>
  </si>
  <si>
    <t>Coal</t>
  </si>
  <si>
    <t>Société Nigeriénne de Charbon d'Anour-Araren</t>
  </si>
  <si>
    <t>170,000.</t>
  </si>
  <si>
    <t>(Government, 100%)</t>
  </si>
  <si>
    <t>Artisans</t>
  </si>
  <si>
    <t>Liptako regin</t>
  </si>
  <si>
    <t>1,000.</t>
  </si>
  <si>
    <t>Sonisalt (Government, 100%)</t>
  </si>
  <si>
    <t>3,000.</t>
  </si>
  <si>
    <t>Uranium</t>
  </si>
  <si>
    <t xml:space="preserve">Société des Mines de l'Aïr (Cogema, 63.4%; </t>
  </si>
  <si>
    <t>Arlit mine</t>
  </si>
  <si>
    <t>1,400.</t>
  </si>
  <si>
    <t>Government, 36.6%)</t>
  </si>
  <si>
    <t>Akouta mine</t>
  </si>
  <si>
    <t>2,000.</t>
  </si>
  <si>
    <r>
      <t>1</t>
    </r>
    <r>
      <rPr>
        <sz val="8"/>
        <color indexed="8"/>
        <rFont val="Times New Roman"/>
        <family val="1"/>
      </rPr>
      <t>Shut down in 2001.</t>
    </r>
  </si>
  <si>
    <r>
      <t>3</t>
    </r>
    <r>
      <rPr>
        <sz val="8"/>
        <color indexed="8"/>
        <rFont val="Times New Roman"/>
        <family val="1"/>
      </rPr>
      <t>In addition to the commodities listed, Mali produced clays, stone, and sand and gravel for local construction purposes in addition to diamond, marble, silver, and</t>
    </r>
  </si>
  <si>
    <t>tin, but information is inadequate to make reliable estimates of output levels.</t>
  </si>
  <si>
    <r>
      <t>5</t>
    </r>
    <r>
      <rPr>
        <sz val="8"/>
        <color indexed="8"/>
        <rFont val="Times New Roman"/>
        <family val="1"/>
      </rPr>
      <t>In addition to the commodities listed, modest quantities of crude construction materials (clays, sand and gravel, and stone) presumably were produced, but output</t>
    </r>
  </si>
  <si>
    <t>was not reported quantitatively.  The minimill of Société Arabe de Fer et d'Acier en Mauritanie produced rebar and wire, but available information is inadequate to</t>
  </si>
  <si>
    <t>make reliable estimates of output levels.</t>
  </si>
  <si>
    <r>
      <t>8</t>
    </r>
    <r>
      <rPr>
        <sz val="8"/>
        <rFont val="Times New Roman"/>
        <family val="1"/>
      </rPr>
      <t>In addition to the commodities listed, phosphate rock, tungsten ore, and a variety of construction materials (clays, sand and gravel, and stone) were produced, but</t>
    </r>
  </si>
  <si>
    <t>information is inadequate to make reliable estimates of output levels.</t>
  </si>
  <si>
    <t>TABLE 1--Continued</t>
  </si>
  <si>
    <t>See footnotes at end of table.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</si>
  <si>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digits.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NA Not available.  -- Zero.</t>
    </r>
  </si>
  <si>
    <t>Plant 45 kilometers west of</t>
  </si>
  <si>
    <t>Bamako</t>
  </si>
  <si>
    <t>Anour-Araren opencast</t>
  </si>
  <si>
    <t>operation</t>
  </si>
  <si>
    <t>Adebour and Tegguida</t>
  </si>
  <si>
    <t>n'tessoum</t>
  </si>
  <si>
    <t>Compagnie Minière D'Akouta (Cogema, 34%; Government,</t>
  </si>
  <si>
    <t>36.6%; Overseas Uranium Resources of Japan, 25%;</t>
  </si>
  <si>
    <t>Empresa National del Uranio of Spain, 10%)</t>
  </si>
  <si>
    <t>BURKINA FASO, MALI, MAURITANIA, AND NIGER:  STRUCTURE OF THE MINERAL INDUSTRIES IN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</si>
</sst>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1" fontId="3" fillId="0" borderId="1" xfId="0" applyNumberFormat="1" applyFont="1" applyBorder="1" applyAlignment="1" applyProtection="1">
      <alignment horizontal="right" vertical="center"/>
      <protection/>
    </xf>
    <xf numFmtId="37" fontId="4" fillId="0" borderId="1" xfId="0" applyNumberFormat="1" applyFont="1" applyBorder="1" applyAlignment="1" applyProtection="1">
      <alignment horizontal="left" vertical="center"/>
      <protection/>
    </xf>
    <xf numFmtId="3" fontId="3" fillId="0" borderId="1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3" fontId="1" fillId="2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2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right" vertical="center"/>
      <protection/>
    </xf>
    <xf numFmtId="3" fontId="1" fillId="2" borderId="0" xfId="0" applyNumberFormat="1" applyFont="1" applyFill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3" fontId="1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 indent="1"/>
      <protection/>
    </xf>
    <xf numFmtId="3" fontId="3" fillId="0" borderId="2" xfId="0" applyNumberFormat="1" applyFont="1" applyBorder="1" applyAlignment="1" applyProtection="1">
      <alignment vertical="center"/>
      <protection/>
    </xf>
    <xf numFmtId="37" fontId="4" fillId="0" borderId="2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3" fontId="1" fillId="2" borderId="3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indent="2"/>
      <protection/>
    </xf>
    <xf numFmtId="3" fontId="3" fillId="0" borderId="4" xfId="0" applyNumberFormat="1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vertical="center"/>
      <protection/>
    </xf>
    <xf numFmtId="3" fontId="1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3" fontId="1" fillId="2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/>
      <protection/>
    </xf>
    <xf numFmtId="49" fontId="3" fillId="0" borderId="3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indent="1"/>
      <protection/>
    </xf>
    <xf numFmtId="49" fontId="3" fillId="0" borderId="1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4" xfId="0" applyFont="1" applyBorder="1" applyAlignment="1" applyProtection="1">
      <alignment horizontal="left" indent="1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49" fontId="3" fillId="0" borderId="4" xfId="0" applyNumberFormat="1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indent="1"/>
      <protection/>
    </xf>
    <xf numFmtId="0" fontId="3" fillId="0" borderId="4" xfId="0" applyFont="1" applyBorder="1" applyAlignment="1" applyProtection="1">
      <alignment horizont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.7109375" style="0" customWidth="1"/>
    <col min="2" max="2" width="35.7109375" style="0" customWidth="1"/>
    <col min="3" max="4" width="1.7109375" style="0" customWidth="1"/>
    <col min="5" max="5" width="9.28125" style="0" customWidth="1"/>
    <col min="6" max="6" width="2.00390625" style="0" bestFit="1" customWidth="1"/>
    <col min="7" max="7" width="9.28125" style="0" customWidth="1"/>
    <col min="8" max="8" width="2.00390625" style="0" bestFit="1" customWidth="1"/>
    <col min="9" max="9" width="9.28125" style="0" customWidth="1"/>
    <col min="10" max="10" width="1.28515625" style="0" bestFit="1" customWidth="1"/>
    <col min="11" max="11" width="9.28125" style="0" customWidth="1"/>
    <col min="12" max="12" width="1.28515625" style="0" bestFit="1" customWidth="1"/>
    <col min="13" max="13" width="9.28125" style="0" customWidth="1"/>
    <col min="14" max="14" width="1.57421875" style="0" bestFit="1" customWidth="1"/>
  </cols>
  <sheetData>
    <row r="1" spans="1:14" ht="11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1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1.2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1.25" customHeight="1">
      <c r="A6" s="69" t="s">
        <v>3</v>
      </c>
      <c r="B6" s="69"/>
      <c r="C6" s="69"/>
      <c r="D6" s="2"/>
      <c r="E6" s="3">
        <v>1998</v>
      </c>
      <c r="F6" s="4" t="s">
        <v>4</v>
      </c>
      <c r="G6" s="3">
        <v>1999</v>
      </c>
      <c r="H6" s="4"/>
      <c r="I6" s="5" t="s">
        <v>5</v>
      </c>
      <c r="J6" s="4"/>
      <c r="K6" s="5" t="s">
        <v>6</v>
      </c>
      <c r="L6" s="4"/>
      <c r="M6" s="3">
        <v>2002</v>
      </c>
      <c r="N6" s="4"/>
    </row>
    <row r="7" spans="1:14" ht="11.25" customHeight="1">
      <c r="A7" s="70" t="s">
        <v>7</v>
      </c>
      <c r="B7" s="70"/>
      <c r="C7" s="70"/>
      <c r="D7" s="6"/>
      <c r="E7" s="7"/>
      <c r="F7" s="8"/>
      <c r="G7" s="7"/>
      <c r="H7" s="9"/>
      <c r="I7" s="7"/>
      <c r="J7" s="9"/>
      <c r="K7" s="7"/>
      <c r="L7" s="9"/>
      <c r="M7" s="7"/>
      <c r="N7" s="9"/>
    </row>
    <row r="8" spans="1:14" ht="11.25" customHeight="1">
      <c r="A8" s="10" t="s">
        <v>8</v>
      </c>
      <c r="B8" s="10"/>
      <c r="C8" s="11"/>
      <c r="D8" s="6"/>
      <c r="E8" s="7">
        <v>170000</v>
      </c>
      <c r="F8" s="12" t="s">
        <v>9</v>
      </c>
      <c r="G8" s="7">
        <v>180000</v>
      </c>
      <c r="H8" s="13" t="s">
        <v>10</v>
      </c>
      <c r="I8" s="7">
        <v>100000</v>
      </c>
      <c r="J8" s="8" t="s">
        <v>11</v>
      </c>
      <c r="K8" s="7">
        <v>50000</v>
      </c>
      <c r="L8" s="13"/>
      <c r="M8" s="7">
        <v>30000</v>
      </c>
      <c r="N8" s="13" t="s">
        <v>12</v>
      </c>
    </row>
    <row r="9" spans="1:14" ht="11.25" customHeight="1">
      <c r="A9" s="10" t="s">
        <v>13</v>
      </c>
      <c r="B9" s="10"/>
      <c r="C9" s="14" t="s">
        <v>14</v>
      </c>
      <c r="D9" s="6"/>
      <c r="E9" s="7" t="s">
        <v>15</v>
      </c>
      <c r="F9" s="8"/>
      <c r="G9" s="7" t="s">
        <v>15</v>
      </c>
      <c r="H9" s="9"/>
      <c r="I9" s="7" t="s">
        <v>15</v>
      </c>
      <c r="J9" s="9"/>
      <c r="K9" s="15">
        <v>3000</v>
      </c>
      <c r="L9" s="8"/>
      <c r="M9" s="15">
        <v>3000</v>
      </c>
      <c r="N9" s="8"/>
    </row>
    <row r="10" spans="1:14" ht="11.25" customHeight="1">
      <c r="A10" s="16" t="s">
        <v>16</v>
      </c>
      <c r="B10" s="16"/>
      <c r="C10" s="14" t="s">
        <v>17</v>
      </c>
      <c r="D10" s="6"/>
      <c r="E10" s="15">
        <v>1091</v>
      </c>
      <c r="F10" s="8"/>
      <c r="G10" s="15">
        <v>869</v>
      </c>
      <c r="H10" s="9" t="s">
        <v>9</v>
      </c>
      <c r="I10" s="15">
        <v>553</v>
      </c>
      <c r="J10" s="9" t="s">
        <v>11</v>
      </c>
      <c r="K10" s="15">
        <v>209</v>
      </c>
      <c r="L10" s="9" t="s">
        <v>11</v>
      </c>
      <c r="M10" s="15">
        <v>390</v>
      </c>
      <c r="N10" s="8"/>
    </row>
    <row r="11" spans="1:14" ht="11.25" customHeight="1">
      <c r="A11" s="16" t="s">
        <v>18</v>
      </c>
      <c r="B11" s="16"/>
      <c r="C11" s="14" t="s">
        <v>14</v>
      </c>
      <c r="D11" s="6"/>
      <c r="E11" s="7" t="s">
        <v>15</v>
      </c>
      <c r="F11" s="8"/>
      <c r="G11" s="7" t="s">
        <v>15</v>
      </c>
      <c r="H11" s="9"/>
      <c r="I11" s="7" t="s">
        <v>15</v>
      </c>
      <c r="J11" s="9"/>
      <c r="K11" s="15">
        <v>280000</v>
      </c>
      <c r="L11" s="8"/>
      <c r="M11" s="15">
        <v>300000</v>
      </c>
      <c r="N11" s="8"/>
    </row>
    <row r="12" spans="1:14" ht="11.25" customHeight="1">
      <c r="A12" s="16" t="s">
        <v>19</v>
      </c>
      <c r="B12" s="16"/>
      <c r="C12" s="14"/>
      <c r="D12" s="6"/>
      <c r="E12" s="7">
        <v>1000</v>
      </c>
      <c r="F12" s="8" t="s">
        <v>20</v>
      </c>
      <c r="G12" s="7" t="s">
        <v>21</v>
      </c>
      <c r="H12" s="9"/>
      <c r="I12" s="7" t="s">
        <v>21</v>
      </c>
      <c r="J12" s="9"/>
      <c r="K12" s="7" t="s">
        <v>21</v>
      </c>
      <c r="L12" s="9"/>
      <c r="M12" s="7" t="s">
        <v>21</v>
      </c>
      <c r="N12" s="9"/>
    </row>
    <row r="13" spans="1:14" ht="11.25" customHeight="1">
      <c r="A13" s="16" t="s">
        <v>22</v>
      </c>
      <c r="B13" s="16"/>
      <c r="C13" s="14"/>
      <c r="D13" s="6"/>
      <c r="E13" s="7"/>
      <c r="F13" s="8"/>
      <c r="G13" s="7"/>
      <c r="H13" s="9"/>
      <c r="I13" s="7"/>
      <c r="J13" s="9"/>
      <c r="K13" s="7"/>
      <c r="L13" s="9"/>
      <c r="M13" s="7"/>
      <c r="N13" s="9"/>
    </row>
    <row r="14" spans="1:14" ht="11.25" customHeight="1">
      <c r="A14" s="17" t="s">
        <v>23</v>
      </c>
      <c r="B14" s="17"/>
      <c r="C14" s="14"/>
      <c r="D14" s="6"/>
      <c r="E14" s="7" t="s">
        <v>15</v>
      </c>
      <c r="F14" s="8"/>
      <c r="G14" s="7" t="s">
        <v>15</v>
      </c>
      <c r="H14" s="9"/>
      <c r="I14" s="7" t="s">
        <v>15</v>
      </c>
      <c r="J14" s="9"/>
      <c r="K14" s="15">
        <v>1010</v>
      </c>
      <c r="L14" s="8"/>
      <c r="M14" s="15">
        <v>2350</v>
      </c>
      <c r="N14" s="8"/>
    </row>
    <row r="15" spans="1:14" ht="11.25" customHeight="1">
      <c r="A15" s="17" t="s">
        <v>24</v>
      </c>
      <c r="B15" s="17"/>
      <c r="C15" s="14"/>
      <c r="D15" s="6"/>
      <c r="E15" s="7" t="s">
        <v>15</v>
      </c>
      <c r="F15" s="8"/>
      <c r="G15" s="7" t="s">
        <v>15</v>
      </c>
      <c r="H15" s="9"/>
      <c r="I15" s="7" t="s">
        <v>15</v>
      </c>
      <c r="J15" s="9"/>
      <c r="K15" s="15">
        <v>280</v>
      </c>
      <c r="L15" s="8"/>
      <c r="M15" s="15">
        <v>650</v>
      </c>
      <c r="N15" s="8"/>
    </row>
    <row r="16" spans="1:14" ht="11.25" customHeight="1">
      <c r="A16" s="16" t="s">
        <v>25</v>
      </c>
      <c r="B16" s="16"/>
      <c r="C16" s="14"/>
      <c r="D16" s="6"/>
      <c r="E16" s="15">
        <v>10000</v>
      </c>
      <c r="F16" s="8"/>
      <c r="G16" s="15">
        <v>10000</v>
      </c>
      <c r="H16" s="9"/>
      <c r="I16" s="15">
        <v>10000</v>
      </c>
      <c r="J16" s="9"/>
      <c r="K16" s="15">
        <v>10000</v>
      </c>
      <c r="L16" s="9"/>
      <c r="M16" s="15">
        <v>10000</v>
      </c>
      <c r="N16" s="9"/>
    </row>
    <row r="17" spans="1:14" ht="11.25" customHeight="1">
      <c r="A17" s="16" t="s">
        <v>26</v>
      </c>
      <c r="B17" s="16"/>
      <c r="C17" s="14"/>
      <c r="D17" s="6"/>
      <c r="E17" s="15">
        <v>5000</v>
      </c>
      <c r="F17" s="8" t="s">
        <v>20</v>
      </c>
      <c r="G17" s="15">
        <v>5000</v>
      </c>
      <c r="H17" s="9"/>
      <c r="I17" s="15">
        <v>5000</v>
      </c>
      <c r="J17" s="9"/>
      <c r="K17" s="15">
        <v>5000</v>
      </c>
      <c r="L17" s="9"/>
      <c r="M17" s="15">
        <v>5000</v>
      </c>
      <c r="N17" s="9"/>
    </row>
    <row r="18" spans="1:14" ht="11.25" customHeight="1">
      <c r="A18" s="16" t="s">
        <v>27</v>
      </c>
      <c r="B18" s="16"/>
      <c r="C18" s="14"/>
      <c r="D18" s="6"/>
      <c r="E18" s="7">
        <v>100000</v>
      </c>
      <c r="F18" s="8"/>
      <c r="G18" s="7">
        <v>100000</v>
      </c>
      <c r="H18" s="9"/>
      <c r="I18" s="7">
        <v>100000</v>
      </c>
      <c r="J18" s="9"/>
      <c r="K18" s="7">
        <v>100000</v>
      </c>
      <c r="L18" s="9"/>
      <c r="M18" s="7">
        <v>100000</v>
      </c>
      <c r="N18" s="9"/>
    </row>
    <row r="19" spans="1:14" ht="11.25" customHeight="1">
      <c r="A19" s="69" t="s">
        <v>28</v>
      </c>
      <c r="B19" s="69"/>
      <c r="C19" s="69"/>
      <c r="D19" s="6"/>
      <c r="E19" s="18"/>
      <c r="F19" s="8"/>
      <c r="G19" s="18"/>
      <c r="H19" s="8"/>
      <c r="I19" s="18"/>
      <c r="J19" s="8"/>
      <c r="K19" s="18"/>
      <c r="L19" s="8"/>
      <c r="M19" s="18"/>
      <c r="N19" s="8"/>
    </row>
    <row r="20" spans="1:14" ht="11.25" customHeight="1">
      <c r="A20" s="16" t="s">
        <v>29</v>
      </c>
      <c r="B20" s="16"/>
      <c r="C20" s="16"/>
      <c r="D20" s="6"/>
      <c r="E20" s="7" t="s">
        <v>21</v>
      </c>
      <c r="F20" s="8" t="s">
        <v>9</v>
      </c>
      <c r="G20" s="7" t="s">
        <v>21</v>
      </c>
      <c r="H20" s="8" t="s">
        <v>9</v>
      </c>
      <c r="I20" s="7" t="s">
        <v>21</v>
      </c>
      <c r="J20" s="8" t="s">
        <v>9</v>
      </c>
      <c r="K20" s="7" t="s">
        <v>21</v>
      </c>
      <c r="L20" s="8" t="s">
        <v>9</v>
      </c>
      <c r="M20" s="7" t="s">
        <v>21</v>
      </c>
      <c r="N20" s="8" t="s">
        <v>12</v>
      </c>
    </row>
    <row r="21" spans="1:14" ht="11.25" customHeight="1">
      <c r="A21" s="16" t="s">
        <v>30</v>
      </c>
      <c r="B21" s="16"/>
      <c r="C21" s="14" t="s">
        <v>17</v>
      </c>
      <c r="D21" s="6"/>
      <c r="E21" s="18">
        <v>20562</v>
      </c>
      <c r="F21" s="8"/>
      <c r="G21" s="18">
        <v>23690</v>
      </c>
      <c r="H21" s="8"/>
      <c r="I21" s="18">
        <v>28717</v>
      </c>
      <c r="J21" s="8"/>
      <c r="K21" s="18">
        <v>42288</v>
      </c>
      <c r="L21" s="8"/>
      <c r="M21" s="19">
        <v>56026</v>
      </c>
      <c r="N21" s="8"/>
    </row>
    <row r="22" spans="1:14" ht="11.25" customHeight="1">
      <c r="A22" s="16" t="s">
        <v>31</v>
      </c>
      <c r="B22" s="16"/>
      <c r="C22" s="16" t="s">
        <v>20</v>
      </c>
      <c r="D22" s="6"/>
      <c r="E22" s="18">
        <v>500</v>
      </c>
      <c r="F22" s="8" t="s">
        <v>20</v>
      </c>
      <c r="G22" s="18">
        <v>500</v>
      </c>
      <c r="H22" s="8"/>
      <c r="I22" s="18">
        <v>500</v>
      </c>
      <c r="J22" s="8"/>
      <c r="K22" s="18">
        <v>500</v>
      </c>
      <c r="L22" s="8"/>
      <c r="M22" s="18">
        <v>500</v>
      </c>
      <c r="N22" s="8"/>
    </row>
    <row r="23" spans="1:14" ht="11.25" customHeight="1">
      <c r="A23" s="16" t="s">
        <v>26</v>
      </c>
      <c r="B23" s="16"/>
      <c r="C23" s="16"/>
      <c r="D23" s="6"/>
      <c r="E23" s="18">
        <v>6000</v>
      </c>
      <c r="F23" s="8"/>
      <c r="G23" s="18">
        <v>6000</v>
      </c>
      <c r="H23" s="8"/>
      <c r="I23" s="18">
        <v>6000</v>
      </c>
      <c r="J23" s="8"/>
      <c r="K23" s="18">
        <v>6000</v>
      </c>
      <c r="L23" s="8"/>
      <c r="M23" s="18">
        <v>6000</v>
      </c>
      <c r="N23" s="8"/>
    </row>
    <row r="24" spans="1:14" ht="11.25" customHeight="1">
      <c r="A24" s="69" t="s">
        <v>32</v>
      </c>
      <c r="B24" s="69"/>
      <c r="C24" s="69"/>
      <c r="D24" s="6"/>
      <c r="E24" s="19"/>
      <c r="F24" s="20"/>
      <c r="G24" s="19"/>
      <c r="H24" s="20"/>
      <c r="I24" s="19"/>
      <c r="J24" s="20"/>
      <c r="K24" s="19"/>
      <c r="L24" s="20"/>
      <c r="M24" s="19"/>
      <c r="N24" s="20"/>
    </row>
    <row r="25" spans="1:14" ht="11.25" customHeight="1">
      <c r="A25" s="21" t="s">
        <v>33</v>
      </c>
      <c r="B25" s="21"/>
      <c r="C25" s="11"/>
      <c r="D25" s="6"/>
      <c r="E25" s="18">
        <v>100000</v>
      </c>
      <c r="F25" s="8"/>
      <c r="G25" s="18">
        <v>100000</v>
      </c>
      <c r="H25" s="8"/>
      <c r="I25" s="18">
        <v>120000</v>
      </c>
      <c r="J25" s="8" t="s">
        <v>9</v>
      </c>
      <c r="K25" s="18">
        <v>200000</v>
      </c>
      <c r="L25" s="12" t="s">
        <v>9</v>
      </c>
      <c r="M25" s="18">
        <v>200000</v>
      </c>
      <c r="N25" s="12" t="s">
        <v>12</v>
      </c>
    </row>
    <row r="26" spans="1:14" ht="11.25" customHeight="1">
      <c r="A26" s="21" t="s">
        <v>34</v>
      </c>
      <c r="B26" s="21"/>
      <c r="C26" s="11"/>
      <c r="D26" s="6"/>
      <c r="E26" s="18">
        <v>100000</v>
      </c>
      <c r="F26" s="8" t="s">
        <v>20</v>
      </c>
      <c r="G26" s="18">
        <v>100000</v>
      </c>
      <c r="H26" s="12"/>
      <c r="I26" s="18">
        <v>100000</v>
      </c>
      <c r="J26" s="12"/>
      <c r="K26" s="18">
        <v>100000</v>
      </c>
      <c r="L26" s="12"/>
      <c r="M26" s="18">
        <v>100000</v>
      </c>
      <c r="N26" s="12"/>
    </row>
    <row r="27" spans="1:14" ht="11.25" customHeight="1">
      <c r="A27" s="21" t="s">
        <v>35</v>
      </c>
      <c r="B27" s="21"/>
      <c r="C27" s="11"/>
      <c r="D27" s="6"/>
      <c r="E27" s="18"/>
      <c r="F27" s="8"/>
      <c r="G27" s="18"/>
      <c r="H27" s="12"/>
      <c r="I27" s="22"/>
      <c r="J27" s="12"/>
      <c r="K27" s="22"/>
      <c r="L27" s="12"/>
      <c r="M27" s="18"/>
      <c r="N27" s="12"/>
    </row>
    <row r="28" spans="1:14" ht="11.25" customHeight="1">
      <c r="A28" s="23" t="s">
        <v>36</v>
      </c>
      <c r="B28" s="23"/>
      <c r="C28" s="11" t="s">
        <v>37</v>
      </c>
      <c r="D28" s="6"/>
      <c r="E28" s="18">
        <v>11373</v>
      </c>
      <c r="F28" s="8"/>
      <c r="G28" s="18">
        <v>10401</v>
      </c>
      <c r="H28" s="8"/>
      <c r="I28" s="18">
        <v>11345</v>
      </c>
      <c r="J28" s="8" t="s">
        <v>9</v>
      </c>
      <c r="K28" s="18">
        <v>10302</v>
      </c>
      <c r="L28" s="8" t="s">
        <v>9</v>
      </c>
      <c r="M28" s="18">
        <v>9553</v>
      </c>
      <c r="N28" s="8"/>
    </row>
    <row r="29" spans="1:14" ht="11.25" customHeight="1">
      <c r="A29" s="23" t="s">
        <v>38</v>
      </c>
      <c r="B29" s="23"/>
      <c r="C29" s="11" t="s">
        <v>39</v>
      </c>
      <c r="D29" s="6"/>
      <c r="E29" s="24">
        <v>7410</v>
      </c>
      <c r="F29" s="25">
        <v>7</v>
      </c>
      <c r="G29" s="24">
        <v>7475</v>
      </c>
      <c r="H29" s="25">
        <v>7</v>
      </c>
      <c r="I29" s="24">
        <v>7500</v>
      </c>
      <c r="J29" s="25" t="s">
        <v>20</v>
      </c>
      <c r="K29" s="24">
        <v>6700</v>
      </c>
      <c r="L29" s="25" t="s">
        <v>9</v>
      </c>
      <c r="M29" s="24">
        <v>6200</v>
      </c>
      <c r="N29" s="25" t="s">
        <v>20</v>
      </c>
    </row>
    <row r="30" spans="1:14" ht="11.25" customHeight="1">
      <c r="A30" s="21" t="s">
        <v>40</v>
      </c>
      <c r="B30" s="21"/>
      <c r="C30" s="21"/>
      <c r="D30" s="6"/>
      <c r="E30" s="19"/>
      <c r="F30" s="20"/>
      <c r="G30" s="19"/>
      <c r="H30" s="20"/>
      <c r="I30" s="19"/>
      <c r="J30" s="20"/>
      <c r="K30" s="19" t="s">
        <v>20</v>
      </c>
      <c r="L30" s="20"/>
      <c r="M30" s="19"/>
      <c r="N30" s="20"/>
    </row>
    <row r="31" spans="1:14" ht="11.25" customHeight="1">
      <c r="A31" s="23" t="s">
        <v>41</v>
      </c>
      <c r="B31" s="23"/>
      <c r="C31" s="11" t="s">
        <v>42</v>
      </c>
      <c r="D31" s="6"/>
      <c r="E31" s="19">
        <v>440</v>
      </c>
      <c r="F31" s="20"/>
      <c r="G31" s="19">
        <v>440</v>
      </c>
      <c r="H31" s="20"/>
      <c r="I31" s="19">
        <v>440</v>
      </c>
      <c r="J31" s="20"/>
      <c r="K31" s="19">
        <v>440</v>
      </c>
      <c r="L31" s="20"/>
      <c r="M31" s="7" t="s">
        <v>21</v>
      </c>
      <c r="N31" s="20">
        <v>7</v>
      </c>
    </row>
    <row r="32" spans="1:14" ht="11.25" customHeight="1">
      <c r="A32" s="23" t="s">
        <v>43</v>
      </c>
      <c r="B32" s="23"/>
      <c r="C32" s="11" t="s">
        <v>39</v>
      </c>
      <c r="D32" s="6"/>
      <c r="E32" s="19">
        <v>1900</v>
      </c>
      <c r="F32" s="20" t="s">
        <v>20</v>
      </c>
      <c r="G32" s="19">
        <v>1900</v>
      </c>
      <c r="H32" s="20"/>
      <c r="I32" s="19">
        <v>1900</v>
      </c>
      <c r="J32" s="20"/>
      <c r="K32" s="19">
        <v>1900</v>
      </c>
      <c r="L32" s="20"/>
      <c r="M32" s="7" t="s">
        <v>21</v>
      </c>
      <c r="N32" s="20">
        <v>7</v>
      </c>
    </row>
    <row r="33" spans="1:14" ht="11.25" customHeight="1">
      <c r="A33" s="23" t="s">
        <v>44</v>
      </c>
      <c r="B33" s="23"/>
      <c r="C33" s="11" t="s">
        <v>39</v>
      </c>
      <c r="D33" s="6"/>
      <c r="E33" s="19">
        <v>470</v>
      </c>
      <c r="F33" s="20"/>
      <c r="G33" s="19">
        <v>470</v>
      </c>
      <c r="H33" s="20"/>
      <c r="I33" s="19">
        <v>470</v>
      </c>
      <c r="J33" s="20"/>
      <c r="K33" s="19">
        <v>470</v>
      </c>
      <c r="L33" s="20"/>
      <c r="M33" s="7" t="s">
        <v>21</v>
      </c>
      <c r="N33" s="20">
        <v>7</v>
      </c>
    </row>
    <row r="34" spans="1:14" ht="11.25" customHeight="1">
      <c r="A34" s="23" t="s">
        <v>45</v>
      </c>
      <c r="B34" s="23"/>
      <c r="C34" s="11" t="s">
        <v>39</v>
      </c>
      <c r="D34" s="6"/>
      <c r="E34" s="19">
        <v>1100</v>
      </c>
      <c r="F34" s="20"/>
      <c r="G34" s="19">
        <v>1100</v>
      </c>
      <c r="H34" s="20"/>
      <c r="I34" s="19">
        <v>1100</v>
      </c>
      <c r="J34" s="20"/>
      <c r="K34" s="19">
        <v>1100</v>
      </c>
      <c r="L34" s="20"/>
      <c r="M34" s="7" t="s">
        <v>21</v>
      </c>
      <c r="N34" s="20">
        <v>7</v>
      </c>
    </row>
    <row r="35" spans="1:14" ht="11.25" customHeight="1">
      <c r="A35" s="23" t="s">
        <v>46</v>
      </c>
      <c r="B35" s="23"/>
      <c r="C35" s="11" t="s">
        <v>39</v>
      </c>
      <c r="D35" s="6"/>
      <c r="E35" s="19">
        <v>2450</v>
      </c>
      <c r="F35" s="20"/>
      <c r="G35" s="19">
        <v>2450</v>
      </c>
      <c r="H35" s="20"/>
      <c r="I35" s="19">
        <v>2450</v>
      </c>
      <c r="J35" s="20"/>
      <c r="K35" s="19">
        <v>2450</v>
      </c>
      <c r="L35" s="20"/>
      <c r="M35" s="7" t="s">
        <v>21</v>
      </c>
      <c r="N35" s="20">
        <v>7</v>
      </c>
    </row>
    <row r="36" spans="1:14" ht="11.25" customHeight="1">
      <c r="A36" s="23" t="s">
        <v>47</v>
      </c>
      <c r="B36" s="23"/>
      <c r="C36" s="11" t="s">
        <v>39</v>
      </c>
      <c r="D36" s="6"/>
      <c r="E36" s="26">
        <v>700</v>
      </c>
      <c r="F36" s="27"/>
      <c r="G36" s="26">
        <v>700</v>
      </c>
      <c r="H36" s="27"/>
      <c r="I36" s="26">
        <v>700</v>
      </c>
      <c r="J36" s="27"/>
      <c r="K36" s="26">
        <v>700</v>
      </c>
      <c r="L36" s="27"/>
      <c r="M36" s="28" t="s">
        <v>21</v>
      </c>
      <c r="N36" s="27">
        <v>7</v>
      </c>
    </row>
    <row r="37" spans="1:14" ht="11.25" customHeight="1">
      <c r="A37" s="29" t="s">
        <v>48</v>
      </c>
      <c r="B37" s="29"/>
      <c r="C37" s="11" t="s">
        <v>39</v>
      </c>
      <c r="D37" s="6"/>
      <c r="E37" s="30">
        <f>SUM(E31:E36)</f>
        <v>7060</v>
      </c>
      <c r="F37" s="31" t="s">
        <v>20</v>
      </c>
      <c r="G37" s="30">
        <f>SUM(G31:G36)</f>
        <v>7060</v>
      </c>
      <c r="H37" s="31"/>
      <c r="I37" s="30">
        <f>SUM(I31:I36)</f>
        <v>7060</v>
      </c>
      <c r="J37" s="31"/>
      <c r="K37" s="30">
        <f>SUM(K31:K36)</f>
        <v>7060</v>
      </c>
      <c r="L37" s="31"/>
      <c r="M37" s="7" t="s">
        <v>21</v>
      </c>
      <c r="N37" s="31">
        <v>7</v>
      </c>
    </row>
    <row r="38" spans="1:14" ht="11.25" customHeight="1">
      <c r="A38" s="21" t="s">
        <v>49</v>
      </c>
      <c r="B38" s="21"/>
      <c r="C38" s="11"/>
      <c r="D38" s="6"/>
      <c r="E38" s="19">
        <v>5500</v>
      </c>
      <c r="F38" s="32"/>
      <c r="G38" s="19">
        <v>5500</v>
      </c>
      <c r="H38" s="32"/>
      <c r="I38" s="19">
        <v>5500</v>
      </c>
      <c r="J38" s="32"/>
      <c r="K38" s="19">
        <v>5500</v>
      </c>
      <c r="L38" s="32"/>
      <c r="M38" s="19">
        <v>5500</v>
      </c>
      <c r="N38" s="20"/>
    </row>
    <row r="39" spans="1:14" ht="11.25" customHeight="1">
      <c r="A39" s="21" t="s">
        <v>50</v>
      </c>
      <c r="B39" s="21"/>
      <c r="C39" s="11"/>
      <c r="D39" s="6"/>
      <c r="E39" s="19">
        <v>5000</v>
      </c>
      <c r="F39" s="32"/>
      <c r="G39" s="19">
        <v>5000</v>
      </c>
      <c r="H39" s="32"/>
      <c r="I39" s="19">
        <v>5000</v>
      </c>
      <c r="J39" s="32"/>
      <c r="K39" s="19">
        <v>5000</v>
      </c>
      <c r="L39" s="32" t="s">
        <v>12</v>
      </c>
      <c r="M39" s="19">
        <v>5000</v>
      </c>
      <c r="N39" s="32" t="s">
        <v>12</v>
      </c>
    </row>
    <row r="40" spans="1:14" ht="11.25" customHeight="1">
      <c r="A40" s="69" t="s">
        <v>51</v>
      </c>
      <c r="B40" s="69"/>
      <c r="C40" s="69"/>
      <c r="D40" s="6"/>
      <c r="E40" s="33"/>
      <c r="F40" s="34"/>
      <c r="G40" s="33"/>
      <c r="H40" s="34"/>
      <c r="I40" s="33"/>
      <c r="J40" s="34"/>
      <c r="K40" s="33"/>
      <c r="L40" s="34"/>
      <c r="M40" s="33"/>
      <c r="N40" s="34"/>
    </row>
    <row r="41" spans="1:14" ht="11.25" customHeight="1">
      <c r="A41" s="16" t="s">
        <v>52</v>
      </c>
      <c r="B41" s="16"/>
      <c r="C41" s="16"/>
      <c r="D41" s="6"/>
      <c r="E41" s="18">
        <v>30000</v>
      </c>
      <c r="F41" s="8"/>
      <c r="G41" s="15">
        <v>30000</v>
      </c>
      <c r="H41" s="8"/>
      <c r="I41" s="15">
        <v>40000</v>
      </c>
      <c r="J41" s="8"/>
      <c r="K41" s="15">
        <v>40000</v>
      </c>
      <c r="L41" s="8"/>
      <c r="M41" s="15">
        <v>40000</v>
      </c>
      <c r="N41" s="8" t="s">
        <v>12</v>
      </c>
    </row>
    <row r="42" spans="1:14" ht="11.25" customHeight="1">
      <c r="A42" s="16" t="s">
        <v>53</v>
      </c>
      <c r="B42" s="16"/>
      <c r="C42" s="16"/>
      <c r="D42" s="6"/>
      <c r="E42" s="18">
        <v>181213</v>
      </c>
      <c r="F42" s="8" t="s">
        <v>9</v>
      </c>
      <c r="G42" s="15">
        <v>168466</v>
      </c>
      <c r="H42" s="8" t="s">
        <v>9</v>
      </c>
      <c r="I42" s="15">
        <v>158200</v>
      </c>
      <c r="J42" s="8" t="s">
        <v>11</v>
      </c>
      <c r="K42" s="15">
        <v>163275</v>
      </c>
      <c r="L42" s="8" t="s">
        <v>9</v>
      </c>
      <c r="M42" s="15">
        <v>182916</v>
      </c>
      <c r="N42" s="8"/>
    </row>
    <row r="43" spans="1:14" ht="11.25" customHeight="1">
      <c r="A43" s="16" t="s">
        <v>54</v>
      </c>
      <c r="B43" s="16"/>
      <c r="C43" s="14" t="s">
        <v>17</v>
      </c>
      <c r="D43" s="6"/>
      <c r="E43" s="18">
        <v>20</v>
      </c>
      <c r="F43" s="8" t="s">
        <v>10</v>
      </c>
      <c r="G43" s="15">
        <v>21</v>
      </c>
      <c r="H43" s="8" t="s">
        <v>9</v>
      </c>
      <c r="I43" s="15">
        <v>25</v>
      </c>
      <c r="J43" s="8" t="s">
        <v>11</v>
      </c>
      <c r="K43" s="15">
        <v>30</v>
      </c>
      <c r="L43" s="8" t="s">
        <v>9</v>
      </c>
      <c r="M43" s="15">
        <v>28</v>
      </c>
      <c r="N43" s="8"/>
    </row>
    <row r="44" spans="1:14" ht="11.25" customHeight="1">
      <c r="A44" s="16" t="s">
        <v>55</v>
      </c>
      <c r="B44" s="16"/>
      <c r="C44" s="16"/>
      <c r="D44" s="6"/>
      <c r="E44" s="18">
        <v>2559</v>
      </c>
      <c r="F44" s="8" t="s">
        <v>9</v>
      </c>
      <c r="G44" s="15">
        <v>1502</v>
      </c>
      <c r="H44" s="8"/>
      <c r="I44" s="15">
        <v>1474</v>
      </c>
      <c r="J44" s="8"/>
      <c r="K44" s="15">
        <v>3205</v>
      </c>
      <c r="L44" s="8" t="s">
        <v>9</v>
      </c>
      <c r="M44" s="15">
        <v>3200</v>
      </c>
      <c r="N44" s="8" t="s">
        <v>12</v>
      </c>
    </row>
    <row r="45" spans="1:14" ht="11.25" customHeight="1">
      <c r="A45" s="16" t="s">
        <v>56</v>
      </c>
      <c r="B45" s="16"/>
      <c r="C45" s="16"/>
      <c r="D45" s="6"/>
      <c r="E45" s="7" t="s">
        <v>15</v>
      </c>
      <c r="F45" s="8"/>
      <c r="G45" s="15">
        <v>68672</v>
      </c>
      <c r="H45" s="8"/>
      <c r="I45" s="15">
        <v>60535</v>
      </c>
      <c r="J45" s="8"/>
      <c r="K45" s="15">
        <v>103726</v>
      </c>
      <c r="L45" s="8"/>
      <c r="M45" s="15">
        <v>147000</v>
      </c>
      <c r="N45" s="8" t="s">
        <v>12</v>
      </c>
    </row>
    <row r="46" spans="1:14" ht="11.25" customHeight="1">
      <c r="A46" s="35" t="s">
        <v>57</v>
      </c>
      <c r="B46" s="35"/>
      <c r="C46" s="35"/>
      <c r="D46" s="6"/>
      <c r="E46" s="7" t="s">
        <v>21</v>
      </c>
      <c r="F46" s="8" t="s">
        <v>9</v>
      </c>
      <c r="G46" s="7" t="s">
        <v>21</v>
      </c>
      <c r="H46" s="8" t="s">
        <v>9</v>
      </c>
      <c r="I46" s="7" t="s">
        <v>21</v>
      </c>
      <c r="J46" s="8" t="s">
        <v>9</v>
      </c>
      <c r="K46" s="7" t="s">
        <v>21</v>
      </c>
      <c r="L46" s="8" t="s">
        <v>9</v>
      </c>
      <c r="M46" s="7" t="s">
        <v>21</v>
      </c>
      <c r="N46" s="8" t="s">
        <v>12</v>
      </c>
    </row>
    <row r="47" spans="1:14" ht="11.25" customHeight="1">
      <c r="A47" s="16" t="s">
        <v>58</v>
      </c>
      <c r="B47" s="16"/>
      <c r="C47" s="14"/>
      <c r="D47" s="6"/>
      <c r="E47" s="36">
        <v>2000</v>
      </c>
      <c r="F47" s="37" t="s">
        <v>20</v>
      </c>
      <c r="G47" s="15">
        <v>2000</v>
      </c>
      <c r="H47" s="37" t="s">
        <v>20</v>
      </c>
      <c r="I47" s="15">
        <v>2000</v>
      </c>
      <c r="J47" s="37" t="s">
        <v>20</v>
      </c>
      <c r="K47" s="15">
        <v>2000</v>
      </c>
      <c r="L47" s="37" t="s">
        <v>20</v>
      </c>
      <c r="M47" s="15">
        <v>2000</v>
      </c>
      <c r="N47" s="37" t="s">
        <v>20</v>
      </c>
    </row>
    <row r="48" spans="1:14" ht="11.25" customHeight="1">
      <c r="A48" s="16" t="s">
        <v>59</v>
      </c>
      <c r="B48" s="16"/>
      <c r="C48" s="14"/>
      <c r="D48" s="6"/>
      <c r="E48" s="36"/>
      <c r="F48" s="37"/>
      <c r="G48" s="15"/>
      <c r="H48" s="37"/>
      <c r="I48" s="15"/>
      <c r="J48" s="37"/>
      <c r="K48" s="15"/>
      <c r="L48" s="37"/>
      <c r="M48" s="15"/>
      <c r="N48" s="37"/>
    </row>
    <row r="49" spans="1:14" ht="11.25" customHeight="1">
      <c r="A49" s="23" t="s">
        <v>60</v>
      </c>
      <c r="B49" s="23"/>
      <c r="C49" s="14"/>
      <c r="D49" s="6"/>
      <c r="E49" s="36">
        <v>95000</v>
      </c>
      <c r="F49" s="37"/>
      <c r="G49" s="15">
        <v>60000</v>
      </c>
      <c r="H49" s="37"/>
      <c r="I49" s="15">
        <v>52000</v>
      </c>
      <c r="J49" s="37"/>
      <c r="K49" s="15">
        <v>55000</v>
      </c>
      <c r="L49" s="37"/>
      <c r="M49" s="15">
        <v>62000</v>
      </c>
      <c r="N49" s="37"/>
    </row>
    <row r="50" spans="1:14" ht="11.25" customHeight="1">
      <c r="A50" s="23" t="s">
        <v>61</v>
      </c>
      <c r="B50" s="23"/>
      <c r="C50" s="14"/>
      <c r="D50" s="6"/>
      <c r="E50" s="36">
        <v>31000</v>
      </c>
      <c r="F50" s="37"/>
      <c r="G50" s="15">
        <v>20000</v>
      </c>
      <c r="H50" s="37"/>
      <c r="I50" s="15">
        <v>17000</v>
      </c>
      <c r="J50" s="37"/>
      <c r="K50" s="15">
        <v>18000</v>
      </c>
      <c r="L50" s="37"/>
      <c r="M50" s="15">
        <v>20000</v>
      </c>
      <c r="N50" s="37"/>
    </row>
    <row r="51" spans="1:14" ht="11.25" customHeight="1">
      <c r="A51" s="16" t="s">
        <v>62</v>
      </c>
      <c r="B51" s="16"/>
      <c r="C51" s="16"/>
      <c r="D51" s="6"/>
      <c r="E51" s="18">
        <v>26</v>
      </c>
      <c r="F51" s="8" t="s">
        <v>9</v>
      </c>
      <c r="G51" s="15">
        <v>32</v>
      </c>
      <c r="H51" s="8"/>
      <c r="I51" s="15">
        <v>22</v>
      </c>
      <c r="J51" s="8"/>
      <c r="K51" s="15">
        <v>9</v>
      </c>
      <c r="L51" s="8" t="s">
        <v>9</v>
      </c>
      <c r="M51" s="15">
        <v>11</v>
      </c>
      <c r="N51" s="8"/>
    </row>
    <row r="52" spans="1:14" ht="11.25" customHeight="1">
      <c r="A52" s="16" t="s">
        <v>63</v>
      </c>
      <c r="B52" s="16"/>
      <c r="C52" s="16"/>
      <c r="D52" s="38"/>
      <c r="E52" s="39">
        <v>3731</v>
      </c>
      <c r="F52" s="40"/>
      <c r="G52" s="41">
        <v>2916</v>
      </c>
      <c r="H52" s="40"/>
      <c r="I52" s="41">
        <v>2895</v>
      </c>
      <c r="J52" s="40"/>
      <c r="K52" s="41">
        <v>2919</v>
      </c>
      <c r="L52" s="40" t="s">
        <v>9</v>
      </c>
      <c r="M52" s="41">
        <v>3076</v>
      </c>
      <c r="N52" s="40"/>
    </row>
    <row r="53" spans="1:14" ht="11.25" customHeight="1">
      <c r="A53" s="77" t="s">
        <v>152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1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1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ht="11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ht="11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ht="11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11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ht="11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1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ht="11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11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1.2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11.25" customHeight="1">
      <c r="A66" s="67" t="s">
        <v>151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1.25" customHeight="1">
      <c r="A67" s="67" t="s">
        <v>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1.2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11.25" customHeight="1">
      <c r="A69" s="71" t="s">
        <v>153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1.25" customHeight="1">
      <c r="A70" s="72" t="s">
        <v>64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1.25" customHeight="1">
      <c r="A71" s="76" t="s">
        <v>65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4" ht="11.25" customHeight="1">
      <c r="A72" s="74" t="s">
        <v>66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11.25" customHeight="1">
      <c r="A73" s="72" t="s">
        <v>144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1.25" customHeight="1">
      <c r="A74" s="75" t="s">
        <v>145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ht="11.25" customHeight="1">
      <c r="A75" s="72" t="s">
        <v>67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1.25" customHeight="1">
      <c r="A76" s="72" t="s">
        <v>146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ht="11.25" customHeight="1">
      <c r="A77" s="75" t="s">
        <v>147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ht="11.25" customHeight="1">
      <c r="A78" s="75" t="s">
        <v>148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4" ht="11.25" customHeight="1">
      <c r="A79" s="72" t="s">
        <v>68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ht="11.25" customHeight="1">
      <c r="A80" s="72" t="s">
        <v>69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11.25" customHeight="1">
      <c r="A81" s="76" t="s">
        <v>149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1.25" customHeight="1">
      <c r="A82" s="74" t="s">
        <v>150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1.25" customHeight="1">
      <c r="A83" s="76" t="s">
        <v>70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</sheetData>
  <mergeCells count="41">
    <mergeCell ref="A61:N61"/>
    <mergeCell ref="A57:N57"/>
    <mergeCell ref="A58:N58"/>
    <mergeCell ref="A59:N59"/>
    <mergeCell ref="A60:N60"/>
    <mergeCell ref="A53:N53"/>
    <mergeCell ref="A54:N54"/>
    <mergeCell ref="A55:N55"/>
    <mergeCell ref="A56:N56"/>
    <mergeCell ref="A72:N72"/>
    <mergeCell ref="A73:N73"/>
    <mergeCell ref="A74:N74"/>
    <mergeCell ref="A83:N83"/>
    <mergeCell ref="A68:N68"/>
    <mergeCell ref="A82:N82"/>
    <mergeCell ref="A75:N75"/>
    <mergeCell ref="A76:N76"/>
    <mergeCell ref="A77:N77"/>
    <mergeCell ref="A78:N78"/>
    <mergeCell ref="A79:N79"/>
    <mergeCell ref="A80:N80"/>
    <mergeCell ref="A81:N81"/>
    <mergeCell ref="A71:N71"/>
    <mergeCell ref="A24:C24"/>
    <mergeCell ref="A40:C40"/>
    <mergeCell ref="A69:N69"/>
    <mergeCell ref="A70:N70"/>
    <mergeCell ref="A62:N62"/>
    <mergeCell ref="A63:N63"/>
    <mergeCell ref="A64:N64"/>
    <mergeCell ref="A65:N65"/>
    <mergeCell ref="A66:N66"/>
    <mergeCell ref="A67:N67"/>
    <mergeCell ref="A5:N5"/>
    <mergeCell ref="A6:C6"/>
    <mergeCell ref="A7:C7"/>
    <mergeCell ref="A19:C19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1.7109375" style="0" customWidth="1"/>
    <col min="2" max="2" width="25.8515625" style="0" customWidth="1"/>
    <col min="3" max="3" width="1.7109375" style="0" customWidth="1"/>
    <col min="4" max="4" width="0.9921875" style="0" customWidth="1"/>
    <col min="5" max="5" width="36.421875" style="0" customWidth="1"/>
    <col min="6" max="6" width="0.9921875" style="0" customWidth="1"/>
    <col min="7" max="7" width="18.00390625" style="0" customWidth="1"/>
    <col min="8" max="8" width="0.9921875" style="0" customWidth="1"/>
    <col min="9" max="9" width="9.7109375" style="0" customWidth="1"/>
  </cols>
  <sheetData>
    <row r="1" spans="1:9" ht="11.2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</row>
    <row r="2" spans="1:9" ht="11.25" customHeight="1">
      <c r="A2" s="78" t="s">
        <v>163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>
      <c r="A3" s="78" t="s">
        <v>20</v>
      </c>
      <c r="B3" s="78"/>
      <c r="C3" s="78"/>
      <c r="D3" s="78"/>
      <c r="E3" s="78"/>
      <c r="F3" s="78"/>
      <c r="G3" s="78"/>
      <c r="H3" s="78"/>
      <c r="I3" s="78"/>
    </row>
    <row r="4" spans="1:9" ht="11.25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</row>
    <row r="5" spans="1:9" ht="11.25" customHeight="1">
      <c r="A5" s="81"/>
      <c r="B5" s="81"/>
      <c r="C5" s="81"/>
      <c r="D5" s="81"/>
      <c r="E5" s="81"/>
      <c r="F5" s="81"/>
      <c r="G5" s="81"/>
      <c r="H5" s="81"/>
      <c r="I5" s="81"/>
    </row>
    <row r="6" spans="1:9" ht="11.25" customHeight="1">
      <c r="A6" s="79" t="s">
        <v>72</v>
      </c>
      <c r="B6" s="79"/>
      <c r="C6" s="79"/>
      <c r="D6" s="44"/>
      <c r="E6" s="43" t="s">
        <v>73</v>
      </c>
      <c r="F6" s="43"/>
      <c r="G6" s="43" t="s">
        <v>74</v>
      </c>
      <c r="H6" s="43"/>
      <c r="I6" s="1" t="s">
        <v>75</v>
      </c>
    </row>
    <row r="7" spans="1:9" ht="11.25" customHeight="1">
      <c r="A7" s="79" t="s">
        <v>76</v>
      </c>
      <c r="B7" s="79"/>
      <c r="C7" s="79"/>
      <c r="D7" s="45"/>
      <c r="E7" s="42"/>
      <c r="F7" s="42"/>
      <c r="G7" s="42"/>
      <c r="H7" s="42"/>
      <c r="I7" s="46"/>
    </row>
    <row r="8" spans="1:9" ht="11.25" customHeight="1">
      <c r="A8" s="44" t="s">
        <v>8</v>
      </c>
      <c r="B8" s="44"/>
      <c r="C8" s="44"/>
      <c r="D8" s="47"/>
      <c r="E8" s="47" t="s">
        <v>77</v>
      </c>
      <c r="F8" s="47"/>
      <c r="G8" s="47" t="s">
        <v>78</v>
      </c>
      <c r="H8" s="47"/>
      <c r="I8" s="48" t="s">
        <v>79</v>
      </c>
    </row>
    <row r="9" spans="1:9" ht="11.25" customHeight="1">
      <c r="A9" s="79" t="s">
        <v>80</v>
      </c>
      <c r="B9" s="79"/>
      <c r="C9" s="79"/>
      <c r="D9" s="45"/>
      <c r="E9" s="42"/>
      <c r="F9" s="42"/>
      <c r="G9" s="42"/>
      <c r="H9" s="42"/>
      <c r="I9" s="49"/>
    </row>
    <row r="10" spans="1:9" ht="11.25" customHeight="1">
      <c r="A10" s="60" t="s">
        <v>8</v>
      </c>
      <c r="B10" s="60"/>
      <c r="C10" s="60"/>
      <c r="D10" s="50"/>
      <c r="E10" s="50" t="s">
        <v>81</v>
      </c>
      <c r="F10" s="50"/>
      <c r="G10" s="50" t="s">
        <v>154</v>
      </c>
      <c r="H10" s="50"/>
      <c r="I10" s="51" t="s">
        <v>82</v>
      </c>
    </row>
    <row r="11" spans="1:9" ht="11.25" customHeight="1">
      <c r="A11" s="47"/>
      <c r="B11" s="47"/>
      <c r="C11" s="47"/>
      <c r="D11" s="50"/>
      <c r="E11" s="50"/>
      <c r="F11" s="50"/>
      <c r="G11" s="57" t="s">
        <v>155</v>
      </c>
      <c r="H11" s="50"/>
      <c r="I11" s="51"/>
    </row>
    <row r="12" spans="1:9" ht="11.25" customHeight="1">
      <c r="A12" s="52" t="s">
        <v>83</v>
      </c>
      <c r="B12" s="52"/>
      <c r="C12" s="44"/>
      <c r="D12" s="44"/>
      <c r="E12" s="44" t="s">
        <v>84</v>
      </c>
      <c r="F12" s="44"/>
      <c r="G12" s="44" t="s">
        <v>85</v>
      </c>
      <c r="H12" s="44"/>
      <c r="I12" s="53" t="s">
        <v>86</v>
      </c>
    </row>
    <row r="13" spans="1:9" ht="11.25" customHeight="1">
      <c r="A13" s="45" t="s">
        <v>87</v>
      </c>
      <c r="B13" s="45"/>
      <c r="C13" s="54"/>
      <c r="D13" s="45"/>
      <c r="E13" s="45" t="s">
        <v>88</v>
      </c>
      <c r="F13" s="45"/>
      <c r="G13" s="45" t="s">
        <v>89</v>
      </c>
      <c r="H13" s="45"/>
      <c r="I13" s="55" t="s">
        <v>90</v>
      </c>
    </row>
    <row r="14" spans="1:9" ht="11.25" customHeight="1">
      <c r="A14" s="45" t="s">
        <v>20</v>
      </c>
      <c r="B14" s="45"/>
      <c r="C14" s="54"/>
      <c r="D14" s="45"/>
      <c r="E14" s="56" t="s">
        <v>91</v>
      </c>
      <c r="F14" s="56"/>
      <c r="G14" s="45" t="s">
        <v>20</v>
      </c>
      <c r="H14" s="45"/>
      <c r="I14" s="55" t="s">
        <v>20</v>
      </c>
    </row>
    <row r="15" spans="1:9" ht="11.25" customHeight="1">
      <c r="A15" s="50"/>
      <c r="B15" s="50"/>
      <c r="C15" s="50"/>
      <c r="D15" s="50"/>
      <c r="E15" s="57" t="s">
        <v>92</v>
      </c>
      <c r="F15" s="57"/>
      <c r="G15" s="50"/>
      <c r="H15" s="50"/>
      <c r="I15" s="51"/>
    </row>
    <row r="16" spans="1:9" ht="11.25" customHeight="1">
      <c r="A16" s="58" t="s">
        <v>83</v>
      </c>
      <c r="B16" s="58"/>
      <c r="C16" s="59"/>
      <c r="D16" s="60"/>
      <c r="E16" s="60" t="s">
        <v>93</v>
      </c>
      <c r="F16" s="60"/>
      <c r="G16" s="60" t="s">
        <v>94</v>
      </c>
      <c r="H16" s="60"/>
      <c r="I16" s="61" t="s">
        <v>95</v>
      </c>
    </row>
    <row r="17" spans="1:9" ht="11.25" customHeight="1">
      <c r="A17" s="47"/>
      <c r="B17" s="47"/>
      <c r="C17" s="62"/>
      <c r="D17" s="47"/>
      <c r="E17" s="63" t="s">
        <v>96</v>
      </c>
      <c r="F17" s="63"/>
      <c r="G17" s="47"/>
      <c r="H17" s="47"/>
      <c r="I17" s="48"/>
    </row>
    <row r="18" spans="1:9" ht="11.25" customHeight="1">
      <c r="A18" s="58" t="s">
        <v>83</v>
      </c>
      <c r="B18" s="58"/>
      <c r="C18" s="59"/>
      <c r="D18" s="50"/>
      <c r="E18" s="50" t="s">
        <v>97</v>
      </c>
      <c r="F18" s="50"/>
      <c r="G18" s="50" t="s">
        <v>98</v>
      </c>
      <c r="H18" s="50"/>
      <c r="I18" s="51" t="s">
        <v>99</v>
      </c>
    </row>
    <row r="19" spans="1:9" ht="11.25" customHeight="1">
      <c r="A19" s="47"/>
      <c r="B19" s="47"/>
      <c r="C19" s="62"/>
      <c r="D19" s="50"/>
      <c r="E19" s="63" t="s">
        <v>96</v>
      </c>
      <c r="F19" s="57"/>
      <c r="G19" s="50"/>
      <c r="H19" s="50"/>
      <c r="I19" s="51"/>
    </row>
    <row r="20" spans="1:9" ht="11.25" customHeight="1">
      <c r="A20" s="79" t="s">
        <v>100</v>
      </c>
      <c r="B20" s="79"/>
      <c r="C20" s="79"/>
      <c r="D20" s="60"/>
      <c r="E20" s="64"/>
      <c r="F20" s="64"/>
      <c r="G20" s="64"/>
      <c r="H20" s="64"/>
      <c r="I20" s="65"/>
    </row>
    <row r="21" spans="1:9" ht="11.25" customHeight="1">
      <c r="A21" s="44" t="s">
        <v>8</v>
      </c>
      <c r="B21" s="44"/>
      <c r="C21" s="44"/>
      <c r="D21" s="47"/>
      <c r="E21" s="47" t="s">
        <v>101</v>
      </c>
      <c r="F21" s="47"/>
      <c r="G21" s="47" t="s">
        <v>102</v>
      </c>
      <c r="H21" s="47"/>
      <c r="I21" s="48" t="s">
        <v>103</v>
      </c>
    </row>
    <row r="22" spans="1:9" ht="11.25" customHeight="1">
      <c r="A22" s="45" t="s">
        <v>104</v>
      </c>
      <c r="B22" s="45"/>
      <c r="C22" s="45"/>
      <c r="D22" s="45"/>
      <c r="E22" s="45" t="s">
        <v>105</v>
      </c>
      <c r="F22" s="45"/>
      <c r="G22" s="45" t="s">
        <v>106</v>
      </c>
      <c r="H22" s="45"/>
      <c r="I22" s="55" t="s">
        <v>107</v>
      </c>
    </row>
    <row r="23" spans="1:9" ht="11.25" customHeight="1">
      <c r="A23" s="45"/>
      <c r="B23" s="45"/>
      <c r="C23" s="45"/>
      <c r="D23" s="45"/>
      <c r="E23" s="56" t="s">
        <v>108</v>
      </c>
      <c r="F23" s="56"/>
      <c r="G23" s="45"/>
      <c r="H23" s="45"/>
      <c r="I23" s="55"/>
    </row>
    <row r="24" spans="1:9" ht="11.25" customHeight="1">
      <c r="A24" s="50"/>
      <c r="B24" s="50"/>
      <c r="C24" s="50"/>
      <c r="D24" s="50"/>
      <c r="E24" s="57" t="s">
        <v>109</v>
      </c>
      <c r="F24" s="57"/>
      <c r="G24" s="50"/>
      <c r="H24" s="50"/>
      <c r="I24" s="51"/>
    </row>
    <row r="25" spans="1:9" ht="11.25" customHeight="1">
      <c r="A25" s="44" t="s">
        <v>110</v>
      </c>
      <c r="B25" s="44"/>
      <c r="C25" s="44"/>
      <c r="D25" s="44"/>
      <c r="E25" s="44" t="s">
        <v>111</v>
      </c>
      <c r="F25" s="44"/>
      <c r="G25" s="44" t="s">
        <v>112</v>
      </c>
      <c r="H25" s="44"/>
      <c r="I25" s="53" t="s">
        <v>113</v>
      </c>
    </row>
    <row r="26" spans="1:9" ht="11.25" customHeight="1">
      <c r="A26" s="44" t="s">
        <v>114</v>
      </c>
      <c r="B26" s="44"/>
      <c r="C26" s="66" t="s">
        <v>42</v>
      </c>
      <c r="D26" s="44"/>
      <c r="E26" s="44" t="s">
        <v>115</v>
      </c>
      <c r="F26" s="44"/>
      <c r="G26" s="44" t="s">
        <v>116</v>
      </c>
      <c r="H26" s="44"/>
      <c r="I26" s="53" t="s">
        <v>117</v>
      </c>
    </row>
    <row r="27" spans="1:9" ht="11.25" customHeight="1">
      <c r="A27" s="44" t="s">
        <v>118</v>
      </c>
      <c r="B27" s="44"/>
      <c r="C27" s="44"/>
      <c r="D27" s="44"/>
      <c r="E27" s="44" t="s">
        <v>119</v>
      </c>
      <c r="F27" s="44"/>
      <c r="G27" s="44" t="s">
        <v>120</v>
      </c>
      <c r="H27" s="44"/>
      <c r="I27" s="53" t="s">
        <v>121</v>
      </c>
    </row>
    <row r="28" spans="1:9" ht="11.25" customHeight="1">
      <c r="A28" s="79" t="s">
        <v>122</v>
      </c>
      <c r="B28" s="79"/>
      <c r="C28" s="79"/>
      <c r="D28" s="45"/>
      <c r="E28" s="42"/>
      <c r="F28" s="42"/>
      <c r="G28" s="42"/>
      <c r="H28" s="42"/>
      <c r="I28" s="49"/>
    </row>
    <row r="29" spans="1:9" ht="11.25" customHeight="1">
      <c r="A29" s="45" t="s">
        <v>8</v>
      </c>
      <c r="B29" s="45"/>
      <c r="C29" s="45"/>
      <c r="D29" s="45"/>
      <c r="E29" s="45" t="s">
        <v>123</v>
      </c>
      <c r="F29" s="45"/>
      <c r="G29" s="45" t="s">
        <v>124</v>
      </c>
      <c r="H29" s="45"/>
      <c r="I29" s="55" t="s">
        <v>125</v>
      </c>
    </row>
    <row r="30" spans="1:9" ht="11.25" customHeight="1">
      <c r="A30" s="50"/>
      <c r="B30" s="50"/>
      <c r="C30" s="50"/>
      <c r="D30" s="50"/>
      <c r="E30" s="57" t="s">
        <v>126</v>
      </c>
      <c r="F30" s="57"/>
      <c r="G30" s="50"/>
      <c r="H30" s="50"/>
      <c r="I30" s="51"/>
    </row>
    <row r="31" spans="1:9" ht="11.25" customHeight="1">
      <c r="A31" s="60" t="s">
        <v>127</v>
      </c>
      <c r="B31" s="60"/>
      <c r="C31" s="60"/>
      <c r="D31" s="60"/>
      <c r="E31" s="60" t="s">
        <v>128</v>
      </c>
      <c r="F31" s="60"/>
      <c r="G31" s="60" t="s">
        <v>156</v>
      </c>
      <c r="H31" s="60"/>
      <c r="I31" s="61" t="s">
        <v>129</v>
      </c>
    </row>
    <row r="32" spans="1:9" ht="11.25" customHeight="1">
      <c r="A32" s="47"/>
      <c r="B32" s="47"/>
      <c r="C32" s="47"/>
      <c r="D32" s="47"/>
      <c r="E32" s="63" t="s">
        <v>130</v>
      </c>
      <c r="F32" s="63"/>
      <c r="G32" s="63" t="s">
        <v>157</v>
      </c>
      <c r="H32" s="47"/>
      <c r="I32" s="48"/>
    </row>
    <row r="33" spans="1:9" ht="11.25" customHeight="1">
      <c r="A33" s="44" t="s">
        <v>87</v>
      </c>
      <c r="B33" s="44"/>
      <c r="C33" s="66" t="s">
        <v>17</v>
      </c>
      <c r="D33" s="44"/>
      <c r="E33" s="44" t="s">
        <v>131</v>
      </c>
      <c r="F33" s="44"/>
      <c r="G33" s="44" t="s">
        <v>132</v>
      </c>
      <c r="H33" s="44"/>
      <c r="I33" s="53" t="s">
        <v>133</v>
      </c>
    </row>
    <row r="34" spans="1:9" ht="11.25" customHeight="1">
      <c r="A34" s="60" t="s">
        <v>118</v>
      </c>
      <c r="B34" s="60"/>
      <c r="C34" s="60"/>
      <c r="D34" s="60"/>
      <c r="E34" s="60" t="s">
        <v>134</v>
      </c>
      <c r="F34" s="60"/>
      <c r="G34" s="60" t="s">
        <v>158</v>
      </c>
      <c r="H34" s="60"/>
      <c r="I34" s="61" t="s">
        <v>135</v>
      </c>
    </row>
    <row r="35" spans="1:9" ht="11.25" customHeight="1">
      <c r="A35" s="47"/>
      <c r="B35" s="47"/>
      <c r="C35" s="47"/>
      <c r="D35" s="47"/>
      <c r="E35" s="47"/>
      <c r="F35" s="47"/>
      <c r="G35" s="63" t="s">
        <v>159</v>
      </c>
      <c r="H35" s="47"/>
      <c r="I35" s="48"/>
    </row>
    <row r="36" spans="1:9" ht="11.25" customHeight="1">
      <c r="A36" s="45" t="s">
        <v>136</v>
      </c>
      <c r="B36" s="45"/>
      <c r="C36" s="45"/>
      <c r="D36" s="45"/>
      <c r="E36" s="45" t="s">
        <v>137</v>
      </c>
      <c r="F36" s="45"/>
      <c r="G36" s="45" t="s">
        <v>138</v>
      </c>
      <c r="H36" s="45"/>
      <c r="I36" s="55" t="s">
        <v>139</v>
      </c>
    </row>
    <row r="37" spans="1:9" ht="11.25" customHeight="1">
      <c r="A37" s="50"/>
      <c r="B37" s="50"/>
      <c r="C37" s="50"/>
      <c r="D37" s="50"/>
      <c r="E37" s="57" t="s">
        <v>140</v>
      </c>
      <c r="F37" s="57"/>
      <c r="G37" s="50"/>
      <c r="H37" s="50"/>
      <c r="I37" s="51"/>
    </row>
    <row r="38" spans="1:9" ht="11.25" customHeight="1">
      <c r="A38" s="58" t="s">
        <v>83</v>
      </c>
      <c r="B38" s="58"/>
      <c r="C38" s="60"/>
      <c r="D38" s="60"/>
      <c r="E38" s="60" t="s">
        <v>160</v>
      </c>
      <c r="F38" s="60"/>
      <c r="G38" s="60" t="s">
        <v>141</v>
      </c>
      <c r="H38" s="60"/>
      <c r="I38" s="61" t="s">
        <v>142</v>
      </c>
    </row>
    <row r="39" spans="1:9" ht="11.25" customHeight="1">
      <c r="A39" s="50"/>
      <c r="B39" s="50"/>
      <c r="C39" s="50"/>
      <c r="D39" s="50"/>
      <c r="E39" s="57" t="s">
        <v>161</v>
      </c>
      <c r="F39" s="57"/>
      <c r="G39" s="50"/>
      <c r="H39" s="50"/>
      <c r="I39" s="51"/>
    </row>
    <row r="40" spans="1:9" ht="11.25" customHeight="1">
      <c r="A40" s="47"/>
      <c r="B40" s="47"/>
      <c r="C40" s="47"/>
      <c r="D40" s="47"/>
      <c r="E40" s="63" t="s">
        <v>162</v>
      </c>
      <c r="F40" s="63"/>
      <c r="G40" s="47"/>
      <c r="H40" s="47"/>
      <c r="I40" s="48"/>
    </row>
    <row r="41" spans="1:9" ht="11.25" customHeight="1">
      <c r="A41" s="80" t="s">
        <v>143</v>
      </c>
      <c r="B41" s="80"/>
      <c r="C41" s="80"/>
      <c r="D41" s="80"/>
      <c r="E41" s="80"/>
      <c r="F41" s="80"/>
      <c r="G41" s="80"/>
      <c r="H41" s="80"/>
      <c r="I41" s="80"/>
    </row>
  </sheetData>
  <mergeCells count="11">
    <mergeCell ref="A20:C20"/>
    <mergeCell ref="A28:C28"/>
    <mergeCell ref="A41:I41"/>
    <mergeCell ref="A5:I5"/>
    <mergeCell ref="A6:C6"/>
    <mergeCell ref="A7:C7"/>
    <mergeCell ref="A9:C9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USGS Minerals Information Team</cp:lastModifiedBy>
  <cp:lastPrinted>2004-03-22T11:27:54Z</cp:lastPrinted>
  <dcterms:created xsi:type="dcterms:W3CDTF">2004-03-19T21:34:28Z</dcterms:created>
  <dcterms:modified xsi:type="dcterms:W3CDTF">2004-03-22T11:29:39Z</dcterms:modified>
  <cp:category/>
  <cp:version/>
  <cp:contentType/>
  <cp:contentStatus/>
</cp:coreProperties>
</file>