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58" activeTab="0"/>
  </bookViews>
  <sheets>
    <sheet name="Table01" sheetId="1" r:id="rId1"/>
    <sheet name="Table02" sheetId="2" r:id="rId2"/>
    <sheet name="Table03" sheetId="3" r:id="rId3"/>
    <sheet name="Table04a" sheetId="4" r:id="rId4"/>
    <sheet name="Table04b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  <sheet name="Table28" sheetId="29" r:id="rId29"/>
    <sheet name="Table29" sheetId="30" r:id="rId30"/>
    <sheet name="Table30" sheetId="31" r:id="rId31"/>
    <sheet name="Table31" sheetId="32" r:id="rId32"/>
  </sheets>
  <definedNames/>
  <calcPr fullCalcOnLoad="1"/>
</workbook>
</file>

<file path=xl/sharedStrings.xml><?xml version="1.0" encoding="utf-8"?>
<sst xmlns="http://schemas.openxmlformats.org/spreadsheetml/2006/main" count="2878" uniqueCount="362">
  <si>
    <t>TABLE 1</t>
  </si>
  <si>
    <t>AFRICA:  2002 AREAL EXTENT AND ESTIMATED POPULATION</t>
  </si>
  <si>
    <t xml:space="preserve"> </t>
  </si>
  <si>
    <t>Country</t>
  </si>
  <si>
    <t>(square kilometers)</t>
  </si>
  <si>
    <t>(millions)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</si>
  <si>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</si>
  <si>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</si>
  <si>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</si>
  <si>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</si>
  <si>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</si>
  <si>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</si>
  <si>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</si>
  <si>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</si>
  <si>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</si>
  <si>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</si>
  <si>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</si>
  <si>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</si>
  <si>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</si>
  <si>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Djibouti</t>
  </si>
  <si>
    <t>Egypt</t>
  </si>
  <si>
    <t>Equatorial Guinea</t>
  </si>
  <si>
    <t>Eritrea</t>
  </si>
  <si>
    <t>Ethiopia</t>
  </si>
  <si>
    <t>Gabon</t>
  </si>
  <si>
    <t>The Gambia</t>
  </si>
  <si>
    <t>Ghana</t>
  </si>
  <si>
    <t>Guinea</t>
  </si>
  <si>
    <t>Guinea-Bissau</t>
  </si>
  <si>
    <t xml:space="preserve">Kenya </t>
  </si>
  <si>
    <t>Lesotho</t>
  </si>
  <si>
    <t>Liberia</t>
  </si>
  <si>
    <t>Libya</t>
  </si>
  <si>
    <t xml:space="preserve">Madagascar </t>
  </si>
  <si>
    <t>Malawi</t>
  </si>
  <si>
    <t>Mali</t>
  </si>
  <si>
    <t>Mauritania</t>
  </si>
  <si>
    <t>Mauritius</t>
  </si>
  <si>
    <t>Mayotte</t>
  </si>
  <si>
    <t>Morocco</t>
  </si>
  <si>
    <t>Mozambique</t>
  </si>
  <si>
    <t>Namibia</t>
  </si>
  <si>
    <t>Niger</t>
  </si>
  <si>
    <t>Nigeria</t>
  </si>
  <si>
    <t>Reunion</t>
  </si>
  <si>
    <t>Rwanda</t>
  </si>
  <si>
    <t>Sao Tome and Principe</t>
  </si>
  <si>
    <t>Senegal</t>
  </si>
  <si>
    <t>Seychelles</t>
  </si>
  <si>
    <t>Sierra Leone</t>
  </si>
  <si>
    <t>Somalia</t>
  </si>
  <si>
    <t xml:space="preserve">South Africa </t>
  </si>
  <si>
    <t>Sudan</t>
  </si>
  <si>
    <t>See footnotes at end of table</t>
  </si>
  <si>
    <t>World</t>
  </si>
  <si>
    <t>Total</t>
  </si>
  <si>
    <t>United States</t>
  </si>
  <si>
    <t>Zambia</t>
  </si>
  <si>
    <t>Zimbabwe</t>
  </si>
  <si>
    <t>Tanzania</t>
  </si>
  <si>
    <t>Uganda</t>
  </si>
  <si>
    <t>Tunisia</t>
  </si>
  <si>
    <t>Togo</t>
  </si>
  <si>
    <t>Swaziland</t>
  </si>
  <si>
    <t>Western Sahara</t>
  </si>
  <si>
    <t>NA</t>
  </si>
  <si>
    <t>NA  Not applicable.</t>
  </si>
  <si>
    <r>
      <t>2</t>
    </r>
    <r>
      <rPr>
        <sz val="8"/>
        <rFont val="Times New Roman"/>
        <family val="1"/>
      </rPr>
      <t>Source:  World Bank Group, World Development Indicators, August 2003.</t>
    </r>
  </si>
  <si>
    <r>
      <t>1</t>
    </r>
    <r>
      <rPr>
        <sz val="8"/>
        <rFont val="Times New Roman"/>
        <family val="1"/>
      </rPr>
      <t>Source: U.S. Central  Intelligence Agency, World Factbook 2003.</t>
    </r>
  </si>
  <si>
    <t>TABLE 2</t>
  </si>
  <si>
    <t>Estimated</t>
  </si>
  <si>
    <t>Real GDP</t>
  </si>
  <si>
    <r>
      <t>GDP (PPP)</t>
    </r>
    <r>
      <rPr>
        <vertAlign val="superscript"/>
        <sz val="8"/>
        <rFont val="Times New Roman"/>
        <family val="1"/>
      </rPr>
      <t xml:space="preserve"> 2, 3</t>
    </r>
  </si>
  <si>
    <t>GDP (PPP)</t>
  </si>
  <si>
    <t>annual percentage</t>
  </si>
  <si>
    <t>(billions)</t>
  </si>
  <si>
    <t>per capita</t>
  </si>
  <si>
    <r>
      <t>change</t>
    </r>
    <r>
      <rPr>
        <vertAlign val="superscript"/>
        <sz val="8"/>
        <rFont val="Times New Roman"/>
        <family val="1"/>
      </rPr>
      <t xml:space="preserve"> 2, 4</t>
    </r>
  </si>
  <si>
    <t>3, 5</t>
  </si>
  <si>
    <t>NA  Not available</t>
  </si>
  <si>
    <r>
      <t>1</t>
    </r>
    <r>
      <rPr>
        <sz val="8"/>
        <rFont val="Times New Roman"/>
        <family val="1"/>
      </rPr>
      <t>Gross domestic product (GDP) based on purchasing-power-parity (PPP) valuation of country GDP.</t>
    </r>
  </si>
  <si>
    <r>
      <t>2</t>
    </r>
    <r>
      <rPr>
        <sz val="8"/>
        <rFont val="Times New Roman"/>
        <family val="1"/>
      </rPr>
      <t>Source:  International Monetary Fund, World Economic Outlook Database, September 2003.</t>
    </r>
  </si>
  <si>
    <r>
      <t>4</t>
    </r>
    <r>
      <rPr>
        <sz val="8"/>
        <rFont val="Times New Roman"/>
        <family val="1"/>
      </rPr>
      <t>Compared with 2001.</t>
    </r>
  </si>
  <si>
    <r>
      <t>5</t>
    </r>
    <r>
      <rPr>
        <sz val="8"/>
        <rFont val="Times New Roman"/>
        <family val="1"/>
      </rPr>
      <t>Source:  U.S. Central Intelligence Agency, World Factbook 2003.</t>
    </r>
  </si>
  <si>
    <r>
      <t>6</t>
    </r>
    <r>
      <rPr>
        <sz val="8"/>
        <rFont val="Times New Roman"/>
        <family val="1"/>
      </rPr>
      <t>Does not include Egypt, Libya, Liberia, Reunion, and Somalia.</t>
    </r>
  </si>
  <si>
    <r>
      <t>3</t>
    </r>
    <r>
      <rPr>
        <sz val="8"/>
        <rFont val="Times New Roman"/>
        <family val="1"/>
      </rPr>
      <t xml:space="preserve">Table data compiled February 11, 2004; may be different than what is presented </t>
    </r>
  </si>
  <si>
    <t>in previously written individual country chapters.</t>
  </si>
  <si>
    <t>TABLE 3</t>
  </si>
  <si>
    <t>SELECTED SIGNIFICANT AFRICAN EXPLORATION SITES IN 2002</t>
  </si>
  <si>
    <t>Location</t>
  </si>
  <si>
    <t>Site</t>
  </si>
  <si>
    <t>Company</t>
  </si>
  <si>
    <t>F</t>
  </si>
  <si>
    <t>Mupane</t>
  </si>
  <si>
    <t>Au</t>
  </si>
  <si>
    <t>Gallery Gold Ltd.</t>
  </si>
  <si>
    <t>Extensive drilling.</t>
  </si>
  <si>
    <t>Kalkasa</t>
  </si>
  <si>
    <t>Cluff Mining plc</t>
  </si>
  <si>
    <t xml:space="preserve">  Do.</t>
  </si>
  <si>
    <t>P</t>
  </si>
  <si>
    <t>Lonshi</t>
  </si>
  <si>
    <t>Cu</t>
  </si>
  <si>
    <t>First Quantum Minerals Ltd.</t>
  </si>
  <si>
    <t>Côte d’Ivoire</t>
  </si>
  <si>
    <t>E</t>
  </si>
  <si>
    <t>Bonikro</t>
  </si>
  <si>
    <t>Equigold NL</t>
  </si>
  <si>
    <t>Sukari</t>
  </si>
  <si>
    <t>Centamin Egypt Ltd.</t>
  </si>
  <si>
    <t>Feasibility drilling.</t>
  </si>
  <si>
    <t>Chirano</t>
  </si>
  <si>
    <t>Red Back Mining NL</t>
  </si>
  <si>
    <t>Lero area</t>
  </si>
  <si>
    <t>Kenor ASA</t>
  </si>
  <si>
    <t>Sadiola</t>
  </si>
  <si>
    <t>Iamgold Corp.</t>
  </si>
  <si>
    <t>Segala/Takakoto</t>
  </si>
  <si>
    <t>Nevsun Resources Ltd.</t>
  </si>
  <si>
    <t>South Africa</t>
  </si>
  <si>
    <t>Blue Ridge</t>
  </si>
  <si>
    <t>PGM, Au</t>
  </si>
  <si>
    <t>Platreef area</t>
  </si>
  <si>
    <t>Anooraq Resources Corp.</t>
  </si>
  <si>
    <t>Sheba's Ridge</t>
  </si>
  <si>
    <t>Buckreef/Rwamagaza</t>
  </si>
  <si>
    <t>Spinifex Gold Ltd.</t>
  </si>
  <si>
    <t>Data not reported.</t>
  </si>
  <si>
    <t>Tulakawa</t>
  </si>
  <si>
    <t>Barrick Gold Corp.</t>
  </si>
  <si>
    <t>Kansanshi</t>
  </si>
  <si>
    <t>Cu, Au</t>
  </si>
  <si>
    <t>Lumwana</t>
  </si>
  <si>
    <t>Cu, Co, Au</t>
  </si>
  <si>
    <t>Equinox Resources Ltd.</t>
  </si>
  <si>
    <r>
      <t>1</t>
    </r>
    <r>
      <rPr>
        <sz val="8"/>
        <rFont val="Times New Roman"/>
        <family val="1"/>
      </rPr>
      <t>D--Approved for development;  E--Active exploration;  F--Feasibility work ongoing/completed;  P--Exploration at producing site.</t>
    </r>
  </si>
  <si>
    <r>
      <t>Type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</si>
  <si>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</si>
  <si>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Resource</t>
    </r>
    <r>
      <rPr>
        <vertAlign val="superscript"/>
        <sz val="8"/>
        <rFont val="Times New Roman"/>
        <family val="1"/>
      </rPr>
      <t>2, 3</t>
    </r>
  </si>
  <si>
    <r>
      <t>Exploration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</si>
  <si>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 xml:space="preserve">Abbreviations used in this table for commodities include the following:  Au--gold; Co--cobalt; Cu--copper; PGM--platinum-group metals.  </t>
    </r>
  </si>
  <si>
    <t>TABLE 4</t>
  </si>
  <si>
    <t>(Thousand metric tons unless otherwise specified)</t>
  </si>
  <si>
    <t>Metals</t>
  </si>
  <si>
    <t>mine output,</t>
  </si>
  <si>
    <t>Aluminum</t>
  </si>
  <si>
    <t>mine output</t>
  </si>
  <si>
    <t>Bauxite</t>
  </si>
  <si>
    <r>
      <t>Metal</t>
    </r>
    <r>
      <rPr>
        <vertAlign val="superscript"/>
        <sz val="8"/>
        <rFont val="Times New Roman"/>
        <family val="1"/>
      </rPr>
      <t>2</t>
    </r>
  </si>
  <si>
    <t>(metric tons)</t>
  </si>
  <si>
    <t>--</t>
  </si>
  <si>
    <t>e</t>
  </si>
  <si>
    <t>Gambia, The</t>
  </si>
  <si>
    <t>Kenya</t>
  </si>
  <si>
    <t>Madagascar</t>
  </si>
  <si>
    <t>Morocco and Western Sahara</t>
  </si>
  <si>
    <r>
      <t>Total</t>
    </r>
    <r>
      <rPr>
        <vertAlign val="superscript"/>
        <sz val="8"/>
        <rFont val="Times New Roman"/>
        <family val="1"/>
      </rPr>
      <t>3</t>
    </r>
  </si>
  <si>
    <t>Share of world total</t>
  </si>
  <si>
    <t>World total</t>
  </si>
  <si>
    <t>See footnotes at end of table.</t>
  </si>
  <si>
    <t>TABLE 4--Continued</t>
  </si>
  <si>
    <t>Metals--Continued</t>
  </si>
  <si>
    <t>Manganese</t>
  </si>
  <si>
    <t>Iron and steel</t>
  </si>
  <si>
    <t>output, Mn</t>
  </si>
  <si>
    <t>gross weight</t>
  </si>
  <si>
    <t>Steel, crude</t>
  </si>
  <si>
    <t>hydraulic</t>
  </si>
  <si>
    <t>(3)</t>
  </si>
  <si>
    <t>Mineral fuels</t>
  </si>
  <si>
    <t>(thousand 42-</t>
  </si>
  <si>
    <t>gallon barrels)</t>
  </si>
  <si>
    <t>5, 6</t>
  </si>
  <si>
    <t>7</t>
  </si>
  <si>
    <r>
      <t>1</t>
    </r>
    <r>
      <rPr>
        <sz val="8"/>
        <rFont val="Times New Roman"/>
        <family val="1"/>
      </rPr>
      <t>Table includes data available as of September 2004.</t>
    </r>
  </si>
  <si>
    <r>
      <t>4</t>
    </r>
    <r>
      <rPr>
        <sz val="8"/>
        <rFont val="Times New Roman"/>
        <family val="1"/>
      </rPr>
      <t>Gemstones and industrial diamond.</t>
    </r>
  </si>
  <si>
    <r>
      <t>5</t>
    </r>
    <r>
      <rPr>
        <sz val="8"/>
        <rFont val="Times New Roman"/>
        <family val="1"/>
      </rPr>
      <t>Did not include smuggled production.</t>
    </r>
  </si>
  <si>
    <r>
      <t>6</t>
    </r>
    <r>
      <rPr>
        <sz val="8"/>
        <rFont val="Times New Roman"/>
        <family val="1"/>
      </rPr>
      <t>Production was approximately 90% gem and 10% industrial grade.</t>
    </r>
  </si>
  <si>
    <r>
      <t>7</t>
    </r>
    <r>
      <rPr>
        <sz val="8"/>
        <rFont val="Times New Roman"/>
        <family val="1"/>
      </rPr>
      <t>Assumed to contain about 70% gem and near gem.</t>
    </r>
  </si>
  <si>
    <t>TABLE 5</t>
  </si>
  <si>
    <t>(Thousand metric tons)</t>
  </si>
  <si>
    <t>r</t>
  </si>
  <si>
    <t>Undistributed</t>
  </si>
  <si>
    <r>
      <t>1</t>
    </r>
    <r>
      <rPr>
        <sz val="8"/>
        <rFont val="Times New Roman"/>
        <family val="1"/>
      </rPr>
      <t>Estimated data and totals are rounded to no more than three significant digits; may not add to totals shown.</t>
    </r>
  </si>
  <si>
    <t>TABLE 6</t>
  </si>
  <si>
    <r>
      <t>Kenya</t>
    </r>
    <r>
      <rPr>
        <vertAlign val="superscript"/>
        <sz val="8"/>
        <rFont val="Times New Roman"/>
        <family val="1"/>
      </rPr>
      <t>2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</si>
  <si>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 -- Negligible or no production.  </t>
    </r>
  </si>
  <si>
    <r>
      <t>2</t>
    </r>
    <r>
      <rPr>
        <sz val="8"/>
        <rFont val="Times New Roman"/>
        <family val="1"/>
      </rPr>
      <t>Kenya produced secondary refined aluminum; primary production in all other African countries.</t>
    </r>
  </si>
  <si>
    <t>TABLE 7</t>
  </si>
  <si>
    <t>(Metal content in thousand metric tons)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</si>
  <si>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-- Negligible or no production.  </t>
    </r>
  </si>
  <si>
    <t>TABLE 8</t>
  </si>
  <si>
    <r>
      <t>Egypt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</si>
  <si>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Egypt produced secondary refined copper; primary production in all other African countries.</t>
    </r>
  </si>
  <si>
    <t>TABLE 9</t>
  </si>
  <si>
    <t>(Metal content in kilograms)</t>
  </si>
  <si>
    <r>
      <t>1</t>
    </r>
    <r>
      <rPr>
        <sz val="8"/>
        <rFont val="Times New Roman"/>
        <family val="1"/>
      </rPr>
      <t>Estimated data and totals are rounded to no more that three significant digits; may not add to totals shown.</t>
    </r>
  </si>
  <si>
    <r>
      <t>2</t>
    </r>
    <r>
      <rPr>
        <sz val="8"/>
        <rFont val="Times New Roman"/>
        <family val="1"/>
      </rPr>
      <t>Included in "Undistributed."</t>
    </r>
  </si>
  <si>
    <t>TABLE 10</t>
  </si>
  <si>
    <t>(Thousand metric tons Fe content)</t>
  </si>
  <si>
    <t>57% to 64%</t>
  </si>
  <si>
    <t xml:space="preserve">Mauritania </t>
  </si>
  <si>
    <t>59% to 72%</t>
  </si>
  <si>
    <t>61% to 67%</t>
  </si>
  <si>
    <t xml:space="preserve">   Total</t>
  </si>
  <si>
    <r>
      <t>3</t>
    </r>
    <r>
      <rPr>
        <sz val="8"/>
        <rFont val="Times New Roman"/>
        <family val="1"/>
      </rPr>
      <t>Included in "Undistributed."</t>
    </r>
  </si>
  <si>
    <t>TABLE 11</t>
  </si>
  <si>
    <t>Egypt:</t>
  </si>
  <si>
    <t>Pig iron</t>
  </si>
  <si>
    <t>Direct-reduced iron</t>
  </si>
  <si>
    <t xml:space="preserve">South Africa: </t>
  </si>
  <si>
    <t>Undistributred</t>
  </si>
  <si>
    <t>200</t>
  </si>
  <si>
    <r>
      <t>e</t>
    </r>
    <r>
      <rPr>
        <sz val="8"/>
        <rFont val="Times New Roman"/>
        <family val="1"/>
      </rPr>
      <t xml:space="preserve">Estimated.  -- Negligible or no production.  </t>
    </r>
  </si>
  <si>
    <t>TABLE 12</t>
  </si>
  <si>
    <t xml:space="preserve">Algeria </t>
  </si>
  <si>
    <t xml:space="preserve">Egypt </t>
  </si>
  <si>
    <t xml:space="preserve">Libya </t>
  </si>
  <si>
    <t xml:space="preserve">Tunisia 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</si>
  <si>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Negligible or no production.  NA Not available.</t>
    </r>
  </si>
  <si>
    <t>TABLE 13</t>
  </si>
  <si>
    <t>(Metal content in metric tons)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</si>
  <si>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</si>
  <si>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Nigeria also mined small amounts of lead.</t>
    </r>
  </si>
  <si>
    <t>TABLE 14</t>
  </si>
  <si>
    <t>(Metric tons)</t>
  </si>
  <si>
    <r>
      <t>Country</t>
    </r>
    <r>
      <rPr>
        <vertAlign val="superscript"/>
        <sz val="8"/>
        <color indexed="8"/>
        <rFont val="Times New Roman"/>
        <family val="1"/>
      </rPr>
      <t>2</t>
    </r>
  </si>
  <si>
    <r>
      <t>e</t>
    </r>
    <r>
      <rPr>
        <sz val="8"/>
        <color indexed="8"/>
        <rFont val="Times New Roman"/>
        <family val="1"/>
      </rPr>
      <t xml:space="preserve">Estimated.  -- Negligible or no production.  </t>
    </r>
  </si>
  <si>
    <r>
      <t>1</t>
    </r>
    <r>
      <rPr>
        <sz val="8"/>
        <color indexed="8"/>
        <rFont val="Times New Roman"/>
        <family val="1"/>
      </rPr>
      <t>Estimated data and totals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</si>
  <si>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Nigeria also refines a small quantity of primary lead.</t>
    </r>
  </si>
  <si>
    <t>TABLE 15</t>
  </si>
  <si>
    <r>
      <t>Country</t>
    </r>
    <r>
      <rPr>
        <vertAlign val="superscript"/>
        <sz val="8"/>
        <rFont val="Times New Roman"/>
        <family val="1"/>
      </rPr>
      <t>2</t>
    </r>
  </si>
  <si>
    <r>
      <t>e</t>
    </r>
    <r>
      <rPr>
        <sz val="8"/>
        <rFont val="Times New Roman"/>
        <family val="1"/>
      </rPr>
      <t xml:space="preserve">Estimated. 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 -- Negligible or no production.  </t>
    </r>
  </si>
  <si>
    <r>
      <t>2</t>
    </r>
    <r>
      <rPr>
        <sz val="8"/>
        <rFont val="Times New Roman"/>
        <family val="1"/>
      </rPr>
      <t>Egypt and Uganda also refine small quantities of secondary lead.</t>
    </r>
  </si>
  <si>
    <t>TABLE 16</t>
  </si>
  <si>
    <t>TABLE 17</t>
  </si>
  <si>
    <r>
      <t>e</t>
    </r>
    <r>
      <rPr>
        <sz val="8"/>
        <rFont val="Times New Roman"/>
        <family val="1"/>
      </rPr>
      <t>Estimated.</t>
    </r>
  </si>
  <si>
    <r>
      <t>2</t>
    </r>
    <r>
      <rPr>
        <sz val="8"/>
        <rFont val="Times New Roman"/>
        <family val="1"/>
      </rPr>
      <t>Small amounts of platinum were produced, but information is insufficient to make estimates of production.</t>
    </r>
  </si>
  <si>
    <t>TABLE 18</t>
  </si>
  <si>
    <t>TABLE 19</t>
  </si>
  <si>
    <t>TABLE 20</t>
  </si>
  <si>
    <t xml:space="preserve">Niger  </t>
  </si>
  <si>
    <t>TABLE 22</t>
  </si>
  <si>
    <t>TABLE 23</t>
  </si>
  <si>
    <r>
      <t>2</t>
    </r>
    <r>
      <rPr>
        <sz val="8"/>
        <rFont val="Times New Roman"/>
        <family val="1"/>
      </rPr>
      <t>Nigeria also mined a small quantity of zinc.</t>
    </r>
  </si>
  <si>
    <t>TABLE 24</t>
  </si>
  <si>
    <r>
      <t>2</t>
    </r>
    <r>
      <rPr>
        <sz val="8"/>
        <rFont val="Times New Roman"/>
        <family val="1"/>
      </rPr>
      <t>Nigeria also refined a small quantity of zinc.</t>
    </r>
  </si>
  <si>
    <t>TABLE 25</t>
  </si>
  <si>
    <t>(Thousand carats)</t>
  </si>
  <si>
    <t>TABLE 26</t>
  </si>
  <si>
    <r>
      <t>(Thousand metric tons of 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</si>
  <si>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Egypt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</si>
  <si>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Includes leucoxene.  Estimated data and totals are rounded to no more than three significant digits; may not add to totals shown.</t>
    </r>
  </si>
  <si>
    <t>TABLE 27</t>
  </si>
  <si>
    <r>
      <t>(Thousand metric tons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content)</t>
    </r>
  </si>
  <si>
    <r>
      <t>2</t>
    </r>
    <r>
      <rPr>
        <sz val="8"/>
        <rFont val="Times New Roman"/>
        <family val="1"/>
      </rPr>
      <t>Less than ½ unit.</t>
    </r>
  </si>
  <si>
    <t>TABLE 28</t>
  </si>
  <si>
    <r>
      <t>Malawi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</si>
  <si>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Malawi was the only African producer of lignite in 2002.</t>
    </r>
  </si>
  <si>
    <t>TABLE 29</t>
  </si>
  <si>
    <t>(Million cubic meters)</t>
  </si>
  <si>
    <r>
      <t>1</t>
    </r>
    <r>
      <rPr>
        <sz val="8"/>
        <rFont val="Times New Roman"/>
        <family val="1"/>
      </rPr>
      <t>Estimated data and totals are rounded to no more than three significant digits;  may not add to totals shown.</t>
    </r>
  </si>
  <si>
    <t>TABLE 30</t>
  </si>
  <si>
    <t>(Thousand 42-gallon barrels)</t>
  </si>
  <si>
    <t>TABLE 31</t>
  </si>
  <si>
    <t>output, Co content,</t>
  </si>
  <si>
    <t>Cobalt, mine</t>
  </si>
  <si>
    <r>
      <t>2003</t>
    </r>
    <r>
      <rPr>
        <vertAlign val="superscript"/>
        <sz val="8"/>
        <rFont val="Times New Roman"/>
        <family val="1"/>
      </rPr>
      <t>e</t>
    </r>
  </si>
  <si>
    <r>
      <t>2005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</si>
  <si>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</si>
  <si>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r>
      <t>Average grade</t>
    </r>
    <r>
      <rPr>
        <vertAlign val="superscript"/>
        <sz val="8"/>
        <rFont val="Times New Roman"/>
        <family val="1"/>
      </rPr>
      <t>2</t>
    </r>
  </si>
  <si>
    <r>
      <t>2003</t>
    </r>
    <r>
      <rPr>
        <vertAlign val="superscript"/>
        <sz val="8"/>
        <color indexed="8"/>
        <rFont val="Times New Roman"/>
        <family val="1"/>
      </rPr>
      <t>e</t>
    </r>
  </si>
  <si>
    <r>
      <t>2005</t>
    </r>
    <r>
      <rPr>
        <vertAlign val="superscript"/>
        <sz val="8"/>
        <color indexed="8"/>
        <rFont val="Times New Roman"/>
        <family val="1"/>
      </rPr>
      <t>e</t>
    </r>
  </si>
  <si>
    <r>
      <t>2007</t>
    </r>
    <r>
      <rPr>
        <vertAlign val="superscript"/>
        <sz val="8"/>
        <color indexed="8"/>
        <rFont val="Times New Roman"/>
        <family val="1"/>
      </rPr>
      <t>e</t>
    </r>
  </si>
  <si>
    <r>
      <t>(</t>
    </r>
    <r>
      <rPr>
        <vertAlign val="superscript"/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>)</t>
    </r>
  </si>
  <si>
    <r>
      <t>(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)</t>
    </r>
  </si>
  <si>
    <t>Chromite,</t>
  </si>
  <si>
    <t>Gold,</t>
  </si>
  <si>
    <t>(kilograms)</t>
  </si>
  <si>
    <t>Cu content,</t>
  </si>
  <si>
    <t>Copper,</t>
  </si>
  <si>
    <t>Iron ore,</t>
  </si>
  <si>
    <r>
      <t>AFRICA:  PRODUCTION OF SELECTED MINERAL COMMODITIES IN 2002</t>
    </r>
    <r>
      <rPr>
        <vertAlign val="superscript"/>
        <sz val="8"/>
        <rFont val="Times New Roman"/>
        <family val="1"/>
      </rPr>
      <t>1</t>
    </r>
  </si>
  <si>
    <t>Industrial minerals</t>
  </si>
  <si>
    <t>Phosphate</t>
  </si>
  <si>
    <t>rock,</t>
  </si>
  <si>
    <t>Graphite</t>
  </si>
  <si>
    <t>Cement,</t>
  </si>
  <si>
    <t>Pb content</t>
  </si>
  <si>
    <t>ore, mine</t>
  </si>
  <si>
    <t>content</t>
  </si>
  <si>
    <t>Zinc, mine</t>
  </si>
  <si>
    <t>output, Zn</t>
  </si>
  <si>
    <t>Diamond,</t>
  </si>
  <si>
    <t>natural</t>
  </si>
  <si>
    <t>(thousand</t>
  </si>
  <si>
    <r>
      <t>carats)</t>
    </r>
    <r>
      <rPr>
        <vertAlign val="superscript"/>
        <sz val="8"/>
        <rFont val="Times New Roman"/>
        <family val="1"/>
      </rPr>
      <t>4</t>
    </r>
  </si>
  <si>
    <t>Uranium,</t>
  </si>
  <si>
    <r>
      <t>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</si>
  <si>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Coal,</t>
  </si>
  <si>
    <t>anthracite</t>
  </si>
  <si>
    <t>and</t>
  </si>
  <si>
    <t>bituminous</t>
  </si>
  <si>
    <t>Petroleum,</t>
  </si>
  <si>
    <t>crude</t>
  </si>
  <si>
    <t>Lead,</t>
  </si>
  <si>
    <r>
      <t>e</t>
    </r>
    <r>
      <rPr>
        <sz val="8"/>
        <rFont val="Times New Roman"/>
        <family val="1"/>
      </rPr>
      <t>Estimated; estimated data, U.S. data, and world totals are rounded to no more than three significant digits; may not add to totals shown.  NA Not available.  -- Zero.</t>
    </r>
  </si>
  <si>
    <r>
      <t>3</t>
    </r>
    <r>
      <rPr>
        <sz val="8"/>
        <rFont val="Times New Roman"/>
        <family val="1"/>
      </rPr>
      <t>Less than one-half unit.</t>
    </r>
  </si>
  <si>
    <r>
      <t>AFRICA:  GROSS DOMESTIC PRODUCT (GDP) IN 2002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</si>
  <si>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TABLE 1--Continued</t>
  </si>
  <si>
    <t>TABLE 2--Continued</t>
  </si>
  <si>
    <r>
      <t>AFRICA:  HISTORIC AND PROJECTED BAUXITE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</si>
  <si>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ALUMINUM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</si>
  <si>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COPPER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</si>
  <si>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REFINED COPPER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</si>
  <si>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GOLD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</si>
  <si>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IRON ORE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</si>
  <si>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IRON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</si>
  <si>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STEEL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</si>
  <si>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LEAD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</si>
  <si>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PRIMARY REFINED LEAD PRODUCTION, 1990-2007</t>
    </r>
    <r>
      <rPr>
        <vertAlign val="superscript"/>
        <sz val="8"/>
        <color indexed="8"/>
        <rFont val="Times New Roman"/>
        <family val="1"/>
      </rPr>
      <t>1</t>
    </r>
  </si>
  <si>
    <r>
      <t>AFRICA:  HISTORIC AND PROJECTED SECONDARY REFINED LEAD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</si>
  <si>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NICKEL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</si>
  <si>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PLATINUM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</si>
  <si>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PALLADIUM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</si>
  <si>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SILVER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</si>
  <si>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TIN MINE PRODUCTION, 1990-2007</t>
    </r>
    <r>
      <rPr>
        <vertAlign val="superscript"/>
        <sz val="8"/>
        <rFont val="Times New Roman"/>
        <family val="1"/>
      </rPr>
      <t>1</t>
    </r>
  </si>
  <si>
    <t>TABLE 21</t>
  </si>
  <si>
    <r>
      <t>AFRICA:  HISTORIC AND PROJECTED TIN METAL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</si>
  <si>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TUNGSTEN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</si>
  <si>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ZINC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</si>
  <si>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ZINC METAL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</si>
  <si>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DIAMOND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</si>
  <si>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ILMENITE MINE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</si>
  <si>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PHOSPHATE ROCK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</si>
  <si>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SALABLE COAL, 1990-2007</t>
    </r>
    <r>
      <rPr>
        <vertAlign val="superscript"/>
        <sz val="8"/>
        <rFont val="Times New Roman"/>
        <family val="1"/>
      </rPr>
      <t>1</t>
    </r>
  </si>
  <si>
    <r>
      <t>AFRICA:  HISTORIC AND PROJECTED DRY NATURAL GAS PRODUCTION, 1990-2007</t>
    </r>
    <r>
      <rPr>
        <vertAlign val="superscript"/>
        <sz val="8"/>
        <rFont val="Times New Roman"/>
        <family val="1"/>
      </rPr>
      <t>1</t>
    </r>
  </si>
  <si>
    <r>
      <t>AFRICA:  HISTORIC AND PROJECTED CRUDE PETROLEUM, INCLUDING CONDENSATE, PRODUCTION, 1990-2007</t>
    </r>
    <r>
      <rPr>
        <vertAlign val="superscript"/>
        <sz val="8"/>
        <color indexed="8"/>
        <rFont val="Times New Roman"/>
        <family val="1"/>
      </rPr>
      <t>1</t>
    </r>
  </si>
  <si>
    <r>
      <t>AFRICA:  HISTORIC AND PROJECTED URANIUM PRODUCTION, 1990-2007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</si>
  <si>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 xml:space="preserve">Revised.  -- Negligible or no production.  </t>
    </r>
  </si>
  <si>
    <r>
      <t>Area</t>
    </r>
    <r>
      <rPr>
        <vertAlign val="superscript"/>
        <sz val="8"/>
        <rFont val="Times New Roman"/>
        <family val="1"/>
      </rPr>
      <t>1</t>
    </r>
  </si>
  <si>
    <r>
      <t>Estimated population</t>
    </r>
    <r>
      <rPr>
        <vertAlign val="superscript"/>
        <sz val="8"/>
        <rFont val="Times New Roman"/>
        <family val="1"/>
      </rPr>
      <t>2</t>
    </r>
  </si>
  <si>
    <t>795 koz Au</t>
  </si>
  <si>
    <t>470 koz Au</t>
  </si>
  <si>
    <t>356 kt Cu</t>
  </si>
  <si>
    <t>1.3 Moz Au</t>
  </si>
  <si>
    <t>1.74 Moz Au</t>
  </si>
  <si>
    <t>1.06 Moz Au</t>
  </si>
  <si>
    <t>2.94 Moz Au</t>
  </si>
  <si>
    <t>5.1 Moz Au</t>
  </si>
  <si>
    <t>1.15 Moz Au</t>
  </si>
  <si>
    <t>4.6 Moz PGM+Au</t>
  </si>
  <si>
    <t>4.1 Moz PGM+Au</t>
  </si>
  <si>
    <t>17.4 Moz PGM+Au</t>
  </si>
  <si>
    <t>965 koz Au</t>
  </si>
  <si>
    <t>3.5 Mt Cu, 1.64 Moz Au</t>
  </si>
  <si>
    <t>6.3 Mt Cu, 89 kt Co, 289 koz Au</t>
  </si>
  <si>
    <r>
      <t>2</t>
    </r>
    <r>
      <rPr>
        <sz val="8"/>
        <rFont val="Times New Roman"/>
        <family val="1"/>
      </rPr>
      <t>Direct shipping ore and concentrate.</t>
    </r>
  </si>
  <si>
    <r>
      <t>3</t>
    </r>
    <r>
      <rPr>
        <sz val="8"/>
        <rFont val="Times New Roman"/>
        <family val="1"/>
      </rPr>
      <t>Resources reported where available based on data from various public sources.  Values may have been updated and may differ from previously published data.</t>
    </r>
  </si>
  <si>
    <t xml:space="preserve">Abbreviations used in this table for units of measurement include the following:  koz--thousand troy ounces; kt--thousand metric tons; </t>
  </si>
  <si>
    <t>Moz--million troy ounces; Mt--million metric tons.</t>
  </si>
  <si>
    <r>
      <t>3</t>
    </r>
    <r>
      <rPr>
        <sz val="8"/>
        <rFont val="Times New Roman"/>
        <family val="1"/>
      </rPr>
      <t>Data revised on November 15, 2005.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</si>
</sst>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#,##0.0"/>
    <numFmt numFmtId="167" formatCode="_(&quot;$&quot;* #,##0.0_);_(&quot;$&quot;* \(#,##0.0\);_(&quot;$&quot;* &quot;-&quot;??_);_(@_)"/>
    <numFmt numFmtId="168" formatCode="0.0%"/>
    <numFmt numFmtId="169" formatCode="&quot;$&quot;#,##0.0"/>
    <numFmt numFmtId="170" formatCode="_(&quot;$&quot;* #,##0.0_);_(&quot;$&quot;* \(#,##0.0\);_(&quot;$&quot;* &quot;-&quot;?_);_(@_)"/>
    <numFmt numFmtId="171" formatCode="&quot;$&quot;#,##0"/>
    <numFmt numFmtId="172" formatCode="_(* #,##0_);_(* \(#,##0\);_(* &quot;-&quot;??_);_(@_)"/>
  </numFmts>
  <fonts count="13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12"/>
      <name val="Arial"/>
      <family val="0"/>
    </font>
    <font>
      <vertAlign val="sub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10"/>
      <name val="Times New Roman"/>
      <family val="1"/>
    </font>
    <font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1" xfId="20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2" xfId="21" applyFont="1" applyFill="1" applyBorder="1" applyAlignment="1">
      <alignment vertical="center"/>
      <protection/>
    </xf>
    <xf numFmtId="169" fontId="2" fillId="0" borderId="0" xfId="17" applyNumberFormat="1" applyFont="1" applyFill="1" applyAlignment="1">
      <alignment vertical="center"/>
    </xf>
    <xf numFmtId="169" fontId="2" fillId="0" borderId="0" xfId="17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4" fontId="2" fillId="0" borderId="0" xfId="15" applyNumberFormat="1" applyFont="1" applyFill="1" applyAlignment="1">
      <alignment horizontal="right" vertical="center"/>
    </xf>
    <xf numFmtId="171" fontId="2" fillId="0" borderId="0" xfId="15" applyNumberFormat="1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9" applyNumberFormat="1" applyFont="1" applyFill="1" applyBorder="1" applyAlignment="1">
      <alignment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2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68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2" fillId="0" borderId="0" xfId="0" applyNumberFormat="1" applyFont="1" applyFill="1" applyAlignment="1" quotePrefix="1">
      <alignment horizontal="right" vertical="center"/>
    </xf>
    <xf numFmtId="3" fontId="3" fillId="0" borderId="0" xfId="0" applyNumberFormat="1" applyFont="1" applyFill="1" applyAlignment="1" quotePrefix="1">
      <alignment horizontal="left" vertical="center"/>
    </xf>
    <xf numFmtId="3" fontId="3" fillId="0" borderId="0" xfId="0" applyNumberFormat="1" applyFont="1" applyFill="1" applyAlignment="1" quotePrefix="1">
      <alignment vertical="center"/>
    </xf>
    <xf numFmtId="168" fontId="2" fillId="0" borderId="0" xfId="0" applyNumberFormat="1" applyFont="1" applyFill="1" applyAlignment="1" quotePrefix="1">
      <alignment horizontal="right" vertical="center"/>
    </xf>
    <xf numFmtId="3" fontId="2" fillId="0" borderId="4" xfId="0" applyNumberFormat="1" applyFont="1" applyFill="1" applyBorder="1" applyAlignment="1" quotePrefix="1">
      <alignment horizontal="right" vertical="center"/>
    </xf>
    <xf numFmtId="0" fontId="2" fillId="0" borderId="3" xfId="0" applyFont="1" applyFill="1" applyBorder="1" applyAlignment="1">
      <alignment horizontal="left" vertical="center" indent="1"/>
    </xf>
    <xf numFmtId="168" fontId="2" fillId="0" borderId="3" xfId="0" applyNumberFormat="1" applyFont="1" applyFill="1" applyBorder="1" applyAlignment="1">
      <alignment horizontal="left" vertical="center" indent="1"/>
    </xf>
    <xf numFmtId="168" fontId="2" fillId="0" borderId="3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 quotePrefix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quotePrefix="1">
      <alignment horizontal="right" vertical="center"/>
    </xf>
    <xf numFmtId="3" fontId="9" fillId="0" borderId="0" xfId="0" applyNumberFormat="1" applyFont="1" applyFill="1" applyAlignment="1" quotePrefix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9" fontId="5" fillId="0" borderId="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 indent="1"/>
    </xf>
    <xf numFmtId="3" fontId="2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 vertical="center"/>
    </xf>
    <xf numFmtId="172" fontId="8" fillId="0" borderId="0" xfId="15" applyNumberFormat="1" applyFont="1" applyFill="1" applyBorder="1" applyAlignment="1">
      <alignment horizontal="left" vertical="center"/>
    </xf>
    <xf numFmtId="3" fontId="5" fillId="0" borderId="0" xfId="15" applyNumberFormat="1" applyFont="1" applyFill="1" applyBorder="1" applyAlignment="1">
      <alignment horizontal="right" vertical="center"/>
    </xf>
    <xf numFmtId="172" fontId="5" fillId="0" borderId="0" xfId="15" applyNumberFormat="1" applyFont="1" applyFill="1" applyBorder="1" applyAlignment="1">
      <alignment horizontal="right" vertical="center"/>
    </xf>
    <xf numFmtId="3" fontId="5" fillId="0" borderId="0" xfId="15" applyNumberFormat="1" applyFont="1" applyFill="1" applyBorder="1" applyAlignment="1">
      <alignment vertical="center"/>
    </xf>
    <xf numFmtId="172" fontId="5" fillId="0" borderId="0" xfId="15" applyNumberFormat="1" applyFont="1" applyFill="1" applyBorder="1" applyAlignment="1">
      <alignment vertical="center"/>
    </xf>
    <xf numFmtId="3" fontId="5" fillId="0" borderId="0" xfId="15" applyNumberFormat="1" applyFont="1" applyFill="1" applyBorder="1" applyAlignment="1" quotePrefix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right"/>
    </xf>
    <xf numFmtId="0" fontId="2" fillId="0" borderId="0" xfId="21" applyFont="1" applyFill="1" applyAlignment="1">
      <alignment vertical="center"/>
      <protection/>
    </xf>
    <xf numFmtId="0" fontId="2" fillId="0" borderId="6" xfId="21" applyFont="1" applyFill="1" applyBorder="1" applyAlignment="1">
      <alignment horizontal="centerContinuous" vertical="center"/>
      <protection/>
    </xf>
    <xf numFmtId="0" fontId="2" fillId="0" borderId="6" xfId="21" applyFont="1" applyFill="1" applyBorder="1" applyAlignment="1">
      <alignment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vertical="center"/>
      <protection/>
    </xf>
    <xf numFmtId="3" fontId="2" fillId="0" borderId="0" xfId="17" applyNumberFormat="1" applyFont="1" applyFill="1" applyAlignment="1">
      <alignment vertical="center"/>
    </xf>
    <xf numFmtId="0" fontId="3" fillId="0" borderId="0" xfId="21" applyFont="1" applyFill="1" applyAlignment="1">
      <alignment horizontal="left" vertical="center"/>
      <protection/>
    </xf>
    <xf numFmtId="0" fontId="2" fillId="0" borderId="7" xfId="21" applyFont="1" applyFill="1" applyBorder="1" applyAlignment="1">
      <alignment vertical="center"/>
      <protection/>
    </xf>
    <xf numFmtId="3" fontId="2" fillId="0" borderId="4" xfId="17" applyNumberFormat="1" applyFont="1" applyFill="1" applyBorder="1" applyAlignment="1">
      <alignment horizontal="right" vertical="center"/>
    </xf>
    <xf numFmtId="3" fontId="2" fillId="0" borderId="4" xfId="21" applyNumberFormat="1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/>
    </xf>
    <xf numFmtId="171" fontId="2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71" fontId="2" fillId="0" borderId="0" xfId="0" applyNumberFormat="1" applyFont="1" applyFill="1" applyAlignment="1">
      <alignment vertical="center"/>
    </xf>
    <xf numFmtId="171" fontId="3" fillId="0" borderId="0" xfId="0" applyNumberFormat="1" applyFont="1" applyFill="1" applyAlignment="1">
      <alignment horizontal="left" vertical="center"/>
    </xf>
    <xf numFmtId="169" fontId="2" fillId="0" borderId="4" xfId="17" applyNumberFormat="1" applyFont="1" applyFill="1" applyBorder="1" applyAlignment="1">
      <alignment vertical="center"/>
    </xf>
    <xf numFmtId="171" fontId="2" fillId="0" borderId="4" xfId="17" applyNumberFormat="1" applyFont="1" applyFill="1" applyBorder="1" applyAlignment="1">
      <alignment vertical="center"/>
    </xf>
    <xf numFmtId="171" fontId="2" fillId="0" borderId="4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quotePrefix="1">
      <alignment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5" fillId="0" borderId="1" xfId="0" applyFont="1" applyFill="1" applyBorder="1" applyAlignment="1">
      <alignment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>
      <alignment horizontal="left" indent="1"/>
    </xf>
    <xf numFmtId="3" fontId="2" fillId="0" borderId="3" xfId="0" applyNumberFormat="1" applyFont="1" applyFill="1" applyBorder="1" applyAlignment="1">
      <alignment/>
    </xf>
    <xf numFmtId="9" fontId="2" fillId="0" borderId="3" xfId="22" applyFont="1" applyFill="1" applyBorder="1" applyAlignment="1">
      <alignment horizontal="center" vertical="center"/>
    </xf>
    <xf numFmtId="0" fontId="2" fillId="0" borderId="3" xfId="22" applyNumberFormat="1" applyFont="1" applyFill="1" applyBorder="1" applyAlignment="1">
      <alignment horizontal="right" vertical="center"/>
    </xf>
    <xf numFmtId="0" fontId="2" fillId="0" borderId="3" xfId="22" applyNumberFormat="1" applyFont="1" applyFill="1" applyBorder="1" applyAlignment="1">
      <alignment horizontal="right"/>
    </xf>
    <xf numFmtId="0" fontId="3" fillId="0" borderId="3" xfId="22" applyNumberFormat="1" applyFont="1" applyFill="1" applyBorder="1" applyAlignment="1">
      <alignment horizontal="left" vertical="center"/>
    </xf>
    <xf numFmtId="9" fontId="2" fillId="0" borderId="3" xfId="22" applyFont="1" applyFill="1" applyBorder="1" applyAlignment="1">
      <alignment vertical="center"/>
    </xf>
    <xf numFmtId="9" fontId="2" fillId="0" borderId="0" xfId="22" applyFont="1" applyFill="1" applyBorder="1" applyAlignment="1">
      <alignment vertical="center"/>
    </xf>
    <xf numFmtId="3" fontId="2" fillId="0" borderId="0" xfId="22" applyNumberFormat="1" applyFont="1" applyFill="1" applyBorder="1" applyAlignment="1">
      <alignment vertical="center"/>
    </xf>
    <xf numFmtId="3" fontId="5" fillId="0" borderId="0" xfId="22" applyNumberFormat="1" applyFont="1" applyFill="1" applyBorder="1" applyAlignment="1">
      <alignment vertical="center"/>
    </xf>
    <xf numFmtId="3" fontId="8" fillId="0" borderId="0" xfId="22" applyNumberFormat="1" applyFont="1" applyFill="1" applyBorder="1" applyAlignment="1">
      <alignment vertical="center"/>
    </xf>
    <xf numFmtId="3" fontId="5" fillId="0" borderId="0" xfId="22" applyNumberFormat="1" applyFont="1" applyFill="1" applyBorder="1" applyAlignment="1" quotePrefix="1">
      <alignment horizontal="right" vertical="center"/>
    </xf>
    <xf numFmtId="3" fontId="8" fillId="0" borderId="0" xfId="22" applyNumberFormat="1" applyFont="1" applyFill="1" applyBorder="1" applyAlignment="1">
      <alignment/>
    </xf>
    <xf numFmtId="3" fontId="2" fillId="0" borderId="0" xfId="22" applyNumberFormat="1" applyFont="1" applyFill="1" applyBorder="1" applyAlignment="1" quotePrefix="1">
      <alignment horizontal="right" vertical="center"/>
    </xf>
    <xf numFmtId="3" fontId="9" fillId="0" borderId="0" xfId="22" applyNumberFormat="1" applyFont="1" applyFill="1" applyBorder="1" applyAlignment="1" quotePrefix="1">
      <alignment horizontal="right" vertical="center"/>
    </xf>
    <xf numFmtId="3" fontId="2" fillId="0" borderId="3" xfId="0" applyNumberFormat="1" applyFont="1" applyFill="1" applyBorder="1" applyAlignment="1">
      <alignment horizontal="left" vertical="center" indent="1"/>
    </xf>
    <xf numFmtId="0" fontId="2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 quotePrefix="1">
      <alignment horizontal="right"/>
    </xf>
    <xf numFmtId="3" fontId="2" fillId="0" borderId="6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2" fillId="0" borderId="0" xfId="20" applyFont="1" applyFill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horizontal="centerContinuous" vertical="center"/>
      <protection/>
    </xf>
    <xf numFmtId="0" fontId="2" fillId="0" borderId="6" xfId="20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left" vertical="center"/>
      <protection/>
    </xf>
    <xf numFmtId="0" fontId="2" fillId="0" borderId="3" xfId="20" applyFont="1" applyFill="1" applyBorder="1" applyAlignment="1">
      <alignment horizontal="left" vertical="center"/>
      <protection/>
    </xf>
    <xf numFmtId="3" fontId="2" fillId="0" borderId="4" xfId="17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169" fontId="2" fillId="0" borderId="0" xfId="17" applyNumberFormat="1" applyFont="1" applyFill="1" applyBorder="1" applyAlignment="1">
      <alignment vertical="center"/>
    </xf>
    <xf numFmtId="171" fontId="2" fillId="0" borderId="0" xfId="17" applyNumberFormat="1" applyFont="1" applyFill="1" applyBorder="1" applyAlignment="1">
      <alignment vertical="center"/>
    </xf>
    <xf numFmtId="169" fontId="2" fillId="0" borderId="6" xfId="17" applyNumberFormat="1" applyFont="1" applyFill="1" applyBorder="1" applyAlignment="1">
      <alignment vertical="center"/>
    </xf>
    <xf numFmtId="171" fontId="2" fillId="0" borderId="6" xfId="0" applyNumberFormat="1" applyFont="1" applyFill="1" applyBorder="1" applyAlignment="1">
      <alignment vertical="center"/>
    </xf>
    <xf numFmtId="171" fontId="2" fillId="0" borderId="6" xfId="17" applyNumberFormat="1" applyFont="1" applyFill="1" applyBorder="1" applyAlignment="1">
      <alignment vertical="center"/>
    </xf>
    <xf numFmtId="168" fontId="2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left" vertical="center" indent="1"/>
    </xf>
    <xf numFmtId="0" fontId="2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quotePrefix="1">
      <alignment horizontal="right"/>
    </xf>
    <xf numFmtId="3" fontId="8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2" fillId="0" borderId="0" xfId="21" applyFont="1" applyFill="1" applyBorder="1" applyAlignment="1">
      <alignment vertical="center"/>
      <protection/>
    </xf>
    <xf numFmtId="3" fontId="2" fillId="0" borderId="6" xfId="17" applyNumberFormat="1" applyFont="1" applyFill="1" applyBorder="1" applyAlignment="1">
      <alignment vertical="center"/>
    </xf>
    <xf numFmtId="166" fontId="2" fillId="0" borderId="6" xfId="21" applyNumberFormat="1" applyFont="1" applyFill="1" applyBorder="1" applyAlignment="1">
      <alignment vertical="center"/>
      <protection/>
    </xf>
    <xf numFmtId="49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/>
    </xf>
    <xf numFmtId="166" fontId="2" fillId="0" borderId="0" xfId="17" applyNumberFormat="1" applyFont="1" applyFill="1" applyAlignment="1">
      <alignment vertical="center"/>
    </xf>
    <xf numFmtId="166" fontId="2" fillId="0" borderId="0" xfId="17" applyNumberFormat="1" applyFont="1" applyFill="1" applyAlignment="1">
      <alignment horizontal="right" vertical="center"/>
    </xf>
    <xf numFmtId="166" fontId="2" fillId="0" borderId="4" xfId="17" applyNumberFormat="1" applyFont="1" applyFill="1" applyBorder="1" applyAlignment="1">
      <alignment horizontal="right" vertical="center"/>
    </xf>
    <xf numFmtId="3" fontId="2" fillId="0" borderId="0" xfId="17" applyNumberFormat="1" applyFont="1" applyFill="1" applyAlignment="1">
      <alignment horizontal="right" vertical="center"/>
    </xf>
    <xf numFmtId="0" fontId="2" fillId="0" borderId="1" xfId="21" applyFont="1" applyFill="1" applyBorder="1" applyAlignment="1">
      <alignment horizontal="left" vertical="center"/>
      <protection/>
    </xf>
    <xf numFmtId="0" fontId="2" fillId="0" borderId="1" xfId="0" applyFont="1" applyFill="1" applyBorder="1" applyAlignment="1">
      <alignment horizontal="left" vertical="center"/>
    </xf>
    <xf numFmtId="3" fontId="12" fillId="0" borderId="0" xfId="0" applyNumberFormat="1" applyFont="1" applyFill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 quotePrefix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>
      <alignment/>
    </xf>
    <xf numFmtId="0" fontId="2" fillId="0" borderId="0" xfId="20" applyFont="1" applyFill="1" applyAlignment="1">
      <alignment horizontal="center" vertical="center"/>
      <protection/>
    </xf>
    <xf numFmtId="0" fontId="2" fillId="0" borderId="6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vertical="center"/>
      <protection/>
    </xf>
    <xf numFmtId="0" fontId="3" fillId="0" borderId="0" xfId="21" applyFont="1" applyFill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/>
    </xf>
    <xf numFmtId="9" fontId="2" fillId="0" borderId="0" xfId="22" applyFont="1" applyFill="1" applyAlignment="1">
      <alignment horizontal="center" vertical="center"/>
    </xf>
    <xf numFmtId="9" fontId="2" fillId="0" borderId="0" xfId="22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" xfId="19"/>
    <cellStyle name="Normal_Sheet1" xfId="20"/>
    <cellStyle name="Normal_Table01_Con't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5"/>
  <sheetViews>
    <sheetView tabSelected="1" workbookViewId="0" topLeftCell="A1">
      <selection activeCell="A1" sqref="A1:F1"/>
    </sheetView>
  </sheetViews>
  <sheetFormatPr defaultColWidth="9.140625" defaultRowHeight="11.25" customHeight="1"/>
  <cols>
    <col min="1" max="1" width="24.7109375" style="119" customWidth="1"/>
    <col min="2" max="2" width="1.7109375" style="119" customWidth="1"/>
    <col min="3" max="3" width="10.7109375" style="119" customWidth="1"/>
    <col min="4" max="4" width="1.7109375" style="119" customWidth="1"/>
    <col min="5" max="5" width="15.7109375" style="119" customWidth="1"/>
    <col min="6" max="6" width="1.7109375" style="119" customWidth="1"/>
    <col min="7" max="16384" width="9.140625" style="119" customWidth="1"/>
  </cols>
  <sheetData>
    <row r="1" spans="1:7" ht="11.25" customHeight="1">
      <c r="A1" s="276" t="s">
        <v>0</v>
      </c>
      <c r="B1" s="276"/>
      <c r="C1" s="276"/>
      <c r="D1" s="276"/>
      <c r="E1" s="276"/>
      <c r="F1" s="276"/>
      <c r="G1" s="194"/>
    </row>
    <row r="2" spans="1:7" ht="11.25" customHeight="1">
      <c r="A2" s="276" t="s">
        <v>1</v>
      </c>
      <c r="B2" s="276"/>
      <c r="C2" s="276"/>
      <c r="D2" s="276"/>
      <c r="E2" s="276"/>
      <c r="F2" s="276"/>
      <c r="G2" s="194"/>
    </row>
    <row r="3" spans="1:7" ht="11.25" customHeight="1">
      <c r="A3" s="279" t="s">
        <v>2</v>
      </c>
      <c r="B3" s="279"/>
      <c r="C3" s="279"/>
      <c r="D3" s="279"/>
      <c r="E3" s="279"/>
      <c r="F3" s="279"/>
      <c r="G3" s="194"/>
    </row>
    <row r="4" spans="1:7" ht="11.25" customHeight="1">
      <c r="A4" s="196"/>
      <c r="B4" s="197"/>
      <c r="C4" s="198" t="s">
        <v>340</v>
      </c>
      <c r="D4" s="198"/>
      <c r="E4" s="198" t="s">
        <v>341</v>
      </c>
      <c r="F4" s="197"/>
      <c r="G4" s="199"/>
    </row>
    <row r="5" spans="1:7" ht="11.25" customHeight="1">
      <c r="A5" s="200" t="s">
        <v>3</v>
      </c>
      <c r="B5" s="201"/>
      <c r="C5" s="200" t="s">
        <v>4</v>
      </c>
      <c r="D5" s="200"/>
      <c r="E5" s="200" t="s">
        <v>5</v>
      </c>
      <c r="F5" s="201"/>
      <c r="G5" s="199"/>
    </row>
    <row r="6" spans="1:7" ht="11.25" customHeight="1">
      <c r="A6" s="202" t="s">
        <v>6</v>
      </c>
      <c r="B6" s="2" t="s">
        <v>2</v>
      </c>
      <c r="C6" s="130">
        <v>2382740</v>
      </c>
      <c r="D6" s="2"/>
      <c r="E6" s="2">
        <v>31.3</v>
      </c>
      <c r="F6" s="2"/>
      <c r="G6" s="199"/>
    </row>
    <row r="7" spans="1:7" ht="11.25" customHeight="1">
      <c r="A7" s="1" t="s">
        <v>7</v>
      </c>
      <c r="B7" s="2"/>
      <c r="C7" s="130">
        <v>1246700</v>
      </c>
      <c r="D7" s="2"/>
      <c r="E7" s="2">
        <v>13.9</v>
      </c>
      <c r="F7" s="2"/>
      <c r="G7" s="199"/>
    </row>
    <row r="8" spans="1:7" ht="11.25" customHeight="1">
      <c r="A8" s="1" t="s">
        <v>8</v>
      </c>
      <c r="B8" s="2"/>
      <c r="C8" s="130">
        <v>112620</v>
      </c>
      <c r="D8" s="2"/>
      <c r="E8" s="2">
        <v>6.6</v>
      </c>
      <c r="F8" s="2"/>
      <c r="G8" s="199"/>
    </row>
    <row r="9" spans="1:7" ht="11.25" customHeight="1">
      <c r="A9" s="1" t="s">
        <v>9</v>
      </c>
      <c r="B9" s="2" t="s">
        <v>2</v>
      </c>
      <c r="C9" s="130">
        <v>600370</v>
      </c>
      <c r="D9" s="2"/>
      <c r="E9" s="2">
        <v>1.7</v>
      </c>
      <c r="F9" s="2"/>
      <c r="G9" s="199"/>
    </row>
    <row r="10" spans="1:7" ht="11.25" customHeight="1">
      <c r="A10" s="1" t="s">
        <v>10</v>
      </c>
      <c r="B10" s="2"/>
      <c r="C10" s="130">
        <v>274200</v>
      </c>
      <c r="D10" s="2"/>
      <c r="E10" s="2">
        <v>11.8</v>
      </c>
      <c r="F10" s="2"/>
      <c r="G10" s="199"/>
    </row>
    <row r="11" spans="1:7" ht="11.25" customHeight="1">
      <c r="A11" s="1" t="s">
        <v>11</v>
      </c>
      <c r="B11" s="2"/>
      <c r="C11" s="130">
        <v>27830</v>
      </c>
      <c r="D11" s="2"/>
      <c r="E11" s="2">
        <v>7.1</v>
      </c>
      <c r="F11" s="2"/>
      <c r="G11" s="199"/>
    </row>
    <row r="12" spans="1:7" ht="11.25" customHeight="1">
      <c r="A12" s="1" t="s">
        <v>12</v>
      </c>
      <c r="B12" s="2"/>
      <c r="C12" s="130">
        <v>475400</v>
      </c>
      <c r="D12" s="2"/>
      <c r="E12" s="2">
        <v>15.5</v>
      </c>
      <c r="F12" s="2"/>
      <c r="G12" s="199"/>
    </row>
    <row r="13" spans="1:7" ht="11.25" customHeight="1">
      <c r="A13" s="1" t="s">
        <v>13</v>
      </c>
      <c r="B13" s="2"/>
      <c r="C13" s="130">
        <v>4033</v>
      </c>
      <c r="D13" s="2"/>
      <c r="E13" s="2">
        <v>0.5</v>
      </c>
      <c r="F13" s="2"/>
      <c r="G13" s="199"/>
    </row>
    <row r="14" spans="1:7" ht="11.25" customHeight="1">
      <c r="A14" s="1" t="s">
        <v>14</v>
      </c>
      <c r="B14" s="2"/>
      <c r="C14" s="130">
        <v>622984</v>
      </c>
      <c r="D14" s="2"/>
      <c r="E14" s="2">
        <v>3.8</v>
      </c>
      <c r="F14" s="2"/>
      <c r="G14" s="199"/>
    </row>
    <row r="15" spans="1:7" ht="11.25" customHeight="1">
      <c r="A15" s="1" t="s">
        <v>15</v>
      </c>
      <c r="B15" s="2"/>
      <c r="C15" s="130">
        <v>1284000</v>
      </c>
      <c r="D15" s="2"/>
      <c r="E15" s="2">
        <v>8.1</v>
      </c>
      <c r="F15" s="2"/>
      <c r="G15" s="199"/>
    </row>
    <row r="16" spans="1:7" ht="11.25" customHeight="1">
      <c r="A16" s="1" t="s">
        <v>16</v>
      </c>
      <c r="B16" s="2"/>
      <c r="C16" s="130">
        <v>2170</v>
      </c>
      <c r="D16" s="2"/>
      <c r="E16" s="2">
        <v>0.6</v>
      </c>
      <c r="F16" s="2"/>
      <c r="G16" s="199"/>
    </row>
    <row r="17" spans="1:7" ht="11.25" customHeight="1">
      <c r="A17" s="1" t="s">
        <v>17</v>
      </c>
      <c r="B17" s="2"/>
      <c r="C17" s="130">
        <v>342000</v>
      </c>
      <c r="D17" s="204">
        <v>3</v>
      </c>
      <c r="E17" s="2">
        <v>3.2</v>
      </c>
      <c r="F17" s="2"/>
      <c r="G17" s="199"/>
    </row>
    <row r="18" spans="1:7" ht="11.25" customHeight="1">
      <c r="A18" s="1" t="s">
        <v>18</v>
      </c>
      <c r="B18" s="2" t="s">
        <v>2</v>
      </c>
      <c r="C18" s="130">
        <v>2345410</v>
      </c>
      <c r="D18" s="204">
        <v>3</v>
      </c>
      <c r="E18" s="2">
        <v>53.8</v>
      </c>
      <c r="F18" s="2"/>
      <c r="G18" s="199"/>
    </row>
    <row r="19" spans="1:7" ht="11.25" customHeight="1">
      <c r="A19" s="1" t="s">
        <v>104</v>
      </c>
      <c r="B19" s="2"/>
      <c r="C19" s="130">
        <v>322460</v>
      </c>
      <c r="D19" s="2"/>
      <c r="E19" s="2">
        <v>16.8</v>
      </c>
      <c r="F19" s="2"/>
      <c r="G19" s="199"/>
    </row>
    <row r="20" spans="1:7" ht="11.25" customHeight="1">
      <c r="A20" s="1" t="s">
        <v>19</v>
      </c>
      <c r="B20" s="2"/>
      <c r="C20" s="130">
        <v>23000</v>
      </c>
      <c r="D20" s="2"/>
      <c r="E20" s="2">
        <v>0.7</v>
      </c>
      <c r="F20" s="2"/>
      <c r="G20" s="199"/>
    </row>
    <row r="21" spans="1:7" ht="11.25" customHeight="1">
      <c r="A21" s="1" t="s">
        <v>20</v>
      </c>
      <c r="B21" s="2"/>
      <c r="C21" s="130">
        <v>1001450</v>
      </c>
      <c r="D21" s="2"/>
      <c r="E21" s="2">
        <v>66.4</v>
      </c>
      <c r="F21" s="2"/>
      <c r="G21" s="199"/>
    </row>
    <row r="22" spans="1:7" ht="11.25" customHeight="1">
      <c r="A22" s="1" t="s">
        <v>21</v>
      </c>
      <c r="B22" s="2"/>
      <c r="C22" s="130">
        <v>28051</v>
      </c>
      <c r="D22" s="2"/>
      <c r="E22" s="2">
        <v>0.5</v>
      </c>
      <c r="F22" s="2"/>
      <c r="G22" s="199"/>
    </row>
    <row r="23" spans="1:7" ht="11.25" customHeight="1">
      <c r="A23" s="1" t="s">
        <v>22</v>
      </c>
      <c r="B23" s="2"/>
      <c r="C23" s="130">
        <v>121320</v>
      </c>
      <c r="D23" s="2"/>
      <c r="E23" s="2">
        <v>4.3</v>
      </c>
      <c r="F23" s="2"/>
      <c r="G23" s="199"/>
    </row>
    <row r="24" spans="1:7" ht="11.25" customHeight="1">
      <c r="A24" s="1" t="s">
        <v>23</v>
      </c>
      <c r="B24" s="2"/>
      <c r="C24" s="130">
        <v>1127127</v>
      </c>
      <c r="D24" s="2"/>
      <c r="E24" s="2">
        <v>67.3</v>
      </c>
      <c r="F24" s="2"/>
      <c r="G24" s="199"/>
    </row>
    <row r="25" spans="1:7" ht="11.25" customHeight="1">
      <c r="A25" s="1" t="s">
        <v>24</v>
      </c>
      <c r="B25" s="2" t="s">
        <v>2</v>
      </c>
      <c r="C25" s="130">
        <v>267667</v>
      </c>
      <c r="D25" s="2"/>
      <c r="E25" s="2">
        <v>1.3</v>
      </c>
      <c r="F25" s="2"/>
      <c r="G25" s="199"/>
    </row>
    <row r="26" spans="1:7" ht="11.25" customHeight="1">
      <c r="A26" s="1" t="s">
        <v>25</v>
      </c>
      <c r="B26" s="2"/>
      <c r="C26" s="130">
        <v>11300</v>
      </c>
      <c r="D26" s="2"/>
      <c r="E26" s="2">
        <v>1.4</v>
      </c>
      <c r="F26" s="2"/>
      <c r="G26" s="199"/>
    </row>
    <row r="27" spans="1:7" ht="11.25" customHeight="1">
      <c r="A27" s="1" t="s">
        <v>26</v>
      </c>
      <c r="B27" s="2" t="s">
        <v>2</v>
      </c>
      <c r="C27" s="130">
        <v>239460</v>
      </c>
      <c r="D27" s="2"/>
      <c r="E27" s="2">
        <v>20.1</v>
      </c>
      <c r="F27" s="2"/>
      <c r="G27" s="199"/>
    </row>
    <row r="28" spans="1:7" ht="11.25" customHeight="1">
      <c r="A28" s="1" t="s">
        <v>27</v>
      </c>
      <c r="B28" s="2"/>
      <c r="C28" s="130">
        <v>245857</v>
      </c>
      <c r="D28" s="2"/>
      <c r="E28" s="2">
        <v>7.7</v>
      </c>
      <c r="F28" s="2"/>
      <c r="G28" s="199"/>
    </row>
    <row r="29" spans="1:7" ht="11.25" customHeight="1">
      <c r="A29" s="1" t="s">
        <v>28</v>
      </c>
      <c r="B29" s="2"/>
      <c r="C29" s="130">
        <v>36120</v>
      </c>
      <c r="D29" s="2"/>
      <c r="E29" s="2">
        <v>1.3</v>
      </c>
      <c r="F29" s="2"/>
      <c r="G29" s="199"/>
    </row>
    <row r="30" spans="1:7" ht="11.25" customHeight="1">
      <c r="A30" s="1" t="s">
        <v>29</v>
      </c>
      <c r="B30" s="2" t="s">
        <v>2</v>
      </c>
      <c r="C30" s="130">
        <v>582650</v>
      </c>
      <c r="D30" s="2"/>
      <c r="E30" s="2">
        <v>31.3</v>
      </c>
      <c r="F30" s="2"/>
      <c r="G30" s="199"/>
    </row>
    <row r="31" spans="1:7" ht="11.25" customHeight="1">
      <c r="A31" s="1" t="s">
        <v>30</v>
      </c>
      <c r="B31" s="2"/>
      <c r="C31" s="130">
        <v>30355</v>
      </c>
      <c r="D31" s="2"/>
      <c r="E31" s="2">
        <v>2.1</v>
      </c>
      <c r="F31" s="2"/>
      <c r="G31" s="199"/>
    </row>
    <row r="32" spans="1:7" ht="11.25" customHeight="1">
      <c r="A32" s="1" t="s">
        <v>31</v>
      </c>
      <c r="B32" s="2"/>
      <c r="C32" s="130">
        <v>111370</v>
      </c>
      <c r="D32" s="2"/>
      <c r="E32" s="2">
        <v>3.3</v>
      </c>
      <c r="F32" s="2"/>
      <c r="G32" s="203" t="s">
        <v>2</v>
      </c>
    </row>
    <row r="33" spans="1:7" ht="11.25" customHeight="1">
      <c r="A33" s="1" t="s">
        <v>32</v>
      </c>
      <c r="B33" s="2"/>
      <c r="C33" s="130">
        <v>1759540</v>
      </c>
      <c r="D33" s="2"/>
      <c r="E33" s="2">
        <v>5.5</v>
      </c>
      <c r="F33" s="2"/>
      <c r="G33" s="203" t="s">
        <v>2</v>
      </c>
    </row>
    <row r="34" spans="1:7" ht="11.25" customHeight="1">
      <c r="A34" s="1" t="s">
        <v>33</v>
      </c>
      <c r="B34" s="2" t="s">
        <v>2</v>
      </c>
      <c r="C34" s="130">
        <v>587040</v>
      </c>
      <c r="D34" s="2"/>
      <c r="E34" s="2">
        <v>16.4</v>
      </c>
      <c r="F34" s="2"/>
      <c r="G34" s="199"/>
    </row>
    <row r="35" spans="1:7" ht="11.25" customHeight="1">
      <c r="A35" s="1" t="s">
        <v>34</v>
      </c>
      <c r="B35" s="2"/>
      <c r="C35" s="130">
        <v>118480</v>
      </c>
      <c r="D35" s="2"/>
      <c r="E35" s="2">
        <v>10.7</v>
      </c>
      <c r="F35" s="2"/>
      <c r="G35" s="199"/>
    </row>
    <row r="36" spans="1:7" ht="11.25" customHeight="1">
      <c r="A36" s="1" t="s">
        <v>35</v>
      </c>
      <c r="B36" s="2" t="s">
        <v>2</v>
      </c>
      <c r="C36" s="130">
        <v>1240000</v>
      </c>
      <c r="D36" s="2"/>
      <c r="E36" s="2">
        <v>11.3</v>
      </c>
      <c r="F36" s="2"/>
      <c r="G36" s="199"/>
    </row>
    <row r="37" spans="1:7" ht="11.25" customHeight="1">
      <c r="A37" s="1" t="s">
        <v>36</v>
      </c>
      <c r="B37" s="2"/>
      <c r="C37" s="130">
        <v>1030700</v>
      </c>
      <c r="D37" s="2"/>
      <c r="E37" s="2">
        <v>2.8</v>
      </c>
      <c r="F37" s="2"/>
      <c r="G37" s="199"/>
    </row>
    <row r="38" spans="1:7" ht="11.25" customHeight="1">
      <c r="A38" s="1" t="s">
        <v>37</v>
      </c>
      <c r="B38" s="2"/>
      <c r="C38" s="130">
        <v>2040</v>
      </c>
      <c r="D38" s="2"/>
      <c r="E38" s="2">
        <v>1.2</v>
      </c>
      <c r="F38" s="2"/>
      <c r="G38" s="199"/>
    </row>
    <row r="39" spans="1:7" ht="11.25" customHeight="1">
      <c r="A39" s="1" t="s">
        <v>38</v>
      </c>
      <c r="B39" s="2"/>
      <c r="C39" s="130">
        <v>374</v>
      </c>
      <c r="D39" s="2"/>
      <c r="E39" s="2">
        <v>0.1</v>
      </c>
      <c r="F39" s="2"/>
      <c r="G39" s="199"/>
    </row>
    <row r="40" spans="1:7" ht="11.25" customHeight="1">
      <c r="A40" s="1" t="s">
        <v>39</v>
      </c>
      <c r="B40" s="2"/>
      <c r="C40" s="130">
        <v>446550</v>
      </c>
      <c r="D40" s="2"/>
      <c r="E40" s="2">
        <v>29.6</v>
      </c>
      <c r="F40" s="2"/>
      <c r="G40" s="199"/>
    </row>
    <row r="41" spans="1:7" ht="11.25" customHeight="1">
      <c r="A41" s="1" t="s">
        <v>40</v>
      </c>
      <c r="B41" s="2" t="s">
        <v>2</v>
      </c>
      <c r="C41" s="130">
        <v>801590</v>
      </c>
      <c r="D41" s="2"/>
      <c r="E41" s="2">
        <v>18.4</v>
      </c>
      <c r="F41" s="2"/>
      <c r="G41" s="199"/>
    </row>
    <row r="42" spans="1:7" ht="11.25" customHeight="1">
      <c r="A42" s="1" t="s">
        <v>41</v>
      </c>
      <c r="B42" s="2" t="s">
        <v>2</v>
      </c>
      <c r="C42" s="130">
        <v>825418</v>
      </c>
      <c r="D42" s="2"/>
      <c r="E42" s="2">
        <v>1.8</v>
      </c>
      <c r="F42" s="2"/>
      <c r="G42" s="199"/>
    </row>
    <row r="43" spans="1:7" ht="11.25" customHeight="1">
      <c r="A43" s="1" t="s">
        <v>42</v>
      </c>
      <c r="B43" s="2"/>
      <c r="C43" s="130">
        <v>1267000</v>
      </c>
      <c r="D43" s="2"/>
      <c r="E43" s="2">
        <v>11.5</v>
      </c>
      <c r="F43" s="2"/>
      <c r="G43" s="199"/>
    </row>
    <row r="44" spans="1:7" ht="11.25" customHeight="1">
      <c r="A44" s="1" t="s">
        <v>43</v>
      </c>
      <c r="B44" s="2" t="s">
        <v>2</v>
      </c>
      <c r="C44" s="130">
        <v>923768</v>
      </c>
      <c r="D44" s="2"/>
      <c r="E44" s="2">
        <v>132.8</v>
      </c>
      <c r="F44" s="2"/>
      <c r="G44" s="199"/>
    </row>
    <row r="45" spans="1:7" ht="11.25" customHeight="1">
      <c r="A45" s="1" t="s">
        <v>44</v>
      </c>
      <c r="B45" s="2"/>
      <c r="C45" s="130">
        <v>2517</v>
      </c>
      <c r="D45" s="2"/>
      <c r="E45" s="2">
        <v>0.7</v>
      </c>
      <c r="F45" s="204">
        <v>1</v>
      </c>
      <c r="G45" s="203" t="s">
        <v>2</v>
      </c>
    </row>
    <row r="46" spans="1:7" ht="11.25" customHeight="1">
      <c r="A46" s="1" t="s">
        <v>45</v>
      </c>
      <c r="B46" s="2"/>
      <c r="C46" s="130">
        <v>26338</v>
      </c>
      <c r="D46" s="2"/>
      <c r="E46" s="2">
        <v>8.2</v>
      </c>
      <c r="F46" s="2"/>
      <c r="G46" s="199"/>
    </row>
    <row r="47" spans="1:7" ht="11.25" customHeight="1">
      <c r="A47" s="205" t="s">
        <v>46</v>
      </c>
      <c r="B47" s="2"/>
      <c r="C47" s="130">
        <v>1001</v>
      </c>
      <c r="D47" s="2"/>
      <c r="E47" s="2">
        <v>0.2</v>
      </c>
      <c r="F47" s="2"/>
      <c r="G47" s="199"/>
    </row>
    <row r="48" spans="1:7" ht="11.25" customHeight="1">
      <c r="A48" s="1" t="s">
        <v>47</v>
      </c>
      <c r="B48" s="2"/>
      <c r="C48" s="130">
        <v>196190</v>
      </c>
      <c r="D48" s="2"/>
      <c r="E48" s="2">
        <v>10</v>
      </c>
      <c r="F48" s="2"/>
      <c r="G48" s="199"/>
    </row>
    <row r="49" spans="1:7" ht="11.25" customHeight="1">
      <c r="A49" s="1" t="s">
        <v>48</v>
      </c>
      <c r="B49" s="2"/>
      <c r="C49" s="130">
        <v>455</v>
      </c>
      <c r="D49" s="2"/>
      <c r="E49" s="2">
        <v>0.1</v>
      </c>
      <c r="F49" s="2"/>
      <c r="G49" s="199"/>
    </row>
    <row r="50" spans="1:7" ht="11.25" customHeight="1">
      <c r="A50" s="1" t="s">
        <v>49</v>
      </c>
      <c r="B50" s="2" t="s">
        <v>2</v>
      </c>
      <c r="C50" s="130">
        <v>71740</v>
      </c>
      <c r="D50" s="2"/>
      <c r="E50" s="2">
        <v>5.2</v>
      </c>
      <c r="F50" s="2"/>
      <c r="G50" s="199"/>
    </row>
    <row r="51" spans="1:7" ht="11.25" customHeight="1">
      <c r="A51" s="1" t="s">
        <v>50</v>
      </c>
      <c r="B51" s="195"/>
      <c r="C51" s="130">
        <v>637657</v>
      </c>
      <c r="D51" s="2"/>
      <c r="E51" s="2">
        <v>9.4</v>
      </c>
      <c r="F51" s="195"/>
      <c r="G51" s="203" t="s">
        <v>2</v>
      </c>
    </row>
    <row r="52" spans="1:7" ht="11.25" customHeight="1">
      <c r="A52" s="201" t="s">
        <v>51</v>
      </c>
      <c r="B52" s="195" t="s">
        <v>2</v>
      </c>
      <c r="C52" s="130">
        <v>1219912</v>
      </c>
      <c r="D52" s="2"/>
      <c r="E52" s="2">
        <v>43.6</v>
      </c>
      <c r="F52" s="195"/>
      <c r="G52" s="199"/>
    </row>
    <row r="53" spans="1:7" ht="11.25" customHeight="1">
      <c r="A53" s="201" t="s">
        <v>52</v>
      </c>
      <c r="B53" s="201"/>
      <c r="C53" s="206">
        <v>2505810</v>
      </c>
      <c r="D53" s="201"/>
      <c r="E53" s="201">
        <v>32.4</v>
      </c>
      <c r="F53" s="201"/>
      <c r="G53" s="199"/>
    </row>
    <row r="54" spans="1:7" ht="11.25" customHeight="1">
      <c r="A54" s="277" t="s">
        <v>53</v>
      </c>
      <c r="B54" s="277"/>
      <c r="C54" s="277"/>
      <c r="D54" s="277"/>
      <c r="E54" s="277"/>
      <c r="F54" s="277"/>
      <c r="G54" s="199"/>
    </row>
    <row r="55" spans="1:7" ht="11.25" customHeight="1">
      <c r="A55" s="278"/>
      <c r="B55" s="278"/>
      <c r="C55" s="278"/>
      <c r="D55" s="278"/>
      <c r="E55" s="278"/>
      <c r="F55" s="278"/>
      <c r="G55" s="199"/>
    </row>
    <row r="56" spans="1:7" ht="11.25" customHeight="1">
      <c r="A56" s="278"/>
      <c r="B56" s="278"/>
      <c r="C56" s="278"/>
      <c r="D56" s="278"/>
      <c r="E56" s="278"/>
      <c r="F56" s="278"/>
      <c r="G56" s="199"/>
    </row>
    <row r="57" spans="1:7" ht="11.25" customHeight="1">
      <c r="A57" s="278"/>
      <c r="B57" s="278"/>
      <c r="C57" s="278"/>
      <c r="D57" s="278"/>
      <c r="E57" s="278"/>
      <c r="F57" s="278"/>
      <c r="G57" s="199"/>
    </row>
    <row r="58" spans="1:7" ht="11.25" customHeight="1">
      <c r="A58" s="278"/>
      <c r="B58" s="278"/>
      <c r="C58" s="278"/>
      <c r="D58" s="278"/>
      <c r="E58" s="278"/>
      <c r="F58" s="278"/>
      <c r="G58" s="199"/>
    </row>
    <row r="59" spans="1:7" ht="11.25" customHeight="1">
      <c r="A59" s="278"/>
      <c r="B59" s="278"/>
      <c r="C59" s="278"/>
      <c r="D59" s="278"/>
      <c r="E59" s="278"/>
      <c r="F59" s="278"/>
      <c r="G59" s="199"/>
    </row>
    <row r="60" spans="1:7" ht="11.25" customHeight="1">
      <c r="A60" s="278"/>
      <c r="B60" s="278"/>
      <c r="C60" s="278"/>
      <c r="D60" s="278"/>
      <c r="E60" s="278"/>
      <c r="F60" s="278"/>
      <c r="G60" s="199"/>
    </row>
    <row r="61" spans="1:7" ht="11.25" customHeight="1">
      <c r="A61" s="278"/>
      <c r="B61" s="278"/>
      <c r="C61" s="278"/>
      <c r="D61" s="278"/>
      <c r="E61" s="278"/>
      <c r="F61" s="278"/>
      <c r="G61" s="199"/>
    </row>
    <row r="62" spans="1:7" ht="11.25" customHeight="1">
      <c r="A62" s="278"/>
      <c r="B62" s="278"/>
      <c r="C62" s="278"/>
      <c r="D62" s="278"/>
      <c r="E62" s="278"/>
      <c r="F62" s="278"/>
      <c r="G62" s="199"/>
    </row>
    <row r="63" spans="1:7" ht="11.25" customHeight="1">
      <c r="A63" s="278"/>
      <c r="B63" s="278"/>
      <c r="C63" s="278"/>
      <c r="D63" s="278"/>
      <c r="E63" s="278"/>
      <c r="F63" s="278"/>
      <c r="G63" s="199"/>
    </row>
    <row r="64" spans="1:7" ht="11.25" customHeight="1">
      <c r="A64" s="278"/>
      <c r="B64" s="278"/>
      <c r="C64" s="278"/>
      <c r="D64" s="278"/>
      <c r="E64" s="278"/>
      <c r="F64" s="278"/>
      <c r="G64" s="199"/>
    </row>
    <row r="65" spans="1:6" ht="11.25" customHeight="1">
      <c r="A65" s="285"/>
      <c r="B65" s="285"/>
      <c r="C65" s="285"/>
      <c r="D65" s="285"/>
      <c r="E65" s="285"/>
      <c r="F65" s="285"/>
    </row>
    <row r="66" spans="1:6" ht="11.25" customHeight="1">
      <c r="A66" s="284" t="s">
        <v>309</v>
      </c>
      <c r="B66" s="284"/>
      <c r="C66" s="284"/>
      <c r="D66" s="284"/>
      <c r="E66" s="284"/>
      <c r="F66" s="284"/>
    </row>
    <row r="67" spans="1:6" ht="11.25" customHeight="1">
      <c r="A67" s="284" t="s">
        <v>1</v>
      </c>
      <c r="B67" s="284"/>
      <c r="C67" s="284"/>
      <c r="D67" s="284"/>
      <c r="E67" s="284"/>
      <c r="F67" s="284"/>
    </row>
    <row r="68" spans="1:6" ht="11.25" customHeight="1">
      <c r="A68" s="280" t="s">
        <v>2</v>
      </c>
      <c r="B68" s="280"/>
      <c r="C68" s="280"/>
      <c r="D68" s="280"/>
      <c r="E68" s="280"/>
      <c r="F68" s="280"/>
    </row>
    <row r="69" spans="1:6" ht="11.25" customHeight="1">
      <c r="A69" s="124"/>
      <c r="B69" s="125"/>
      <c r="C69" s="126" t="s">
        <v>340</v>
      </c>
      <c r="D69" s="126"/>
      <c r="E69" s="126" t="s">
        <v>341</v>
      </c>
      <c r="F69" s="125"/>
    </row>
    <row r="70" spans="1:6" ht="11.25" customHeight="1">
      <c r="A70" s="127" t="s">
        <v>3</v>
      </c>
      <c r="B70" s="128"/>
      <c r="C70" s="127" t="s">
        <v>4</v>
      </c>
      <c r="D70" s="127"/>
      <c r="E70" s="127" t="s">
        <v>5</v>
      </c>
      <c r="F70" s="128"/>
    </row>
    <row r="71" spans="1:6" ht="11.25" customHeight="1">
      <c r="A71" s="129" t="s">
        <v>63</v>
      </c>
      <c r="B71" s="123"/>
      <c r="C71" s="130">
        <v>17363</v>
      </c>
      <c r="D71" s="123"/>
      <c r="E71" s="123">
        <v>1.1</v>
      </c>
      <c r="F71" s="123"/>
    </row>
    <row r="72" spans="1:6" ht="11.25" customHeight="1">
      <c r="A72" s="129" t="s">
        <v>59</v>
      </c>
      <c r="B72" s="123" t="s">
        <v>2</v>
      </c>
      <c r="C72" s="130">
        <v>945087</v>
      </c>
      <c r="D72" s="123"/>
      <c r="E72" s="123">
        <v>35.2</v>
      </c>
      <c r="F72" s="123"/>
    </row>
    <row r="73" spans="1:6" ht="11.25" customHeight="1">
      <c r="A73" s="129" t="s">
        <v>62</v>
      </c>
      <c r="B73" s="123" t="s">
        <v>2</v>
      </c>
      <c r="C73" s="130">
        <v>56785</v>
      </c>
      <c r="D73" s="123"/>
      <c r="E73" s="123">
        <v>4.8</v>
      </c>
      <c r="F73" s="123"/>
    </row>
    <row r="74" spans="1:6" ht="11.25" customHeight="1">
      <c r="A74" s="129" t="s">
        <v>61</v>
      </c>
      <c r="B74" s="123" t="s">
        <v>2</v>
      </c>
      <c r="C74" s="130">
        <v>163610</v>
      </c>
      <c r="D74" s="123"/>
      <c r="E74" s="123">
        <v>9.8</v>
      </c>
      <c r="F74" s="123"/>
    </row>
    <row r="75" spans="1:6" ht="11.25" customHeight="1">
      <c r="A75" s="129" t="s">
        <v>60</v>
      </c>
      <c r="B75" s="123" t="s">
        <v>2</v>
      </c>
      <c r="C75" s="130">
        <v>236040</v>
      </c>
      <c r="D75" s="123"/>
      <c r="E75" s="123">
        <v>23.4</v>
      </c>
      <c r="F75" s="123"/>
    </row>
    <row r="76" spans="1:6" ht="11.25" customHeight="1">
      <c r="A76" s="129" t="s">
        <v>64</v>
      </c>
      <c r="B76" s="123"/>
      <c r="C76" s="130">
        <v>266000</v>
      </c>
      <c r="D76" s="123"/>
      <c r="E76" s="123">
        <v>0.3</v>
      </c>
      <c r="F76" s="131">
        <v>1</v>
      </c>
    </row>
    <row r="77" spans="1:6" ht="11.25" customHeight="1">
      <c r="A77" s="129" t="s">
        <v>57</v>
      </c>
      <c r="B77" s="123" t="s">
        <v>2</v>
      </c>
      <c r="C77" s="130">
        <v>752614</v>
      </c>
      <c r="D77" s="123"/>
      <c r="E77" s="123">
        <v>10.5</v>
      </c>
      <c r="F77" s="123"/>
    </row>
    <row r="78" spans="1:6" ht="11.25" customHeight="1">
      <c r="A78" s="129" t="s">
        <v>58</v>
      </c>
      <c r="B78" s="123" t="s">
        <v>2</v>
      </c>
      <c r="C78" s="206">
        <v>390580</v>
      </c>
      <c r="D78" s="128"/>
      <c r="E78" s="128">
        <v>13</v>
      </c>
      <c r="F78" s="128"/>
    </row>
    <row r="79" spans="1:6" ht="11.25" customHeight="1">
      <c r="A79" s="253" t="s">
        <v>55</v>
      </c>
      <c r="B79" s="240" t="s">
        <v>2</v>
      </c>
      <c r="C79" s="241">
        <v>30360843</v>
      </c>
      <c r="D79" s="125"/>
      <c r="E79" s="242">
        <v>832.4</v>
      </c>
      <c r="F79" s="125"/>
    </row>
    <row r="80" spans="1:6" ht="11.25" customHeight="1">
      <c r="A80" s="3" t="s">
        <v>56</v>
      </c>
      <c r="B80" s="123"/>
      <c r="C80" s="130">
        <v>9269091</v>
      </c>
      <c r="D80" s="123"/>
      <c r="E80" s="123">
        <v>288.4</v>
      </c>
      <c r="F80" s="123"/>
    </row>
    <row r="81" spans="1:6" ht="11.25" customHeight="1">
      <c r="A81" s="132" t="s">
        <v>54</v>
      </c>
      <c r="B81" s="128"/>
      <c r="C81" s="133" t="s">
        <v>65</v>
      </c>
      <c r="D81" s="128"/>
      <c r="E81" s="134">
        <v>6200</v>
      </c>
      <c r="F81" s="128"/>
    </row>
    <row r="82" spans="1:6" ht="11.25" customHeight="1">
      <c r="A82" s="281" t="s">
        <v>66</v>
      </c>
      <c r="B82" s="281"/>
      <c r="C82" s="281"/>
      <c r="D82" s="281"/>
      <c r="E82" s="281"/>
      <c r="F82" s="281"/>
    </row>
    <row r="83" spans="1:6" ht="11.25" customHeight="1">
      <c r="A83" s="282" t="s">
        <v>68</v>
      </c>
      <c r="B83" s="282"/>
      <c r="C83" s="282"/>
      <c r="D83" s="282"/>
      <c r="E83" s="282"/>
      <c r="F83" s="282"/>
    </row>
    <row r="84" spans="1:6" ht="11.25" customHeight="1">
      <c r="A84" s="283" t="s">
        <v>67</v>
      </c>
      <c r="B84" s="283"/>
      <c r="C84" s="283"/>
      <c r="D84" s="283"/>
      <c r="E84" s="283"/>
      <c r="F84" s="283"/>
    </row>
    <row r="85" spans="1:6" ht="11.25" customHeight="1">
      <c r="A85" s="305" t="s">
        <v>361</v>
      </c>
      <c r="B85" s="305"/>
      <c r="C85" s="305"/>
      <c r="D85" s="305"/>
      <c r="E85" s="305"/>
      <c r="F85" s="305"/>
    </row>
  </sheetData>
  <mergeCells count="22">
    <mergeCell ref="A85:F85"/>
    <mergeCell ref="A66:F66"/>
    <mergeCell ref="A67:F67"/>
    <mergeCell ref="A55:F55"/>
    <mergeCell ref="A64:F64"/>
    <mergeCell ref="A65:F65"/>
    <mergeCell ref="A63:F63"/>
    <mergeCell ref="A61:F61"/>
    <mergeCell ref="A57:F57"/>
    <mergeCell ref="A56:F56"/>
    <mergeCell ref="A68:F68"/>
    <mergeCell ref="A82:F82"/>
    <mergeCell ref="A83:F83"/>
    <mergeCell ref="A84:F84"/>
    <mergeCell ref="A1:F1"/>
    <mergeCell ref="A2:F2"/>
    <mergeCell ref="A54:F54"/>
    <mergeCell ref="A62:F62"/>
    <mergeCell ref="A60:F60"/>
    <mergeCell ref="A59:F59"/>
    <mergeCell ref="A58:F58"/>
    <mergeCell ref="A3:F3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R47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7.28125" style="119" customWidth="1"/>
    <col min="4" max="4" width="1.7109375" style="119" customWidth="1"/>
    <col min="5" max="5" width="7.28125" style="119" customWidth="1"/>
    <col min="6" max="6" width="1.7109375" style="119" customWidth="1"/>
    <col min="7" max="7" width="7.28125" style="119" customWidth="1"/>
    <col min="8" max="8" width="1.7109375" style="119" customWidth="1"/>
    <col min="9" max="9" width="7.28125" style="119" customWidth="1"/>
    <col min="10" max="10" width="1.7109375" style="119" customWidth="1"/>
    <col min="11" max="11" width="7.28125" style="119" customWidth="1"/>
    <col min="12" max="12" width="1.7109375" style="119" customWidth="1"/>
    <col min="13" max="13" width="7.28125" style="119" customWidth="1"/>
    <col min="14" max="14" width="1.7109375" style="119" customWidth="1"/>
    <col min="15" max="15" width="7.28125" style="119" customWidth="1"/>
    <col min="16" max="16" width="1.7109375" style="119" customWidth="1"/>
    <col min="17" max="17" width="7.28125" style="119" customWidth="1"/>
    <col min="18" max="18" width="1.7109375" style="119" customWidth="1"/>
    <col min="19" max="16384" width="9.140625" style="119" customWidth="1"/>
  </cols>
  <sheetData>
    <row r="1" spans="1:18" ht="11.25" customHeight="1">
      <c r="A1" s="287" t="s">
        <v>194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11.25" customHeight="1">
      <c r="A2" s="287" t="s">
        <v>315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ht="11.25" customHeight="1">
      <c r="A4" s="258" t="s">
        <v>195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1.2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</row>
    <row r="6" spans="1:18" ht="11.25" customHeight="1">
      <c r="A6" s="207" t="s">
        <v>3</v>
      </c>
      <c r="B6" s="106"/>
      <c r="C6" s="103">
        <v>1990</v>
      </c>
      <c r="D6" s="103"/>
      <c r="E6" s="103">
        <v>1995</v>
      </c>
      <c r="F6" s="103"/>
      <c r="G6" s="48">
        <v>2000</v>
      </c>
      <c r="H6" s="48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R6" s="49"/>
    </row>
    <row r="7" spans="1:18" ht="11.25" customHeight="1">
      <c r="A7" s="216" t="s">
        <v>6</v>
      </c>
      <c r="B7" s="26"/>
      <c r="C7" s="64" t="s">
        <v>150</v>
      </c>
      <c r="D7" s="64"/>
      <c r="E7" s="64" t="s">
        <v>150</v>
      </c>
      <c r="F7" s="64"/>
      <c r="G7" s="64" t="s">
        <v>150</v>
      </c>
      <c r="H7" s="64"/>
      <c r="I7" s="68">
        <v>300</v>
      </c>
      <c r="J7" s="68"/>
      <c r="K7" s="69">
        <v>369</v>
      </c>
      <c r="L7" s="69"/>
      <c r="M7" s="243" t="s">
        <v>274</v>
      </c>
      <c r="N7" s="244"/>
      <c r="O7" s="243" t="s">
        <v>274</v>
      </c>
      <c r="P7" s="244"/>
      <c r="Q7" s="243" t="s">
        <v>274</v>
      </c>
      <c r="R7" s="70"/>
    </row>
    <row r="8" spans="1:18" ht="11.25" customHeight="1">
      <c r="A8" s="106" t="s">
        <v>8</v>
      </c>
      <c r="B8" s="20"/>
      <c r="C8" s="64" t="s">
        <v>150</v>
      </c>
      <c r="D8" s="64"/>
      <c r="E8" s="64">
        <v>300</v>
      </c>
      <c r="F8" s="64"/>
      <c r="G8" s="64" t="s">
        <v>150</v>
      </c>
      <c r="H8" s="63" t="s">
        <v>181</v>
      </c>
      <c r="I8" s="62">
        <v>16</v>
      </c>
      <c r="J8" s="63" t="s">
        <v>181</v>
      </c>
      <c r="K8" s="69">
        <v>20</v>
      </c>
      <c r="L8" s="69" t="s">
        <v>2</v>
      </c>
      <c r="M8" s="243" t="s">
        <v>274</v>
      </c>
      <c r="N8" s="244"/>
      <c r="O8" s="243" t="s">
        <v>274</v>
      </c>
      <c r="P8" s="244"/>
      <c r="Q8" s="243" t="s">
        <v>274</v>
      </c>
      <c r="R8" s="69"/>
    </row>
    <row r="9" spans="1:18" ht="11.25" customHeight="1">
      <c r="A9" s="106" t="s">
        <v>9</v>
      </c>
      <c r="B9" s="20"/>
      <c r="C9" s="62">
        <v>46</v>
      </c>
      <c r="D9" s="62"/>
      <c r="E9" s="62">
        <v>86</v>
      </c>
      <c r="F9" s="62"/>
      <c r="G9" s="62">
        <v>4</v>
      </c>
      <c r="H9" s="62"/>
      <c r="I9" s="62">
        <v>2</v>
      </c>
      <c r="J9" s="62"/>
      <c r="K9" s="69">
        <v>8</v>
      </c>
      <c r="L9" s="69"/>
      <c r="M9" s="243" t="s">
        <v>274</v>
      </c>
      <c r="N9" s="244"/>
      <c r="O9" s="243" t="s">
        <v>274</v>
      </c>
      <c r="P9" s="244"/>
      <c r="Q9" s="243" t="s">
        <v>274</v>
      </c>
      <c r="R9" s="20"/>
    </row>
    <row r="10" spans="1:18" ht="11.25" customHeight="1">
      <c r="A10" s="106" t="s">
        <v>10</v>
      </c>
      <c r="B10" s="20"/>
      <c r="C10" s="62">
        <v>7800</v>
      </c>
      <c r="D10" s="62"/>
      <c r="E10" s="62">
        <v>1319</v>
      </c>
      <c r="F10" s="62"/>
      <c r="G10" s="62">
        <v>553</v>
      </c>
      <c r="H10" s="63" t="s">
        <v>181</v>
      </c>
      <c r="I10" s="62">
        <v>209</v>
      </c>
      <c r="J10" s="63" t="s">
        <v>181</v>
      </c>
      <c r="K10" s="69">
        <v>390</v>
      </c>
      <c r="L10" s="69"/>
      <c r="M10" s="69">
        <v>400</v>
      </c>
      <c r="N10" s="69"/>
      <c r="O10" s="69">
        <v>1200</v>
      </c>
      <c r="P10" s="69"/>
      <c r="Q10" s="69">
        <v>3500</v>
      </c>
      <c r="R10" s="62"/>
    </row>
    <row r="11" spans="1:18" ht="11.25" customHeight="1">
      <c r="A11" s="106" t="s">
        <v>11</v>
      </c>
      <c r="B11" s="20"/>
      <c r="C11" s="62">
        <v>9</v>
      </c>
      <c r="D11" s="62"/>
      <c r="E11" s="62">
        <v>2000</v>
      </c>
      <c r="F11" s="62"/>
      <c r="G11" s="64" t="s">
        <v>150</v>
      </c>
      <c r="H11" s="64"/>
      <c r="I11" s="62">
        <v>415</v>
      </c>
      <c r="J11" s="62"/>
      <c r="K11" s="69">
        <v>483</v>
      </c>
      <c r="L11" s="69"/>
      <c r="M11" s="69">
        <v>500</v>
      </c>
      <c r="N11" s="69"/>
      <c r="O11" s="69">
        <v>500</v>
      </c>
      <c r="P11" s="69"/>
      <c r="Q11" s="69">
        <v>500</v>
      </c>
      <c r="R11" s="62"/>
    </row>
    <row r="12" spans="1:18" ht="11.25" customHeight="1">
      <c r="A12" s="106" t="s">
        <v>12</v>
      </c>
      <c r="B12" s="20"/>
      <c r="C12" s="62">
        <v>10</v>
      </c>
      <c r="D12" s="62"/>
      <c r="E12" s="62">
        <v>800</v>
      </c>
      <c r="F12" s="62"/>
      <c r="G12" s="62">
        <v>1000</v>
      </c>
      <c r="H12" s="62"/>
      <c r="I12" s="62">
        <v>1000</v>
      </c>
      <c r="J12" s="62"/>
      <c r="K12" s="69">
        <v>1000</v>
      </c>
      <c r="L12" s="69"/>
      <c r="M12" s="243" t="s">
        <v>274</v>
      </c>
      <c r="N12" s="244"/>
      <c r="O12" s="243" t="s">
        <v>274</v>
      </c>
      <c r="P12" s="244"/>
      <c r="Q12" s="243" t="s">
        <v>274</v>
      </c>
      <c r="R12" s="20"/>
    </row>
    <row r="13" spans="1:18" ht="11.25" customHeight="1">
      <c r="A13" s="106" t="s">
        <v>14</v>
      </c>
      <c r="B13" s="20"/>
      <c r="C13" s="62">
        <v>241</v>
      </c>
      <c r="D13" s="62"/>
      <c r="E13" s="62">
        <v>97</v>
      </c>
      <c r="F13" s="62"/>
      <c r="G13" s="62">
        <v>12</v>
      </c>
      <c r="H13" s="62"/>
      <c r="I13" s="62">
        <v>20</v>
      </c>
      <c r="J13" s="62"/>
      <c r="K13" s="69">
        <v>20</v>
      </c>
      <c r="L13" s="69"/>
      <c r="M13" s="243" t="s">
        <v>274</v>
      </c>
      <c r="N13" s="244"/>
      <c r="O13" s="243" t="s">
        <v>274</v>
      </c>
      <c r="P13" s="244"/>
      <c r="Q13" s="243" t="s">
        <v>274</v>
      </c>
      <c r="R13" s="69"/>
    </row>
    <row r="14" spans="1:18" ht="11.25" customHeight="1">
      <c r="A14" s="106" t="s">
        <v>15</v>
      </c>
      <c r="B14" s="20"/>
      <c r="C14" s="64" t="s">
        <v>150</v>
      </c>
      <c r="D14" s="64"/>
      <c r="E14" s="64" t="s">
        <v>150</v>
      </c>
      <c r="F14" s="64"/>
      <c r="G14" s="62">
        <v>120</v>
      </c>
      <c r="H14" s="62"/>
      <c r="I14" s="62">
        <v>150</v>
      </c>
      <c r="J14" s="62"/>
      <c r="K14" s="69">
        <v>150</v>
      </c>
      <c r="L14" s="69"/>
      <c r="M14" s="243" t="s">
        <v>274</v>
      </c>
      <c r="N14" s="244"/>
      <c r="O14" s="243" t="s">
        <v>274</v>
      </c>
      <c r="P14" s="244"/>
      <c r="Q14" s="243" t="s">
        <v>274</v>
      </c>
      <c r="R14" s="20"/>
    </row>
    <row r="15" spans="1:18" ht="11.25" customHeight="1">
      <c r="A15" s="106" t="s">
        <v>17</v>
      </c>
      <c r="B15" s="20"/>
      <c r="C15" s="62">
        <v>7</v>
      </c>
      <c r="D15" s="62"/>
      <c r="E15" s="62">
        <v>10</v>
      </c>
      <c r="F15" s="62"/>
      <c r="G15" s="62">
        <v>10</v>
      </c>
      <c r="H15" s="62"/>
      <c r="I15" s="62">
        <v>10</v>
      </c>
      <c r="J15" s="62"/>
      <c r="K15" s="69">
        <v>10</v>
      </c>
      <c r="L15" s="71"/>
      <c r="M15" s="243" t="s">
        <v>274</v>
      </c>
      <c r="N15" s="244"/>
      <c r="O15" s="243" t="s">
        <v>274</v>
      </c>
      <c r="P15" s="244"/>
      <c r="Q15" s="243" t="s">
        <v>274</v>
      </c>
      <c r="R15" s="20"/>
    </row>
    <row r="16" spans="1:18" ht="11.25" customHeight="1">
      <c r="A16" s="106" t="s">
        <v>18</v>
      </c>
      <c r="B16" s="20"/>
      <c r="C16" s="62">
        <v>9300</v>
      </c>
      <c r="D16" s="62"/>
      <c r="E16" s="62">
        <v>1180</v>
      </c>
      <c r="F16" s="62"/>
      <c r="G16" s="62">
        <v>69</v>
      </c>
      <c r="H16" s="63" t="s">
        <v>181</v>
      </c>
      <c r="I16" s="62">
        <v>19</v>
      </c>
      <c r="J16" s="63" t="s">
        <v>181</v>
      </c>
      <c r="K16" s="62">
        <v>20</v>
      </c>
      <c r="L16" s="63" t="s">
        <v>181</v>
      </c>
      <c r="M16" s="243" t="s">
        <v>274</v>
      </c>
      <c r="N16" s="245"/>
      <c r="O16" s="243" t="s">
        <v>274</v>
      </c>
      <c r="P16" s="244"/>
      <c r="Q16" s="243" t="s">
        <v>274</v>
      </c>
      <c r="R16" s="20"/>
    </row>
    <row r="17" spans="1:18" ht="11.25" customHeight="1">
      <c r="A17" s="106" t="s">
        <v>104</v>
      </c>
      <c r="B17" s="20"/>
      <c r="C17" s="62">
        <v>20</v>
      </c>
      <c r="D17" s="62"/>
      <c r="E17" s="62">
        <v>1983</v>
      </c>
      <c r="F17" s="62"/>
      <c r="G17" s="62">
        <v>3154</v>
      </c>
      <c r="H17" s="62"/>
      <c r="I17" s="62">
        <v>3100</v>
      </c>
      <c r="J17" s="62"/>
      <c r="K17" s="62">
        <v>2000</v>
      </c>
      <c r="L17" s="63" t="s">
        <v>181</v>
      </c>
      <c r="M17" s="62">
        <v>3000</v>
      </c>
      <c r="N17" s="62"/>
      <c r="O17" s="62">
        <v>3000</v>
      </c>
      <c r="P17" s="62"/>
      <c r="Q17" s="62">
        <v>3000</v>
      </c>
      <c r="R17" s="20"/>
    </row>
    <row r="18" spans="1:18" ht="11.25" customHeight="1">
      <c r="A18" s="106" t="s">
        <v>21</v>
      </c>
      <c r="B18" s="20"/>
      <c r="C18" s="64">
        <v>50</v>
      </c>
      <c r="D18" s="64"/>
      <c r="E18" s="64">
        <v>50</v>
      </c>
      <c r="F18" s="64"/>
      <c r="G18" s="62">
        <v>500</v>
      </c>
      <c r="H18" s="62"/>
      <c r="I18" s="62">
        <v>500</v>
      </c>
      <c r="J18" s="62"/>
      <c r="K18" s="62">
        <v>500</v>
      </c>
      <c r="L18" s="72"/>
      <c r="M18" s="243" t="s">
        <v>274</v>
      </c>
      <c r="N18" s="244"/>
      <c r="O18" s="243" t="s">
        <v>274</v>
      </c>
      <c r="P18" s="244"/>
      <c r="Q18" s="243" t="s">
        <v>274</v>
      </c>
      <c r="R18" s="20"/>
    </row>
    <row r="19" spans="1:18" ht="11.25" customHeight="1">
      <c r="A19" s="106" t="s">
        <v>22</v>
      </c>
      <c r="B19" s="20"/>
      <c r="C19" s="64" t="s">
        <v>150</v>
      </c>
      <c r="D19" s="64"/>
      <c r="E19" s="62">
        <v>59</v>
      </c>
      <c r="F19" s="62"/>
      <c r="G19" s="62">
        <v>264</v>
      </c>
      <c r="H19" s="62"/>
      <c r="I19" s="62">
        <v>107</v>
      </c>
      <c r="J19" s="63" t="s">
        <v>181</v>
      </c>
      <c r="K19" s="64" t="s">
        <v>150</v>
      </c>
      <c r="L19" s="64"/>
      <c r="M19" s="64" t="s">
        <v>150</v>
      </c>
      <c r="N19" s="64"/>
      <c r="O19" s="64" t="s">
        <v>150</v>
      </c>
      <c r="P19" s="64"/>
      <c r="Q19" s="64" t="s">
        <v>150</v>
      </c>
      <c r="R19" s="62"/>
    </row>
    <row r="20" spans="1:18" ht="11.25" customHeight="1">
      <c r="A20" s="106" t="s">
        <v>23</v>
      </c>
      <c r="B20" s="20"/>
      <c r="C20" s="62">
        <v>848</v>
      </c>
      <c r="D20" s="62"/>
      <c r="E20" s="62">
        <v>4500</v>
      </c>
      <c r="F20" s="62"/>
      <c r="G20" s="62">
        <v>5177</v>
      </c>
      <c r="H20" s="62"/>
      <c r="I20" s="62">
        <v>5200</v>
      </c>
      <c r="J20" s="62"/>
      <c r="K20" s="62">
        <v>5300</v>
      </c>
      <c r="L20" s="62"/>
      <c r="M20" s="62">
        <v>5300</v>
      </c>
      <c r="N20" s="62"/>
      <c r="O20" s="62">
        <v>5300</v>
      </c>
      <c r="P20" s="62"/>
      <c r="Q20" s="62">
        <v>5300</v>
      </c>
      <c r="R20" s="62"/>
    </row>
    <row r="21" spans="1:18" ht="11.25" customHeight="1">
      <c r="A21" s="106" t="s">
        <v>24</v>
      </c>
      <c r="B21" s="20"/>
      <c r="C21" s="62">
        <v>80</v>
      </c>
      <c r="D21" s="62"/>
      <c r="E21" s="62">
        <v>70</v>
      </c>
      <c r="F21" s="62"/>
      <c r="G21" s="62">
        <v>70</v>
      </c>
      <c r="H21" s="62"/>
      <c r="I21" s="62">
        <v>70</v>
      </c>
      <c r="J21" s="62"/>
      <c r="K21" s="69">
        <v>70</v>
      </c>
      <c r="L21" s="71"/>
      <c r="M21" s="243" t="s">
        <v>274</v>
      </c>
      <c r="N21" s="244"/>
      <c r="O21" s="243" t="s">
        <v>274</v>
      </c>
      <c r="P21" s="244"/>
      <c r="Q21" s="243" t="s">
        <v>274</v>
      </c>
      <c r="R21" s="20"/>
    </row>
    <row r="22" spans="1:18" ht="11.25" customHeight="1">
      <c r="A22" s="106" t="s">
        <v>26</v>
      </c>
      <c r="B22" s="20"/>
      <c r="C22" s="62">
        <v>16800</v>
      </c>
      <c r="D22" s="62"/>
      <c r="E22" s="62">
        <v>53087</v>
      </c>
      <c r="F22" s="62"/>
      <c r="G22" s="62">
        <v>72080</v>
      </c>
      <c r="H22" s="62"/>
      <c r="I22" s="62">
        <v>68699</v>
      </c>
      <c r="J22" s="62"/>
      <c r="K22" s="62">
        <v>69707</v>
      </c>
      <c r="L22" s="63" t="s">
        <v>181</v>
      </c>
      <c r="M22" s="62">
        <v>69800</v>
      </c>
      <c r="N22" s="62"/>
      <c r="O22" s="62">
        <v>59600</v>
      </c>
      <c r="P22" s="63" t="s">
        <v>181</v>
      </c>
      <c r="Q22" s="62">
        <v>84600</v>
      </c>
      <c r="R22" s="63" t="s">
        <v>181</v>
      </c>
    </row>
    <row r="23" spans="1:18" ht="11.25" customHeight="1">
      <c r="A23" s="106" t="s">
        <v>27</v>
      </c>
      <c r="B23" s="20"/>
      <c r="C23" s="62">
        <v>6340</v>
      </c>
      <c r="D23" s="62"/>
      <c r="E23" s="62">
        <v>7863</v>
      </c>
      <c r="F23" s="62"/>
      <c r="G23" s="62">
        <v>13104</v>
      </c>
      <c r="H23" s="62"/>
      <c r="I23" s="62">
        <v>16264</v>
      </c>
      <c r="J23" s="63" t="s">
        <v>181</v>
      </c>
      <c r="K23" s="62">
        <v>16666</v>
      </c>
      <c r="L23" s="63" t="s">
        <v>181</v>
      </c>
      <c r="M23" s="62">
        <v>16000</v>
      </c>
      <c r="N23" s="62"/>
      <c r="O23" s="62">
        <v>14900</v>
      </c>
      <c r="P23" s="62"/>
      <c r="Q23" s="62">
        <v>25200</v>
      </c>
      <c r="R23" s="62"/>
    </row>
    <row r="24" spans="1:18" ht="11.25" customHeight="1">
      <c r="A24" s="106" t="s">
        <v>153</v>
      </c>
      <c r="B24" s="20"/>
      <c r="C24" s="62">
        <v>25</v>
      </c>
      <c r="D24" s="62"/>
      <c r="E24" s="62">
        <v>170</v>
      </c>
      <c r="F24" s="62"/>
      <c r="G24" s="62">
        <v>1243</v>
      </c>
      <c r="H24" s="62"/>
      <c r="I24" s="62">
        <v>1545</v>
      </c>
      <c r="J24" s="62"/>
      <c r="K24" s="69">
        <v>1477</v>
      </c>
      <c r="L24" s="63"/>
      <c r="M24" s="69">
        <v>1500</v>
      </c>
      <c r="N24" s="69"/>
      <c r="O24" s="69">
        <v>1500</v>
      </c>
      <c r="P24" s="69"/>
      <c r="Q24" s="69">
        <v>1500</v>
      </c>
      <c r="R24" s="69"/>
    </row>
    <row r="25" spans="1:18" ht="11.25" customHeight="1">
      <c r="A25" s="106" t="s">
        <v>31</v>
      </c>
      <c r="B25" s="20"/>
      <c r="C25" s="62">
        <v>600</v>
      </c>
      <c r="D25" s="62"/>
      <c r="E25" s="62">
        <v>800</v>
      </c>
      <c r="F25" s="62"/>
      <c r="G25" s="62">
        <v>1000</v>
      </c>
      <c r="H25" s="62"/>
      <c r="I25" s="62">
        <v>1000</v>
      </c>
      <c r="J25" s="62"/>
      <c r="K25" s="69">
        <v>500</v>
      </c>
      <c r="L25" s="69"/>
      <c r="M25" s="69">
        <v>400</v>
      </c>
      <c r="N25" s="69"/>
      <c r="O25" s="69">
        <v>700</v>
      </c>
      <c r="P25" s="69"/>
      <c r="Q25" s="69">
        <v>1000</v>
      </c>
      <c r="R25" s="62"/>
    </row>
    <row r="26" spans="1:18" ht="11.25" customHeight="1">
      <c r="A26" s="106" t="s">
        <v>154</v>
      </c>
      <c r="B26" s="20"/>
      <c r="C26" s="62">
        <v>216</v>
      </c>
      <c r="D26" s="62"/>
      <c r="E26" s="62">
        <v>38</v>
      </c>
      <c r="F26" s="62"/>
      <c r="G26" s="62">
        <v>5</v>
      </c>
      <c r="H26" s="62"/>
      <c r="I26" s="64" t="s">
        <v>150</v>
      </c>
      <c r="J26" s="64"/>
      <c r="K26" s="64" t="s">
        <v>150</v>
      </c>
      <c r="L26" s="64"/>
      <c r="M26" s="64" t="s">
        <v>150</v>
      </c>
      <c r="N26" s="64"/>
      <c r="O26" s="64" t="s">
        <v>150</v>
      </c>
      <c r="P26" s="64"/>
      <c r="Q26" s="64" t="s">
        <v>150</v>
      </c>
      <c r="R26" s="64"/>
    </row>
    <row r="27" spans="1:18" ht="11.25" customHeight="1">
      <c r="A27" s="106" t="s">
        <v>35</v>
      </c>
      <c r="B27" s="20"/>
      <c r="C27" s="62">
        <v>5200</v>
      </c>
      <c r="D27" s="62"/>
      <c r="E27" s="62">
        <v>3996</v>
      </c>
      <c r="F27" s="62"/>
      <c r="G27" s="62">
        <v>28717</v>
      </c>
      <c r="H27" s="62"/>
      <c r="I27" s="62">
        <v>42288</v>
      </c>
      <c r="J27" s="62"/>
      <c r="K27" s="62">
        <v>56026</v>
      </c>
      <c r="L27" s="63" t="s">
        <v>181</v>
      </c>
      <c r="M27" s="62">
        <v>45500</v>
      </c>
      <c r="N27" s="63" t="s">
        <v>181</v>
      </c>
      <c r="O27" s="62">
        <v>46400</v>
      </c>
      <c r="P27" s="63" t="s">
        <v>181</v>
      </c>
      <c r="Q27" s="62">
        <v>49700</v>
      </c>
      <c r="R27" s="63" t="s">
        <v>181</v>
      </c>
    </row>
    <row r="28" spans="1:18" ht="11.25" customHeight="1">
      <c r="A28" s="106" t="s">
        <v>36</v>
      </c>
      <c r="B28" s="20"/>
      <c r="C28" s="64" t="s">
        <v>150</v>
      </c>
      <c r="D28" s="64"/>
      <c r="E28" s="62">
        <v>1196</v>
      </c>
      <c r="F28" s="62"/>
      <c r="G28" s="62">
        <v>1000</v>
      </c>
      <c r="H28" s="62"/>
      <c r="I28" s="62">
        <v>1000</v>
      </c>
      <c r="J28" s="62"/>
      <c r="K28" s="69">
        <v>1000</v>
      </c>
      <c r="L28" s="69"/>
      <c r="M28" s="69">
        <v>1000</v>
      </c>
      <c r="N28" s="69"/>
      <c r="O28" s="69">
        <v>1000</v>
      </c>
      <c r="P28" s="69"/>
      <c r="Q28" s="69">
        <v>4100</v>
      </c>
      <c r="R28" s="63" t="s">
        <v>181</v>
      </c>
    </row>
    <row r="29" spans="1:18" ht="11.25" customHeight="1">
      <c r="A29" s="106" t="s">
        <v>39</v>
      </c>
      <c r="B29" s="20"/>
      <c r="C29" s="62">
        <v>500</v>
      </c>
      <c r="D29" s="62"/>
      <c r="E29" s="62">
        <v>580</v>
      </c>
      <c r="F29" s="62"/>
      <c r="G29" s="62">
        <v>505</v>
      </c>
      <c r="H29" s="62"/>
      <c r="I29" s="62">
        <v>1191</v>
      </c>
      <c r="J29" s="63" t="s">
        <v>181</v>
      </c>
      <c r="K29" s="62">
        <v>2746</v>
      </c>
      <c r="L29" s="63" t="s">
        <v>181</v>
      </c>
      <c r="M29" s="62">
        <v>3000</v>
      </c>
      <c r="N29" s="62"/>
      <c r="O29" s="62">
        <v>3000</v>
      </c>
      <c r="P29" s="62"/>
      <c r="Q29" s="69">
        <v>3000</v>
      </c>
      <c r="R29" s="20"/>
    </row>
    <row r="30" spans="1:18" ht="11.25" customHeight="1">
      <c r="A30" s="106" t="s">
        <v>40</v>
      </c>
      <c r="B30" s="20"/>
      <c r="C30" s="64">
        <v>63</v>
      </c>
      <c r="D30" s="64"/>
      <c r="E30" s="62">
        <v>6800</v>
      </c>
      <c r="F30" s="62"/>
      <c r="G30" s="62">
        <v>23</v>
      </c>
      <c r="H30" s="62"/>
      <c r="I30" s="62">
        <v>22</v>
      </c>
      <c r="J30" s="63" t="s">
        <v>181</v>
      </c>
      <c r="K30" s="69">
        <v>17</v>
      </c>
      <c r="L30" s="69"/>
      <c r="M30" s="69">
        <v>20</v>
      </c>
      <c r="N30" s="69"/>
      <c r="O30" s="69">
        <v>20</v>
      </c>
      <c r="P30" s="69"/>
      <c r="Q30" s="69">
        <v>20</v>
      </c>
      <c r="R30" s="20"/>
    </row>
    <row r="31" spans="1:18" ht="11.25" customHeight="1">
      <c r="A31" s="106" t="s">
        <v>41</v>
      </c>
      <c r="B31" s="20"/>
      <c r="C31" s="62">
        <v>1610</v>
      </c>
      <c r="D31" s="62"/>
      <c r="E31" s="62">
        <v>2394</v>
      </c>
      <c r="F31" s="62"/>
      <c r="G31" s="62">
        <v>2417</v>
      </c>
      <c r="H31" s="62"/>
      <c r="I31" s="62">
        <v>2706</v>
      </c>
      <c r="J31" s="63" t="s">
        <v>181</v>
      </c>
      <c r="K31" s="69">
        <v>2644</v>
      </c>
      <c r="L31" s="63" t="s">
        <v>181</v>
      </c>
      <c r="M31" s="69">
        <v>2600</v>
      </c>
      <c r="N31" s="63" t="s">
        <v>181</v>
      </c>
      <c r="O31" s="69">
        <v>2600</v>
      </c>
      <c r="P31" s="63" t="s">
        <v>181</v>
      </c>
      <c r="Q31" s="69">
        <v>2600</v>
      </c>
      <c r="R31" s="63" t="s">
        <v>181</v>
      </c>
    </row>
    <row r="32" spans="1:18" ht="11.25" customHeight="1">
      <c r="A32" s="106" t="s">
        <v>42</v>
      </c>
      <c r="B32" s="20"/>
      <c r="C32" s="64" t="s">
        <v>150</v>
      </c>
      <c r="D32" s="64"/>
      <c r="E32" s="62">
        <v>1000</v>
      </c>
      <c r="F32" s="62"/>
      <c r="G32" s="62">
        <v>25</v>
      </c>
      <c r="H32" s="63" t="s">
        <v>181</v>
      </c>
      <c r="I32" s="62">
        <v>30</v>
      </c>
      <c r="J32" s="63" t="s">
        <v>181</v>
      </c>
      <c r="K32" s="69">
        <v>28</v>
      </c>
      <c r="L32" s="69"/>
      <c r="M32" s="69">
        <v>30</v>
      </c>
      <c r="N32" s="69"/>
      <c r="O32" s="69">
        <v>4000</v>
      </c>
      <c r="P32" s="69"/>
      <c r="Q32" s="69">
        <v>3100</v>
      </c>
      <c r="R32" s="62"/>
    </row>
    <row r="33" spans="1:18" ht="11.25" customHeight="1">
      <c r="A33" s="106" t="s">
        <v>43</v>
      </c>
      <c r="B33" s="20"/>
      <c r="C33" s="64" t="s">
        <v>150</v>
      </c>
      <c r="D33" s="64"/>
      <c r="E33" s="62">
        <v>5</v>
      </c>
      <c r="F33" s="62"/>
      <c r="G33" s="62">
        <v>52</v>
      </c>
      <c r="H33" s="63" t="s">
        <v>181</v>
      </c>
      <c r="I33" s="62">
        <v>37</v>
      </c>
      <c r="J33" s="63" t="s">
        <v>181</v>
      </c>
      <c r="K33" s="69">
        <v>40</v>
      </c>
      <c r="L33" s="71"/>
      <c r="M33" s="243" t="s">
        <v>274</v>
      </c>
      <c r="N33" s="244"/>
      <c r="O33" s="243" t="s">
        <v>274</v>
      </c>
      <c r="P33" s="244"/>
      <c r="Q33" s="243" t="s">
        <v>274</v>
      </c>
      <c r="R33" s="20"/>
    </row>
    <row r="34" spans="1:18" ht="11.25" customHeight="1">
      <c r="A34" s="106" t="s">
        <v>45</v>
      </c>
      <c r="B34" s="20"/>
      <c r="C34" s="62">
        <v>2160</v>
      </c>
      <c r="D34" s="62"/>
      <c r="E34" s="62">
        <v>26</v>
      </c>
      <c r="F34" s="62"/>
      <c r="G34" s="62">
        <v>10</v>
      </c>
      <c r="H34" s="62"/>
      <c r="I34" s="62">
        <v>10</v>
      </c>
      <c r="J34" s="62"/>
      <c r="K34" s="69">
        <v>10</v>
      </c>
      <c r="L34" s="69"/>
      <c r="M34" s="62">
        <v>10</v>
      </c>
      <c r="N34" s="62"/>
      <c r="O34" s="62">
        <v>10</v>
      </c>
      <c r="P34" s="62"/>
      <c r="Q34" s="69">
        <v>10</v>
      </c>
      <c r="R34" s="62"/>
    </row>
    <row r="35" spans="1:18" ht="11.25" customHeight="1">
      <c r="A35" s="106" t="s">
        <v>47</v>
      </c>
      <c r="B35" s="20"/>
      <c r="C35" s="64" t="s">
        <v>150</v>
      </c>
      <c r="D35" s="64"/>
      <c r="E35" s="64" t="s">
        <v>150</v>
      </c>
      <c r="F35" s="64"/>
      <c r="G35" s="62">
        <v>550</v>
      </c>
      <c r="H35" s="62"/>
      <c r="I35" s="62">
        <v>550</v>
      </c>
      <c r="J35" s="62"/>
      <c r="K35" s="69">
        <v>600</v>
      </c>
      <c r="L35" s="69"/>
      <c r="M35" s="69">
        <v>600</v>
      </c>
      <c r="N35" s="69"/>
      <c r="O35" s="69">
        <v>600</v>
      </c>
      <c r="P35" s="69"/>
      <c r="Q35" s="69">
        <v>600</v>
      </c>
      <c r="R35" s="62"/>
    </row>
    <row r="36" spans="1:18" ht="11.25" customHeight="1">
      <c r="A36" s="106" t="s">
        <v>49</v>
      </c>
      <c r="B36" s="20"/>
      <c r="C36" s="62">
        <v>32</v>
      </c>
      <c r="D36" s="62"/>
      <c r="E36" s="62">
        <v>4</v>
      </c>
      <c r="F36" s="62"/>
      <c r="G36" s="62">
        <v>30</v>
      </c>
      <c r="H36" s="62"/>
      <c r="I36" s="62">
        <v>30</v>
      </c>
      <c r="J36" s="62"/>
      <c r="K36" s="69">
        <v>30</v>
      </c>
      <c r="L36" s="69"/>
      <c r="M36" s="243" t="s">
        <v>274</v>
      </c>
      <c r="N36" s="244"/>
      <c r="O36" s="243" t="s">
        <v>274</v>
      </c>
      <c r="P36" s="244"/>
      <c r="Q36" s="243" t="s">
        <v>274</v>
      </c>
      <c r="R36" s="69"/>
    </row>
    <row r="37" spans="1:18" ht="11.25" customHeight="1">
      <c r="A37" s="106" t="s">
        <v>119</v>
      </c>
      <c r="B37" s="20"/>
      <c r="C37" s="62">
        <v>605000</v>
      </c>
      <c r="D37" s="62"/>
      <c r="E37" s="62">
        <v>523809</v>
      </c>
      <c r="F37" s="62"/>
      <c r="G37" s="62">
        <v>430800</v>
      </c>
      <c r="H37" s="63" t="s">
        <v>181</v>
      </c>
      <c r="I37" s="62">
        <v>394800</v>
      </c>
      <c r="J37" s="63" t="s">
        <v>181</v>
      </c>
      <c r="K37" s="62">
        <v>398300</v>
      </c>
      <c r="L37" s="63" t="s">
        <v>181</v>
      </c>
      <c r="M37" s="62">
        <v>378000</v>
      </c>
      <c r="N37" s="63" t="s">
        <v>181</v>
      </c>
      <c r="O37" s="62">
        <v>420000</v>
      </c>
      <c r="P37" s="63" t="s">
        <v>181</v>
      </c>
      <c r="Q37" s="62">
        <v>450000</v>
      </c>
      <c r="R37" s="63" t="s">
        <v>181</v>
      </c>
    </row>
    <row r="38" spans="1:18" ht="11.25" customHeight="1">
      <c r="A38" s="106" t="s">
        <v>52</v>
      </c>
      <c r="B38" s="20"/>
      <c r="C38" s="62">
        <v>100</v>
      </c>
      <c r="D38" s="62"/>
      <c r="E38" s="62">
        <v>3700</v>
      </c>
      <c r="F38" s="62"/>
      <c r="G38" s="62">
        <v>5774</v>
      </c>
      <c r="H38" s="63" t="s">
        <v>181</v>
      </c>
      <c r="I38" s="62">
        <v>5417</v>
      </c>
      <c r="J38" s="63" t="s">
        <v>181</v>
      </c>
      <c r="K38" s="62">
        <v>6000</v>
      </c>
      <c r="L38" s="63" t="s">
        <v>181</v>
      </c>
      <c r="M38" s="62">
        <v>5000</v>
      </c>
      <c r="N38" s="62"/>
      <c r="O38" s="62">
        <v>4000</v>
      </c>
      <c r="P38" s="62"/>
      <c r="Q38" s="64" t="s">
        <v>150</v>
      </c>
      <c r="R38" s="62"/>
    </row>
    <row r="39" spans="1:18" ht="11.25" customHeight="1">
      <c r="A39" s="106" t="s">
        <v>59</v>
      </c>
      <c r="B39" s="20"/>
      <c r="C39" s="62">
        <v>3500</v>
      </c>
      <c r="D39" s="62"/>
      <c r="E39" s="62">
        <v>320</v>
      </c>
      <c r="F39" s="62"/>
      <c r="G39" s="62">
        <v>15060</v>
      </c>
      <c r="H39" s="62"/>
      <c r="I39" s="62">
        <v>30088</v>
      </c>
      <c r="J39" s="62"/>
      <c r="K39" s="62">
        <v>37000</v>
      </c>
      <c r="L39" s="62"/>
      <c r="M39" s="62">
        <v>45600</v>
      </c>
      <c r="N39" s="62"/>
      <c r="O39" s="62">
        <v>53900</v>
      </c>
      <c r="P39" s="62"/>
      <c r="Q39" s="62">
        <v>56600</v>
      </c>
      <c r="R39" s="62"/>
    </row>
    <row r="40" spans="1:18" ht="11.25" customHeight="1">
      <c r="A40" s="106" t="s">
        <v>60</v>
      </c>
      <c r="B40" s="20"/>
      <c r="C40" s="64" t="s">
        <v>150</v>
      </c>
      <c r="D40" s="64"/>
      <c r="E40" s="62">
        <v>1506</v>
      </c>
      <c r="F40" s="62"/>
      <c r="G40" s="62">
        <v>56</v>
      </c>
      <c r="H40" s="62"/>
      <c r="I40" s="64" t="s">
        <v>150</v>
      </c>
      <c r="J40" s="64"/>
      <c r="K40" s="69">
        <v>3</v>
      </c>
      <c r="L40" s="69"/>
      <c r="M40" s="243" t="s">
        <v>274</v>
      </c>
      <c r="N40" s="244"/>
      <c r="O40" s="243" t="s">
        <v>274</v>
      </c>
      <c r="P40" s="244"/>
      <c r="Q40" s="243" t="s">
        <v>274</v>
      </c>
      <c r="R40" s="64"/>
    </row>
    <row r="41" spans="1:18" ht="11.25" customHeight="1">
      <c r="A41" s="106" t="s">
        <v>57</v>
      </c>
      <c r="B41" s="20"/>
      <c r="C41" s="62">
        <v>129</v>
      </c>
      <c r="D41" s="62"/>
      <c r="E41" s="62">
        <v>91</v>
      </c>
      <c r="F41" s="62"/>
      <c r="G41" s="62">
        <v>600</v>
      </c>
      <c r="H41" s="62"/>
      <c r="I41" s="64" t="s">
        <v>150</v>
      </c>
      <c r="J41" s="63" t="s">
        <v>181</v>
      </c>
      <c r="K41" s="64" t="s">
        <v>150</v>
      </c>
      <c r="L41" s="65"/>
      <c r="M41" s="64" t="s">
        <v>150</v>
      </c>
      <c r="N41" s="63" t="s">
        <v>181</v>
      </c>
      <c r="O41" s="64" t="s">
        <v>150</v>
      </c>
      <c r="P41" s="63" t="s">
        <v>181</v>
      </c>
      <c r="Q41" s="64" t="s">
        <v>150</v>
      </c>
      <c r="R41" s="63" t="s">
        <v>181</v>
      </c>
    </row>
    <row r="42" spans="1:18" ht="11.25" customHeight="1">
      <c r="A42" s="106" t="s">
        <v>58</v>
      </c>
      <c r="B42" s="20"/>
      <c r="C42" s="62">
        <v>16900</v>
      </c>
      <c r="D42" s="62"/>
      <c r="E42" s="62">
        <v>23959</v>
      </c>
      <c r="F42" s="62"/>
      <c r="G42" s="62">
        <v>22069</v>
      </c>
      <c r="H42" s="62"/>
      <c r="I42" s="62">
        <v>18050</v>
      </c>
      <c r="J42" s="62"/>
      <c r="K42" s="62">
        <v>15469</v>
      </c>
      <c r="L42" s="63" t="s">
        <v>181</v>
      </c>
      <c r="M42" s="62">
        <v>11500</v>
      </c>
      <c r="N42" s="62"/>
      <c r="O42" s="62">
        <v>10000</v>
      </c>
      <c r="P42" s="62"/>
      <c r="Q42" s="62">
        <v>10000</v>
      </c>
      <c r="R42" s="62"/>
    </row>
    <row r="43" spans="1:18" ht="11.25" customHeight="1">
      <c r="A43" s="13" t="s">
        <v>182</v>
      </c>
      <c r="B43" s="20"/>
      <c r="C43" s="64" t="s">
        <v>150</v>
      </c>
      <c r="D43" s="64"/>
      <c r="E43" s="64" t="s">
        <v>150</v>
      </c>
      <c r="F43" s="64"/>
      <c r="G43" s="64" t="s">
        <v>150</v>
      </c>
      <c r="H43" s="64"/>
      <c r="I43" s="64" t="s">
        <v>150</v>
      </c>
      <c r="J43" s="64"/>
      <c r="K43" s="64" t="s">
        <v>150</v>
      </c>
      <c r="L43" s="65"/>
      <c r="M43" s="64">
        <v>2300</v>
      </c>
      <c r="N43" s="64"/>
      <c r="O43" s="64">
        <v>2300</v>
      </c>
      <c r="P43" s="64"/>
      <c r="Q43" s="62">
        <v>2500</v>
      </c>
      <c r="R43" s="64"/>
    </row>
    <row r="44" spans="1:18" ht="11.25" customHeight="1">
      <c r="A44" s="217" t="s">
        <v>55</v>
      </c>
      <c r="B44" s="20"/>
      <c r="C44" s="59">
        <v>678000</v>
      </c>
      <c r="D44" s="59"/>
      <c r="E44" s="59">
        <v>644000</v>
      </c>
      <c r="F44" s="59"/>
      <c r="G44" s="59">
        <v>606000</v>
      </c>
      <c r="H44" s="73" t="s">
        <v>181</v>
      </c>
      <c r="I44" s="59">
        <v>595000</v>
      </c>
      <c r="J44" s="73" t="s">
        <v>181</v>
      </c>
      <c r="K44" s="59">
        <v>619000</v>
      </c>
      <c r="L44" s="73" t="s">
        <v>181</v>
      </c>
      <c r="M44" s="59">
        <v>592000</v>
      </c>
      <c r="N44" s="73" t="s">
        <v>181</v>
      </c>
      <c r="O44" s="59">
        <v>635000</v>
      </c>
      <c r="P44" s="73" t="s">
        <v>181</v>
      </c>
      <c r="Q44" s="59">
        <v>710000</v>
      </c>
      <c r="R44" s="73" t="s">
        <v>181</v>
      </c>
    </row>
    <row r="45" spans="1:18" ht="11.25" customHeight="1">
      <c r="A45" s="289" t="s">
        <v>190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</row>
    <row r="46" spans="1:18" ht="11.25" customHeight="1">
      <c r="A46" s="257" t="s">
        <v>183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</row>
    <row r="47" spans="1:18" ht="11.25" customHeight="1">
      <c r="A47" s="257" t="s">
        <v>197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</row>
  </sheetData>
  <mergeCells count="8">
    <mergeCell ref="A4:R4"/>
    <mergeCell ref="A3:R3"/>
    <mergeCell ref="A2:R2"/>
    <mergeCell ref="A1:R1"/>
    <mergeCell ref="A47:R47"/>
    <mergeCell ref="A46:R46"/>
    <mergeCell ref="A45:R45"/>
    <mergeCell ref="A5:R5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V23"/>
  <sheetViews>
    <sheetView workbookViewId="0" topLeftCell="A1">
      <selection activeCell="A1" sqref="A1:V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11.2812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0" style="119" hidden="1" customWidth="1"/>
    <col min="13" max="13" width="1.7109375" style="119" customWidth="1"/>
    <col min="14" max="14" width="5.7109375" style="119" bestFit="1" customWidth="1"/>
    <col min="15" max="15" width="1.7109375" style="119" customWidth="1"/>
    <col min="16" max="16" width="5.7109375" style="119" bestFit="1" customWidth="1"/>
    <col min="17" max="17" width="1.7109375" style="119" customWidth="1"/>
    <col min="18" max="18" width="5.7109375" style="119" bestFit="1" customWidth="1"/>
    <col min="19" max="19" width="1.7109375" style="119" customWidth="1"/>
    <col min="20" max="20" width="5.7109375" style="119" bestFit="1" customWidth="1"/>
    <col min="21" max="21" width="0" style="119" hidden="1" customWidth="1"/>
    <col min="22" max="22" width="1.7109375" style="119" customWidth="1"/>
    <col min="23" max="16384" width="9.140625" style="119" customWidth="1"/>
  </cols>
  <sheetData>
    <row r="1" spans="1:22" ht="11.25" customHeight="1">
      <c r="A1" s="262" t="s">
        <v>198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1.25" customHeight="1">
      <c r="A2" s="262" t="s">
        <v>316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2" ht="11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2" ht="11.25" customHeight="1">
      <c r="A4" s="262" t="s">
        <v>199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1:22" ht="11.2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ht="11.25" customHeight="1">
      <c r="A6" s="11" t="s">
        <v>3</v>
      </c>
      <c r="B6" s="11"/>
      <c r="C6" s="11" t="s">
        <v>270</v>
      </c>
      <c r="D6" s="75"/>
      <c r="E6" s="48">
        <v>1990</v>
      </c>
      <c r="F6" s="48"/>
      <c r="G6" s="48">
        <v>1995</v>
      </c>
      <c r="H6" s="48"/>
      <c r="I6" s="48">
        <v>2000</v>
      </c>
      <c r="J6" s="48"/>
      <c r="K6" s="48">
        <v>2001</v>
      </c>
      <c r="L6" s="48"/>
      <c r="M6" s="48"/>
      <c r="N6" s="120">
        <v>2002</v>
      </c>
      <c r="O6" s="120"/>
      <c r="P6" s="48" t="s">
        <v>267</v>
      </c>
      <c r="Q6" s="49"/>
      <c r="R6" s="48" t="s">
        <v>268</v>
      </c>
      <c r="S6" s="49"/>
      <c r="T6" s="48" t="s">
        <v>269</v>
      </c>
      <c r="V6" s="49"/>
    </row>
    <row r="7" spans="1:22" ht="11.25" customHeight="1">
      <c r="A7" s="76" t="s">
        <v>6</v>
      </c>
      <c r="B7" s="218"/>
      <c r="C7" s="77">
        <v>0.36</v>
      </c>
      <c r="D7" s="79"/>
      <c r="E7" s="80">
        <v>1470</v>
      </c>
      <c r="F7" s="80"/>
      <c r="G7" s="80">
        <v>1100</v>
      </c>
      <c r="H7" s="80"/>
      <c r="I7" s="80">
        <v>820</v>
      </c>
      <c r="J7" s="80"/>
      <c r="K7" s="81">
        <v>750</v>
      </c>
      <c r="L7" s="53"/>
      <c r="M7" s="53"/>
      <c r="N7" s="54">
        <v>750</v>
      </c>
      <c r="O7" s="54"/>
      <c r="P7" s="54">
        <v>750</v>
      </c>
      <c r="Q7" s="54"/>
      <c r="R7" s="54">
        <v>750</v>
      </c>
      <c r="S7" s="54"/>
      <c r="T7" s="54">
        <v>750</v>
      </c>
      <c r="U7" s="156"/>
      <c r="V7" s="156"/>
    </row>
    <row r="8" spans="1:22" ht="11.25" customHeight="1">
      <c r="A8" s="76" t="s">
        <v>20</v>
      </c>
      <c r="B8" s="85"/>
      <c r="C8" s="82"/>
      <c r="D8" s="82"/>
      <c r="E8" s="54">
        <v>1330</v>
      </c>
      <c r="F8" s="54"/>
      <c r="G8" s="54">
        <v>1120</v>
      </c>
      <c r="H8" s="54"/>
      <c r="I8" s="54">
        <v>1380</v>
      </c>
      <c r="J8" s="54"/>
      <c r="K8" s="54">
        <v>1380</v>
      </c>
      <c r="L8" s="54"/>
      <c r="M8" s="54"/>
      <c r="N8" s="54">
        <v>1380</v>
      </c>
      <c r="O8" s="54"/>
      <c r="P8" s="54">
        <v>1380</v>
      </c>
      <c r="Q8" s="54"/>
      <c r="R8" s="54">
        <v>1380</v>
      </c>
      <c r="S8" s="54"/>
      <c r="T8" s="54">
        <v>1380</v>
      </c>
      <c r="U8" s="156"/>
      <c r="V8" s="156"/>
    </row>
    <row r="9" spans="1:22" ht="11.25" customHeight="1">
      <c r="A9" s="76" t="s">
        <v>31</v>
      </c>
      <c r="B9" s="85"/>
      <c r="C9" s="82" t="s">
        <v>200</v>
      </c>
      <c r="D9" s="82"/>
      <c r="E9" s="54">
        <v>2490</v>
      </c>
      <c r="F9" s="54"/>
      <c r="G9" s="54" t="s">
        <v>150</v>
      </c>
      <c r="H9" s="54"/>
      <c r="I9" s="54" t="s">
        <v>150</v>
      </c>
      <c r="J9" s="54"/>
      <c r="K9" s="54" t="s">
        <v>150</v>
      </c>
      <c r="L9" s="54"/>
      <c r="M9" s="54"/>
      <c r="N9" s="54" t="s">
        <v>150</v>
      </c>
      <c r="O9" s="54"/>
      <c r="P9" s="54" t="s">
        <v>150</v>
      </c>
      <c r="Q9" s="54"/>
      <c r="R9" s="54" t="s">
        <v>150</v>
      </c>
      <c r="S9" s="54"/>
      <c r="T9" s="54" t="s">
        <v>150</v>
      </c>
      <c r="U9" s="156"/>
      <c r="V9" s="156"/>
    </row>
    <row r="10" spans="1:22" ht="11.25" customHeight="1">
      <c r="A10" s="76" t="s">
        <v>201</v>
      </c>
      <c r="B10" s="85"/>
      <c r="C10" s="83" t="s">
        <v>202</v>
      </c>
      <c r="D10" s="82"/>
      <c r="E10" s="54">
        <v>6800</v>
      </c>
      <c r="F10" s="54"/>
      <c r="G10" s="54">
        <v>7000</v>
      </c>
      <c r="H10" s="54"/>
      <c r="I10" s="54">
        <v>7500</v>
      </c>
      <c r="J10" s="54"/>
      <c r="K10" s="54">
        <v>6700</v>
      </c>
      <c r="L10" s="54"/>
      <c r="M10" s="54"/>
      <c r="N10" s="54">
        <v>6200</v>
      </c>
      <c r="O10" s="84" t="s">
        <v>181</v>
      </c>
      <c r="P10" s="54">
        <v>7300</v>
      </c>
      <c r="Q10" s="84" t="s">
        <v>181</v>
      </c>
      <c r="R10" s="54">
        <v>7300</v>
      </c>
      <c r="S10" s="84" t="s">
        <v>181</v>
      </c>
      <c r="T10" s="54">
        <v>7900</v>
      </c>
      <c r="U10" s="156"/>
      <c r="V10" s="84" t="s">
        <v>181</v>
      </c>
    </row>
    <row r="11" spans="1:22" ht="11.25" customHeight="1">
      <c r="A11" s="76" t="s">
        <v>39</v>
      </c>
      <c r="B11" s="85"/>
      <c r="C11" s="82"/>
      <c r="D11" s="82"/>
      <c r="E11" s="54">
        <v>90</v>
      </c>
      <c r="F11" s="54"/>
      <c r="G11" s="54">
        <v>32</v>
      </c>
      <c r="H11" s="54"/>
      <c r="I11" s="54">
        <v>4</v>
      </c>
      <c r="J11" s="54"/>
      <c r="K11" s="54">
        <v>4</v>
      </c>
      <c r="L11" s="54"/>
      <c r="M11" s="54"/>
      <c r="N11" s="54">
        <v>1</v>
      </c>
      <c r="O11" s="54"/>
      <c r="P11" s="219" t="s">
        <v>275</v>
      </c>
      <c r="Q11" s="246"/>
      <c r="R11" s="219" t="s">
        <v>275</v>
      </c>
      <c r="S11" s="246"/>
      <c r="T11" s="219" t="s">
        <v>275</v>
      </c>
      <c r="U11" s="156"/>
      <c r="V11" s="156"/>
    </row>
    <row r="12" spans="1:22" ht="11.25" customHeight="1">
      <c r="A12" s="76" t="s">
        <v>43</v>
      </c>
      <c r="B12" s="85"/>
      <c r="C12" s="83">
        <v>0.36</v>
      </c>
      <c r="D12" s="82"/>
      <c r="E12" s="54">
        <v>138</v>
      </c>
      <c r="F12" s="54"/>
      <c r="G12" s="54">
        <v>62</v>
      </c>
      <c r="H12" s="54"/>
      <c r="I12" s="54" t="s">
        <v>150</v>
      </c>
      <c r="J12" s="54"/>
      <c r="K12" s="54" t="s">
        <v>150</v>
      </c>
      <c r="L12" s="54"/>
      <c r="M12" s="54"/>
      <c r="N12" s="54" t="s">
        <v>150</v>
      </c>
      <c r="O12" s="54"/>
      <c r="P12" s="219" t="s">
        <v>275</v>
      </c>
      <c r="Q12" s="246"/>
      <c r="R12" s="219" t="s">
        <v>275</v>
      </c>
      <c r="S12" s="246"/>
      <c r="T12" s="219" t="s">
        <v>275</v>
      </c>
      <c r="U12" s="156"/>
      <c r="V12" s="156"/>
    </row>
    <row r="13" spans="1:22" ht="11.25" customHeight="1">
      <c r="A13" s="76" t="s">
        <v>51</v>
      </c>
      <c r="B13" s="85"/>
      <c r="C13" s="82"/>
      <c r="D13" s="82"/>
      <c r="E13" s="54">
        <v>19800</v>
      </c>
      <c r="F13" s="54"/>
      <c r="G13" s="54">
        <v>19800</v>
      </c>
      <c r="H13" s="54"/>
      <c r="I13" s="54">
        <v>21570</v>
      </c>
      <c r="J13" s="54"/>
      <c r="K13" s="54">
        <v>22240</v>
      </c>
      <c r="L13" s="54"/>
      <c r="M13" s="54"/>
      <c r="N13" s="54">
        <v>23200</v>
      </c>
      <c r="O13" s="84" t="s">
        <v>181</v>
      </c>
      <c r="P13" s="54">
        <v>23000</v>
      </c>
      <c r="Q13" s="84" t="s">
        <v>181</v>
      </c>
      <c r="R13" s="54">
        <v>23600</v>
      </c>
      <c r="S13" s="54"/>
      <c r="T13" s="54">
        <v>23600</v>
      </c>
      <c r="U13" s="156"/>
      <c r="V13" s="156"/>
    </row>
    <row r="14" spans="1:22" ht="11.25" customHeight="1">
      <c r="A14" s="76" t="s">
        <v>59</v>
      </c>
      <c r="B14" s="85"/>
      <c r="C14" s="83">
        <v>0.32</v>
      </c>
      <c r="D14" s="82"/>
      <c r="E14" s="54" t="s">
        <v>150</v>
      </c>
      <c r="F14" s="54"/>
      <c r="G14" s="54">
        <v>14</v>
      </c>
      <c r="H14" s="54"/>
      <c r="I14" s="54" t="s">
        <v>150</v>
      </c>
      <c r="J14" s="54"/>
      <c r="K14" s="54" t="s">
        <v>150</v>
      </c>
      <c r="L14" s="54"/>
      <c r="M14" s="54"/>
      <c r="N14" s="54" t="s">
        <v>150</v>
      </c>
      <c r="O14" s="54"/>
      <c r="P14" s="54" t="s">
        <v>150</v>
      </c>
      <c r="Q14" s="54"/>
      <c r="R14" s="54" t="s">
        <v>150</v>
      </c>
      <c r="S14" s="54"/>
      <c r="T14" s="54" t="s">
        <v>150</v>
      </c>
      <c r="U14" s="156"/>
      <c r="V14" s="156"/>
    </row>
    <row r="15" spans="1:22" ht="11.25" customHeight="1">
      <c r="A15" s="76" t="s">
        <v>61</v>
      </c>
      <c r="B15" s="85"/>
      <c r="C15" s="83">
        <v>0.54</v>
      </c>
      <c r="D15" s="82"/>
      <c r="E15" s="54">
        <v>154</v>
      </c>
      <c r="F15" s="54"/>
      <c r="G15" s="54">
        <v>122</v>
      </c>
      <c r="H15" s="54"/>
      <c r="I15" s="54">
        <v>98</v>
      </c>
      <c r="J15" s="54"/>
      <c r="K15" s="53">
        <v>109</v>
      </c>
      <c r="L15" s="53"/>
      <c r="M15" s="53"/>
      <c r="N15" s="54">
        <v>105</v>
      </c>
      <c r="O15" s="54"/>
      <c r="P15" s="219" t="s">
        <v>275</v>
      </c>
      <c r="Q15" s="246"/>
      <c r="R15" s="219" t="s">
        <v>275</v>
      </c>
      <c r="S15" s="246"/>
      <c r="T15" s="219" t="s">
        <v>275</v>
      </c>
      <c r="U15" s="156"/>
      <c r="V15" s="156"/>
    </row>
    <row r="16" spans="1:22" ht="11.25" customHeight="1">
      <c r="A16" s="76" t="s">
        <v>60</v>
      </c>
      <c r="B16" s="85"/>
      <c r="C16" s="82" t="s">
        <v>203</v>
      </c>
      <c r="D16" s="82"/>
      <c r="E16" s="54" t="s">
        <v>150</v>
      </c>
      <c r="F16" s="54"/>
      <c r="G16" s="54" t="s">
        <v>150</v>
      </c>
      <c r="H16" s="54"/>
      <c r="I16" s="54">
        <v>3</v>
      </c>
      <c r="J16" s="54"/>
      <c r="K16" s="53">
        <v>1</v>
      </c>
      <c r="L16" s="53"/>
      <c r="M16" s="53"/>
      <c r="N16" s="54" t="s">
        <v>150</v>
      </c>
      <c r="O16" s="54"/>
      <c r="P16" s="54" t="s">
        <v>150</v>
      </c>
      <c r="Q16" s="54"/>
      <c r="R16" s="54" t="s">
        <v>150</v>
      </c>
      <c r="S16" s="54"/>
      <c r="T16" s="54" t="s">
        <v>150</v>
      </c>
      <c r="U16" s="156"/>
      <c r="V16" s="156"/>
    </row>
    <row r="17" spans="1:22" ht="11.25" customHeight="1">
      <c r="A17" s="76" t="s">
        <v>58</v>
      </c>
      <c r="B17" s="85"/>
      <c r="C17" s="85" t="s">
        <v>2</v>
      </c>
      <c r="D17" s="82"/>
      <c r="E17" s="54">
        <v>730</v>
      </c>
      <c r="F17" s="54"/>
      <c r="G17" s="54">
        <v>160</v>
      </c>
      <c r="H17" s="54"/>
      <c r="I17" s="54">
        <v>225</v>
      </c>
      <c r="J17" s="54"/>
      <c r="K17" s="53">
        <v>180</v>
      </c>
      <c r="L17" s="53"/>
      <c r="M17" s="53"/>
      <c r="N17" s="54">
        <v>136</v>
      </c>
      <c r="O17" s="84" t="s">
        <v>181</v>
      </c>
      <c r="P17" s="219" t="s">
        <v>275</v>
      </c>
      <c r="Q17" s="246"/>
      <c r="R17" s="219" t="s">
        <v>275</v>
      </c>
      <c r="S17" s="246"/>
      <c r="T17" s="219" t="s">
        <v>275</v>
      </c>
      <c r="U17" s="156"/>
      <c r="V17" s="156"/>
    </row>
    <row r="18" spans="1:22" ht="11.25" customHeight="1">
      <c r="A18" s="76" t="s">
        <v>182</v>
      </c>
      <c r="B18" s="85"/>
      <c r="C18" s="85"/>
      <c r="D18" s="82"/>
      <c r="E18" s="54" t="s">
        <v>150</v>
      </c>
      <c r="F18" s="54"/>
      <c r="G18" s="54" t="s">
        <v>150</v>
      </c>
      <c r="H18" s="54"/>
      <c r="I18" s="54" t="s">
        <v>150</v>
      </c>
      <c r="J18" s="54"/>
      <c r="K18" s="54" t="s">
        <v>150</v>
      </c>
      <c r="L18" s="54"/>
      <c r="M18" s="54"/>
      <c r="N18" s="54" t="s">
        <v>150</v>
      </c>
      <c r="O18" s="54"/>
      <c r="P18" s="54">
        <v>200</v>
      </c>
      <c r="Q18" s="84" t="s">
        <v>181</v>
      </c>
      <c r="R18" s="54">
        <v>150</v>
      </c>
      <c r="S18" s="84" t="s">
        <v>181</v>
      </c>
      <c r="T18" s="54">
        <v>300</v>
      </c>
      <c r="U18" s="156"/>
      <c r="V18" s="84" t="s">
        <v>181</v>
      </c>
    </row>
    <row r="19" spans="1:22" ht="11.25" customHeight="1">
      <c r="A19" s="76" t="s">
        <v>204</v>
      </c>
      <c r="B19" s="86"/>
      <c r="C19" s="86"/>
      <c r="D19" s="87"/>
      <c r="E19" s="88">
        <v>33000</v>
      </c>
      <c r="F19" s="89" t="s">
        <v>181</v>
      </c>
      <c r="G19" s="88">
        <v>29400</v>
      </c>
      <c r="H19" s="88"/>
      <c r="I19" s="88">
        <f>SUM(I7:I18)</f>
        <v>31600</v>
      </c>
      <c r="J19" s="88"/>
      <c r="K19" s="88">
        <v>31400</v>
      </c>
      <c r="L19" s="88"/>
      <c r="M19" s="88"/>
      <c r="N19" s="88">
        <v>31800</v>
      </c>
      <c r="O19" s="88"/>
      <c r="P19" s="88">
        <v>32600</v>
      </c>
      <c r="Q19" s="89" t="s">
        <v>181</v>
      </c>
      <c r="R19" s="88">
        <v>33200</v>
      </c>
      <c r="S19" s="89" t="s">
        <v>181</v>
      </c>
      <c r="T19" s="88">
        <v>33900</v>
      </c>
      <c r="U19" s="156"/>
      <c r="V19" s="89" t="s">
        <v>181</v>
      </c>
    </row>
    <row r="20" spans="1:22" ht="11.25" customHeight="1">
      <c r="A20" s="271" t="s">
        <v>190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</row>
    <row r="21" spans="1:22" ht="11.25" customHeight="1">
      <c r="A21" s="289" t="s">
        <v>196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</row>
    <row r="22" spans="1:22" ht="11.25" customHeight="1">
      <c r="A22" s="289" t="s">
        <v>357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</row>
    <row r="23" spans="1:22" ht="11.25" customHeight="1">
      <c r="A23" s="289" t="s">
        <v>205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</row>
  </sheetData>
  <mergeCells count="9">
    <mergeCell ref="A3:V3"/>
    <mergeCell ref="A2:V2"/>
    <mergeCell ref="A1:V1"/>
    <mergeCell ref="A22:V22"/>
    <mergeCell ref="A23:V23"/>
    <mergeCell ref="A4:V4"/>
    <mergeCell ref="A5:V5"/>
    <mergeCell ref="A21:V21"/>
    <mergeCell ref="A20:V20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S23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0.85546875" style="119" customWidth="1"/>
    <col min="3" max="3" width="6.7109375" style="119" customWidth="1"/>
    <col min="4" max="4" width="1.7109375" style="119" customWidth="1"/>
    <col min="5" max="5" width="6.7109375" style="119" customWidth="1"/>
    <col min="6" max="6" width="1.7109375" style="119" customWidth="1"/>
    <col min="7" max="7" width="6.7109375" style="119" customWidth="1"/>
    <col min="8" max="8" width="1.7109375" style="119" customWidth="1"/>
    <col min="9" max="9" width="6.7109375" style="119" customWidth="1"/>
    <col min="10" max="10" width="1.8515625" style="119" customWidth="1"/>
    <col min="11" max="11" width="6.7109375" style="119" customWidth="1"/>
    <col min="12" max="12" width="1.7109375" style="119" customWidth="1"/>
    <col min="13" max="13" width="6.7109375" style="119" customWidth="1"/>
    <col min="14" max="14" width="1.7109375" style="119" customWidth="1"/>
    <col min="15" max="15" width="6.7109375" style="119" customWidth="1"/>
    <col min="16" max="16" width="1.7109375" style="119" customWidth="1"/>
    <col min="17" max="17" width="6.7109375" style="119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62" t="s">
        <v>206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1.25" customHeight="1">
      <c r="A2" s="262" t="s">
        <v>317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1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ht="11.25" customHeight="1">
      <c r="A4" s="262" t="s">
        <v>180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1.2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ht="11.25" customHeight="1">
      <c r="A6" s="11" t="s">
        <v>3</v>
      </c>
      <c r="B6" s="75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2" t="s">
        <v>6</v>
      </c>
      <c r="B7" s="90"/>
      <c r="C7" s="91">
        <v>1046</v>
      </c>
      <c r="D7" s="91"/>
      <c r="E7" s="91">
        <v>940</v>
      </c>
      <c r="F7" s="91"/>
      <c r="G7" s="91">
        <v>1100</v>
      </c>
      <c r="H7" s="91"/>
      <c r="I7" s="92">
        <v>1250</v>
      </c>
      <c r="J7" s="93"/>
      <c r="K7" s="32">
        <v>1250</v>
      </c>
      <c r="L7" s="32"/>
      <c r="M7" s="32">
        <v>1300</v>
      </c>
      <c r="N7" s="32"/>
      <c r="O7" s="32">
        <v>1300</v>
      </c>
      <c r="P7" s="32"/>
      <c r="Q7" s="32">
        <v>1300</v>
      </c>
    </row>
    <row r="8" spans="1:17" ht="11.25" customHeight="1">
      <c r="A8" s="12" t="s">
        <v>207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1.25" customHeight="1">
      <c r="A9" s="42" t="s">
        <v>208</v>
      </c>
      <c r="B9" s="31"/>
      <c r="C9" s="32">
        <v>1100</v>
      </c>
      <c r="D9" s="32"/>
      <c r="E9" s="32">
        <v>1062</v>
      </c>
      <c r="F9" s="32"/>
      <c r="G9" s="32">
        <v>1400</v>
      </c>
      <c r="H9" s="32"/>
      <c r="I9" s="32">
        <v>1400</v>
      </c>
      <c r="J9" s="32"/>
      <c r="K9" s="32">
        <v>1400</v>
      </c>
      <c r="L9" s="32"/>
      <c r="M9" s="32">
        <v>1400</v>
      </c>
      <c r="N9" s="32"/>
      <c r="O9" s="32">
        <v>1400</v>
      </c>
      <c r="P9" s="32"/>
      <c r="Q9" s="32">
        <v>1400</v>
      </c>
    </row>
    <row r="10" spans="1:17" ht="11.25" customHeight="1">
      <c r="A10" s="42" t="s">
        <v>209</v>
      </c>
      <c r="B10" s="31"/>
      <c r="C10" s="32">
        <v>710</v>
      </c>
      <c r="D10" s="32" t="s">
        <v>2</v>
      </c>
      <c r="E10" s="32">
        <v>850</v>
      </c>
      <c r="F10" s="32" t="s">
        <v>2</v>
      </c>
      <c r="G10" s="32">
        <v>1530</v>
      </c>
      <c r="H10" s="32" t="s">
        <v>2</v>
      </c>
      <c r="I10" s="32">
        <v>2370</v>
      </c>
      <c r="J10" s="32" t="s">
        <v>2</v>
      </c>
      <c r="K10" s="32">
        <v>2530</v>
      </c>
      <c r="L10" s="32" t="s">
        <v>2</v>
      </c>
      <c r="M10" s="32">
        <v>2600</v>
      </c>
      <c r="N10" s="32"/>
      <c r="O10" s="32">
        <v>2600</v>
      </c>
      <c r="P10" s="32"/>
      <c r="Q10" s="32">
        <v>2600</v>
      </c>
    </row>
    <row r="11" spans="1:17" ht="11.25" customHeight="1">
      <c r="A11" s="12" t="s">
        <v>32</v>
      </c>
      <c r="B11" s="31"/>
      <c r="C11" s="32">
        <v>500</v>
      </c>
      <c r="D11" s="32"/>
      <c r="E11" s="32">
        <v>963</v>
      </c>
      <c r="F11" s="32"/>
      <c r="G11" s="32">
        <v>1500</v>
      </c>
      <c r="H11" s="32"/>
      <c r="I11" s="32">
        <v>1090</v>
      </c>
      <c r="J11" s="32"/>
      <c r="K11" s="32">
        <v>1170</v>
      </c>
      <c r="L11" s="32"/>
      <c r="M11" s="32">
        <v>1200</v>
      </c>
      <c r="N11" s="32"/>
      <c r="O11" s="32">
        <v>1200</v>
      </c>
      <c r="P11" s="32"/>
      <c r="Q11" s="32">
        <v>1200</v>
      </c>
    </row>
    <row r="12" spans="1:17" ht="11.25" customHeight="1">
      <c r="A12" s="12" t="s">
        <v>40</v>
      </c>
      <c r="B12" s="31"/>
      <c r="C12" s="37" t="s">
        <v>150</v>
      </c>
      <c r="D12" s="37"/>
      <c r="E12" s="37" t="s">
        <v>150</v>
      </c>
      <c r="F12" s="37"/>
      <c r="G12" s="64" t="s">
        <v>150</v>
      </c>
      <c r="H12" s="64"/>
      <c r="I12" s="64" t="s">
        <v>150</v>
      </c>
      <c r="J12" s="64"/>
      <c r="K12" s="64" t="s">
        <v>150</v>
      </c>
      <c r="L12" s="64"/>
      <c r="M12" s="64" t="s">
        <v>150</v>
      </c>
      <c r="N12" s="64"/>
      <c r="O12" s="64" t="s">
        <v>150</v>
      </c>
      <c r="P12" s="64"/>
      <c r="Q12" s="54">
        <v>90</v>
      </c>
    </row>
    <row r="13" spans="1:17" ht="11.25" customHeight="1">
      <c r="A13" s="12" t="s">
        <v>39</v>
      </c>
      <c r="B13" s="31"/>
      <c r="C13" s="32">
        <v>15</v>
      </c>
      <c r="D13" s="32"/>
      <c r="E13" s="32">
        <v>15</v>
      </c>
      <c r="F13" s="32"/>
      <c r="G13" s="54">
        <v>15</v>
      </c>
      <c r="H13" s="54"/>
      <c r="I13" s="54">
        <v>15</v>
      </c>
      <c r="J13" s="54"/>
      <c r="K13" s="54">
        <v>15</v>
      </c>
      <c r="L13" s="54"/>
      <c r="M13" s="219" t="s">
        <v>274</v>
      </c>
      <c r="N13" s="246"/>
      <c r="O13" s="219" t="s">
        <v>274</v>
      </c>
      <c r="P13" s="246"/>
      <c r="Q13" s="219" t="s">
        <v>274</v>
      </c>
    </row>
    <row r="14" spans="1:17" ht="11.25" customHeight="1">
      <c r="A14" s="12" t="s">
        <v>210</v>
      </c>
      <c r="B14" s="31"/>
      <c r="C14" s="32"/>
      <c r="D14" s="32"/>
      <c r="E14" s="32"/>
      <c r="F14" s="3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1.25" customHeight="1">
      <c r="A15" s="42" t="s">
        <v>208</v>
      </c>
      <c r="B15" s="31"/>
      <c r="C15" s="32">
        <v>6893</v>
      </c>
      <c r="D15" s="94" t="s">
        <v>2</v>
      </c>
      <c r="E15" s="32">
        <v>6055</v>
      </c>
      <c r="F15" s="94" t="s">
        <v>2</v>
      </c>
      <c r="G15" s="54">
        <v>6300</v>
      </c>
      <c r="H15" s="84" t="s">
        <v>2</v>
      </c>
      <c r="I15" s="54">
        <v>5800</v>
      </c>
      <c r="J15" s="84" t="s">
        <v>2</v>
      </c>
      <c r="K15" s="54">
        <v>5800</v>
      </c>
      <c r="L15" s="84" t="s">
        <v>2</v>
      </c>
      <c r="M15" s="54">
        <v>6000</v>
      </c>
      <c r="N15" s="54"/>
      <c r="O15" s="54">
        <v>6500</v>
      </c>
      <c r="P15" s="54"/>
      <c r="Q15" s="54">
        <v>6500</v>
      </c>
    </row>
    <row r="16" spans="1:17" ht="11.25" customHeight="1">
      <c r="A16" s="42" t="s">
        <v>209</v>
      </c>
      <c r="B16" s="31"/>
      <c r="C16" s="32">
        <v>1067</v>
      </c>
      <c r="D16" s="94" t="s">
        <v>2</v>
      </c>
      <c r="E16" s="32">
        <v>1262</v>
      </c>
      <c r="F16" s="94" t="s">
        <v>2</v>
      </c>
      <c r="G16" s="54">
        <v>1530</v>
      </c>
      <c r="H16" s="84" t="s">
        <v>2</v>
      </c>
      <c r="I16" s="54">
        <v>1560</v>
      </c>
      <c r="J16" s="54"/>
      <c r="K16" s="54">
        <v>1700</v>
      </c>
      <c r="L16" s="84" t="s">
        <v>2</v>
      </c>
      <c r="M16" s="54">
        <v>1700</v>
      </c>
      <c r="N16" s="54"/>
      <c r="O16" s="54">
        <v>1700</v>
      </c>
      <c r="P16" s="54"/>
      <c r="Q16" s="54">
        <v>1700</v>
      </c>
    </row>
    <row r="17" spans="1:17" ht="11.25" customHeight="1">
      <c r="A17" s="12" t="s">
        <v>61</v>
      </c>
      <c r="B17" s="31"/>
      <c r="C17" s="32">
        <v>140</v>
      </c>
      <c r="D17" s="32"/>
      <c r="E17" s="32">
        <v>162</v>
      </c>
      <c r="F17" s="32"/>
      <c r="G17" s="54">
        <v>196</v>
      </c>
      <c r="H17" s="54"/>
      <c r="I17" s="53">
        <v>192</v>
      </c>
      <c r="J17" s="53"/>
      <c r="K17" s="54">
        <v>152</v>
      </c>
      <c r="L17" s="54"/>
      <c r="M17" s="219" t="s">
        <v>274</v>
      </c>
      <c r="N17" s="246"/>
      <c r="O17" s="219" t="s">
        <v>274</v>
      </c>
      <c r="P17" s="246"/>
      <c r="Q17" s="219" t="s">
        <v>274</v>
      </c>
    </row>
    <row r="18" spans="1:19" ht="11.25" customHeight="1">
      <c r="A18" s="12" t="s">
        <v>58</v>
      </c>
      <c r="B18" s="31"/>
      <c r="C18" s="32">
        <v>521</v>
      </c>
      <c r="D18" s="32"/>
      <c r="E18" s="32">
        <v>209</v>
      </c>
      <c r="F18" s="32"/>
      <c r="G18" s="54">
        <v>277</v>
      </c>
      <c r="H18" s="84" t="s">
        <v>181</v>
      </c>
      <c r="I18" s="53">
        <v>156</v>
      </c>
      <c r="J18" s="84" t="s">
        <v>181</v>
      </c>
      <c r="K18" s="54">
        <v>122</v>
      </c>
      <c r="L18" s="84" t="s">
        <v>181</v>
      </c>
      <c r="M18" s="219" t="s">
        <v>274</v>
      </c>
      <c r="N18" s="246"/>
      <c r="O18" s="219" t="s">
        <v>274</v>
      </c>
      <c r="P18" s="246"/>
      <c r="Q18" s="219" t="s">
        <v>274</v>
      </c>
      <c r="S18" s="32"/>
    </row>
    <row r="19" spans="1:19" ht="11.25" customHeight="1">
      <c r="A19" s="12" t="s">
        <v>211</v>
      </c>
      <c r="B19" s="31"/>
      <c r="C19" s="37" t="s">
        <v>150</v>
      </c>
      <c r="D19" s="37"/>
      <c r="E19" s="37" t="s">
        <v>150</v>
      </c>
      <c r="F19" s="37"/>
      <c r="G19" s="64" t="s">
        <v>150</v>
      </c>
      <c r="H19" s="64"/>
      <c r="I19" s="64" t="s">
        <v>150</v>
      </c>
      <c r="J19" s="64"/>
      <c r="K19" s="64" t="s">
        <v>150</v>
      </c>
      <c r="L19" s="54"/>
      <c r="M19" s="95" t="s">
        <v>212</v>
      </c>
      <c r="N19" s="95"/>
      <c r="O19" s="95" t="s">
        <v>212</v>
      </c>
      <c r="P19" s="95"/>
      <c r="Q19" s="95">
        <v>350</v>
      </c>
      <c r="S19" s="32"/>
    </row>
    <row r="20" spans="1:19" ht="11.25" customHeight="1">
      <c r="A20" s="12" t="s">
        <v>204</v>
      </c>
      <c r="B20" s="96"/>
      <c r="C20" s="97">
        <v>12000</v>
      </c>
      <c r="D20" s="97"/>
      <c r="E20" s="97">
        <v>11500</v>
      </c>
      <c r="F20" s="97"/>
      <c r="G20" s="97">
        <v>13800</v>
      </c>
      <c r="H20" s="97"/>
      <c r="I20" s="97">
        <v>13800</v>
      </c>
      <c r="J20" s="97"/>
      <c r="K20" s="97">
        <v>14100</v>
      </c>
      <c r="L20" s="97"/>
      <c r="M20" s="97">
        <v>14400</v>
      </c>
      <c r="N20" s="97"/>
      <c r="O20" s="97">
        <v>14900</v>
      </c>
      <c r="P20" s="97"/>
      <c r="Q20" s="97">
        <v>15100</v>
      </c>
      <c r="S20" s="97"/>
    </row>
    <row r="21" spans="1:19" ht="11.25" customHeight="1">
      <c r="A21" s="271" t="s">
        <v>213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19" ht="11.25" customHeight="1">
      <c r="A22" s="289" t="s">
        <v>196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</row>
    <row r="23" spans="1:19" ht="11.25" customHeight="1">
      <c r="A23" s="289" t="s">
        <v>197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</row>
  </sheetData>
  <mergeCells count="8">
    <mergeCell ref="A23:S23"/>
    <mergeCell ref="A22:S22"/>
    <mergeCell ref="A21:S21"/>
    <mergeCell ref="A1:S1"/>
    <mergeCell ref="A5:S5"/>
    <mergeCell ref="A4:S4"/>
    <mergeCell ref="A3:S3"/>
    <mergeCell ref="A2:S2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25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87" t="s">
        <v>214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1.25" customHeight="1">
      <c r="A2" s="287" t="s">
        <v>318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11.25" customHeight="1">
      <c r="A4" s="287" t="s">
        <v>180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1.2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11.25" customHeight="1">
      <c r="A6" s="67" t="s">
        <v>3</v>
      </c>
      <c r="B6" s="48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9" ht="11.25" customHeight="1">
      <c r="A7" s="13" t="s">
        <v>215</v>
      </c>
      <c r="B7" s="98"/>
      <c r="C7" s="80">
        <v>836</v>
      </c>
      <c r="D7" s="80"/>
      <c r="E7" s="80">
        <v>827</v>
      </c>
      <c r="F7" s="80"/>
      <c r="G7" s="80">
        <v>842</v>
      </c>
      <c r="H7" s="80"/>
      <c r="I7" s="80">
        <v>850</v>
      </c>
      <c r="J7" s="80"/>
      <c r="K7" s="80">
        <v>1090</v>
      </c>
      <c r="L7" s="99" t="s">
        <v>181</v>
      </c>
      <c r="M7" s="80">
        <v>800</v>
      </c>
      <c r="N7" s="54"/>
      <c r="O7" s="54">
        <v>900</v>
      </c>
      <c r="P7" s="54"/>
      <c r="Q7" s="54">
        <v>900</v>
      </c>
      <c r="R7" s="156"/>
      <c r="S7" s="156"/>
    </row>
    <row r="8" spans="1:19" ht="11.25" customHeight="1">
      <c r="A8" s="13" t="s">
        <v>7</v>
      </c>
      <c r="B8" s="70"/>
      <c r="C8" s="54">
        <v>10</v>
      </c>
      <c r="D8" s="54"/>
      <c r="E8" s="64" t="s">
        <v>150</v>
      </c>
      <c r="F8" s="64"/>
      <c r="G8" s="64" t="s">
        <v>150</v>
      </c>
      <c r="H8" s="64"/>
      <c r="I8" s="64" t="s">
        <v>150</v>
      </c>
      <c r="J8" s="64"/>
      <c r="K8" s="64" t="s">
        <v>150</v>
      </c>
      <c r="L8" s="64"/>
      <c r="M8" s="64" t="s">
        <v>150</v>
      </c>
      <c r="N8" s="64"/>
      <c r="O8" s="64" t="s">
        <v>150</v>
      </c>
      <c r="P8" s="64"/>
      <c r="Q8" s="64" t="s">
        <v>150</v>
      </c>
      <c r="R8" s="156"/>
      <c r="S8" s="156"/>
    </row>
    <row r="9" spans="1:19" ht="11.25" customHeight="1">
      <c r="A9" s="13" t="s">
        <v>8</v>
      </c>
      <c r="B9" s="70"/>
      <c r="C9" s="54">
        <v>8</v>
      </c>
      <c r="D9" s="54"/>
      <c r="E9" s="64" t="s">
        <v>150</v>
      </c>
      <c r="F9" s="64"/>
      <c r="G9" s="64" t="s">
        <v>150</v>
      </c>
      <c r="H9" s="64"/>
      <c r="I9" s="64" t="s">
        <v>150</v>
      </c>
      <c r="J9" s="64"/>
      <c r="K9" s="64" t="s">
        <v>150</v>
      </c>
      <c r="L9" s="64"/>
      <c r="M9" s="64" t="s">
        <v>150</v>
      </c>
      <c r="N9" s="64"/>
      <c r="O9" s="64" t="s">
        <v>150</v>
      </c>
      <c r="P9" s="64"/>
      <c r="Q9" s="64" t="s">
        <v>150</v>
      </c>
      <c r="R9" s="156"/>
      <c r="S9" s="156"/>
    </row>
    <row r="10" spans="1:19" ht="11.25" customHeight="1">
      <c r="A10" s="13" t="s">
        <v>18</v>
      </c>
      <c r="B10" s="70"/>
      <c r="C10" s="54" t="s">
        <v>65</v>
      </c>
      <c r="D10" s="54"/>
      <c r="E10" s="54" t="s">
        <v>65</v>
      </c>
      <c r="F10" s="54"/>
      <c r="G10" s="64">
        <v>159</v>
      </c>
      <c r="H10" s="64"/>
      <c r="I10" s="64">
        <v>80</v>
      </c>
      <c r="J10" s="64"/>
      <c r="K10" s="64">
        <v>80</v>
      </c>
      <c r="L10" s="64"/>
      <c r="M10" s="243" t="s">
        <v>274</v>
      </c>
      <c r="N10" s="244"/>
      <c r="O10" s="243" t="s">
        <v>274</v>
      </c>
      <c r="P10" s="244"/>
      <c r="Q10" s="243" t="s">
        <v>274</v>
      </c>
      <c r="R10" s="156"/>
      <c r="S10" s="156"/>
    </row>
    <row r="11" spans="1:19" ht="11.25" customHeight="1">
      <c r="A11" s="13" t="s">
        <v>216</v>
      </c>
      <c r="B11" s="70"/>
      <c r="C11" s="54">
        <v>2240</v>
      </c>
      <c r="D11" s="54"/>
      <c r="E11" s="54">
        <v>2642</v>
      </c>
      <c r="F11" s="54"/>
      <c r="G11" s="54">
        <v>2820</v>
      </c>
      <c r="H11" s="54"/>
      <c r="I11" s="54">
        <v>3800</v>
      </c>
      <c r="J11" s="54"/>
      <c r="K11" s="54">
        <v>4358</v>
      </c>
      <c r="L11" s="84" t="s">
        <v>181</v>
      </c>
      <c r="M11" s="54">
        <v>4000</v>
      </c>
      <c r="N11" s="54"/>
      <c r="O11" s="54">
        <v>4000</v>
      </c>
      <c r="P11" s="54"/>
      <c r="Q11" s="54">
        <v>4000</v>
      </c>
      <c r="R11" s="156"/>
      <c r="S11" s="156"/>
    </row>
    <row r="12" spans="1:19" ht="11.25" customHeight="1">
      <c r="A12" s="13" t="s">
        <v>153</v>
      </c>
      <c r="B12" s="70"/>
      <c r="C12" s="54">
        <v>20</v>
      </c>
      <c r="D12" s="54"/>
      <c r="E12" s="54">
        <v>20</v>
      </c>
      <c r="F12" s="54"/>
      <c r="G12" s="64" t="s">
        <v>150</v>
      </c>
      <c r="H12" s="64"/>
      <c r="I12" s="64" t="s">
        <v>150</v>
      </c>
      <c r="J12" s="64"/>
      <c r="K12" s="64" t="s">
        <v>150</v>
      </c>
      <c r="L12" s="64"/>
      <c r="M12" s="64" t="s">
        <v>150</v>
      </c>
      <c r="N12" s="64"/>
      <c r="O12" s="64" t="s">
        <v>150</v>
      </c>
      <c r="P12" s="64"/>
      <c r="Q12" s="64" t="s">
        <v>150</v>
      </c>
      <c r="R12" s="156"/>
      <c r="S12" s="156"/>
    </row>
    <row r="13" spans="1:19" ht="11.25" customHeight="1">
      <c r="A13" s="13" t="s">
        <v>217</v>
      </c>
      <c r="B13" s="70"/>
      <c r="C13" s="54">
        <v>492</v>
      </c>
      <c r="D13" s="54"/>
      <c r="E13" s="54">
        <v>909</v>
      </c>
      <c r="F13" s="54"/>
      <c r="G13" s="54">
        <v>1055</v>
      </c>
      <c r="H13" s="54"/>
      <c r="I13" s="54">
        <v>846</v>
      </c>
      <c r="J13" s="54"/>
      <c r="K13" s="54">
        <v>886</v>
      </c>
      <c r="L13" s="84"/>
      <c r="M13" s="54">
        <v>1000</v>
      </c>
      <c r="N13" s="54"/>
      <c r="O13" s="54">
        <v>1300</v>
      </c>
      <c r="P13" s="54"/>
      <c r="Q13" s="54">
        <v>1300</v>
      </c>
      <c r="R13" s="156"/>
      <c r="S13" s="156"/>
    </row>
    <row r="14" spans="1:19" ht="11.25" customHeight="1">
      <c r="A14" s="13" t="s">
        <v>36</v>
      </c>
      <c r="B14" s="70"/>
      <c r="C14" s="54" t="s">
        <v>65</v>
      </c>
      <c r="D14" s="54"/>
      <c r="E14" s="54" t="s">
        <v>65</v>
      </c>
      <c r="F14" s="54"/>
      <c r="G14" s="54">
        <v>5</v>
      </c>
      <c r="H14" s="54"/>
      <c r="I14" s="54">
        <v>5</v>
      </c>
      <c r="J14" s="54"/>
      <c r="K14" s="54">
        <v>5</v>
      </c>
      <c r="L14" s="54"/>
      <c r="M14" s="243" t="s">
        <v>274</v>
      </c>
      <c r="N14" s="244"/>
      <c r="O14" s="243" t="s">
        <v>274</v>
      </c>
      <c r="P14" s="244"/>
      <c r="Q14" s="243" t="s">
        <v>274</v>
      </c>
      <c r="R14" s="156"/>
      <c r="S14" s="156"/>
    </row>
    <row r="15" spans="1:19" ht="11.25" customHeight="1">
      <c r="A15" s="13" t="s">
        <v>39</v>
      </c>
      <c r="B15" s="70"/>
      <c r="C15" s="54">
        <v>7</v>
      </c>
      <c r="D15" s="54"/>
      <c r="E15" s="54">
        <v>7</v>
      </c>
      <c r="F15" s="54"/>
      <c r="G15" s="54">
        <v>5</v>
      </c>
      <c r="H15" s="54"/>
      <c r="I15" s="53">
        <v>5</v>
      </c>
      <c r="J15" s="53"/>
      <c r="K15" s="69">
        <v>5</v>
      </c>
      <c r="L15" s="69"/>
      <c r="M15" s="243" t="s">
        <v>274</v>
      </c>
      <c r="N15" s="244"/>
      <c r="O15" s="243" t="s">
        <v>274</v>
      </c>
      <c r="P15" s="244"/>
      <c r="Q15" s="243" t="s">
        <v>274</v>
      </c>
      <c r="R15" s="156"/>
      <c r="S15" s="156"/>
    </row>
    <row r="16" spans="1:19" ht="11.25" customHeight="1">
      <c r="A16" s="13" t="s">
        <v>43</v>
      </c>
      <c r="B16" s="70"/>
      <c r="C16" s="54">
        <v>220</v>
      </c>
      <c r="D16" s="54"/>
      <c r="E16" s="54">
        <v>36</v>
      </c>
      <c r="F16" s="54"/>
      <c r="G16" s="64" t="s">
        <v>150</v>
      </c>
      <c r="H16" s="64"/>
      <c r="I16" s="64" t="s">
        <v>150</v>
      </c>
      <c r="J16" s="64"/>
      <c r="K16" s="64" t="s">
        <v>150</v>
      </c>
      <c r="L16" s="64"/>
      <c r="M16" s="243" t="s">
        <v>274</v>
      </c>
      <c r="N16" s="244"/>
      <c r="O16" s="243" t="s">
        <v>274</v>
      </c>
      <c r="P16" s="244"/>
      <c r="Q16" s="243" t="s">
        <v>274</v>
      </c>
      <c r="R16" s="156"/>
      <c r="S16" s="156"/>
    </row>
    <row r="17" spans="1:19" ht="11.25" customHeight="1">
      <c r="A17" s="13" t="s">
        <v>51</v>
      </c>
      <c r="B17" s="70"/>
      <c r="C17" s="54">
        <v>8620</v>
      </c>
      <c r="D17" s="54"/>
      <c r="E17" s="54">
        <v>8741</v>
      </c>
      <c r="F17" s="54"/>
      <c r="G17" s="54">
        <v>8481</v>
      </c>
      <c r="H17" s="54"/>
      <c r="I17" s="54">
        <v>8821</v>
      </c>
      <c r="J17" s="54"/>
      <c r="K17" s="54">
        <v>9100</v>
      </c>
      <c r="L17" s="84" t="s">
        <v>181</v>
      </c>
      <c r="M17" s="54">
        <v>9000</v>
      </c>
      <c r="N17" s="54"/>
      <c r="O17" s="54">
        <v>9000</v>
      </c>
      <c r="P17" s="54"/>
      <c r="Q17" s="54">
        <v>9000</v>
      </c>
      <c r="R17" s="156"/>
      <c r="S17" s="156"/>
    </row>
    <row r="18" spans="1:19" ht="11.25" customHeight="1">
      <c r="A18" s="13" t="s">
        <v>218</v>
      </c>
      <c r="B18" s="70"/>
      <c r="C18" s="54">
        <v>177</v>
      </c>
      <c r="D18" s="54"/>
      <c r="E18" s="54">
        <v>201</v>
      </c>
      <c r="F18" s="54"/>
      <c r="G18" s="54">
        <v>237</v>
      </c>
      <c r="H18" s="54"/>
      <c r="I18" s="54">
        <v>239</v>
      </c>
      <c r="J18" s="54"/>
      <c r="K18" s="69">
        <v>220</v>
      </c>
      <c r="L18" s="69"/>
      <c r="M18" s="243" t="s">
        <v>274</v>
      </c>
      <c r="N18" s="244"/>
      <c r="O18" s="243" t="s">
        <v>274</v>
      </c>
      <c r="P18" s="244"/>
      <c r="Q18" s="243" t="s">
        <v>274</v>
      </c>
      <c r="R18" s="156"/>
      <c r="S18" s="156"/>
    </row>
    <row r="19" spans="1:19" ht="11.25" customHeight="1">
      <c r="A19" s="13" t="s">
        <v>60</v>
      </c>
      <c r="B19" s="70"/>
      <c r="C19" s="54" t="s">
        <v>150</v>
      </c>
      <c r="D19" s="54"/>
      <c r="E19" s="54">
        <v>12</v>
      </c>
      <c r="F19" s="54"/>
      <c r="G19" s="54">
        <v>7</v>
      </c>
      <c r="H19" s="54"/>
      <c r="I19" s="53">
        <v>7</v>
      </c>
      <c r="J19" s="53"/>
      <c r="K19" s="53">
        <v>7</v>
      </c>
      <c r="L19" s="53"/>
      <c r="M19" s="243" t="s">
        <v>274</v>
      </c>
      <c r="N19" s="244"/>
      <c r="O19" s="243" t="s">
        <v>274</v>
      </c>
      <c r="P19" s="244"/>
      <c r="Q19" s="243" t="s">
        <v>274</v>
      </c>
      <c r="R19" s="156"/>
      <c r="S19" s="156"/>
    </row>
    <row r="20" spans="1:19" ht="11.25" customHeight="1">
      <c r="A20" s="13" t="s">
        <v>58</v>
      </c>
      <c r="B20" s="70"/>
      <c r="C20" s="54">
        <v>580</v>
      </c>
      <c r="D20" s="54"/>
      <c r="E20" s="54">
        <v>210</v>
      </c>
      <c r="F20" s="54"/>
      <c r="G20" s="54">
        <v>258</v>
      </c>
      <c r="H20" s="54"/>
      <c r="I20" s="53">
        <v>149</v>
      </c>
      <c r="J20" s="53"/>
      <c r="K20" s="69">
        <v>105</v>
      </c>
      <c r="L20" s="66" t="s">
        <v>181</v>
      </c>
      <c r="M20" s="243" t="s">
        <v>274</v>
      </c>
      <c r="N20" s="246"/>
      <c r="O20" s="243" t="s">
        <v>274</v>
      </c>
      <c r="P20" s="246"/>
      <c r="Q20" s="243" t="s">
        <v>274</v>
      </c>
      <c r="R20" s="156"/>
      <c r="S20" s="156"/>
    </row>
    <row r="21" spans="1:19" ht="11.25" customHeight="1">
      <c r="A21" s="12" t="s">
        <v>182</v>
      </c>
      <c r="B21" s="50"/>
      <c r="C21" s="64" t="s">
        <v>150</v>
      </c>
      <c r="D21" s="64"/>
      <c r="E21" s="64" t="s">
        <v>150</v>
      </c>
      <c r="F21" s="64"/>
      <c r="G21" s="64" t="s">
        <v>150</v>
      </c>
      <c r="H21" s="64"/>
      <c r="I21" s="64" t="s">
        <v>150</v>
      </c>
      <c r="J21" s="64"/>
      <c r="K21" s="64" t="s">
        <v>150</v>
      </c>
      <c r="L21" s="64"/>
      <c r="M21" s="54">
        <v>350</v>
      </c>
      <c r="N21" s="84" t="s">
        <v>181</v>
      </c>
      <c r="O21" s="54">
        <v>400</v>
      </c>
      <c r="P21" s="84" t="s">
        <v>181</v>
      </c>
      <c r="Q21" s="54">
        <v>1300</v>
      </c>
      <c r="R21" s="156"/>
      <c r="S21" s="64"/>
    </row>
    <row r="22" spans="1:19" ht="11.25" customHeight="1">
      <c r="A22" s="100" t="s">
        <v>55</v>
      </c>
      <c r="B22" s="101"/>
      <c r="C22" s="97">
        <v>13200</v>
      </c>
      <c r="D22" s="97"/>
      <c r="E22" s="97">
        <v>13600</v>
      </c>
      <c r="F22" s="97"/>
      <c r="G22" s="97">
        <v>13900</v>
      </c>
      <c r="H22" s="97"/>
      <c r="I22" s="97">
        <v>14800</v>
      </c>
      <c r="J22" s="97"/>
      <c r="K22" s="97">
        <v>15900</v>
      </c>
      <c r="L22" s="97"/>
      <c r="M22" s="97">
        <v>15200</v>
      </c>
      <c r="N22" s="97"/>
      <c r="O22" s="97">
        <f>SUM(O7:O21)</f>
        <v>15600</v>
      </c>
      <c r="P22" s="97"/>
      <c r="Q22" s="97">
        <f>SUM(Q7:Q21)</f>
        <v>16500</v>
      </c>
      <c r="S22" s="97"/>
    </row>
    <row r="23" spans="1:19" ht="11.25" customHeight="1">
      <c r="A23" s="260" t="s">
        <v>219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ht="11.25" customHeight="1">
      <c r="A24" s="289" t="s">
        <v>183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</row>
    <row r="25" spans="1:19" ht="11.25" customHeight="1">
      <c r="A25" s="289" t="s">
        <v>197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</row>
  </sheetData>
  <mergeCells count="8">
    <mergeCell ref="A24:S24"/>
    <mergeCell ref="A25:S25"/>
    <mergeCell ref="A1:S1"/>
    <mergeCell ref="A2:S2"/>
    <mergeCell ref="A3:S3"/>
    <mergeCell ref="A4:S4"/>
    <mergeCell ref="A5:S5"/>
    <mergeCell ref="A23:S23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S15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220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</row>
    <row r="6" spans="1:19" ht="11.25" customHeight="1">
      <c r="A6" s="102" t="s">
        <v>226</v>
      </c>
      <c r="B6" s="14"/>
      <c r="C6" s="14">
        <v>1990</v>
      </c>
      <c r="D6" s="14"/>
      <c r="E6" s="14">
        <v>1995</v>
      </c>
      <c r="F6" s="14"/>
      <c r="G6" s="14">
        <v>2000</v>
      </c>
      <c r="H6" s="14"/>
      <c r="I6" s="103">
        <v>2001</v>
      </c>
      <c r="J6" s="103"/>
      <c r="K6" s="122">
        <v>2002</v>
      </c>
      <c r="L6" s="122"/>
      <c r="M6" s="103" t="s">
        <v>271</v>
      </c>
      <c r="N6" s="104"/>
      <c r="O6" s="103" t="s">
        <v>272</v>
      </c>
      <c r="P6" s="104"/>
      <c r="Q6" s="103" t="s">
        <v>273</v>
      </c>
      <c r="R6" s="156"/>
      <c r="S6" s="104"/>
    </row>
    <row r="7" spans="1:19" ht="11.25" customHeight="1">
      <c r="A7" s="14" t="s">
        <v>6</v>
      </c>
      <c r="B7" s="78"/>
      <c r="C7" s="51">
        <v>1100</v>
      </c>
      <c r="D7" s="51"/>
      <c r="E7" s="51">
        <v>1383</v>
      </c>
      <c r="F7" s="51"/>
      <c r="G7" s="51">
        <v>818</v>
      </c>
      <c r="H7" s="51"/>
      <c r="I7" s="53">
        <v>891</v>
      </c>
      <c r="J7" s="53"/>
      <c r="K7" s="53">
        <v>1105</v>
      </c>
      <c r="L7" s="84" t="s">
        <v>181</v>
      </c>
      <c r="M7" s="53">
        <v>900</v>
      </c>
      <c r="N7" s="53"/>
      <c r="O7" s="53">
        <v>900</v>
      </c>
      <c r="P7" s="53"/>
      <c r="Q7" s="53">
        <v>900</v>
      </c>
      <c r="R7" s="156"/>
      <c r="S7" s="156"/>
    </row>
    <row r="8" spans="1:19" ht="11.25" customHeight="1">
      <c r="A8" s="14" t="s">
        <v>39</v>
      </c>
      <c r="B8" s="78"/>
      <c r="C8" s="51">
        <v>68800</v>
      </c>
      <c r="D8" s="51"/>
      <c r="E8" s="51">
        <v>67708</v>
      </c>
      <c r="F8" s="51"/>
      <c r="G8" s="51">
        <v>81208</v>
      </c>
      <c r="H8" s="51"/>
      <c r="I8" s="51">
        <v>76747</v>
      </c>
      <c r="J8" s="51"/>
      <c r="K8" s="51">
        <v>75000</v>
      </c>
      <c r="L8" s="84" t="s">
        <v>181</v>
      </c>
      <c r="M8" s="51">
        <v>85000</v>
      </c>
      <c r="N8" s="51"/>
      <c r="O8" s="51">
        <v>90000</v>
      </c>
      <c r="P8" s="51"/>
      <c r="Q8" s="51">
        <v>90000</v>
      </c>
      <c r="R8" s="156"/>
      <c r="S8" s="156"/>
    </row>
    <row r="9" spans="1:19" ht="11.25" customHeight="1">
      <c r="A9" s="14" t="s">
        <v>41</v>
      </c>
      <c r="B9" s="78"/>
      <c r="C9" s="51">
        <v>18000</v>
      </c>
      <c r="D9" s="51"/>
      <c r="E9" s="51">
        <v>16084</v>
      </c>
      <c r="F9" s="51"/>
      <c r="G9" s="51">
        <v>11114</v>
      </c>
      <c r="H9" s="51"/>
      <c r="I9" s="51">
        <v>12088</v>
      </c>
      <c r="J9" s="51"/>
      <c r="K9" s="51">
        <v>13809</v>
      </c>
      <c r="L9" s="84" t="s">
        <v>181</v>
      </c>
      <c r="M9" s="51">
        <v>15800</v>
      </c>
      <c r="N9" s="51"/>
      <c r="O9" s="51">
        <v>15800</v>
      </c>
      <c r="P9" s="51"/>
      <c r="Q9" s="51">
        <v>20000</v>
      </c>
      <c r="R9" s="156"/>
      <c r="S9" s="156"/>
    </row>
    <row r="10" spans="1:19" ht="11.25" customHeight="1">
      <c r="A10" s="14" t="s">
        <v>119</v>
      </c>
      <c r="B10" s="78"/>
      <c r="C10" s="51">
        <v>69400</v>
      </c>
      <c r="D10" s="51"/>
      <c r="E10" s="51">
        <v>88449</v>
      </c>
      <c r="F10" s="51"/>
      <c r="G10" s="51">
        <v>75262</v>
      </c>
      <c r="H10" s="51"/>
      <c r="I10" s="51">
        <v>50771</v>
      </c>
      <c r="J10" s="51"/>
      <c r="K10" s="51">
        <v>49444</v>
      </c>
      <c r="L10" s="84" t="s">
        <v>181</v>
      </c>
      <c r="M10" s="51">
        <v>50000</v>
      </c>
      <c r="N10" s="84" t="s">
        <v>181</v>
      </c>
      <c r="O10" s="51">
        <v>50000</v>
      </c>
      <c r="P10" s="84" t="s">
        <v>181</v>
      </c>
      <c r="Q10" s="51">
        <v>50000</v>
      </c>
      <c r="R10" s="156"/>
      <c r="S10" s="84" t="s">
        <v>181</v>
      </c>
    </row>
    <row r="11" spans="1:19" ht="11.25" customHeight="1">
      <c r="A11" s="14" t="s">
        <v>61</v>
      </c>
      <c r="B11" s="78"/>
      <c r="C11" s="51">
        <v>2970</v>
      </c>
      <c r="D11" s="51"/>
      <c r="E11" s="51">
        <v>6601</v>
      </c>
      <c r="F11" s="51"/>
      <c r="G11" s="51">
        <v>6602</v>
      </c>
      <c r="H11" s="51"/>
      <c r="I11" s="53">
        <v>6820</v>
      </c>
      <c r="J11" s="53"/>
      <c r="K11" s="53">
        <v>5081</v>
      </c>
      <c r="L11" s="84" t="s">
        <v>181</v>
      </c>
      <c r="M11" s="53">
        <v>4600</v>
      </c>
      <c r="N11" s="84" t="s">
        <v>181</v>
      </c>
      <c r="O11" s="53">
        <v>3000</v>
      </c>
      <c r="P11" s="84" t="s">
        <v>181</v>
      </c>
      <c r="Q11" s="53">
        <v>1000</v>
      </c>
      <c r="R11" s="156"/>
      <c r="S11" s="84" t="s">
        <v>181</v>
      </c>
    </row>
    <row r="12" spans="1:19" ht="11.25" customHeight="1">
      <c r="A12" s="105" t="s">
        <v>55</v>
      </c>
      <c r="B12" s="78"/>
      <c r="C12" s="55">
        <v>160000</v>
      </c>
      <c r="D12" s="55"/>
      <c r="E12" s="55">
        <v>180000</v>
      </c>
      <c r="F12" s="55"/>
      <c r="G12" s="55">
        <v>175000</v>
      </c>
      <c r="H12" s="55"/>
      <c r="I12" s="55">
        <v>147000</v>
      </c>
      <c r="J12" s="55"/>
      <c r="K12" s="55">
        <v>144000</v>
      </c>
      <c r="L12" s="89" t="s">
        <v>181</v>
      </c>
      <c r="M12" s="55">
        <v>156000</v>
      </c>
      <c r="N12" s="89" t="s">
        <v>181</v>
      </c>
      <c r="O12" s="55">
        <v>160000</v>
      </c>
      <c r="P12" s="89" t="s">
        <v>181</v>
      </c>
      <c r="Q12" s="55">
        <v>160000</v>
      </c>
      <c r="R12" s="156"/>
      <c r="S12" s="89" t="s">
        <v>181</v>
      </c>
    </row>
    <row r="13" spans="1:19" ht="11.25" customHeight="1">
      <c r="A13" s="260" t="s">
        <v>222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1.25" customHeight="1">
      <c r="A14" s="260" t="s">
        <v>183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1.25" customHeight="1">
      <c r="A15" s="293" t="s">
        <v>223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</row>
  </sheetData>
  <mergeCells count="8">
    <mergeCell ref="A15:S15"/>
    <mergeCell ref="A3:S3"/>
    <mergeCell ref="A2:S2"/>
    <mergeCell ref="A1:S1"/>
    <mergeCell ref="A5:S5"/>
    <mergeCell ref="A4:S4"/>
    <mergeCell ref="A13:S13"/>
    <mergeCell ref="A14:S14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R13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6384" width="9.140625" style="119" customWidth="1"/>
  </cols>
  <sheetData>
    <row r="1" spans="1:18" ht="11.25" customHeight="1">
      <c r="A1" s="296" t="s">
        <v>224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1.25" customHeight="1">
      <c r="A2" s="297" t="s">
        <v>320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11.2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18" ht="11.25" customHeight="1">
      <c r="A4" s="297" t="s">
        <v>225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</row>
    <row r="5" spans="1:18" ht="11.2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1:17" ht="11.25" customHeight="1">
      <c r="A6" s="102" t="s">
        <v>226</v>
      </c>
      <c r="B6" s="14"/>
      <c r="C6" s="14">
        <v>1990</v>
      </c>
      <c r="D6" s="14"/>
      <c r="E6" s="14">
        <v>1995</v>
      </c>
      <c r="F6" s="14"/>
      <c r="G6" s="14">
        <v>2000</v>
      </c>
      <c r="H6" s="14"/>
      <c r="I6" s="103">
        <v>2001</v>
      </c>
      <c r="J6" s="103"/>
      <c r="K6" s="122">
        <v>2002</v>
      </c>
      <c r="L6" s="122"/>
      <c r="M6" s="103" t="s">
        <v>271</v>
      </c>
      <c r="N6" s="104"/>
      <c r="O6" s="103" t="s">
        <v>272</v>
      </c>
      <c r="P6" s="104"/>
      <c r="Q6" s="103" t="s">
        <v>273</v>
      </c>
    </row>
    <row r="7" spans="1:17" ht="11.25" customHeight="1">
      <c r="A7" s="14" t="s">
        <v>6</v>
      </c>
      <c r="B7" s="78"/>
      <c r="C7" s="51">
        <v>1000</v>
      </c>
      <c r="D7" s="51"/>
      <c r="E7" s="51">
        <v>800</v>
      </c>
      <c r="F7" s="51"/>
      <c r="G7" s="51">
        <v>6100</v>
      </c>
      <c r="H7" s="51"/>
      <c r="I7" s="51">
        <v>6000</v>
      </c>
      <c r="J7" s="51"/>
      <c r="K7" s="51">
        <v>6000</v>
      </c>
      <c r="L7" s="51"/>
      <c r="M7" s="51">
        <v>6000</v>
      </c>
      <c r="N7" s="51"/>
      <c r="O7" s="51">
        <v>6000</v>
      </c>
      <c r="P7" s="51"/>
      <c r="Q7" s="51">
        <v>6000</v>
      </c>
    </row>
    <row r="8" spans="1:17" ht="11.25" customHeight="1">
      <c r="A8" s="14" t="s">
        <v>39</v>
      </c>
      <c r="B8" s="78"/>
      <c r="C8" s="51">
        <v>64000</v>
      </c>
      <c r="D8" s="51"/>
      <c r="E8" s="51">
        <v>59673</v>
      </c>
      <c r="F8" s="51"/>
      <c r="G8" s="51">
        <v>66812</v>
      </c>
      <c r="H8" s="51"/>
      <c r="I8" s="51">
        <v>58178</v>
      </c>
      <c r="J8" s="51"/>
      <c r="K8" s="51">
        <v>71840</v>
      </c>
      <c r="L8" s="51"/>
      <c r="M8" s="51">
        <v>60000</v>
      </c>
      <c r="N8" s="51"/>
      <c r="O8" s="51">
        <v>60000</v>
      </c>
      <c r="P8" s="51"/>
      <c r="Q8" s="51">
        <v>60000</v>
      </c>
    </row>
    <row r="9" spans="1:17" ht="11.25" customHeight="1">
      <c r="A9" s="14" t="s">
        <v>41</v>
      </c>
      <c r="B9" s="78"/>
      <c r="C9" s="51">
        <v>35100</v>
      </c>
      <c r="D9" s="51"/>
      <c r="E9" s="51">
        <v>26752</v>
      </c>
      <c r="F9" s="51"/>
      <c r="G9" s="53" t="s">
        <v>150</v>
      </c>
      <c r="H9" s="53"/>
      <c r="I9" s="53" t="s">
        <v>150</v>
      </c>
      <c r="J9" s="53"/>
      <c r="K9" s="53" t="s">
        <v>150</v>
      </c>
      <c r="L9" s="53"/>
      <c r="M9" s="53" t="s">
        <v>150</v>
      </c>
      <c r="N9" s="53"/>
      <c r="O9" s="53" t="s">
        <v>150</v>
      </c>
      <c r="P9" s="53"/>
      <c r="Q9" s="53" t="s">
        <v>150</v>
      </c>
    </row>
    <row r="10" spans="1:17" ht="11.25" customHeight="1">
      <c r="A10" s="105" t="s">
        <v>55</v>
      </c>
      <c r="B10" s="78"/>
      <c r="C10" s="55">
        <v>100000</v>
      </c>
      <c r="D10" s="55"/>
      <c r="E10" s="55">
        <v>87200</v>
      </c>
      <c r="F10" s="55"/>
      <c r="G10" s="55">
        <v>72900</v>
      </c>
      <c r="H10" s="55"/>
      <c r="I10" s="55">
        <v>64200</v>
      </c>
      <c r="J10" s="55"/>
      <c r="K10" s="55">
        <v>77800</v>
      </c>
      <c r="L10" s="55"/>
      <c r="M10" s="55">
        <f>SUM(M7:M9)</f>
        <v>66000</v>
      </c>
      <c r="N10" s="55"/>
      <c r="O10" s="55">
        <f>SUM(O7:O9)</f>
        <v>66000</v>
      </c>
      <c r="P10" s="55"/>
      <c r="Q10" s="55">
        <f>SUM(Q7:Q9)</f>
        <v>66000</v>
      </c>
    </row>
    <row r="11" spans="1:18" ht="11.25" customHeight="1">
      <c r="A11" s="300" t="s">
        <v>227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</row>
    <row r="12" spans="1:18" ht="11.25" customHeight="1">
      <c r="A12" s="299" t="s">
        <v>228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</row>
    <row r="13" spans="1:18" ht="11.25" customHeight="1">
      <c r="A13" s="299" t="s">
        <v>229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</sheetData>
  <mergeCells count="8">
    <mergeCell ref="A13:R13"/>
    <mergeCell ref="A12:R12"/>
    <mergeCell ref="A11:R11"/>
    <mergeCell ref="A5:R5"/>
    <mergeCell ref="A4:R4"/>
    <mergeCell ref="A3:R3"/>
    <mergeCell ref="A2:R2"/>
    <mergeCell ref="A1:R1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S15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230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ht="11.25" customHeight="1">
      <c r="A4" s="296" t="s">
        <v>225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</row>
    <row r="6" spans="1:19" ht="11.25" customHeight="1">
      <c r="A6" s="67" t="s">
        <v>231</v>
      </c>
      <c r="B6" s="13"/>
      <c r="C6" s="13">
        <v>1990</v>
      </c>
      <c r="D6" s="13"/>
      <c r="E6" s="13">
        <v>1995</v>
      </c>
      <c r="F6" s="13"/>
      <c r="G6" s="13">
        <v>2000</v>
      </c>
      <c r="H6" s="13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6</v>
      </c>
      <c r="B7" s="50"/>
      <c r="C7" s="26">
        <v>3500</v>
      </c>
      <c r="D7" s="26"/>
      <c r="E7" s="26">
        <v>7500</v>
      </c>
      <c r="F7" s="26"/>
      <c r="G7" s="53" t="s">
        <v>150</v>
      </c>
      <c r="H7" s="53"/>
      <c r="I7" s="53" t="s">
        <v>150</v>
      </c>
      <c r="J7" s="53"/>
      <c r="K7" s="53" t="s">
        <v>150</v>
      </c>
      <c r="L7" s="53"/>
      <c r="M7" s="53" t="s">
        <v>150</v>
      </c>
      <c r="N7" s="53"/>
      <c r="O7" s="53" t="s">
        <v>150</v>
      </c>
      <c r="P7" s="53"/>
      <c r="Q7" s="53" t="s">
        <v>150</v>
      </c>
    </row>
    <row r="8" spans="1:17" ht="11.25" customHeight="1">
      <c r="A8" s="13" t="s">
        <v>153</v>
      </c>
      <c r="B8" s="50"/>
      <c r="C8" s="26">
        <v>2400</v>
      </c>
      <c r="D8" s="26"/>
      <c r="E8" s="26">
        <v>2000</v>
      </c>
      <c r="F8" s="26"/>
      <c r="G8" s="51">
        <v>1000</v>
      </c>
      <c r="H8" s="51"/>
      <c r="I8" s="51">
        <v>1000</v>
      </c>
      <c r="J8" s="51"/>
      <c r="K8" s="51">
        <v>1000</v>
      </c>
      <c r="L8" s="51"/>
      <c r="M8" s="51">
        <v>1000</v>
      </c>
      <c r="N8" s="51"/>
      <c r="O8" s="51">
        <v>1000</v>
      </c>
      <c r="P8" s="51"/>
      <c r="Q8" s="51">
        <v>1000</v>
      </c>
    </row>
    <row r="9" spans="1:17" ht="11.25" customHeight="1">
      <c r="A9" s="13" t="s">
        <v>39</v>
      </c>
      <c r="B9" s="50"/>
      <c r="C9" s="26">
        <v>2000</v>
      </c>
      <c r="D9" s="26"/>
      <c r="E9" s="26">
        <v>2600</v>
      </c>
      <c r="F9" s="26"/>
      <c r="G9" s="51">
        <v>3000</v>
      </c>
      <c r="H9" s="51"/>
      <c r="I9" s="51">
        <v>3000</v>
      </c>
      <c r="J9" s="51"/>
      <c r="K9" s="51">
        <v>3000</v>
      </c>
      <c r="L9" s="51"/>
      <c r="M9" s="51">
        <v>3000</v>
      </c>
      <c r="N9" s="51"/>
      <c r="O9" s="51">
        <v>3000</v>
      </c>
      <c r="P9" s="51"/>
      <c r="Q9" s="51">
        <v>3000</v>
      </c>
    </row>
    <row r="10" spans="1:19" ht="11.25" customHeight="1">
      <c r="A10" s="13" t="s">
        <v>43</v>
      </c>
      <c r="B10" s="50"/>
      <c r="C10" s="93" t="s">
        <v>150</v>
      </c>
      <c r="D10" s="93"/>
      <c r="E10" s="26">
        <v>4000</v>
      </c>
      <c r="F10" s="74" t="s">
        <v>181</v>
      </c>
      <c r="G10" s="53">
        <v>5000</v>
      </c>
      <c r="H10" s="53"/>
      <c r="I10" s="53">
        <v>5000</v>
      </c>
      <c r="J10" s="53"/>
      <c r="K10" s="53">
        <v>5000</v>
      </c>
      <c r="L10" s="53"/>
      <c r="M10" s="53">
        <v>1000</v>
      </c>
      <c r="N10" s="84" t="s">
        <v>181</v>
      </c>
      <c r="O10" s="53">
        <v>1000</v>
      </c>
      <c r="P10" s="84" t="s">
        <v>181</v>
      </c>
      <c r="Q10" s="53">
        <v>1000</v>
      </c>
      <c r="S10" s="94" t="s">
        <v>181</v>
      </c>
    </row>
    <row r="11" spans="1:19" ht="11.25" customHeight="1">
      <c r="A11" s="13" t="s">
        <v>119</v>
      </c>
      <c r="B11" s="50"/>
      <c r="C11" s="37">
        <v>31200</v>
      </c>
      <c r="D11" s="37"/>
      <c r="E11" s="37">
        <v>32100</v>
      </c>
      <c r="F11" s="37"/>
      <c r="G11" s="64">
        <v>46200</v>
      </c>
      <c r="H11" s="64"/>
      <c r="I11" s="64">
        <v>53000</v>
      </c>
      <c r="J11" s="64"/>
      <c r="K11" s="64">
        <v>50000</v>
      </c>
      <c r="L11" s="64"/>
      <c r="M11" s="64">
        <v>50000</v>
      </c>
      <c r="N11" s="64"/>
      <c r="O11" s="64">
        <v>50000</v>
      </c>
      <c r="P11" s="64"/>
      <c r="Q11" s="64">
        <v>50000</v>
      </c>
      <c r="S11" s="37"/>
    </row>
    <row r="12" spans="1:19" ht="11.25" customHeight="1">
      <c r="A12" s="100" t="s">
        <v>55</v>
      </c>
      <c r="B12" s="47"/>
      <c r="C12" s="106">
        <v>39100</v>
      </c>
      <c r="D12" s="106"/>
      <c r="E12" s="106">
        <v>48200</v>
      </c>
      <c r="F12" s="107" t="s">
        <v>181</v>
      </c>
      <c r="G12" s="55">
        <v>55200</v>
      </c>
      <c r="H12" s="55"/>
      <c r="I12" s="55">
        <v>62000</v>
      </c>
      <c r="J12" s="55"/>
      <c r="K12" s="55">
        <v>59000</v>
      </c>
      <c r="L12" s="55"/>
      <c r="M12" s="55">
        <f>SUM(M7:M11)</f>
        <v>55000</v>
      </c>
      <c r="N12" s="107" t="s">
        <v>181</v>
      </c>
      <c r="O12" s="55">
        <f>SUM(O7:O11)</f>
        <v>55000</v>
      </c>
      <c r="P12" s="107" t="s">
        <v>181</v>
      </c>
      <c r="Q12" s="55">
        <f>SUM(Q7:Q11)</f>
        <v>55000</v>
      </c>
      <c r="R12" s="238"/>
      <c r="S12" s="107" t="s">
        <v>181</v>
      </c>
    </row>
    <row r="13" spans="1:19" ht="11.25" customHeight="1">
      <c r="A13" s="271" t="s">
        <v>232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11.25" customHeight="1">
      <c r="A14" s="260" t="s">
        <v>183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1.25" customHeight="1">
      <c r="A15" s="293" t="s">
        <v>233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</row>
  </sheetData>
  <mergeCells count="8">
    <mergeCell ref="A15:S15"/>
    <mergeCell ref="A1:S1"/>
    <mergeCell ref="A2:S2"/>
    <mergeCell ref="A3:S3"/>
    <mergeCell ref="A4:S4"/>
    <mergeCell ref="A5:S5"/>
    <mergeCell ref="A13:S13"/>
    <mergeCell ref="A14:S14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T13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6.57421875" style="119" bestFit="1" customWidth="1"/>
    <col min="18" max="18" width="1.7109375" style="119" customWidth="1"/>
    <col min="19" max="19" width="11.7109375" style="119" customWidth="1"/>
    <col min="20" max="20" width="0.13671875" style="119" customWidth="1"/>
    <col min="21" max="16384" width="9.140625" style="119" customWidth="1"/>
  </cols>
  <sheetData>
    <row r="1" spans="1:18" ht="11.25" customHeight="1">
      <c r="A1" s="296" t="s">
        <v>234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1.25" customHeight="1">
      <c r="A2" s="296" t="s">
        <v>322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R6" s="49"/>
    </row>
    <row r="7" spans="1:17" ht="11.25" customHeight="1">
      <c r="A7" s="14" t="s">
        <v>9</v>
      </c>
      <c r="B7" s="108"/>
      <c r="C7" s="51">
        <v>23200</v>
      </c>
      <c r="D7" s="51"/>
      <c r="E7" s="51">
        <v>18088</v>
      </c>
      <c r="F7" s="51"/>
      <c r="G7" s="51">
        <v>20286</v>
      </c>
      <c r="H7" s="51"/>
      <c r="I7" s="51">
        <v>18585</v>
      </c>
      <c r="J7" s="51"/>
      <c r="K7" s="51">
        <v>20005</v>
      </c>
      <c r="L7" s="51"/>
      <c r="M7" s="51">
        <v>25000</v>
      </c>
      <c r="N7" s="26"/>
      <c r="O7" s="26">
        <v>25000</v>
      </c>
      <c r="P7" s="26"/>
      <c r="Q7" s="26">
        <v>28000</v>
      </c>
    </row>
    <row r="8" spans="1:18" ht="11.25" customHeight="1">
      <c r="A8" s="14" t="s">
        <v>154</v>
      </c>
      <c r="B8" s="78"/>
      <c r="C8" s="53" t="s">
        <v>150</v>
      </c>
      <c r="D8" s="53"/>
      <c r="E8" s="53" t="s">
        <v>150</v>
      </c>
      <c r="F8" s="53"/>
      <c r="G8" s="53" t="s">
        <v>150</v>
      </c>
      <c r="H8" s="53"/>
      <c r="I8" s="53" t="s">
        <v>150</v>
      </c>
      <c r="J8" s="53"/>
      <c r="K8" s="53" t="s">
        <v>150</v>
      </c>
      <c r="L8" s="53"/>
      <c r="M8" s="53" t="s">
        <v>150</v>
      </c>
      <c r="N8" s="26"/>
      <c r="O8" s="53" t="s">
        <v>150</v>
      </c>
      <c r="P8" s="26"/>
      <c r="Q8" s="26">
        <v>50000</v>
      </c>
      <c r="R8" s="119" t="s">
        <v>2</v>
      </c>
    </row>
    <row r="9" spans="1:17" ht="11.25" customHeight="1">
      <c r="A9" s="14" t="s">
        <v>119</v>
      </c>
      <c r="B9" s="78"/>
      <c r="C9" s="51">
        <v>29000</v>
      </c>
      <c r="D9" s="51"/>
      <c r="E9" s="51">
        <v>30700</v>
      </c>
      <c r="F9" s="51"/>
      <c r="G9" s="51">
        <v>36616</v>
      </c>
      <c r="H9" s="51"/>
      <c r="I9" s="51">
        <v>36443</v>
      </c>
      <c r="J9" s="51"/>
      <c r="K9" s="51">
        <v>38500</v>
      </c>
      <c r="L9" s="51"/>
      <c r="M9" s="51">
        <v>36000</v>
      </c>
      <c r="N9" s="26"/>
      <c r="O9" s="26">
        <v>40000</v>
      </c>
      <c r="P9" s="26"/>
      <c r="Q9" s="26">
        <v>60000</v>
      </c>
    </row>
    <row r="10" spans="1:17" ht="11.25" customHeight="1">
      <c r="A10" s="14" t="s">
        <v>58</v>
      </c>
      <c r="B10" s="78"/>
      <c r="C10" s="51">
        <v>13500</v>
      </c>
      <c r="D10" s="51"/>
      <c r="E10" s="51">
        <v>11721</v>
      </c>
      <c r="F10" s="51"/>
      <c r="G10" s="51">
        <v>8160</v>
      </c>
      <c r="H10" s="51"/>
      <c r="I10" s="51">
        <v>10120</v>
      </c>
      <c r="J10" s="51"/>
      <c r="K10" s="51">
        <v>8092</v>
      </c>
      <c r="L10" s="51"/>
      <c r="M10" s="51">
        <v>9500</v>
      </c>
      <c r="N10" s="26"/>
      <c r="O10" s="26">
        <v>10900</v>
      </c>
      <c r="P10" s="26"/>
      <c r="Q10" s="26">
        <v>11900</v>
      </c>
    </row>
    <row r="11" spans="1:19" ht="11.25" customHeight="1">
      <c r="A11" s="105" t="s">
        <v>55</v>
      </c>
      <c r="B11" s="109"/>
      <c r="C11" s="55">
        <v>65700</v>
      </c>
      <c r="D11" s="55"/>
      <c r="E11" s="55">
        <v>60500</v>
      </c>
      <c r="F11" s="55"/>
      <c r="G11" s="55">
        <v>65000</v>
      </c>
      <c r="H11" s="55"/>
      <c r="I11" s="55">
        <v>65100</v>
      </c>
      <c r="J11" s="55"/>
      <c r="K11" s="55">
        <v>66600</v>
      </c>
      <c r="L11" s="55"/>
      <c r="M11" s="55">
        <f>SUM(M7:M10)</f>
        <v>70500</v>
      </c>
      <c r="N11" s="107" t="s">
        <v>181</v>
      </c>
      <c r="O11" s="106">
        <v>76000</v>
      </c>
      <c r="P11" s="107" t="s">
        <v>181</v>
      </c>
      <c r="Q11" s="106">
        <v>150000</v>
      </c>
      <c r="R11" s="107" t="s">
        <v>181</v>
      </c>
      <c r="S11" s="147"/>
    </row>
    <row r="12" spans="1:20" ht="11.25" customHeight="1">
      <c r="A12" s="302" t="s">
        <v>190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215"/>
      <c r="T12" s="121"/>
    </row>
    <row r="13" spans="1:18" ht="11.25" customHeight="1">
      <c r="A13" s="260" t="s">
        <v>183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</sheetData>
  <mergeCells count="7">
    <mergeCell ref="A5:R5"/>
    <mergeCell ref="A13:R13"/>
    <mergeCell ref="A12:R12"/>
    <mergeCell ref="A1:R1"/>
    <mergeCell ref="A2:R2"/>
    <mergeCell ref="A3:R3"/>
    <mergeCell ref="A4:R4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S13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87" t="s">
        <v>195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7" t="s">
        <v>23</v>
      </c>
      <c r="B7" s="50"/>
      <c r="C7" s="78">
        <v>2</v>
      </c>
      <c r="D7" s="78"/>
      <c r="E7" s="219" t="s">
        <v>274</v>
      </c>
      <c r="F7" s="219"/>
      <c r="G7" s="219" t="s">
        <v>274</v>
      </c>
      <c r="H7" s="219"/>
      <c r="I7" s="219" t="s">
        <v>274</v>
      </c>
      <c r="J7" s="219"/>
      <c r="K7" s="219" t="s">
        <v>274</v>
      </c>
      <c r="L7" s="219"/>
      <c r="M7" s="219" t="s">
        <v>274</v>
      </c>
      <c r="N7" s="247"/>
      <c r="O7" s="219" t="s">
        <v>274</v>
      </c>
      <c r="P7" s="247"/>
      <c r="Q7" s="219" t="s">
        <v>274</v>
      </c>
    </row>
    <row r="8" spans="1:17" ht="11.25" customHeight="1">
      <c r="A8" s="14" t="s">
        <v>119</v>
      </c>
      <c r="B8" s="78"/>
      <c r="C8" s="51">
        <v>87800</v>
      </c>
      <c r="D8" s="51"/>
      <c r="E8" s="51">
        <v>102300</v>
      </c>
      <c r="F8" s="51"/>
      <c r="G8" s="51">
        <v>114459</v>
      </c>
      <c r="H8" s="51"/>
      <c r="I8" s="51">
        <v>130307</v>
      </c>
      <c r="J8" s="51"/>
      <c r="K8" s="51">
        <v>133796</v>
      </c>
      <c r="L8" s="51"/>
      <c r="M8" s="26">
        <v>135000</v>
      </c>
      <c r="N8" s="26"/>
      <c r="O8" s="26">
        <v>138000</v>
      </c>
      <c r="P8" s="26"/>
      <c r="Q8" s="26">
        <v>140000</v>
      </c>
    </row>
    <row r="9" spans="1:19" ht="11.25" customHeight="1">
      <c r="A9" s="14" t="s">
        <v>58</v>
      </c>
      <c r="B9" s="78"/>
      <c r="C9" s="51">
        <v>21</v>
      </c>
      <c r="D9" s="51"/>
      <c r="E9" s="51">
        <v>7</v>
      </c>
      <c r="F9" s="51"/>
      <c r="G9" s="60">
        <v>505</v>
      </c>
      <c r="H9" s="60"/>
      <c r="I9" s="60">
        <v>519</v>
      </c>
      <c r="J9" s="60"/>
      <c r="K9" s="60">
        <v>2306</v>
      </c>
      <c r="L9" s="51"/>
      <c r="M9" s="26">
        <v>4400</v>
      </c>
      <c r="N9" s="26"/>
      <c r="O9" s="26">
        <v>4800</v>
      </c>
      <c r="P9" s="26"/>
      <c r="Q9" s="26">
        <v>5000</v>
      </c>
      <c r="S9" s="26"/>
    </row>
    <row r="10" spans="1:19" ht="11.25" customHeight="1">
      <c r="A10" s="105" t="s">
        <v>55</v>
      </c>
      <c r="B10" s="109"/>
      <c r="C10" s="55">
        <v>87800</v>
      </c>
      <c r="D10" s="55"/>
      <c r="E10" s="55">
        <v>102000</v>
      </c>
      <c r="F10" s="55"/>
      <c r="G10" s="55">
        <v>115000</v>
      </c>
      <c r="H10" s="55"/>
      <c r="I10" s="55">
        <v>131000</v>
      </c>
      <c r="J10" s="55"/>
      <c r="K10" s="55">
        <v>136000</v>
      </c>
      <c r="L10" s="55"/>
      <c r="M10" s="106">
        <v>139000</v>
      </c>
      <c r="N10" s="106"/>
      <c r="O10" s="106">
        <v>143000</v>
      </c>
      <c r="P10" s="106"/>
      <c r="Q10" s="106">
        <f>SUM(Q8:Q9)</f>
        <v>145000</v>
      </c>
      <c r="S10" s="106"/>
    </row>
    <row r="11" spans="1:19" ht="11.25" customHeight="1">
      <c r="A11" s="303" t="s">
        <v>236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</row>
    <row r="12" spans="1:19" ht="11.25" customHeight="1">
      <c r="A12" s="260" t="s">
        <v>183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1.25" customHeight="1">
      <c r="A13" s="260" t="s">
        <v>237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</sheetData>
  <mergeCells count="8">
    <mergeCell ref="A11:S11"/>
    <mergeCell ref="A12:S12"/>
    <mergeCell ref="A13:S13"/>
    <mergeCell ref="A1:S1"/>
    <mergeCell ref="A2:S2"/>
    <mergeCell ref="A3:S3"/>
    <mergeCell ref="A4:S4"/>
    <mergeCell ref="A5:S5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S11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87" t="s">
        <v>238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1.25" customHeight="1">
      <c r="A2" s="287" t="s">
        <v>324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11.25" customHeight="1">
      <c r="A4" s="287" t="s">
        <v>195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11.25" customHeight="1">
      <c r="A6" s="67" t="s">
        <v>3</v>
      </c>
      <c r="B6" s="67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119</v>
      </c>
      <c r="B7" s="58"/>
      <c r="C7" s="59">
        <v>38300</v>
      </c>
      <c r="D7" s="59"/>
      <c r="E7" s="59">
        <v>51000</v>
      </c>
      <c r="F7" s="59"/>
      <c r="G7" s="59">
        <v>55818</v>
      </c>
      <c r="H7" s="59"/>
      <c r="I7" s="59">
        <v>62601</v>
      </c>
      <c r="J7" s="59"/>
      <c r="K7" s="59">
        <v>64244</v>
      </c>
      <c r="L7" s="59"/>
      <c r="M7" s="59">
        <v>64800</v>
      </c>
      <c r="N7" s="111"/>
      <c r="O7" s="111">
        <v>66200</v>
      </c>
      <c r="P7" s="111"/>
      <c r="Q7" s="111">
        <v>67200</v>
      </c>
    </row>
    <row r="8" spans="1:19" ht="11.25" customHeight="1">
      <c r="A8" s="13" t="s">
        <v>58</v>
      </c>
      <c r="B8" s="50"/>
      <c r="C8" s="60">
        <v>31</v>
      </c>
      <c r="D8" s="60"/>
      <c r="E8" s="60">
        <v>17</v>
      </c>
      <c r="F8" s="60"/>
      <c r="G8" s="60">
        <v>366</v>
      </c>
      <c r="H8" s="60"/>
      <c r="I8" s="60">
        <v>371</v>
      </c>
      <c r="J8" s="60"/>
      <c r="K8" s="60">
        <v>1943</v>
      </c>
      <c r="L8" s="60"/>
      <c r="M8" s="60">
        <v>3170</v>
      </c>
      <c r="N8" s="23"/>
      <c r="O8" s="23">
        <v>3460</v>
      </c>
      <c r="P8" s="23"/>
      <c r="Q8" s="23">
        <v>3600</v>
      </c>
      <c r="S8" s="23"/>
    </row>
    <row r="9" spans="1:19" ht="11.25" customHeight="1">
      <c r="A9" s="100" t="s">
        <v>55</v>
      </c>
      <c r="B9" s="47"/>
      <c r="C9" s="55">
        <v>38300</v>
      </c>
      <c r="D9" s="55"/>
      <c r="E9" s="55">
        <v>51000</v>
      </c>
      <c r="F9" s="55"/>
      <c r="G9" s="55">
        <v>56200</v>
      </c>
      <c r="H9" s="55"/>
      <c r="I9" s="55">
        <v>63000</v>
      </c>
      <c r="J9" s="55"/>
      <c r="K9" s="55">
        <v>66200</v>
      </c>
      <c r="L9" s="55"/>
      <c r="M9" s="55">
        <v>68000</v>
      </c>
      <c r="N9" s="106"/>
      <c r="O9" s="106">
        <v>69700</v>
      </c>
      <c r="P9" s="106"/>
      <c r="Q9" s="106">
        <f>SUM(Q7:Q8)</f>
        <v>70800</v>
      </c>
      <c r="S9" s="106"/>
    </row>
    <row r="10" spans="1:19" ht="11.25" customHeight="1">
      <c r="A10" s="260" t="s">
        <v>236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ht="11.25" customHeight="1">
      <c r="A11" s="260" t="s">
        <v>183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</sheetData>
  <mergeCells count="7">
    <mergeCell ref="A5:S5"/>
    <mergeCell ref="A10:S10"/>
    <mergeCell ref="A11:S11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2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24.7109375" style="119" customWidth="1"/>
    <col min="2" max="2" width="1.7109375" style="119" customWidth="1"/>
    <col min="3" max="3" width="8.421875" style="119" customWidth="1"/>
    <col min="4" max="4" width="2.28125" style="119" customWidth="1"/>
    <col min="5" max="5" width="8.421875" style="119" customWidth="1"/>
    <col min="6" max="6" width="2.28125" style="119" customWidth="1"/>
    <col min="7" max="7" width="8.421875" style="119" customWidth="1"/>
    <col min="8" max="8" width="2.28125" style="119" customWidth="1"/>
    <col min="9" max="16384" width="9.140625" style="119" customWidth="1"/>
  </cols>
  <sheetData>
    <row r="1" spans="1:8" ht="11.25" customHeight="1">
      <c r="A1" s="287" t="s">
        <v>69</v>
      </c>
      <c r="B1" s="287"/>
      <c r="C1" s="287"/>
      <c r="D1" s="287"/>
      <c r="E1" s="287"/>
      <c r="F1" s="287"/>
      <c r="G1" s="287"/>
      <c r="H1" s="287"/>
    </row>
    <row r="2" spans="1:8" ht="11.25" customHeight="1">
      <c r="A2" s="287" t="s">
        <v>308</v>
      </c>
      <c r="B2" s="287"/>
      <c r="C2" s="287"/>
      <c r="D2" s="287"/>
      <c r="E2" s="287"/>
      <c r="F2" s="287"/>
      <c r="G2" s="287"/>
      <c r="H2" s="287"/>
    </row>
    <row r="3" spans="1:8" ht="11.25" customHeight="1">
      <c r="A3" s="286" t="s">
        <v>2</v>
      </c>
      <c r="B3" s="286"/>
      <c r="C3" s="286"/>
      <c r="D3" s="286"/>
      <c r="E3" s="286"/>
      <c r="F3" s="286"/>
      <c r="G3" s="286"/>
      <c r="H3" s="286"/>
    </row>
    <row r="4" spans="1:8" ht="11.25" customHeight="1">
      <c r="A4" s="57"/>
      <c r="B4" s="57"/>
      <c r="C4" s="135" t="s">
        <v>70</v>
      </c>
      <c r="D4" s="57"/>
      <c r="E4" s="135" t="s">
        <v>70</v>
      </c>
      <c r="F4" s="57"/>
      <c r="G4" s="135" t="s">
        <v>71</v>
      </c>
      <c r="H4" s="57"/>
    </row>
    <row r="5" spans="1:8" ht="11.25" customHeight="1">
      <c r="A5" s="29" t="s">
        <v>2</v>
      </c>
      <c r="B5" s="25"/>
      <c r="C5" s="29" t="s">
        <v>72</v>
      </c>
      <c r="D5" s="29"/>
      <c r="E5" s="29" t="s">
        <v>73</v>
      </c>
      <c r="F5" s="10"/>
      <c r="G5" s="19" t="s">
        <v>74</v>
      </c>
      <c r="H5" s="10"/>
    </row>
    <row r="6" spans="1:8" ht="11.25" customHeight="1">
      <c r="A6" s="33" t="s">
        <v>3</v>
      </c>
      <c r="B6" s="22"/>
      <c r="C6" s="33" t="s">
        <v>75</v>
      </c>
      <c r="D6" s="33"/>
      <c r="E6" s="33" t="s">
        <v>76</v>
      </c>
      <c r="F6" s="22"/>
      <c r="G6" s="33" t="s">
        <v>77</v>
      </c>
      <c r="H6" s="22"/>
    </row>
    <row r="7" spans="1:8" ht="11.25" customHeight="1">
      <c r="A7" s="9" t="s">
        <v>6</v>
      </c>
      <c r="B7" s="10" t="s">
        <v>2</v>
      </c>
      <c r="C7" s="4">
        <v>169.1</v>
      </c>
      <c r="D7" s="10"/>
      <c r="E7" s="136">
        <v>5400</v>
      </c>
      <c r="F7" s="10"/>
      <c r="G7" s="21">
        <v>0.041</v>
      </c>
      <c r="H7" s="10"/>
    </row>
    <row r="8" spans="1:8" ht="11.25" customHeight="1">
      <c r="A8" s="6" t="s">
        <v>7</v>
      </c>
      <c r="B8" s="10"/>
      <c r="C8" s="249">
        <v>29</v>
      </c>
      <c r="D8" s="10"/>
      <c r="E8" s="130">
        <v>2100</v>
      </c>
      <c r="F8" s="10"/>
      <c r="G8" s="21">
        <v>0.153</v>
      </c>
      <c r="H8" s="10"/>
    </row>
    <row r="9" spans="1:8" ht="11.25" customHeight="1">
      <c r="A9" s="6" t="s">
        <v>8</v>
      </c>
      <c r="B9" s="10"/>
      <c r="C9" s="249">
        <v>10.5</v>
      </c>
      <c r="D9" s="10"/>
      <c r="E9" s="130">
        <v>1600</v>
      </c>
      <c r="F9" s="10"/>
      <c r="G9" s="21">
        <v>0.06</v>
      </c>
      <c r="H9" s="10"/>
    </row>
    <row r="10" spans="1:8" ht="11.25" customHeight="1">
      <c r="A10" s="6" t="s">
        <v>9</v>
      </c>
      <c r="B10" s="10" t="s">
        <v>2</v>
      </c>
      <c r="C10" s="249">
        <v>17.2</v>
      </c>
      <c r="D10" s="10"/>
      <c r="E10" s="130">
        <v>10100</v>
      </c>
      <c r="F10" s="10"/>
      <c r="G10" s="21">
        <v>0.026</v>
      </c>
      <c r="H10" s="10"/>
    </row>
    <row r="11" spans="1:8" ht="11.25" customHeight="1">
      <c r="A11" s="6" t="s">
        <v>10</v>
      </c>
      <c r="B11" s="10"/>
      <c r="C11" s="249">
        <v>15</v>
      </c>
      <c r="D11" s="10"/>
      <c r="E11" s="130">
        <v>1300</v>
      </c>
      <c r="F11" s="10"/>
      <c r="G11" s="21">
        <v>0.046</v>
      </c>
      <c r="H11" s="10"/>
    </row>
    <row r="12" spans="1:8" ht="11.25" customHeight="1">
      <c r="A12" s="6" t="s">
        <v>11</v>
      </c>
      <c r="B12" s="10"/>
      <c r="C12" s="249">
        <v>4.9</v>
      </c>
      <c r="D12" s="10"/>
      <c r="E12" s="130">
        <v>700</v>
      </c>
      <c r="F12" s="10"/>
      <c r="G12" s="21">
        <v>0.045</v>
      </c>
      <c r="H12" s="10"/>
    </row>
    <row r="13" spans="1:8" ht="11.25" customHeight="1">
      <c r="A13" s="6" t="s">
        <v>12</v>
      </c>
      <c r="B13" s="10"/>
      <c r="C13" s="249">
        <v>36.9</v>
      </c>
      <c r="D13" s="10"/>
      <c r="E13" s="130">
        <v>2400</v>
      </c>
      <c r="F13" s="10"/>
      <c r="G13" s="21">
        <v>0.065</v>
      </c>
      <c r="H13" s="10"/>
    </row>
    <row r="14" spans="1:8" ht="11.25" customHeight="1">
      <c r="A14" s="6" t="s">
        <v>13</v>
      </c>
      <c r="B14" s="10"/>
      <c r="C14" s="249">
        <v>1.8</v>
      </c>
      <c r="D14" s="10"/>
      <c r="E14" s="130">
        <v>3600</v>
      </c>
      <c r="F14" s="10"/>
      <c r="G14" s="21">
        <v>0.046</v>
      </c>
      <c r="H14" s="10"/>
    </row>
    <row r="15" spans="1:8" ht="11.25" customHeight="1">
      <c r="A15" s="6" t="s">
        <v>14</v>
      </c>
      <c r="B15" s="10"/>
      <c r="C15" s="249">
        <v>6</v>
      </c>
      <c r="D15" s="10"/>
      <c r="E15" s="130">
        <v>1600</v>
      </c>
      <c r="F15" s="10"/>
      <c r="G15" s="21">
        <v>0.008</v>
      </c>
      <c r="H15" s="10"/>
    </row>
    <row r="16" spans="1:8" ht="11.25" customHeight="1">
      <c r="A16" s="6" t="s">
        <v>15</v>
      </c>
      <c r="B16" s="10"/>
      <c r="C16" s="249">
        <v>10</v>
      </c>
      <c r="D16" s="10"/>
      <c r="E16" s="130">
        <v>1200</v>
      </c>
      <c r="F16" s="10"/>
      <c r="G16" s="21">
        <v>0.097</v>
      </c>
      <c r="H16" s="10"/>
    </row>
    <row r="17" spans="1:8" ht="11.25" customHeight="1">
      <c r="A17" s="6" t="s">
        <v>16</v>
      </c>
      <c r="B17" s="10"/>
      <c r="C17" s="249">
        <v>1</v>
      </c>
      <c r="D17" s="10"/>
      <c r="E17" s="130">
        <v>1700</v>
      </c>
      <c r="F17" s="10"/>
      <c r="G17" s="21">
        <v>0.025</v>
      </c>
      <c r="H17" s="10"/>
    </row>
    <row r="18" spans="1:8" ht="11.25" customHeight="1">
      <c r="A18" s="6" t="s">
        <v>17</v>
      </c>
      <c r="B18" s="10"/>
      <c r="C18" s="249">
        <v>6</v>
      </c>
      <c r="D18" s="10"/>
      <c r="E18" s="130">
        <v>1900</v>
      </c>
      <c r="F18" s="10"/>
      <c r="G18" s="21">
        <v>0.03</v>
      </c>
      <c r="H18" s="10"/>
    </row>
    <row r="19" spans="1:8" ht="11.25" customHeight="1">
      <c r="A19" s="6" t="s">
        <v>18</v>
      </c>
      <c r="B19" s="10" t="s">
        <v>2</v>
      </c>
      <c r="C19" s="249">
        <v>39.3</v>
      </c>
      <c r="D19" s="10"/>
      <c r="E19" s="130">
        <v>700</v>
      </c>
      <c r="F19" s="10"/>
      <c r="G19" s="21">
        <v>0.035</v>
      </c>
      <c r="H19" s="10"/>
    </row>
    <row r="20" spans="1:8" ht="11.25" customHeight="1">
      <c r="A20" s="6" t="s">
        <v>104</v>
      </c>
      <c r="B20" s="10"/>
      <c r="C20" s="249">
        <v>31</v>
      </c>
      <c r="D20" s="10"/>
      <c r="E20" s="130">
        <v>1800</v>
      </c>
      <c r="F20" s="10"/>
      <c r="G20" s="21">
        <v>-0.018</v>
      </c>
      <c r="H20" s="10"/>
    </row>
    <row r="21" spans="1:8" ht="11.25" customHeight="1">
      <c r="A21" s="6" t="s">
        <v>19</v>
      </c>
      <c r="B21" s="10"/>
      <c r="C21" s="249">
        <v>1.8</v>
      </c>
      <c r="D21" s="10"/>
      <c r="E21" s="130">
        <v>2600</v>
      </c>
      <c r="F21" s="10"/>
      <c r="G21" s="21">
        <v>0.026</v>
      </c>
      <c r="H21" s="10"/>
    </row>
    <row r="22" spans="1:8" ht="11.25" customHeight="1">
      <c r="A22" s="6" t="s">
        <v>20</v>
      </c>
      <c r="B22" s="10"/>
      <c r="C22" s="249">
        <v>253.3</v>
      </c>
      <c r="D22" s="10"/>
      <c r="E22" s="130">
        <v>3800</v>
      </c>
      <c r="F22" s="10"/>
      <c r="G22" s="21">
        <v>0.02</v>
      </c>
      <c r="H22" s="10"/>
    </row>
    <row r="23" spans="1:8" ht="11.25" customHeight="1">
      <c r="A23" s="6" t="s">
        <v>21</v>
      </c>
      <c r="B23" s="10"/>
      <c r="C23" s="249">
        <v>5</v>
      </c>
      <c r="D23" s="10"/>
      <c r="E23" s="130">
        <v>10000</v>
      </c>
      <c r="F23" s="10"/>
      <c r="G23" s="21">
        <v>0.133</v>
      </c>
      <c r="H23" s="10"/>
    </row>
    <row r="24" spans="1:8" ht="11.25" customHeight="1">
      <c r="A24" s="6" t="s">
        <v>22</v>
      </c>
      <c r="B24" s="10"/>
      <c r="C24" s="249">
        <v>3.3</v>
      </c>
      <c r="D24" s="137">
        <v>5</v>
      </c>
      <c r="E24" s="130">
        <v>800</v>
      </c>
      <c r="F24" s="10"/>
      <c r="G24" s="21">
        <v>0.018</v>
      </c>
      <c r="H24" s="10"/>
    </row>
    <row r="25" spans="1:8" ht="11.25" customHeight="1">
      <c r="A25" s="6" t="s">
        <v>23</v>
      </c>
      <c r="B25" s="10"/>
      <c r="C25" s="249">
        <v>41.4</v>
      </c>
      <c r="D25" s="10"/>
      <c r="E25" s="130">
        <v>600</v>
      </c>
      <c r="F25" s="10"/>
      <c r="G25" s="21">
        <v>0.012</v>
      </c>
      <c r="H25" s="10"/>
    </row>
    <row r="26" spans="1:8" ht="11.25" customHeight="1">
      <c r="A26" s="6" t="s">
        <v>24</v>
      </c>
      <c r="B26" s="10" t="s">
        <v>2</v>
      </c>
      <c r="C26" s="249">
        <v>9.5</v>
      </c>
      <c r="D26" s="10"/>
      <c r="E26" s="130">
        <v>7300</v>
      </c>
      <c r="F26" s="10"/>
      <c r="G26" s="21">
        <v>0</v>
      </c>
      <c r="H26" s="10"/>
    </row>
    <row r="27" spans="1:8" ht="11.25" customHeight="1">
      <c r="A27" s="6" t="s">
        <v>25</v>
      </c>
      <c r="B27" s="10"/>
      <c r="C27" s="249">
        <v>2.5</v>
      </c>
      <c r="D27" s="10"/>
      <c r="E27" s="130">
        <v>1800</v>
      </c>
      <c r="F27" s="10"/>
      <c r="G27" s="21">
        <v>-0.031</v>
      </c>
      <c r="H27" s="10"/>
    </row>
    <row r="28" spans="1:8" ht="11.25" customHeight="1">
      <c r="A28" s="6" t="s">
        <v>26</v>
      </c>
      <c r="B28" s="10" t="s">
        <v>2</v>
      </c>
      <c r="C28" s="249">
        <v>40.5</v>
      </c>
      <c r="D28" s="10"/>
      <c r="E28" s="130">
        <v>2000</v>
      </c>
      <c r="F28" s="10"/>
      <c r="G28" s="21">
        <v>0.045</v>
      </c>
      <c r="H28" s="10"/>
    </row>
    <row r="29" spans="1:8" ht="11.25" customHeight="1">
      <c r="A29" s="6" t="s">
        <v>27</v>
      </c>
      <c r="B29" s="10"/>
      <c r="C29" s="249">
        <v>17.5</v>
      </c>
      <c r="D29" s="10"/>
      <c r="E29" s="130">
        <v>2300</v>
      </c>
      <c r="F29" s="10"/>
      <c r="G29" s="21">
        <v>0.042</v>
      </c>
      <c r="H29" s="10"/>
    </row>
    <row r="30" spans="1:8" ht="11.25" customHeight="1">
      <c r="A30" s="6" t="s">
        <v>28</v>
      </c>
      <c r="B30" s="10"/>
      <c r="C30" s="249">
        <v>1.3</v>
      </c>
      <c r="D30" s="10"/>
      <c r="E30" s="130">
        <v>1000</v>
      </c>
      <c r="F30" s="10"/>
      <c r="G30" s="21">
        <v>-0.072</v>
      </c>
      <c r="H30" s="10"/>
    </row>
    <row r="31" spans="1:8" ht="11.25" customHeight="1">
      <c r="A31" s="6" t="s">
        <v>29</v>
      </c>
      <c r="B31" s="10" t="s">
        <v>2</v>
      </c>
      <c r="C31" s="249">
        <v>39.7</v>
      </c>
      <c r="D31" s="10"/>
      <c r="E31" s="130">
        <v>1300</v>
      </c>
      <c r="F31" s="10"/>
      <c r="G31" s="21">
        <v>0.01</v>
      </c>
      <c r="H31" s="10"/>
    </row>
    <row r="32" spans="1:8" ht="11.25" customHeight="1">
      <c r="A32" s="6" t="s">
        <v>30</v>
      </c>
      <c r="B32" s="10"/>
      <c r="C32" s="249">
        <v>4.2</v>
      </c>
      <c r="D32" s="10"/>
      <c r="E32" s="130">
        <v>1900</v>
      </c>
      <c r="F32" s="10"/>
      <c r="G32" s="21">
        <v>0.042</v>
      </c>
      <c r="H32" s="10"/>
    </row>
    <row r="33" spans="1:8" ht="11.25" customHeight="1">
      <c r="A33" s="6" t="s">
        <v>31</v>
      </c>
      <c r="B33" s="10"/>
      <c r="C33" s="250">
        <v>3.1</v>
      </c>
      <c r="D33" s="137">
        <v>5</v>
      </c>
      <c r="E33" s="252">
        <v>900</v>
      </c>
      <c r="F33" s="10"/>
      <c r="G33" s="21">
        <v>0.02</v>
      </c>
      <c r="H33" s="137" t="s">
        <v>78</v>
      </c>
    </row>
    <row r="34" spans="1:8" ht="11.25" customHeight="1">
      <c r="A34" s="6" t="s">
        <v>32</v>
      </c>
      <c r="B34" s="10"/>
      <c r="C34" s="249">
        <v>83</v>
      </c>
      <c r="D34" s="10"/>
      <c r="E34" s="130">
        <v>15100</v>
      </c>
      <c r="F34" s="10"/>
      <c r="G34" s="21">
        <v>0.012</v>
      </c>
      <c r="H34" s="137">
        <v>3</v>
      </c>
    </row>
    <row r="35" spans="1:8" ht="11.25" customHeight="1">
      <c r="A35" s="6" t="s">
        <v>33</v>
      </c>
      <c r="B35" s="10" t="s">
        <v>2</v>
      </c>
      <c r="C35" s="249">
        <v>16</v>
      </c>
      <c r="D35" s="10"/>
      <c r="E35" s="130">
        <v>1000</v>
      </c>
      <c r="F35" s="10"/>
      <c r="G35" s="21">
        <v>-0.127</v>
      </c>
      <c r="H35" s="10"/>
    </row>
    <row r="36" spans="1:8" ht="11.25" customHeight="1">
      <c r="A36" s="6" t="s">
        <v>34</v>
      </c>
      <c r="B36" s="10"/>
      <c r="C36" s="249">
        <v>8.8</v>
      </c>
      <c r="D36" s="10"/>
      <c r="E36" s="130">
        <v>800</v>
      </c>
      <c r="F36" s="10"/>
      <c r="G36" s="21">
        <v>0.018</v>
      </c>
      <c r="H36" s="10"/>
    </row>
    <row r="37" spans="1:8" ht="11.25" customHeight="1">
      <c r="A37" s="6" t="s">
        <v>35</v>
      </c>
      <c r="B37" s="10" t="s">
        <v>2</v>
      </c>
      <c r="C37" s="249">
        <v>10.9</v>
      </c>
      <c r="D37" s="10"/>
      <c r="E37" s="130">
        <v>1000</v>
      </c>
      <c r="F37" s="10"/>
      <c r="G37" s="21">
        <v>0.097</v>
      </c>
      <c r="H37" s="10"/>
    </row>
    <row r="38" spans="1:8" ht="11.25" customHeight="1">
      <c r="A38" s="6" t="s">
        <v>36</v>
      </c>
      <c r="B38" s="10"/>
      <c r="C38" s="249">
        <v>5.8</v>
      </c>
      <c r="D38" s="10"/>
      <c r="E38" s="130">
        <v>2100</v>
      </c>
      <c r="F38" s="10"/>
      <c r="G38" s="21">
        <v>0.033</v>
      </c>
      <c r="H38" s="10"/>
    </row>
    <row r="39" spans="1:8" ht="11.25" customHeight="1">
      <c r="A39" s="6" t="s">
        <v>37</v>
      </c>
      <c r="B39" s="10"/>
      <c r="C39" s="249">
        <v>15.5</v>
      </c>
      <c r="D39" s="10"/>
      <c r="E39" s="130">
        <v>12900</v>
      </c>
      <c r="F39" s="10"/>
      <c r="G39" s="21">
        <v>0.04</v>
      </c>
      <c r="H39" s="10"/>
    </row>
    <row r="40" spans="1:8" ht="11.25" customHeight="1">
      <c r="A40" s="6" t="s">
        <v>38</v>
      </c>
      <c r="B40" s="10"/>
      <c r="C40" s="250">
        <v>0.1</v>
      </c>
      <c r="D40" s="137">
        <v>5</v>
      </c>
      <c r="E40" s="252">
        <v>1000</v>
      </c>
      <c r="F40" s="10"/>
      <c r="G40" s="7" t="s">
        <v>65</v>
      </c>
      <c r="H40" s="10"/>
    </row>
    <row r="41" spans="1:8" ht="11.25" customHeight="1">
      <c r="A41" s="6" t="s">
        <v>39</v>
      </c>
      <c r="B41" s="10"/>
      <c r="C41" s="249">
        <v>121.3</v>
      </c>
      <c r="D41" s="10"/>
      <c r="E41" s="130">
        <v>4100</v>
      </c>
      <c r="F41" s="10"/>
      <c r="G41" s="21">
        <v>0.032</v>
      </c>
      <c r="H41" s="10"/>
    </row>
    <row r="42" spans="1:8" ht="11.25" customHeight="1">
      <c r="A42" s="6" t="s">
        <v>40</v>
      </c>
      <c r="B42" s="10" t="s">
        <v>2</v>
      </c>
      <c r="C42" s="249">
        <v>20.7</v>
      </c>
      <c r="D42" s="10"/>
      <c r="E42" s="130">
        <v>1100</v>
      </c>
      <c r="F42" s="10"/>
      <c r="G42" s="21">
        <v>0.083</v>
      </c>
      <c r="H42" s="10"/>
    </row>
    <row r="43" spans="1:8" ht="11.25" customHeight="1">
      <c r="A43" s="6" t="s">
        <v>41</v>
      </c>
      <c r="B43" s="10" t="s">
        <v>2</v>
      </c>
      <c r="C43" s="249">
        <v>10.8</v>
      </c>
      <c r="D43" s="10"/>
      <c r="E43" s="130">
        <v>6000</v>
      </c>
      <c r="F43" s="10"/>
      <c r="G43" s="21">
        <v>0.027</v>
      </c>
      <c r="H43" s="10"/>
    </row>
    <row r="44" spans="1:8" ht="11.25" customHeight="1">
      <c r="A44" s="6" t="s">
        <v>42</v>
      </c>
      <c r="B44" s="10"/>
      <c r="C44" s="249">
        <v>11</v>
      </c>
      <c r="D44" s="10"/>
      <c r="E44" s="130">
        <v>1000</v>
      </c>
      <c r="F44" s="10"/>
      <c r="G44" s="21">
        <v>0.03</v>
      </c>
      <c r="H44" s="10"/>
    </row>
    <row r="45" spans="1:8" ht="11.25" customHeight="1">
      <c r="A45" s="6" t="s">
        <v>43</v>
      </c>
      <c r="B45" s="10" t="s">
        <v>2</v>
      </c>
      <c r="C45" s="249">
        <v>127.3</v>
      </c>
      <c r="D45" s="10"/>
      <c r="E45" s="130">
        <v>1000</v>
      </c>
      <c r="F45" s="10"/>
      <c r="G45" s="21">
        <v>0.005</v>
      </c>
      <c r="H45" s="10"/>
    </row>
    <row r="46" spans="1:8" ht="11.25" customHeight="1">
      <c r="A46" s="6" t="s">
        <v>44</v>
      </c>
      <c r="B46" s="10"/>
      <c r="C46" s="250">
        <v>4.2</v>
      </c>
      <c r="D46" s="137">
        <v>5</v>
      </c>
      <c r="E46" s="252">
        <v>6000</v>
      </c>
      <c r="F46" s="10"/>
      <c r="G46" s="21">
        <v>0.025</v>
      </c>
      <c r="H46" s="137" t="s">
        <v>78</v>
      </c>
    </row>
    <row r="47" spans="1:8" ht="11.25" customHeight="1">
      <c r="A47" s="6" t="s">
        <v>45</v>
      </c>
      <c r="B47" s="10"/>
      <c r="C47" s="249">
        <v>8.3</v>
      </c>
      <c r="D47" s="10"/>
      <c r="E47" s="130">
        <v>1000</v>
      </c>
      <c r="F47" s="10"/>
      <c r="G47" s="21">
        <v>0.094</v>
      </c>
      <c r="H47" s="10"/>
    </row>
    <row r="48" spans="1:8" ht="11.25" customHeight="1">
      <c r="A48" s="36" t="s">
        <v>46</v>
      </c>
      <c r="B48" s="10"/>
      <c r="C48" s="249">
        <v>0.2</v>
      </c>
      <c r="D48" s="10"/>
      <c r="E48" s="130">
        <v>1000</v>
      </c>
      <c r="F48" s="10"/>
      <c r="G48" s="21">
        <v>0.041</v>
      </c>
      <c r="H48" s="10"/>
    </row>
    <row r="49" spans="1:8" ht="11.25" customHeight="1">
      <c r="A49" s="6" t="s">
        <v>47</v>
      </c>
      <c r="B49" s="10"/>
      <c r="C49" s="249">
        <v>22</v>
      </c>
      <c r="D49" s="10"/>
      <c r="E49" s="130">
        <v>2200</v>
      </c>
      <c r="F49" s="10"/>
      <c r="G49" s="21">
        <v>0.024</v>
      </c>
      <c r="H49" s="10"/>
    </row>
    <row r="50" spans="1:8" ht="11.25" customHeight="1">
      <c r="A50" s="6" t="s">
        <v>48</v>
      </c>
      <c r="B50" s="10"/>
      <c r="C50" s="249">
        <v>0.8</v>
      </c>
      <c r="D50" s="10"/>
      <c r="E50" s="130">
        <v>8000</v>
      </c>
      <c r="F50" s="10"/>
      <c r="G50" s="21">
        <v>0.003</v>
      </c>
      <c r="H50" s="10"/>
    </row>
    <row r="51" spans="1:8" ht="11.25" customHeight="1">
      <c r="A51" s="6" t="s">
        <v>49</v>
      </c>
      <c r="B51" s="10" t="s">
        <v>2</v>
      </c>
      <c r="C51" s="249">
        <v>2.4</v>
      </c>
      <c r="D51" s="10"/>
      <c r="E51" s="130">
        <v>500</v>
      </c>
      <c r="F51" s="10"/>
      <c r="G51" s="21">
        <v>0.063</v>
      </c>
      <c r="H51" s="10"/>
    </row>
    <row r="52" spans="1:8" ht="11.25" customHeight="1">
      <c r="A52" s="138" t="s">
        <v>50</v>
      </c>
      <c r="B52" s="22"/>
      <c r="C52" s="251">
        <v>4.3</v>
      </c>
      <c r="D52" s="139">
        <v>5</v>
      </c>
      <c r="E52" s="133">
        <v>500</v>
      </c>
      <c r="F52" s="22"/>
      <c r="G52" s="24">
        <v>0.035</v>
      </c>
      <c r="H52" s="139" t="s">
        <v>78</v>
      </c>
    </row>
    <row r="53" spans="1:8" ht="11.25" customHeight="1">
      <c r="A53" s="288" t="s">
        <v>53</v>
      </c>
      <c r="B53" s="288"/>
      <c r="C53" s="288"/>
      <c r="D53" s="288"/>
      <c r="E53" s="288"/>
      <c r="F53" s="288"/>
      <c r="G53" s="288"/>
      <c r="H53" s="288"/>
    </row>
    <row r="54" spans="1:8" ht="11.25" customHeight="1">
      <c r="A54" s="285"/>
      <c r="B54" s="285"/>
      <c r="C54" s="285"/>
      <c r="D54" s="285"/>
      <c r="E54" s="285"/>
      <c r="F54" s="285"/>
      <c r="G54" s="285"/>
      <c r="H54" s="285"/>
    </row>
    <row r="55" spans="1:8" ht="11.25" customHeight="1">
      <c r="A55" s="285"/>
      <c r="B55" s="285"/>
      <c r="C55" s="285"/>
      <c r="D55" s="285"/>
      <c r="E55" s="285"/>
      <c r="F55" s="285"/>
      <c r="G55" s="285"/>
      <c r="H55" s="285"/>
    </row>
    <row r="56" spans="1:8" ht="11.25" customHeight="1">
      <c r="A56" s="285"/>
      <c r="B56" s="285"/>
      <c r="C56" s="285"/>
      <c r="D56" s="285"/>
      <c r="E56" s="285"/>
      <c r="F56" s="285"/>
      <c r="G56" s="285"/>
      <c r="H56" s="285"/>
    </row>
    <row r="57" spans="1:8" ht="11.25" customHeight="1">
      <c r="A57" s="285"/>
      <c r="B57" s="285"/>
      <c r="C57" s="285"/>
      <c r="D57" s="285"/>
      <c r="E57" s="285"/>
      <c r="F57" s="285"/>
      <c r="G57" s="285"/>
      <c r="H57" s="285"/>
    </row>
    <row r="58" spans="1:8" ht="11.25" customHeight="1">
      <c r="A58" s="285"/>
      <c r="B58" s="285"/>
      <c r="C58" s="285"/>
      <c r="D58" s="285"/>
      <c r="E58" s="285"/>
      <c r="F58" s="285"/>
      <c r="G58" s="285"/>
      <c r="H58" s="285"/>
    </row>
    <row r="59" spans="1:8" ht="11.25" customHeight="1">
      <c r="A59" s="285"/>
      <c r="B59" s="285"/>
      <c r="C59" s="285"/>
      <c r="D59" s="285"/>
      <c r="E59" s="285"/>
      <c r="F59" s="285"/>
      <c r="G59" s="285"/>
      <c r="H59" s="285"/>
    </row>
    <row r="60" spans="1:8" ht="11.25" customHeight="1">
      <c r="A60" s="285"/>
      <c r="B60" s="285"/>
      <c r="C60" s="285"/>
      <c r="D60" s="285"/>
      <c r="E60" s="285"/>
      <c r="F60" s="285"/>
      <c r="G60" s="285"/>
      <c r="H60" s="285"/>
    </row>
    <row r="61" spans="1:8" ht="11.25" customHeight="1">
      <c r="A61" s="285"/>
      <c r="B61" s="285"/>
      <c r="C61" s="285"/>
      <c r="D61" s="285"/>
      <c r="E61" s="285"/>
      <c r="F61" s="285"/>
      <c r="G61" s="285"/>
      <c r="H61" s="285"/>
    </row>
    <row r="62" spans="1:8" ht="11.25" customHeight="1">
      <c r="A62" s="285"/>
      <c r="B62" s="285"/>
      <c r="C62" s="285"/>
      <c r="D62" s="285"/>
      <c r="E62" s="285"/>
      <c r="F62" s="285"/>
      <c r="G62" s="285"/>
      <c r="H62" s="285"/>
    </row>
    <row r="63" spans="1:8" ht="11.25" customHeight="1">
      <c r="A63" s="285"/>
      <c r="B63" s="285"/>
      <c r="C63" s="285"/>
      <c r="D63" s="285"/>
      <c r="E63" s="285"/>
      <c r="F63" s="285"/>
      <c r="G63" s="285"/>
      <c r="H63" s="285"/>
    </row>
    <row r="64" spans="1:8" ht="11.25" customHeight="1">
      <c r="A64" s="285"/>
      <c r="B64" s="285"/>
      <c r="C64" s="285"/>
      <c r="D64" s="285"/>
      <c r="E64" s="285"/>
      <c r="F64" s="285"/>
      <c r="G64" s="285"/>
      <c r="H64" s="285"/>
    </row>
    <row r="65" spans="1:8" ht="11.25" customHeight="1">
      <c r="A65" s="285"/>
      <c r="B65" s="285"/>
      <c r="C65" s="285"/>
      <c r="D65" s="285"/>
      <c r="E65" s="285"/>
      <c r="F65" s="285"/>
      <c r="G65" s="285"/>
      <c r="H65" s="285"/>
    </row>
    <row r="66" spans="1:8" ht="11.25" customHeight="1">
      <c r="A66" s="287" t="s">
        <v>310</v>
      </c>
      <c r="B66" s="287"/>
      <c r="C66" s="287"/>
      <c r="D66" s="287"/>
      <c r="E66" s="287"/>
      <c r="F66" s="287"/>
      <c r="G66" s="287"/>
      <c r="H66" s="287"/>
    </row>
    <row r="67" spans="1:8" ht="11.25" customHeight="1">
      <c r="A67" s="287" t="s">
        <v>308</v>
      </c>
      <c r="B67" s="287"/>
      <c r="C67" s="287"/>
      <c r="D67" s="287"/>
      <c r="E67" s="287"/>
      <c r="F67" s="287"/>
      <c r="G67" s="287"/>
      <c r="H67" s="287"/>
    </row>
    <row r="68" spans="1:8" ht="11.25" customHeight="1">
      <c r="A68" s="286" t="s">
        <v>2</v>
      </c>
      <c r="B68" s="286"/>
      <c r="C68" s="286"/>
      <c r="D68" s="286"/>
      <c r="E68" s="286"/>
      <c r="F68" s="286"/>
      <c r="G68" s="286"/>
      <c r="H68" s="286"/>
    </row>
    <row r="69" spans="1:8" ht="11.25" customHeight="1">
      <c r="A69" s="57"/>
      <c r="B69" s="57"/>
      <c r="C69" s="135" t="s">
        <v>70</v>
      </c>
      <c r="D69" s="57"/>
      <c r="E69" s="135" t="s">
        <v>70</v>
      </c>
      <c r="F69" s="57"/>
      <c r="G69" s="135" t="s">
        <v>71</v>
      </c>
      <c r="H69" s="57"/>
    </row>
    <row r="70" spans="1:8" ht="11.25" customHeight="1">
      <c r="A70" s="29" t="s">
        <v>2</v>
      </c>
      <c r="B70" s="25"/>
      <c r="C70" s="29" t="s">
        <v>72</v>
      </c>
      <c r="D70" s="29"/>
      <c r="E70" s="29" t="s">
        <v>73</v>
      </c>
      <c r="F70" s="10"/>
      <c r="G70" s="19" t="s">
        <v>74</v>
      </c>
      <c r="H70" s="10"/>
    </row>
    <row r="71" spans="1:8" ht="11.25" customHeight="1">
      <c r="A71" s="33" t="s">
        <v>3</v>
      </c>
      <c r="B71" s="22"/>
      <c r="C71" s="33" t="s">
        <v>75</v>
      </c>
      <c r="D71" s="33"/>
      <c r="E71" s="33" t="s">
        <v>76</v>
      </c>
      <c r="F71" s="22"/>
      <c r="G71" s="33" t="s">
        <v>77</v>
      </c>
      <c r="H71" s="22"/>
    </row>
    <row r="72" spans="1:8" ht="11.25" customHeight="1">
      <c r="A72" s="6" t="s">
        <v>51</v>
      </c>
      <c r="B72" s="10" t="s">
        <v>2</v>
      </c>
      <c r="C72" s="4">
        <v>376.1</v>
      </c>
      <c r="D72" s="140"/>
      <c r="E72" s="136">
        <v>8600</v>
      </c>
      <c r="F72" s="10"/>
      <c r="G72" s="21">
        <v>0.03</v>
      </c>
      <c r="H72" s="10"/>
    </row>
    <row r="73" spans="1:8" ht="11.25" customHeight="1">
      <c r="A73" s="6" t="s">
        <v>52</v>
      </c>
      <c r="B73" s="10"/>
      <c r="C73" s="5">
        <v>70.4</v>
      </c>
      <c r="D73" s="140"/>
      <c r="E73" s="136">
        <v>2200</v>
      </c>
      <c r="F73" s="10"/>
      <c r="G73" s="21">
        <v>0.05</v>
      </c>
      <c r="H73" s="10"/>
    </row>
    <row r="74" spans="1:8" ht="11.25" customHeight="1">
      <c r="A74" s="6" t="s">
        <v>63</v>
      </c>
      <c r="B74" s="10"/>
      <c r="C74" s="4">
        <v>4</v>
      </c>
      <c r="D74" s="140"/>
      <c r="E74" s="136">
        <v>3600</v>
      </c>
      <c r="F74" s="10"/>
      <c r="G74" s="21">
        <v>0.016</v>
      </c>
      <c r="H74" s="10"/>
    </row>
    <row r="75" spans="1:8" ht="11.25" customHeight="1">
      <c r="A75" s="6" t="s">
        <v>59</v>
      </c>
      <c r="B75" s="10" t="s">
        <v>2</v>
      </c>
      <c r="C75" s="4">
        <v>24.2</v>
      </c>
      <c r="D75" s="140"/>
      <c r="E75" s="136">
        <v>700</v>
      </c>
      <c r="F75" s="10"/>
      <c r="G75" s="21">
        <v>0.063</v>
      </c>
      <c r="H75" s="10"/>
    </row>
    <row r="76" spans="1:8" ht="11.25" customHeight="1">
      <c r="A76" s="6" t="s">
        <v>62</v>
      </c>
      <c r="B76" s="10" t="s">
        <v>2</v>
      </c>
      <c r="C76" s="4">
        <v>7.5</v>
      </c>
      <c r="D76" s="140"/>
      <c r="E76" s="136">
        <v>1600</v>
      </c>
      <c r="F76" s="10"/>
      <c r="G76" s="21">
        <v>0.029</v>
      </c>
      <c r="H76" s="10"/>
    </row>
    <row r="77" spans="1:8" ht="11.25" customHeight="1">
      <c r="A77" s="6" t="s">
        <v>61</v>
      </c>
      <c r="B77" s="10" t="s">
        <v>2</v>
      </c>
      <c r="C77" s="4">
        <v>65.8</v>
      </c>
      <c r="D77" s="140"/>
      <c r="E77" s="136">
        <v>6700</v>
      </c>
      <c r="F77" s="10"/>
      <c r="G77" s="21">
        <v>0.017</v>
      </c>
      <c r="H77" s="10"/>
    </row>
    <row r="78" spans="1:8" ht="11.25" customHeight="1">
      <c r="A78" s="6" t="s">
        <v>60</v>
      </c>
      <c r="B78" s="10" t="s">
        <v>2</v>
      </c>
      <c r="C78" s="4">
        <v>34.5</v>
      </c>
      <c r="D78" s="140"/>
      <c r="E78" s="136">
        <v>1500</v>
      </c>
      <c r="F78" s="10"/>
      <c r="G78" s="21">
        <v>0.066</v>
      </c>
      <c r="H78" s="10"/>
    </row>
    <row r="79" spans="1:8" ht="11.25" customHeight="1">
      <c r="A79" s="6" t="s">
        <v>64</v>
      </c>
      <c r="B79" s="10"/>
      <c r="C79" s="5" t="s">
        <v>65</v>
      </c>
      <c r="D79" s="141" t="s">
        <v>2</v>
      </c>
      <c r="E79" s="8" t="s">
        <v>65</v>
      </c>
      <c r="F79" s="10"/>
      <c r="G79" s="7" t="s">
        <v>65</v>
      </c>
      <c r="H79" s="10"/>
    </row>
    <row r="80" spans="1:8" ht="11.25" customHeight="1">
      <c r="A80" s="6" t="s">
        <v>57</v>
      </c>
      <c r="B80" s="10" t="s">
        <v>2</v>
      </c>
      <c r="C80" s="4">
        <v>11.4</v>
      </c>
      <c r="D80" s="140"/>
      <c r="E80" s="136">
        <v>1100</v>
      </c>
      <c r="F80" s="10"/>
      <c r="G80" s="21">
        <v>0.03</v>
      </c>
      <c r="H80" s="10"/>
    </row>
    <row r="81" spans="1:8" ht="11.25" customHeight="1">
      <c r="A81" s="6" t="s">
        <v>58</v>
      </c>
      <c r="B81" s="10" t="s">
        <v>2</v>
      </c>
      <c r="C81" s="208">
        <v>23.6</v>
      </c>
      <c r="D81" s="140"/>
      <c r="E81" s="209">
        <v>1800</v>
      </c>
      <c r="F81" s="10"/>
      <c r="G81" s="27">
        <v>-0.128</v>
      </c>
      <c r="H81" s="10"/>
    </row>
    <row r="82" spans="1:8" ht="11.25" customHeight="1">
      <c r="A82" s="254" t="s">
        <v>55</v>
      </c>
      <c r="B82" s="25" t="s">
        <v>2</v>
      </c>
      <c r="C82" s="210">
        <v>1891.7</v>
      </c>
      <c r="D82" s="211"/>
      <c r="E82" s="212">
        <v>1800</v>
      </c>
      <c r="F82" s="57"/>
      <c r="G82" s="213">
        <v>0.031</v>
      </c>
      <c r="H82" s="214">
        <v>6</v>
      </c>
    </row>
    <row r="83" spans="1:8" ht="11.25" customHeight="1">
      <c r="A83" s="9" t="s">
        <v>56</v>
      </c>
      <c r="B83" s="10"/>
      <c r="C83" s="4">
        <v>10225.1</v>
      </c>
      <c r="D83" s="140"/>
      <c r="E83" s="136">
        <v>35500</v>
      </c>
      <c r="F83" s="10"/>
      <c r="G83" s="21">
        <v>0.024</v>
      </c>
      <c r="H83" s="10"/>
    </row>
    <row r="84" spans="1:8" ht="11.25" customHeight="1">
      <c r="A84" s="138" t="s">
        <v>54</v>
      </c>
      <c r="B84" s="22"/>
      <c r="C84" s="142">
        <v>48443</v>
      </c>
      <c r="D84" s="144"/>
      <c r="E84" s="143">
        <v>7800</v>
      </c>
      <c r="F84" s="22"/>
      <c r="G84" s="24">
        <v>0.03</v>
      </c>
      <c r="H84" s="22"/>
    </row>
    <row r="85" spans="1:8" ht="11.25" customHeight="1">
      <c r="A85" s="288" t="s">
        <v>79</v>
      </c>
      <c r="B85" s="288"/>
      <c r="C85" s="288"/>
      <c r="D85" s="288"/>
      <c r="E85" s="288"/>
      <c r="F85" s="288"/>
      <c r="G85" s="288"/>
      <c r="H85" s="288"/>
    </row>
    <row r="86" spans="1:8" ht="11.25" customHeight="1">
      <c r="A86" s="292" t="s">
        <v>80</v>
      </c>
      <c r="B86" s="292"/>
      <c r="C86" s="292"/>
      <c r="D86" s="292"/>
      <c r="E86" s="292"/>
      <c r="F86" s="292"/>
      <c r="G86" s="292"/>
      <c r="H86" s="292"/>
    </row>
    <row r="87" spans="1:8" ht="11.25" customHeight="1">
      <c r="A87" s="289" t="s">
        <v>81</v>
      </c>
      <c r="B87" s="289"/>
      <c r="C87" s="289"/>
      <c r="D87" s="289"/>
      <c r="E87" s="289"/>
      <c r="F87" s="289"/>
      <c r="G87" s="289"/>
      <c r="H87" s="289"/>
    </row>
    <row r="88" spans="1:8" ht="11.25" customHeight="1">
      <c r="A88" s="289" t="s">
        <v>85</v>
      </c>
      <c r="B88" s="290"/>
      <c r="C88" s="290"/>
      <c r="D88" s="290"/>
      <c r="E88" s="290"/>
      <c r="F88" s="290"/>
      <c r="G88" s="290"/>
      <c r="H88" s="290"/>
    </row>
    <row r="89" spans="1:8" ht="11.25" customHeight="1">
      <c r="A89" s="291" t="s">
        <v>86</v>
      </c>
      <c r="B89" s="290"/>
      <c r="C89" s="290"/>
      <c r="D89" s="290"/>
      <c r="E89" s="290"/>
      <c r="F89" s="290"/>
      <c r="G89" s="290"/>
      <c r="H89" s="290"/>
    </row>
    <row r="90" spans="1:8" ht="11.25" customHeight="1">
      <c r="A90" s="289" t="s">
        <v>82</v>
      </c>
      <c r="B90" s="289"/>
      <c r="C90" s="289"/>
      <c r="D90" s="289"/>
      <c r="E90" s="289"/>
      <c r="F90" s="289"/>
      <c r="G90" s="289"/>
      <c r="H90" s="289"/>
    </row>
    <row r="91" spans="1:8" ht="11.25" customHeight="1">
      <c r="A91" s="289" t="s">
        <v>83</v>
      </c>
      <c r="B91" s="289"/>
      <c r="C91" s="289"/>
      <c r="D91" s="289"/>
      <c r="E91" s="289"/>
      <c r="F91" s="289"/>
      <c r="G91" s="289"/>
      <c r="H91" s="289"/>
    </row>
    <row r="92" spans="1:8" ht="11.25" customHeight="1">
      <c r="A92" s="289" t="s">
        <v>84</v>
      </c>
      <c r="B92" s="289"/>
      <c r="C92" s="289"/>
      <c r="D92" s="289"/>
      <c r="E92" s="289"/>
      <c r="F92" s="289"/>
      <c r="G92" s="289"/>
      <c r="H92" s="289"/>
    </row>
  </sheetData>
  <mergeCells count="27">
    <mergeCell ref="A59:H59"/>
    <mergeCell ref="A60:H60"/>
    <mergeCell ref="A55:H55"/>
    <mergeCell ref="A56:H56"/>
    <mergeCell ref="A57:H57"/>
    <mergeCell ref="A58:H58"/>
    <mergeCell ref="A86:H86"/>
    <mergeCell ref="A65:H65"/>
    <mergeCell ref="A66:H66"/>
    <mergeCell ref="A67:H67"/>
    <mergeCell ref="A68:H68"/>
    <mergeCell ref="A90:H90"/>
    <mergeCell ref="A91:H91"/>
    <mergeCell ref="A92:H92"/>
    <mergeCell ref="A87:H87"/>
    <mergeCell ref="A88:H88"/>
    <mergeCell ref="A89:H89"/>
    <mergeCell ref="A3:H3"/>
    <mergeCell ref="A2:H2"/>
    <mergeCell ref="A1:H1"/>
    <mergeCell ref="A85:H85"/>
    <mergeCell ref="A61:H61"/>
    <mergeCell ref="A62:H62"/>
    <mergeCell ref="A63:H63"/>
    <mergeCell ref="A64:H64"/>
    <mergeCell ref="A53:H53"/>
    <mergeCell ref="A54:H54"/>
  </mergeCells>
  <printOptions/>
  <pageMargins left="0.5" right="0.5" top="0.5" bottom="0.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S21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96" t="s">
        <v>195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48" t="s">
        <v>6</v>
      </c>
      <c r="B7" s="58"/>
      <c r="C7" s="149">
        <v>2500</v>
      </c>
      <c r="D7" s="149"/>
      <c r="E7" s="150">
        <v>2000</v>
      </c>
      <c r="F7" s="150"/>
      <c r="G7" s="110">
        <v>1400</v>
      </c>
      <c r="H7" s="110"/>
      <c r="I7" s="110">
        <v>1700</v>
      </c>
      <c r="J7" s="110"/>
      <c r="K7" s="110">
        <v>1700</v>
      </c>
      <c r="L7" s="110"/>
      <c r="M7" s="110">
        <v>1700</v>
      </c>
      <c r="N7" s="110"/>
      <c r="O7" s="110">
        <v>1700</v>
      </c>
      <c r="P7" s="110"/>
      <c r="Q7" s="110">
        <v>1700</v>
      </c>
    </row>
    <row r="8" spans="1:17" ht="11.25" customHeight="1">
      <c r="A8" s="148" t="s">
        <v>18</v>
      </c>
      <c r="B8" s="50"/>
      <c r="C8" s="151">
        <v>84000</v>
      </c>
      <c r="D8" s="151"/>
      <c r="E8" s="151">
        <v>900</v>
      </c>
      <c r="F8" s="151"/>
      <c r="G8" s="152" t="s">
        <v>150</v>
      </c>
      <c r="H8" s="152"/>
      <c r="I8" s="152" t="s">
        <v>150</v>
      </c>
      <c r="J8" s="152"/>
      <c r="K8" s="152" t="s">
        <v>150</v>
      </c>
      <c r="L8" s="152"/>
      <c r="M8" s="152" t="s">
        <v>150</v>
      </c>
      <c r="N8" s="152"/>
      <c r="O8" s="152" t="s">
        <v>150</v>
      </c>
      <c r="P8" s="152"/>
      <c r="Q8" s="110">
        <v>5000</v>
      </c>
    </row>
    <row r="9" spans="1:17" ht="11.25" customHeight="1">
      <c r="A9" s="148" t="s">
        <v>23</v>
      </c>
      <c r="B9" s="50"/>
      <c r="C9" s="149" t="s">
        <v>65</v>
      </c>
      <c r="D9" s="149"/>
      <c r="E9" s="149" t="s">
        <v>65</v>
      </c>
      <c r="F9" s="149"/>
      <c r="G9" s="152">
        <v>1018</v>
      </c>
      <c r="H9" s="152"/>
      <c r="I9" s="152">
        <v>1051</v>
      </c>
      <c r="J9" s="152"/>
      <c r="K9" s="152">
        <v>1100</v>
      </c>
      <c r="L9" s="152"/>
      <c r="M9" s="152">
        <v>1100</v>
      </c>
      <c r="N9" s="152"/>
      <c r="O9" s="152">
        <v>1100</v>
      </c>
      <c r="P9" s="152"/>
      <c r="Q9" s="152">
        <v>1100</v>
      </c>
    </row>
    <row r="10" spans="1:17" ht="11.25" customHeight="1">
      <c r="A10" s="153" t="s">
        <v>26</v>
      </c>
      <c r="B10" s="50"/>
      <c r="C10" s="110">
        <v>840</v>
      </c>
      <c r="D10" s="110"/>
      <c r="E10" s="110">
        <v>2660</v>
      </c>
      <c r="F10" s="110"/>
      <c r="G10" s="110">
        <v>6101</v>
      </c>
      <c r="H10" s="110"/>
      <c r="I10" s="110">
        <v>1945</v>
      </c>
      <c r="J10" s="110"/>
      <c r="K10" s="110">
        <v>2129</v>
      </c>
      <c r="L10" s="154" t="s">
        <v>181</v>
      </c>
      <c r="M10" s="110">
        <v>3500</v>
      </c>
      <c r="N10" s="110"/>
      <c r="O10" s="110">
        <v>3400</v>
      </c>
      <c r="P10" s="110"/>
      <c r="Q10" s="110">
        <v>3800</v>
      </c>
    </row>
    <row r="11" spans="1:17" ht="11.25" customHeight="1">
      <c r="A11" s="153" t="s">
        <v>35</v>
      </c>
      <c r="B11" s="50"/>
      <c r="C11" s="110">
        <v>270</v>
      </c>
      <c r="D11" s="110"/>
      <c r="E11" s="110">
        <v>250</v>
      </c>
      <c r="F11" s="110"/>
      <c r="G11" s="152" t="s">
        <v>150</v>
      </c>
      <c r="H11" s="152"/>
      <c r="I11" s="152" t="s">
        <v>150</v>
      </c>
      <c r="J11" s="152"/>
      <c r="K11" s="152" t="s">
        <v>150</v>
      </c>
      <c r="L11" s="152"/>
      <c r="M11" s="152" t="s">
        <v>150</v>
      </c>
      <c r="N11" s="152"/>
      <c r="O11" s="152" t="s">
        <v>150</v>
      </c>
      <c r="P11" s="152"/>
      <c r="Q11" s="152" t="s">
        <v>150</v>
      </c>
    </row>
    <row r="12" spans="1:17" ht="11.25" customHeight="1">
      <c r="A12" s="148" t="s">
        <v>39</v>
      </c>
      <c r="B12" s="50"/>
      <c r="C12" s="151">
        <v>241000</v>
      </c>
      <c r="D12" s="151"/>
      <c r="E12" s="151">
        <v>204000</v>
      </c>
      <c r="F12" s="151"/>
      <c r="G12" s="110">
        <v>289000</v>
      </c>
      <c r="H12" s="110"/>
      <c r="I12" s="110">
        <v>280000</v>
      </c>
      <c r="J12" s="110"/>
      <c r="K12" s="110">
        <v>276789</v>
      </c>
      <c r="L12" s="154" t="s">
        <v>181</v>
      </c>
      <c r="M12" s="110">
        <v>290000</v>
      </c>
      <c r="N12" s="110"/>
      <c r="O12" s="110">
        <v>300000</v>
      </c>
      <c r="P12" s="110"/>
      <c r="Q12" s="110">
        <v>300000</v>
      </c>
    </row>
    <row r="13" spans="1:17" ht="11.25" customHeight="1">
      <c r="A13" s="148" t="s">
        <v>41</v>
      </c>
      <c r="B13" s="50"/>
      <c r="C13" s="151">
        <v>92100</v>
      </c>
      <c r="D13" s="151"/>
      <c r="E13" s="151">
        <v>69000</v>
      </c>
      <c r="F13" s="151"/>
      <c r="G13" s="110">
        <v>9287</v>
      </c>
      <c r="H13" s="110"/>
      <c r="I13" s="110">
        <v>20396</v>
      </c>
      <c r="J13" s="110"/>
      <c r="K13" s="110">
        <v>43632</v>
      </c>
      <c r="L13" s="154" t="s">
        <v>181</v>
      </c>
      <c r="M13" s="110">
        <v>13000</v>
      </c>
      <c r="N13" s="110"/>
      <c r="O13" s="110">
        <v>14000</v>
      </c>
      <c r="P13" s="110"/>
      <c r="Q13" s="110">
        <v>15000</v>
      </c>
    </row>
    <row r="14" spans="1:17" ht="11.25" customHeight="1">
      <c r="A14" s="148" t="s">
        <v>119</v>
      </c>
      <c r="B14" s="50"/>
      <c r="C14" s="151">
        <v>161000</v>
      </c>
      <c r="D14" s="151"/>
      <c r="E14" s="151">
        <v>174279</v>
      </c>
      <c r="F14" s="151"/>
      <c r="G14" s="110">
        <v>144143</v>
      </c>
      <c r="H14" s="110"/>
      <c r="I14" s="110">
        <v>109570</v>
      </c>
      <c r="J14" s="110"/>
      <c r="K14" s="110">
        <v>113266</v>
      </c>
      <c r="L14" s="154" t="s">
        <v>181</v>
      </c>
      <c r="M14" s="110">
        <v>110000</v>
      </c>
      <c r="N14" s="110"/>
      <c r="O14" s="110">
        <v>123000</v>
      </c>
      <c r="P14" s="110"/>
      <c r="Q14" s="110">
        <v>132000</v>
      </c>
    </row>
    <row r="15" spans="1:17" ht="11.25" customHeight="1">
      <c r="A15" s="153" t="s">
        <v>59</v>
      </c>
      <c r="B15" s="50"/>
      <c r="C15" s="150" t="s">
        <v>150</v>
      </c>
      <c r="D15" s="150"/>
      <c r="E15" s="150" t="s">
        <v>150</v>
      </c>
      <c r="F15" s="150"/>
      <c r="G15" s="152">
        <v>1384</v>
      </c>
      <c r="H15" s="152"/>
      <c r="I15" s="152">
        <v>6861</v>
      </c>
      <c r="J15" s="152"/>
      <c r="K15" s="152">
        <v>8620</v>
      </c>
      <c r="L15" s="154" t="s">
        <v>181</v>
      </c>
      <c r="M15" s="152">
        <v>7700</v>
      </c>
      <c r="N15" s="154" t="s">
        <v>181</v>
      </c>
      <c r="O15" s="152">
        <v>9400</v>
      </c>
      <c r="P15" s="154" t="s">
        <v>181</v>
      </c>
      <c r="Q15" s="152">
        <v>10900</v>
      </c>
    </row>
    <row r="16" spans="1:17" ht="11.25" customHeight="1">
      <c r="A16" s="153" t="s">
        <v>61</v>
      </c>
      <c r="B16" s="50"/>
      <c r="C16" s="110">
        <v>930</v>
      </c>
      <c r="D16" s="110"/>
      <c r="E16" s="110">
        <v>4000</v>
      </c>
      <c r="F16" s="110"/>
      <c r="G16" s="110">
        <v>3700</v>
      </c>
      <c r="H16" s="110"/>
      <c r="I16" s="110">
        <v>3650</v>
      </c>
      <c r="J16" s="110"/>
      <c r="K16" s="110">
        <v>3000</v>
      </c>
      <c r="L16" s="154" t="s">
        <v>181</v>
      </c>
      <c r="M16" s="110">
        <v>3700</v>
      </c>
      <c r="N16" s="110"/>
      <c r="O16" s="110">
        <v>3700</v>
      </c>
      <c r="P16" s="110"/>
      <c r="Q16" s="110">
        <v>3700</v>
      </c>
    </row>
    <row r="17" spans="1:17" ht="11.25" customHeight="1">
      <c r="A17" s="148" t="s">
        <v>57</v>
      </c>
      <c r="B17" s="50"/>
      <c r="C17" s="151">
        <v>17000</v>
      </c>
      <c r="D17" s="151"/>
      <c r="E17" s="151">
        <v>8676</v>
      </c>
      <c r="F17" s="151"/>
      <c r="G17" s="110">
        <v>4710</v>
      </c>
      <c r="H17" s="110"/>
      <c r="I17" s="152" t="s">
        <v>150</v>
      </c>
      <c r="J17" s="152"/>
      <c r="K17" s="152" t="s">
        <v>150</v>
      </c>
      <c r="L17" s="154" t="s">
        <v>181</v>
      </c>
      <c r="M17" s="110">
        <v>6300</v>
      </c>
      <c r="N17" s="110"/>
      <c r="O17" s="110">
        <v>9100</v>
      </c>
      <c r="P17" s="110"/>
      <c r="Q17" s="110">
        <v>10800</v>
      </c>
    </row>
    <row r="18" spans="1:19" ht="11.25" customHeight="1">
      <c r="A18" s="148" t="s">
        <v>58</v>
      </c>
      <c r="B18" s="50"/>
      <c r="C18" s="151">
        <v>21200</v>
      </c>
      <c r="D18" s="151"/>
      <c r="E18" s="151">
        <v>15640</v>
      </c>
      <c r="F18" s="151"/>
      <c r="G18" s="110">
        <v>3799</v>
      </c>
      <c r="H18" s="110"/>
      <c r="I18" s="110">
        <v>3449</v>
      </c>
      <c r="J18" s="110"/>
      <c r="K18" s="110">
        <v>1711</v>
      </c>
      <c r="L18" s="155" t="s">
        <v>181</v>
      </c>
      <c r="M18" s="110">
        <v>2800</v>
      </c>
      <c r="N18" s="110"/>
      <c r="O18" s="110">
        <v>2300</v>
      </c>
      <c r="P18" s="110"/>
      <c r="Q18" s="110">
        <v>2300</v>
      </c>
      <c r="S18" s="151"/>
    </row>
    <row r="19" spans="1:19" ht="11.25" customHeight="1">
      <c r="A19" s="100" t="s">
        <v>55</v>
      </c>
      <c r="B19" s="47"/>
      <c r="C19" s="106">
        <v>621000</v>
      </c>
      <c r="D19" s="106"/>
      <c r="E19" s="106">
        <v>481000</v>
      </c>
      <c r="F19" s="106"/>
      <c r="G19" s="55">
        <v>465000</v>
      </c>
      <c r="H19" s="55"/>
      <c r="I19" s="55">
        <v>429000</v>
      </c>
      <c r="J19" s="55"/>
      <c r="K19" s="55">
        <v>452000</v>
      </c>
      <c r="L19" s="56" t="s">
        <v>181</v>
      </c>
      <c r="M19" s="55">
        <v>440000</v>
      </c>
      <c r="N19" s="55"/>
      <c r="O19" s="55">
        <v>470000</v>
      </c>
      <c r="P19" s="56" t="s">
        <v>181</v>
      </c>
      <c r="Q19" s="55">
        <v>490000</v>
      </c>
      <c r="S19" s="56" t="s">
        <v>181</v>
      </c>
    </row>
    <row r="20" spans="1:19" ht="11.25" customHeight="1">
      <c r="A20" s="271" t="s">
        <v>232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</row>
    <row r="21" spans="1:19" ht="11.25" customHeight="1">
      <c r="A21" s="260" t="s">
        <v>183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</sheetData>
  <mergeCells count="7">
    <mergeCell ref="A5:S5"/>
    <mergeCell ref="A20:S20"/>
    <mergeCell ref="A21:S21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S21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4.8515625" style="119" bestFit="1" customWidth="1"/>
    <col min="4" max="4" width="1.7109375" style="119" customWidth="1"/>
    <col min="5" max="5" width="4.421875" style="119" bestFit="1" customWidth="1"/>
    <col min="6" max="6" width="1.7109375" style="119" customWidth="1"/>
    <col min="7" max="7" width="4.8515625" style="119" bestFit="1" customWidth="1"/>
    <col min="8" max="8" width="1.7109375" style="119" customWidth="1"/>
    <col min="9" max="9" width="4.8515625" style="119" bestFit="1" customWidth="1"/>
    <col min="10" max="10" width="1.7109375" style="119" customWidth="1"/>
    <col min="11" max="11" width="4.8515625" style="119" bestFit="1" customWidth="1"/>
    <col min="12" max="12" width="1.7109375" style="119" customWidth="1"/>
    <col min="13" max="13" width="4.8515625" style="119" bestFit="1" customWidth="1"/>
    <col min="14" max="14" width="1.7109375" style="119" customWidth="1"/>
    <col min="15" max="15" width="4.8515625" style="119" bestFit="1" customWidth="1"/>
    <col min="16" max="16" width="1.7109375" style="119" customWidth="1"/>
    <col min="17" max="17" width="4.851562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240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9" ht="11.25" customHeight="1">
      <c r="A7" s="14" t="s">
        <v>11</v>
      </c>
      <c r="B7" s="108"/>
      <c r="C7" s="51">
        <v>54</v>
      </c>
      <c r="D7" s="51"/>
      <c r="E7" s="51">
        <v>15</v>
      </c>
      <c r="F7" s="51"/>
      <c r="G7" s="51">
        <v>7</v>
      </c>
      <c r="H7" s="51"/>
      <c r="I7" s="51">
        <v>4</v>
      </c>
      <c r="J7" s="51"/>
      <c r="K7" s="53" t="s">
        <v>150</v>
      </c>
      <c r="L7" s="53"/>
      <c r="M7" s="53" t="s">
        <v>150</v>
      </c>
      <c r="N7" s="84" t="s">
        <v>181</v>
      </c>
      <c r="O7" s="53" t="s">
        <v>150</v>
      </c>
      <c r="P7" s="84" t="s">
        <v>181</v>
      </c>
      <c r="Q7" s="53" t="s">
        <v>150</v>
      </c>
      <c r="S7" s="84" t="s">
        <v>181</v>
      </c>
    </row>
    <row r="8" spans="1:17" ht="11.25" customHeight="1">
      <c r="A8" s="14" t="s">
        <v>12</v>
      </c>
      <c r="B8" s="78"/>
      <c r="C8" s="51">
        <v>3</v>
      </c>
      <c r="D8" s="51"/>
      <c r="E8" s="51">
        <v>2</v>
      </c>
      <c r="F8" s="51"/>
      <c r="G8" s="53" t="s">
        <v>150</v>
      </c>
      <c r="H8" s="53"/>
      <c r="I8" s="53" t="s">
        <v>150</v>
      </c>
      <c r="J8" s="53"/>
      <c r="K8" s="53" t="s">
        <v>150</v>
      </c>
      <c r="L8" s="53"/>
      <c r="M8" s="53" t="s">
        <v>150</v>
      </c>
      <c r="N8" s="53"/>
      <c r="O8" s="53" t="s">
        <v>150</v>
      </c>
      <c r="P8" s="53"/>
      <c r="Q8" s="53" t="s">
        <v>150</v>
      </c>
    </row>
    <row r="9" spans="1:17" ht="11.25" customHeight="1">
      <c r="A9" s="14" t="s">
        <v>18</v>
      </c>
      <c r="B9" s="78"/>
      <c r="C9" s="51">
        <v>100</v>
      </c>
      <c r="D9" s="51"/>
      <c r="E9" s="53" t="s">
        <v>150</v>
      </c>
      <c r="F9" s="53"/>
      <c r="G9" s="53">
        <v>50</v>
      </c>
      <c r="H9" s="53"/>
      <c r="I9" s="53">
        <v>50</v>
      </c>
      <c r="J9" s="53"/>
      <c r="K9" s="53">
        <v>50</v>
      </c>
      <c r="L9" s="53"/>
      <c r="M9" s="53" t="s">
        <v>150</v>
      </c>
      <c r="N9" s="53"/>
      <c r="O9" s="53" t="s">
        <v>150</v>
      </c>
      <c r="P9" s="53"/>
      <c r="Q9" s="53">
        <v>20</v>
      </c>
    </row>
    <row r="10" spans="1:17" ht="11.25" customHeight="1">
      <c r="A10" s="14" t="s">
        <v>41</v>
      </c>
      <c r="B10" s="78"/>
      <c r="C10" s="51">
        <v>900</v>
      </c>
      <c r="D10" s="51"/>
      <c r="E10" s="53" t="s">
        <v>150</v>
      </c>
      <c r="F10" s="53"/>
      <c r="G10" s="53" t="s">
        <v>150</v>
      </c>
      <c r="H10" s="53"/>
      <c r="I10" s="53" t="s">
        <v>150</v>
      </c>
      <c r="J10" s="53"/>
      <c r="K10" s="53" t="s">
        <v>150</v>
      </c>
      <c r="L10" s="53"/>
      <c r="M10" s="53" t="s">
        <v>150</v>
      </c>
      <c r="N10" s="53"/>
      <c r="O10" s="53" t="s">
        <v>150</v>
      </c>
      <c r="P10" s="53"/>
      <c r="Q10" s="53" t="s">
        <v>150</v>
      </c>
    </row>
    <row r="11" spans="1:17" ht="11.25" customHeight="1">
      <c r="A11" s="14" t="s">
        <v>241</v>
      </c>
      <c r="B11" s="78"/>
      <c r="C11" s="51">
        <v>38</v>
      </c>
      <c r="D11" s="51"/>
      <c r="E11" s="53">
        <v>20</v>
      </c>
      <c r="F11" s="53"/>
      <c r="G11" s="51">
        <v>22</v>
      </c>
      <c r="H11" s="51"/>
      <c r="I11" s="51">
        <v>9</v>
      </c>
      <c r="J11" s="51"/>
      <c r="K11" s="51">
        <v>11</v>
      </c>
      <c r="L11" s="51"/>
      <c r="M11" s="51">
        <v>20</v>
      </c>
      <c r="N11" s="51"/>
      <c r="O11" s="51">
        <v>20</v>
      </c>
      <c r="P11" s="51"/>
      <c r="Q11" s="51">
        <v>20</v>
      </c>
    </row>
    <row r="12" spans="1:17" ht="11.25" customHeight="1">
      <c r="A12" s="14" t="s">
        <v>43</v>
      </c>
      <c r="B12" s="78"/>
      <c r="C12" s="51">
        <v>145</v>
      </c>
      <c r="D12" s="51"/>
      <c r="E12" s="51">
        <v>250</v>
      </c>
      <c r="F12" s="51"/>
      <c r="G12" s="51">
        <v>2760</v>
      </c>
      <c r="H12" s="51"/>
      <c r="I12" s="51">
        <v>2870</v>
      </c>
      <c r="J12" s="51"/>
      <c r="K12" s="51">
        <v>2800</v>
      </c>
      <c r="L12" s="51"/>
      <c r="M12" s="51">
        <v>150</v>
      </c>
      <c r="N12" s="51"/>
      <c r="O12" s="51">
        <v>200</v>
      </c>
      <c r="P12" s="51"/>
      <c r="Q12" s="51">
        <v>200</v>
      </c>
    </row>
    <row r="13" spans="1:19" ht="11.25" customHeight="1">
      <c r="A13" s="14" t="s">
        <v>45</v>
      </c>
      <c r="B13" s="78"/>
      <c r="C13" s="51">
        <v>510</v>
      </c>
      <c r="D13" s="51"/>
      <c r="E13" s="51">
        <v>242</v>
      </c>
      <c r="F13" s="51"/>
      <c r="G13" s="51">
        <v>276</v>
      </c>
      <c r="H13" s="51"/>
      <c r="I13" s="51">
        <v>169</v>
      </c>
      <c r="J13" s="51"/>
      <c r="K13" s="51">
        <v>197</v>
      </c>
      <c r="L13" s="51"/>
      <c r="M13" s="51">
        <v>220</v>
      </c>
      <c r="N13" s="51"/>
      <c r="O13" s="51">
        <v>420</v>
      </c>
      <c r="P13" s="52" t="s">
        <v>181</v>
      </c>
      <c r="Q13" s="51">
        <v>420</v>
      </c>
      <c r="S13" s="52" t="s">
        <v>181</v>
      </c>
    </row>
    <row r="14" spans="1:17" ht="11.25" customHeight="1">
      <c r="A14" s="14" t="s">
        <v>59</v>
      </c>
      <c r="B14" s="78"/>
      <c r="C14" s="51">
        <v>15</v>
      </c>
      <c r="D14" s="51"/>
      <c r="E14" s="51">
        <v>3</v>
      </c>
      <c r="F14" s="51"/>
      <c r="G14" s="53" t="s">
        <v>150</v>
      </c>
      <c r="H14" s="53"/>
      <c r="I14" s="53" t="s">
        <v>150</v>
      </c>
      <c r="J14" s="53"/>
      <c r="K14" s="53" t="s">
        <v>150</v>
      </c>
      <c r="L14" s="53"/>
      <c r="M14" s="53" t="s">
        <v>150</v>
      </c>
      <c r="N14" s="53"/>
      <c r="O14" s="53" t="s">
        <v>150</v>
      </c>
      <c r="P14" s="53"/>
      <c r="Q14" s="53" t="s">
        <v>150</v>
      </c>
    </row>
    <row r="15" spans="1:17" ht="11.25" customHeight="1">
      <c r="A15" s="14" t="s">
        <v>119</v>
      </c>
      <c r="B15" s="78"/>
      <c r="C15" s="51">
        <v>1140</v>
      </c>
      <c r="D15" s="51"/>
      <c r="E15" s="53" t="s">
        <v>150</v>
      </c>
      <c r="F15" s="53"/>
      <c r="G15" s="53" t="s">
        <v>150</v>
      </c>
      <c r="H15" s="53"/>
      <c r="I15" s="53" t="s">
        <v>150</v>
      </c>
      <c r="J15" s="53"/>
      <c r="K15" s="53" t="s">
        <v>150</v>
      </c>
      <c r="L15" s="53"/>
      <c r="M15" s="53" t="s">
        <v>150</v>
      </c>
      <c r="N15" s="53"/>
      <c r="O15" s="53" t="s">
        <v>150</v>
      </c>
      <c r="P15" s="53"/>
      <c r="Q15" s="53" t="s">
        <v>150</v>
      </c>
    </row>
    <row r="16" spans="1:17" ht="11.25" customHeight="1">
      <c r="A16" s="14" t="s">
        <v>60</v>
      </c>
      <c r="B16" s="78"/>
      <c r="C16" s="51">
        <v>25</v>
      </c>
      <c r="D16" s="51"/>
      <c r="E16" s="51">
        <v>43</v>
      </c>
      <c r="F16" s="51"/>
      <c r="G16" s="53" t="s">
        <v>150</v>
      </c>
      <c r="H16" s="53"/>
      <c r="I16" s="51">
        <v>18</v>
      </c>
      <c r="J16" s="51"/>
      <c r="K16" s="53" t="s">
        <v>150</v>
      </c>
      <c r="L16" s="53"/>
      <c r="M16" s="53" t="s">
        <v>150</v>
      </c>
      <c r="N16" s="53"/>
      <c r="O16" s="53" t="s">
        <v>150</v>
      </c>
      <c r="P16" s="53"/>
      <c r="Q16" s="53" t="s">
        <v>150</v>
      </c>
    </row>
    <row r="17" spans="1:17" ht="11.25" customHeight="1">
      <c r="A17" s="14" t="s">
        <v>57</v>
      </c>
      <c r="B17" s="78"/>
      <c r="C17" s="51">
        <v>1</v>
      </c>
      <c r="D17" s="51"/>
      <c r="E17" s="53" t="s">
        <v>150</v>
      </c>
      <c r="F17" s="53"/>
      <c r="G17" s="53" t="s">
        <v>150</v>
      </c>
      <c r="H17" s="53"/>
      <c r="I17" s="53" t="s">
        <v>150</v>
      </c>
      <c r="J17" s="53"/>
      <c r="K17" s="53" t="s">
        <v>150</v>
      </c>
      <c r="L17" s="53"/>
      <c r="M17" s="53" t="s">
        <v>150</v>
      </c>
      <c r="N17" s="53"/>
      <c r="O17" s="53" t="s">
        <v>150</v>
      </c>
      <c r="P17" s="53"/>
      <c r="Q17" s="53" t="s">
        <v>150</v>
      </c>
    </row>
    <row r="18" spans="1:19" ht="11.25" customHeight="1">
      <c r="A18" s="14" t="s">
        <v>58</v>
      </c>
      <c r="B18" s="78"/>
      <c r="C18" s="51">
        <v>1120</v>
      </c>
      <c r="D18" s="51"/>
      <c r="E18" s="51">
        <v>10</v>
      </c>
      <c r="F18" s="51"/>
      <c r="G18" s="53">
        <v>1</v>
      </c>
      <c r="H18" s="53"/>
      <c r="I18" s="53" t="s">
        <v>150</v>
      </c>
      <c r="J18" s="53"/>
      <c r="K18" s="53" t="s">
        <v>150</v>
      </c>
      <c r="L18" s="53"/>
      <c r="M18" s="53" t="s">
        <v>150</v>
      </c>
      <c r="N18" s="53"/>
      <c r="O18" s="53" t="s">
        <v>150</v>
      </c>
      <c r="P18" s="53"/>
      <c r="Q18" s="53" t="s">
        <v>150</v>
      </c>
      <c r="S18" s="93"/>
    </row>
    <row r="19" spans="1:19" ht="11.25" customHeight="1">
      <c r="A19" s="105" t="s">
        <v>55</v>
      </c>
      <c r="B19" s="109"/>
      <c r="C19" s="55">
        <v>4050</v>
      </c>
      <c r="D19" s="55"/>
      <c r="E19" s="55">
        <v>585</v>
      </c>
      <c r="F19" s="55"/>
      <c r="G19" s="55">
        <v>3120</v>
      </c>
      <c r="H19" s="55"/>
      <c r="I19" s="55">
        <v>3120</v>
      </c>
      <c r="J19" s="55"/>
      <c r="K19" s="55">
        <v>3060</v>
      </c>
      <c r="L19" s="55"/>
      <c r="M19" s="55">
        <f>SUM(M7:M18)</f>
        <v>390</v>
      </c>
      <c r="N19" s="56" t="s">
        <v>181</v>
      </c>
      <c r="O19" s="55">
        <f>SUM(O7:O18)</f>
        <v>640</v>
      </c>
      <c r="P19" s="56" t="s">
        <v>181</v>
      </c>
      <c r="Q19" s="55">
        <f>SUM(Q7:Q18)</f>
        <v>660</v>
      </c>
      <c r="S19" s="56" t="s">
        <v>181</v>
      </c>
    </row>
    <row r="20" spans="1:19" ht="11.25" customHeight="1">
      <c r="A20" s="271" t="s">
        <v>190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</row>
    <row r="21" spans="1:19" ht="11.25" customHeight="1">
      <c r="A21" s="260" t="s">
        <v>183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</sheetData>
  <mergeCells count="7">
    <mergeCell ref="A5:S5"/>
    <mergeCell ref="A20:S20"/>
    <mergeCell ref="A21:S21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S14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4.8515625" style="119" bestFit="1" customWidth="1"/>
    <col min="4" max="4" width="1.7109375" style="119" customWidth="1"/>
    <col min="5" max="5" width="4.421875" style="119" bestFit="1" customWidth="1"/>
    <col min="6" max="6" width="1.7109375" style="119" customWidth="1"/>
    <col min="7" max="7" width="4.421875" style="119" bestFit="1" customWidth="1"/>
    <col min="8" max="8" width="1.7109375" style="119" customWidth="1"/>
    <col min="9" max="9" width="4.421875" style="119" bestFit="1" customWidth="1"/>
    <col min="10" max="10" width="1.7109375" style="119" customWidth="1"/>
    <col min="11" max="11" width="4.421875" style="119" bestFit="1" customWidth="1"/>
    <col min="12" max="12" width="1.7109375" style="119" customWidth="1"/>
    <col min="13" max="13" width="4.421875" style="119" bestFit="1" customWidth="1"/>
    <col min="14" max="14" width="1.7109375" style="119" customWidth="1"/>
    <col min="15" max="15" width="4.421875" style="119" bestFit="1" customWidth="1"/>
    <col min="16" max="16" width="1.7109375" style="119" customWidth="1"/>
    <col min="17" max="17" width="4.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327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96" t="s">
        <v>225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18</v>
      </c>
      <c r="B7" s="58"/>
      <c r="C7" s="51">
        <v>90</v>
      </c>
      <c r="D7" s="51"/>
      <c r="E7" s="53" t="s">
        <v>150</v>
      </c>
      <c r="F7" s="53"/>
      <c r="G7" s="53" t="s">
        <v>150</v>
      </c>
      <c r="H7" s="53"/>
      <c r="I7" s="53" t="s">
        <v>150</v>
      </c>
      <c r="J7" s="53"/>
      <c r="K7" s="53" t="s">
        <v>150</v>
      </c>
      <c r="L7" s="53"/>
      <c r="M7" s="53" t="s">
        <v>150</v>
      </c>
      <c r="N7" s="53"/>
      <c r="O7" s="53" t="s">
        <v>150</v>
      </c>
      <c r="P7" s="53"/>
      <c r="Q7" s="53" t="s">
        <v>150</v>
      </c>
    </row>
    <row r="8" spans="1:17" ht="11.25" customHeight="1">
      <c r="A8" s="13" t="s">
        <v>43</v>
      </c>
      <c r="B8" s="50"/>
      <c r="C8" s="51">
        <v>130</v>
      </c>
      <c r="D8" s="51"/>
      <c r="E8" s="51">
        <v>259</v>
      </c>
      <c r="F8" s="51"/>
      <c r="G8" s="51">
        <v>25</v>
      </c>
      <c r="H8" s="51"/>
      <c r="I8" s="51">
        <v>25</v>
      </c>
      <c r="J8" s="51"/>
      <c r="K8" s="51">
        <v>25</v>
      </c>
      <c r="L8" s="51"/>
      <c r="M8" s="51">
        <v>25</v>
      </c>
      <c r="N8" s="51"/>
      <c r="O8" s="51">
        <v>30</v>
      </c>
      <c r="P8" s="51"/>
      <c r="Q8" s="51">
        <v>30</v>
      </c>
    </row>
    <row r="9" spans="1:17" ht="11.25" customHeight="1">
      <c r="A9" s="13" t="s">
        <v>45</v>
      </c>
      <c r="B9" s="50"/>
      <c r="C9" s="53" t="s">
        <v>150</v>
      </c>
      <c r="D9" s="53"/>
      <c r="E9" s="53" t="s">
        <v>150</v>
      </c>
      <c r="F9" s="53"/>
      <c r="G9" s="53" t="s">
        <v>150</v>
      </c>
      <c r="H9" s="53"/>
      <c r="I9" s="53" t="s">
        <v>150</v>
      </c>
      <c r="J9" s="53"/>
      <c r="K9" s="51">
        <v>80</v>
      </c>
      <c r="L9" s="51"/>
      <c r="M9" s="51">
        <v>200</v>
      </c>
      <c r="N9" s="51"/>
      <c r="O9" s="51">
        <v>200</v>
      </c>
      <c r="P9" s="51"/>
      <c r="Q9" s="51">
        <v>200</v>
      </c>
    </row>
    <row r="10" spans="1:19" ht="11.25" customHeight="1">
      <c r="A10" s="13" t="s">
        <v>119</v>
      </c>
      <c r="B10" s="50"/>
      <c r="C10" s="53">
        <v>1210</v>
      </c>
      <c r="D10" s="53"/>
      <c r="E10" s="53" t="s">
        <v>150</v>
      </c>
      <c r="F10" s="53"/>
      <c r="G10" s="53" t="s">
        <v>150</v>
      </c>
      <c r="H10" s="53"/>
      <c r="I10" s="53" t="s">
        <v>150</v>
      </c>
      <c r="J10" s="53"/>
      <c r="K10" s="53" t="s">
        <v>150</v>
      </c>
      <c r="L10" s="53"/>
      <c r="M10" s="53" t="s">
        <v>150</v>
      </c>
      <c r="N10" s="53"/>
      <c r="O10" s="53" t="s">
        <v>150</v>
      </c>
      <c r="P10" s="53"/>
      <c r="Q10" s="53" t="s">
        <v>150</v>
      </c>
      <c r="S10" s="53"/>
    </row>
    <row r="11" spans="1:19" ht="11.25" customHeight="1">
      <c r="A11" s="13" t="s">
        <v>58</v>
      </c>
      <c r="B11" s="50"/>
      <c r="C11" s="53">
        <v>838</v>
      </c>
      <c r="D11" s="53"/>
      <c r="E11" s="53" t="s">
        <v>150</v>
      </c>
      <c r="F11" s="53"/>
      <c r="G11" s="53" t="s">
        <v>150</v>
      </c>
      <c r="H11" s="53"/>
      <c r="I11" s="53" t="s">
        <v>150</v>
      </c>
      <c r="J11" s="53"/>
      <c r="K11" s="53" t="s">
        <v>150</v>
      </c>
      <c r="L11" s="53"/>
      <c r="M11" s="53" t="s">
        <v>150</v>
      </c>
      <c r="N11" s="53"/>
      <c r="O11" s="53" t="s">
        <v>150</v>
      </c>
      <c r="P11" s="53"/>
      <c r="Q11" s="53" t="s">
        <v>150</v>
      </c>
      <c r="S11" s="53"/>
    </row>
    <row r="12" spans="1:19" ht="11.25" customHeight="1">
      <c r="A12" s="100" t="s">
        <v>55</v>
      </c>
      <c r="B12" s="47"/>
      <c r="C12" s="55">
        <v>2270</v>
      </c>
      <c r="D12" s="56" t="s">
        <v>181</v>
      </c>
      <c r="E12" s="55">
        <v>259</v>
      </c>
      <c r="F12" s="55"/>
      <c r="G12" s="55">
        <v>25</v>
      </c>
      <c r="H12" s="55"/>
      <c r="I12" s="55">
        <v>25</v>
      </c>
      <c r="J12" s="55"/>
      <c r="K12" s="55">
        <v>105</v>
      </c>
      <c r="L12" s="55"/>
      <c r="M12" s="55">
        <f>SUM(M7:M9)</f>
        <v>225</v>
      </c>
      <c r="N12" s="55"/>
      <c r="O12" s="55">
        <f>SUM(O7:O9)</f>
        <v>230</v>
      </c>
      <c r="P12" s="55"/>
      <c r="Q12" s="55">
        <f>SUM(Q7:Q9)</f>
        <v>230</v>
      </c>
      <c r="S12" s="55"/>
    </row>
    <row r="13" spans="1:19" ht="11.25" customHeight="1">
      <c r="A13" s="271" t="s">
        <v>190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11.25" customHeight="1">
      <c r="A14" s="260" t="s">
        <v>183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</sheetData>
  <mergeCells count="7">
    <mergeCell ref="A1:S1"/>
    <mergeCell ref="A5:S5"/>
    <mergeCell ref="A13:S13"/>
    <mergeCell ref="A14:S14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1:S14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4.421875" style="119" bestFit="1" customWidth="1"/>
    <col min="4" max="4" width="1.7109375" style="119" customWidth="1"/>
    <col min="5" max="5" width="4.421875" style="119" bestFit="1" customWidth="1"/>
    <col min="6" max="6" width="1.7109375" style="119" customWidth="1"/>
    <col min="7" max="7" width="4.421875" style="119" bestFit="1" customWidth="1"/>
    <col min="8" max="8" width="1.7109375" style="119" customWidth="1"/>
    <col min="9" max="9" width="4.421875" style="119" bestFit="1" customWidth="1"/>
    <col min="10" max="10" width="1.7109375" style="119" customWidth="1"/>
    <col min="11" max="11" width="4.421875" style="119" bestFit="1" customWidth="1"/>
    <col min="12" max="12" width="1.7109375" style="119" customWidth="1"/>
    <col min="13" max="13" width="4.421875" style="119" bestFit="1" customWidth="1"/>
    <col min="14" max="14" width="1.7109375" style="119" customWidth="1"/>
    <col min="15" max="15" width="4.421875" style="119" bestFit="1" customWidth="1"/>
    <col min="16" max="16" width="1.7109375" style="119" customWidth="1"/>
    <col min="17" max="17" width="4.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329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9" ht="11.25" customHeight="1">
      <c r="A7" s="13" t="s">
        <v>11</v>
      </c>
      <c r="B7" s="58"/>
      <c r="C7" s="53" t="s">
        <v>150</v>
      </c>
      <c r="D7" s="53"/>
      <c r="E7" s="51">
        <v>22</v>
      </c>
      <c r="F7" s="51"/>
      <c r="G7" s="53" t="s">
        <v>150</v>
      </c>
      <c r="H7" s="53"/>
      <c r="I7" s="53" t="s">
        <v>150</v>
      </c>
      <c r="J7" s="53"/>
      <c r="K7" s="53" t="s">
        <v>150</v>
      </c>
      <c r="L7" s="53"/>
      <c r="M7" s="53" t="s">
        <v>150</v>
      </c>
      <c r="N7" s="53"/>
      <c r="O7" s="53" t="s">
        <v>150</v>
      </c>
      <c r="P7" s="53"/>
      <c r="Q7" s="53" t="s">
        <v>150</v>
      </c>
      <c r="R7" s="156"/>
      <c r="S7" s="156"/>
    </row>
    <row r="8" spans="1:19" ht="11.25" customHeight="1">
      <c r="A8" s="13" t="s">
        <v>18</v>
      </c>
      <c r="B8" s="50"/>
      <c r="C8" s="53">
        <v>17</v>
      </c>
      <c r="D8" s="53"/>
      <c r="E8" s="64" t="s">
        <v>150</v>
      </c>
      <c r="F8" s="64"/>
      <c r="G8" s="53" t="s">
        <v>150</v>
      </c>
      <c r="H8" s="53"/>
      <c r="I8" s="53" t="s">
        <v>150</v>
      </c>
      <c r="J8" s="53"/>
      <c r="K8" s="53" t="s">
        <v>150</v>
      </c>
      <c r="L8" s="53"/>
      <c r="M8" s="53" t="s">
        <v>150</v>
      </c>
      <c r="N8" s="53"/>
      <c r="O8" s="53" t="s">
        <v>150</v>
      </c>
      <c r="P8" s="53"/>
      <c r="Q8" s="53" t="s">
        <v>150</v>
      </c>
      <c r="R8" s="156"/>
      <c r="S8" s="156"/>
    </row>
    <row r="9" spans="1:19" ht="11.25" customHeight="1">
      <c r="A9" s="13" t="s">
        <v>45</v>
      </c>
      <c r="B9" s="50"/>
      <c r="C9" s="54">
        <v>84</v>
      </c>
      <c r="D9" s="54"/>
      <c r="E9" s="51">
        <v>47</v>
      </c>
      <c r="F9" s="51"/>
      <c r="G9" s="51">
        <v>108</v>
      </c>
      <c r="H9" s="51"/>
      <c r="I9" s="51">
        <v>142</v>
      </c>
      <c r="J9" s="51"/>
      <c r="K9" s="51">
        <v>153</v>
      </c>
      <c r="L9" s="52" t="s">
        <v>181</v>
      </c>
      <c r="M9" s="51">
        <v>150</v>
      </c>
      <c r="N9" s="51"/>
      <c r="O9" s="51">
        <v>170</v>
      </c>
      <c r="P9" s="52" t="s">
        <v>181</v>
      </c>
      <c r="Q9" s="51">
        <v>170</v>
      </c>
      <c r="R9" s="156"/>
      <c r="S9" s="52" t="s">
        <v>181</v>
      </c>
    </row>
    <row r="10" spans="1:19" ht="11.25" customHeight="1">
      <c r="A10" s="13" t="s">
        <v>60</v>
      </c>
      <c r="B10" s="50"/>
      <c r="C10" s="51">
        <v>4</v>
      </c>
      <c r="D10" s="51"/>
      <c r="E10" s="51">
        <v>17</v>
      </c>
      <c r="F10" s="51"/>
      <c r="G10" s="53" t="s">
        <v>150</v>
      </c>
      <c r="H10" s="53"/>
      <c r="I10" s="51">
        <v>17</v>
      </c>
      <c r="J10" s="51"/>
      <c r="K10" s="51">
        <v>16</v>
      </c>
      <c r="L10" s="52" t="s">
        <v>181</v>
      </c>
      <c r="M10" s="51">
        <v>10</v>
      </c>
      <c r="N10" s="52" t="s">
        <v>181</v>
      </c>
      <c r="O10" s="51">
        <v>120</v>
      </c>
      <c r="P10" s="74" t="s">
        <v>181</v>
      </c>
      <c r="Q10" s="51">
        <v>120</v>
      </c>
      <c r="R10" s="156"/>
      <c r="S10" s="52" t="s">
        <v>181</v>
      </c>
    </row>
    <row r="11" spans="1:19" ht="11.25" customHeight="1">
      <c r="A11" s="13" t="s">
        <v>58</v>
      </c>
      <c r="B11" s="50"/>
      <c r="C11" s="51">
        <v>1</v>
      </c>
      <c r="D11" s="51"/>
      <c r="E11" s="64" t="s">
        <v>150</v>
      </c>
      <c r="F11" s="64"/>
      <c r="G11" s="53" t="s">
        <v>150</v>
      </c>
      <c r="H11" s="53"/>
      <c r="I11" s="53" t="s">
        <v>150</v>
      </c>
      <c r="J11" s="53"/>
      <c r="K11" s="53" t="s">
        <v>150</v>
      </c>
      <c r="L11" s="53"/>
      <c r="M11" s="53" t="s">
        <v>150</v>
      </c>
      <c r="N11" s="53"/>
      <c r="O11" s="53" t="s">
        <v>150</v>
      </c>
      <c r="P11" s="53"/>
      <c r="Q11" s="53" t="s">
        <v>150</v>
      </c>
      <c r="R11" s="156"/>
      <c r="S11" s="60"/>
    </row>
    <row r="12" spans="1:19" ht="11.25" customHeight="1">
      <c r="A12" s="100" t="s">
        <v>55</v>
      </c>
      <c r="B12" s="47"/>
      <c r="C12" s="55">
        <v>106</v>
      </c>
      <c r="D12" s="56" t="s">
        <v>181</v>
      </c>
      <c r="E12" s="55">
        <v>86</v>
      </c>
      <c r="F12" s="55"/>
      <c r="G12" s="55">
        <v>108</v>
      </c>
      <c r="H12" s="55"/>
      <c r="I12" s="55">
        <v>159</v>
      </c>
      <c r="J12" s="55"/>
      <c r="K12" s="55">
        <v>169</v>
      </c>
      <c r="L12" s="56" t="s">
        <v>181</v>
      </c>
      <c r="M12" s="55">
        <f>SUM(M7:M11)</f>
        <v>160</v>
      </c>
      <c r="N12" s="56" t="s">
        <v>181</v>
      </c>
      <c r="O12" s="55">
        <f>SUM(O7:O11)</f>
        <v>290</v>
      </c>
      <c r="P12" s="56" t="s">
        <v>181</v>
      </c>
      <c r="Q12" s="55">
        <f>SUM(Q7:Q11)</f>
        <v>290</v>
      </c>
      <c r="R12" s="156"/>
      <c r="S12" s="56" t="s">
        <v>181</v>
      </c>
    </row>
    <row r="13" spans="1:19" ht="11.25" customHeight="1">
      <c r="A13" s="271" t="s">
        <v>190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11.25" customHeight="1">
      <c r="A14" s="260" t="s">
        <v>183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</sheetData>
  <mergeCells count="7">
    <mergeCell ref="A5:S5"/>
    <mergeCell ref="A13:S13"/>
    <mergeCell ref="A14:S14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R16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1.7109375" style="119" customWidth="1"/>
    <col min="19" max="16384" width="16.140625" style="119" customWidth="1"/>
  </cols>
  <sheetData>
    <row r="1" spans="1:18" ht="11.25" customHeight="1">
      <c r="A1" s="287" t="s">
        <v>243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11.25" customHeight="1">
      <c r="A2" s="287" t="s">
        <v>330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11.25" customHeight="1">
      <c r="A6" s="67" t="s">
        <v>231</v>
      </c>
      <c r="B6" s="67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R6" s="49"/>
    </row>
    <row r="7" spans="1:17" ht="11.25" customHeight="1">
      <c r="A7" s="13" t="s">
        <v>6</v>
      </c>
      <c r="B7" s="58"/>
      <c r="C7" s="111">
        <v>4160</v>
      </c>
      <c r="D7" s="111"/>
      <c r="E7" s="111">
        <v>7174</v>
      </c>
      <c r="F7" s="111"/>
      <c r="G7" s="59">
        <v>10452</v>
      </c>
      <c r="H7" s="59"/>
      <c r="I7" s="59">
        <v>10693</v>
      </c>
      <c r="J7" s="59"/>
      <c r="K7" s="59">
        <v>8576</v>
      </c>
      <c r="L7" s="73" t="s">
        <v>181</v>
      </c>
      <c r="M7" s="111">
        <v>12000</v>
      </c>
      <c r="N7" s="111"/>
      <c r="O7" s="111">
        <v>12000</v>
      </c>
      <c r="P7" s="111"/>
      <c r="Q7" s="111">
        <v>12000</v>
      </c>
    </row>
    <row r="8" spans="1:17" ht="11.25" customHeight="1">
      <c r="A8" s="13" t="s">
        <v>18</v>
      </c>
      <c r="B8" s="50"/>
      <c r="C8" s="26">
        <v>61800</v>
      </c>
      <c r="D8" s="26"/>
      <c r="E8" s="26">
        <v>4500</v>
      </c>
      <c r="F8" s="26"/>
      <c r="G8" s="53" t="s">
        <v>150</v>
      </c>
      <c r="H8" s="53"/>
      <c r="I8" s="51">
        <v>1014</v>
      </c>
      <c r="J8" s="51"/>
      <c r="K8" s="53" t="s">
        <v>150</v>
      </c>
      <c r="L8" s="52" t="s">
        <v>181</v>
      </c>
      <c r="M8" s="26">
        <v>1000</v>
      </c>
      <c r="N8" s="26"/>
      <c r="O8" s="93" t="s">
        <v>150</v>
      </c>
      <c r="P8" s="93"/>
      <c r="Q8" s="26">
        <v>50000</v>
      </c>
    </row>
    <row r="9" spans="1:17" ht="11.25" customHeight="1">
      <c r="A9" s="13" t="s">
        <v>39</v>
      </c>
      <c r="B9" s="50"/>
      <c r="C9" s="26">
        <v>18800</v>
      </c>
      <c r="D9" s="26"/>
      <c r="E9" s="26">
        <v>79947</v>
      </c>
      <c r="F9" s="26"/>
      <c r="G9" s="51">
        <v>103064</v>
      </c>
      <c r="H9" s="51"/>
      <c r="I9" s="51">
        <v>89339</v>
      </c>
      <c r="J9" s="51"/>
      <c r="K9" s="51">
        <v>91000</v>
      </c>
      <c r="L9" s="52" t="s">
        <v>181</v>
      </c>
      <c r="M9" s="26">
        <v>100000</v>
      </c>
      <c r="N9" s="26"/>
      <c r="O9" s="26">
        <v>110000</v>
      </c>
      <c r="P9" s="26"/>
      <c r="Q9" s="26">
        <v>115000</v>
      </c>
    </row>
    <row r="10" spans="1:17" ht="11.25" customHeight="1">
      <c r="A10" s="13" t="s">
        <v>41</v>
      </c>
      <c r="B10" s="50"/>
      <c r="C10" s="26">
        <v>37700</v>
      </c>
      <c r="D10" s="26"/>
      <c r="E10" s="26">
        <v>30209</v>
      </c>
      <c r="F10" s="26"/>
      <c r="G10" s="51">
        <v>39126</v>
      </c>
      <c r="H10" s="51"/>
      <c r="I10" s="51">
        <v>37622</v>
      </c>
      <c r="J10" s="51"/>
      <c r="K10" s="51">
        <v>42685</v>
      </c>
      <c r="L10" s="52" t="s">
        <v>181</v>
      </c>
      <c r="M10" s="26">
        <v>80000</v>
      </c>
      <c r="N10" s="26"/>
      <c r="O10" s="26">
        <v>180000</v>
      </c>
      <c r="P10" s="26"/>
      <c r="Q10" s="26">
        <v>180000</v>
      </c>
    </row>
    <row r="11" spans="1:17" ht="11.25" customHeight="1">
      <c r="A11" s="13" t="s">
        <v>119</v>
      </c>
      <c r="B11" s="50"/>
      <c r="C11" s="26">
        <v>75000</v>
      </c>
      <c r="D11" s="26"/>
      <c r="E11" s="26">
        <v>70241</v>
      </c>
      <c r="F11" s="26"/>
      <c r="G11" s="51">
        <v>62703</v>
      </c>
      <c r="H11" s="51"/>
      <c r="I11" s="51">
        <v>61221</v>
      </c>
      <c r="J11" s="51"/>
      <c r="K11" s="51">
        <v>64173</v>
      </c>
      <c r="L11" s="52" t="s">
        <v>181</v>
      </c>
      <c r="M11" s="26">
        <v>35000</v>
      </c>
      <c r="N11" s="26"/>
      <c r="O11" s="26">
        <v>35000</v>
      </c>
      <c r="P11" s="26"/>
      <c r="Q11" s="26">
        <v>35000</v>
      </c>
    </row>
    <row r="12" spans="1:18" ht="11.25" customHeight="1">
      <c r="A12" s="13" t="s">
        <v>61</v>
      </c>
      <c r="B12" s="50"/>
      <c r="C12" s="23">
        <v>3960</v>
      </c>
      <c r="D12" s="23"/>
      <c r="E12" s="23">
        <v>44244</v>
      </c>
      <c r="F12" s="23"/>
      <c r="G12" s="60">
        <v>41247</v>
      </c>
      <c r="H12" s="60"/>
      <c r="I12" s="60">
        <v>40000</v>
      </c>
      <c r="J12" s="60"/>
      <c r="K12" s="60">
        <v>35692</v>
      </c>
      <c r="L12" s="157" t="s">
        <v>181</v>
      </c>
      <c r="M12" s="23">
        <v>36000</v>
      </c>
      <c r="N12" s="157" t="s">
        <v>181</v>
      </c>
      <c r="O12" s="23">
        <v>20000</v>
      </c>
      <c r="P12" s="157" t="s">
        <v>181</v>
      </c>
      <c r="Q12" s="23">
        <v>2000</v>
      </c>
      <c r="R12" s="157" t="s">
        <v>181</v>
      </c>
    </row>
    <row r="13" spans="1:18" ht="11.25" customHeight="1">
      <c r="A13" s="100" t="s">
        <v>55</v>
      </c>
      <c r="B13" s="47"/>
      <c r="C13" s="106">
        <v>201000</v>
      </c>
      <c r="D13" s="106"/>
      <c r="E13" s="106">
        <v>236000</v>
      </c>
      <c r="F13" s="106"/>
      <c r="G13" s="106">
        <v>257000</v>
      </c>
      <c r="H13" s="106"/>
      <c r="I13" s="106">
        <v>240000</v>
      </c>
      <c r="J13" s="106"/>
      <c r="K13" s="106">
        <v>242000</v>
      </c>
      <c r="L13" s="158" t="s">
        <v>181</v>
      </c>
      <c r="M13" s="106">
        <f>SUM(M7:M12)</f>
        <v>264000</v>
      </c>
      <c r="N13" s="158" t="s">
        <v>181</v>
      </c>
      <c r="O13" s="106">
        <f>SUM(O7:O12)</f>
        <v>357000</v>
      </c>
      <c r="P13" s="158" t="s">
        <v>181</v>
      </c>
      <c r="Q13" s="106">
        <f>SUM(Q7:Q12)</f>
        <v>394000</v>
      </c>
      <c r="R13" s="158" t="s">
        <v>181</v>
      </c>
    </row>
    <row r="14" spans="1:18" ht="11.25" customHeight="1">
      <c r="A14" s="302" t="s">
        <v>190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ht="11.25" customHeight="1">
      <c r="A15" s="260" t="s">
        <v>183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:18" ht="11.25" customHeight="1">
      <c r="A16" s="304" t="s">
        <v>244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</row>
  </sheetData>
  <mergeCells count="8">
    <mergeCell ref="A1:R1"/>
    <mergeCell ref="A16:R16"/>
    <mergeCell ref="A2:R2"/>
    <mergeCell ref="A3:R3"/>
    <mergeCell ref="A4:R4"/>
    <mergeCell ref="A5:R5"/>
    <mergeCell ref="A14:R14"/>
    <mergeCell ref="A15:R15"/>
  </mergeCells>
  <printOptions/>
  <pageMargins left="0.5" right="0.5" top="0.5" bottom="0.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S14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87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1.25" customHeight="1">
      <c r="A2" s="287" t="s">
        <v>331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11.25" customHeight="1">
      <c r="A4" s="296" t="s">
        <v>221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11.25" customHeight="1">
      <c r="A6" s="67" t="s">
        <v>231</v>
      </c>
      <c r="B6" s="67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6</v>
      </c>
      <c r="B7" s="58"/>
      <c r="C7" s="111">
        <v>23600</v>
      </c>
      <c r="D7" s="111"/>
      <c r="E7" s="111">
        <v>30000</v>
      </c>
      <c r="F7" s="111"/>
      <c r="G7" s="59">
        <v>34000</v>
      </c>
      <c r="H7" s="59"/>
      <c r="I7" s="59">
        <v>34000</v>
      </c>
      <c r="J7" s="59"/>
      <c r="K7" s="59">
        <v>26136</v>
      </c>
      <c r="L7" s="73" t="s">
        <v>181</v>
      </c>
      <c r="M7" s="111">
        <v>34000</v>
      </c>
      <c r="N7" s="111"/>
      <c r="O7" s="111">
        <v>34000</v>
      </c>
      <c r="P7" s="111"/>
      <c r="Q7" s="111">
        <v>34000</v>
      </c>
    </row>
    <row r="8" spans="1:17" ht="11.25" customHeight="1">
      <c r="A8" s="13" t="s">
        <v>18</v>
      </c>
      <c r="B8" s="50"/>
      <c r="C8" s="26">
        <v>38200</v>
      </c>
      <c r="D8" s="26"/>
      <c r="E8" s="93" t="s">
        <v>150</v>
      </c>
      <c r="F8" s="93"/>
      <c r="G8" s="53" t="s">
        <v>150</v>
      </c>
      <c r="H8" s="53"/>
      <c r="I8" s="53" t="s">
        <v>150</v>
      </c>
      <c r="J8" s="53"/>
      <c r="K8" s="53" t="s">
        <v>150</v>
      </c>
      <c r="L8" s="53"/>
      <c r="M8" s="93" t="s">
        <v>150</v>
      </c>
      <c r="N8" s="93"/>
      <c r="O8" s="93" t="s">
        <v>150</v>
      </c>
      <c r="P8" s="93"/>
      <c r="Q8" s="26">
        <v>50000</v>
      </c>
    </row>
    <row r="9" spans="1:17" ht="11.25" customHeight="1">
      <c r="A9" s="13" t="s">
        <v>41</v>
      </c>
      <c r="B9" s="50"/>
      <c r="C9" s="93" t="s">
        <v>150</v>
      </c>
      <c r="D9" s="93"/>
      <c r="E9" s="93" t="s">
        <v>150</v>
      </c>
      <c r="F9" s="93"/>
      <c r="G9" s="53" t="s">
        <v>150</v>
      </c>
      <c r="H9" s="53"/>
      <c r="I9" s="53" t="s">
        <v>150</v>
      </c>
      <c r="J9" s="53"/>
      <c r="K9" s="53">
        <v>35</v>
      </c>
      <c r="L9" s="52" t="s">
        <v>181</v>
      </c>
      <c r="M9" s="93">
        <v>150000</v>
      </c>
      <c r="N9" s="93"/>
      <c r="O9" s="93">
        <v>150000</v>
      </c>
      <c r="P9" s="93"/>
      <c r="Q9" s="93">
        <v>150000</v>
      </c>
    </row>
    <row r="10" spans="1:19" ht="11.25" customHeight="1">
      <c r="A10" s="13" t="s">
        <v>119</v>
      </c>
      <c r="B10" s="50"/>
      <c r="C10" s="26">
        <v>92000</v>
      </c>
      <c r="D10" s="26"/>
      <c r="E10" s="26">
        <v>98782</v>
      </c>
      <c r="F10" s="26"/>
      <c r="G10" s="51">
        <v>103000</v>
      </c>
      <c r="H10" s="51"/>
      <c r="I10" s="51">
        <v>109000</v>
      </c>
      <c r="J10" s="51"/>
      <c r="K10" s="51">
        <v>105000</v>
      </c>
      <c r="L10" s="52" t="s">
        <v>181</v>
      </c>
      <c r="M10" s="26">
        <v>100000</v>
      </c>
      <c r="N10" s="26"/>
      <c r="O10" s="26">
        <v>100000</v>
      </c>
      <c r="P10" s="26"/>
      <c r="Q10" s="26">
        <v>100000</v>
      </c>
      <c r="S10" s="23"/>
    </row>
    <row r="11" spans="1:19" ht="11.25" customHeight="1">
      <c r="A11" s="100" t="s">
        <v>55</v>
      </c>
      <c r="B11" s="47"/>
      <c r="C11" s="106">
        <v>154000</v>
      </c>
      <c r="D11" s="106"/>
      <c r="E11" s="106">
        <v>129000</v>
      </c>
      <c r="F11" s="106"/>
      <c r="G11" s="55">
        <v>137000</v>
      </c>
      <c r="H11" s="55"/>
      <c r="I11" s="55">
        <v>143000</v>
      </c>
      <c r="J11" s="55"/>
      <c r="K11" s="55">
        <v>131000</v>
      </c>
      <c r="L11" s="158" t="s">
        <v>181</v>
      </c>
      <c r="M11" s="106">
        <f>SUM(M7:M10)</f>
        <v>284000</v>
      </c>
      <c r="N11" s="158" t="s">
        <v>181</v>
      </c>
      <c r="O11" s="106">
        <f>SUM(O7:O10)</f>
        <v>284000</v>
      </c>
      <c r="P11" s="158" t="s">
        <v>181</v>
      </c>
      <c r="Q11" s="106">
        <v>330000</v>
      </c>
      <c r="S11" s="158" t="s">
        <v>181</v>
      </c>
    </row>
    <row r="12" spans="1:19" ht="11.25" customHeight="1">
      <c r="A12" s="271" t="s">
        <v>190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ht="11.25" customHeight="1">
      <c r="A13" s="260" t="s">
        <v>183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1.25" customHeight="1">
      <c r="A14" s="260" t="s">
        <v>246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</sheetData>
  <mergeCells count="8">
    <mergeCell ref="A13:S13"/>
    <mergeCell ref="A14:S14"/>
    <mergeCell ref="A1:S1"/>
    <mergeCell ref="A2:S2"/>
    <mergeCell ref="A3:S3"/>
    <mergeCell ref="A4:S4"/>
    <mergeCell ref="A12:S12"/>
    <mergeCell ref="A5:S5"/>
  </mergeCells>
  <printOptions/>
  <pageMargins left="0.5" right="0.5" top="0.5" bottom="0.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S26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306" t="s">
        <v>247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1.25" customHeight="1">
      <c r="A2" s="306" t="s">
        <v>332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pans="1:19" ht="11.25" customHeight="1">
      <c r="A4" s="306" t="s">
        <v>248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9" ht="11.2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1:19" ht="11.25" customHeight="1">
      <c r="A6" s="67" t="s">
        <v>3</v>
      </c>
      <c r="B6" s="67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48">
        <v>2002</v>
      </c>
      <c r="L6" s="48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7</v>
      </c>
      <c r="B7" s="58"/>
      <c r="C7" s="111">
        <v>1130</v>
      </c>
      <c r="D7" s="111"/>
      <c r="E7" s="111">
        <v>2900</v>
      </c>
      <c r="F7" s="111"/>
      <c r="G7" s="59">
        <v>4349</v>
      </c>
      <c r="H7" s="59"/>
      <c r="I7" s="59">
        <v>5159</v>
      </c>
      <c r="J7" s="59"/>
      <c r="K7" s="59">
        <v>5022</v>
      </c>
      <c r="L7" s="73" t="s">
        <v>181</v>
      </c>
      <c r="M7" s="59">
        <v>6000</v>
      </c>
      <c r="N7" s="111"/>
      <c r="O7" s="111">
        <v>7000</v>
      </c>
      <c r="P7" s="26"/>
      <c r="Q7" s="26">
        <v>7000</v>
      </c>
    </row>
    <row r="8" spans="1:17" ht="11.25" customHeight="1">
      <c r="A8" s="13" t="s">
        <v>9</v>
      </c>
      <c r="B8" s="50"/>
      <c r="C8" s="26">
        <v>17400</v>
      </c>
      <c r="D8" s="26"/>
      <c r="E8" s="26">
        <v>16802</v>
      </c>
      <c r="F8" s="26"/>
      <c r="G8" s="51">
        <v>24635</v>
      </c>
      <c r="H8" s="51"/>
      <c r="I8" s="51">
        <v>26416</v>
      </c>
      <c r="J8" s="51"/>
      <c r="K8" s="51">
        <v>28397</v>
      </c>
      <c r="L8" s="52" t="s">
        <v>181</v>
      </c>
      <c r="M8" s="51">
        <v>27000</v>
      </c>
      <c r="N8" s="26"/>
      <c r="O8" s="26">
        <v>26000</v>
      </c>
      <c r="P8" s="26"/>
      <c r="Q8" s="26">
        <v>26000</v>
      </c>
    </row>
    <row r="9" spans="1:17" ht="11.25" customHeight="1">
      <c r="A9" s="13" t="s">
        <v>14</v>
      </c>
      <c r="B9" s="50"/>
      <c r="C9" s="26">
        <v>381</v>
      </c>
      <c r="D9" s="26"/>
      <c r="E9" s="26">
        <v>530</v>
      </c>
      <c r="F9" s="26"/>
      <c r="G9" s="51">
        <v>461</v>
      </c>
      <c r="H9" s="51"/>
      <c r="I9" s="51">
        <v>449</v>
      </c>
      <c r="J9" s="51"/>
      <c r="K9" s="54">
        <v>415</v>
      </c>
      <c r="L9" s="54"/>
      <c r="M9" s="219" t="s">
        <v>274</v>
      </c>
      <c r="N9" s="220"/>
      <c r="O9" s="219" t="s">
        <v>274</v>
      </c>
      <c r="P9" s="220"/>
      <c r="Q9" s="219" t="s">
        <v>274</v>
      </c>
    </row>
    <row r="10" spans="1:17" ht="11.25" customHeight="1">
      <c r="A10" s="13" t="s">
        <v>18</v>
      </c>
      <c r="B10" s="50"/>
      <c r="C10" s="26">
        <v>19400</v>
      </c>
      <c r="D10" s="26"/>
      <c r="E10" s="26">
        <v>22024</v>
      </c>
      <c r="F10" s="26"/>
      <c r="G10" s="51">
        <v>16000</v>
      </c>
      <c r="H10" s="51"/>
      <c r="I10" s="51">
        <v>18200</v>
      </c>
      <c r="J10" s="51"/>
      <c r="K10" s="51">
        <v>18556</v>
      </c>
      <c r="L10" s="52" t="s">
        <v>181</v>
      </c>
      <c r="M10" s="51">
        <v>18000</v>
      </c>
      <c r="N10" s="26"/>
      <c r="O10" s="26">
        <v>17000</v>
      </c>
      <c r="P10" s="26"/>
      <c r="Q10" s="26">
        <v>17000</v>
      </c>
    </row>
    <row r="11" spans="1:17" ht="11.25" customHeight="1">
      <c r="A11" s="13" t="s">
        <v>104</v>
      </c>
      <c r="B11" s="50"/>
      <c r="C11" s="26">
        <v>12</v>
      </c>
      <c r="D11" s="26"/>
      <c r="E11" s="26">
        <v>75</v>
      </c>
      <c r="F11" s="26"/>
      <c r="G11" s="51">
        <v>320</v>
      </c>
      <c r="H11" s="51"/>
      <c r="I11" s="51">
        <v>309</v>
      </c>
      <c r="J11" s="51"/>
      <c r="K11" s="54">
        <v>307</v>
      </c>
      <c r="L11" s="54"/>
      <c r="M11" s="219" t="s">
        <v>274</v>
      </c>
      <c r="N11" s="220"/>
      <c r="O11" s="219" t="s">
        <v>274</v>
      </c>
      <c r="P11" s="220"/>
      <c r="Q11" s="219" t="s">
        <v>274</v>
      </c>
    </row>
    <row r="12" spans="1:17" ht="11.25" customHeight="1">
      <c r="A12" s="13" t="s">
        <v>24</v>
      </c>
      <c r="B12" s="50"/>
      <c r="C12" s="26">
        <v>1</v>
      </c>
      <c r="D12" s="26"/>
      <c r="E12" s="26">
        <v>1</v>
      </c>
      <c r="F12" s="26"/>
      <c r="G12" s="51">
        <v>1</v>
      </c>
      <c r="H12" s="51"/>
      <c r="I12" s="51">
        <v>1</v>
      </c>
      <c r="J12" s="51"/>
      <c r="K12" s="51">
        <v>1</v>
      </c>
      <c r="L12" s="51"/>
      <c r="M12" s="219" t="s">
        <v>274</v>
      </c>
      <c r="N12" s="220"/>
      <c r="O12" s="219" t="s">
        <v>274</v>
      </c>
      <c r="P12" s="220"/>
      <c r="Q12" s="219" t="s">
        <v>274</v>
      </c>
    </row>
    <row r="13" spans="1:17" ht="11.25" customHeight="1">
      <c r="A13" s="13" t="s">
        <v>26</v>
      </c>
      <c r="B13" s="50"/>
      <c r="C13" s="26">
        <v>650</v>
      </c>
      <c r="D13" s="26"/>
      <c r="E13" s="26">
        <v>632</v>
      </c>
      <c r="F13" s="26"/>
      <c r="G13" s="51">
        <v>878</v>
      </c>
      <c r="H13" s="51"/>
      <c r="I13" s="51">
        <v>1170</v>
      </c>
      <c r="J13" s="51"/>
      <c r="K13" s="54">
        <v>963</v>
      </c>
      <c r="L13" s="54"/>
      <c r="M13" s="219" t="s">
        <v>274</v>
      </c>
      <c r="N13" s="220"/>
      <c r="O13" s="219" t="s">
        <v>274</v>
      </c>
      <c r="P13" s="220"/>
      <c r="Q13" s="219" t="s">
        <v>274</v>
      </c>
    </row>
    <row r="14" spans="1:17" ht="11.25" customHeight="1">
      <c r="A14" s="13" t="s">
        <v>27</v>
      </c>
      <c r="B14" s="50"/>
      <c r="C14" s="26">
        <v>127</v>
      </c>
      <c r="D14" s="26"/>
      <c r="E14" s="26">
        <v>365</v>
      </c>
      <c r="F14" s="26"/>
      <c r="G14" s="51">
        <v>369</v>
      </c>
      <c r="H14" s="51"/>
      <c r="I14" s="51">
        <v>364</v>
      </c>
      <c r="J14" s="51"/>
      <c r="K14" s="54">
        <v>491</v>
      </c>
      <c r="L14" s="54"/>
      <c r="M14" s="219" t="s">
        <v>274</v>
      </c>
      <c r="N14" s="220"/>
      <c r="O14" s="219" t="s">
        <v>274</v>
      </c>
      <c r="P14" s="220"/>
      <c r="Q14" s="219" t="s">
        <v>274</v>
      </c>
    </row>
    <row r="15" spans="1:17" ht="11.25" customHeight="1">
      <c r="A15" s="13" t="s">
        <v>30</v>
      </c>
      <c r="B15" s="50"/>
      <c r="C15" s="32" t="s">
        <v>65</v>
      </c>
      <c r="D15" s="32"/>
      <c r="E15" s="32" t="s">
        <v>65</v>
      </c>
      <c r="F15" s="32"/>
      <c r="G15" s="51">
        <v>2</v>
      </c>
      <c r="H15" s="51"/>
      <c r="I15" s="51">
        <v>1</v>
      </c>
      <c r="J15" s="51"/>
      <c r="K15" s="51">
        <v>1</v>
      </c>
      <c r="L15" s="51"/>
      <c r="M15" s="219" t="s">
        <v>274</v>
      </c>
      <c r="N15" s="220"/>
      <c r="O15" s="219" t="s">
        <v>274</v>
      </c>
      <c r="P15" s="220"/>
      <c r="Q15" s="219" t="s">
        <v>274</v>
      </c>
    </row>
    <row r="16" spans="1:17" ht="11.25" customHeight="1">
      <c r="A16" s="13" t="s">
        <v>31</v>
      </c>
      <c r="B16" s="50"/>
      <c r="C16" s="26">
        <v>100</v>
      </c>
      <c r="D16" s="26"/>
      <c r="E16" s="26">
        <v>150</v>
      </c>
      <c r="F16" s="26"/>
      <c r="G16" s="51">
        <v>170</v>
      </c>
      <c r="H16" s="51"/>
      <c r="I16" s="51">
        <v>170</v>
      </c>
      <c r="J16" s="51"/>
      <c r="K16" s="54">
        <v>80</v>
      </c>
      <c r="L16" s="54"/>
      <c r="M16" s="219" t="s">
        <v>274</v>
      </c>
      <c r="N16" s="220"/>
      <c r="O16" s="219" t="s">
        <v>274</v>
      </c>
      <c r="P16" s="220"/>
      <c r="Q16" s="219" t="s">
        <v>274</v>
      </c>
    </row>
    <row r="17" spans="1:19" ht="11.25" customHeight="1">
      <c r="A17" s="13" t="s">
        <v>41</v>
      </c>
      <c r="B17" s="50"/>
      <c r="C17" s="26">
        <v>763</v>
      </c>
      <c r="D17" s="26"/>
      <c r="E17" s="26">
        <v>1382</v>
      </c>
      <c r="F17" s="26"/>
      <c r="G17" s="51">
        <v>1552</v>
      </c>
      <c r="H17" s="51"/>
      <c r="I17" s="51">
        <v>1487</v>
      </c>
      <c r="J17" s="51"/>
      <c r="K17" s="51">
        <v>1562</v>
      </c>
      <c r="L17" s="52" t="s">
        <v>181</v>
      </c>
      <c r="M17" s="51">
        <v>1500</v>
      </c>
      <c r="N17" s="26"/>
      <c r="O17" s="26">
        <v>2000</v>
      </c>
      <c r="P17" s="74" t="s">
        <v>181</v>
      </c>
      <c r="Q17" s="26">
        <v>2500</v>
      </c>
      <c r="S17" s="74" t="s">
        <v>181</v>
      </c>
    </row>
    <row r="18" spans="1:17" ht="11.25" customHeight="1">
      <c r="A18" s="13" t="s">
        <v>49</v>
      </c>
      <c r="B18" s="50"/>
      <c r="C18" s="26">
        <v>78</v>
      </c>
      <c r="D18" s="26"/>
      <c r="E18" s="26">
        <v>214</v>
      </c>
      <c r="F18" s="26"/>
      <c r="G18" s="51">
        <v>77</v>
      </c>
      <c r="H18" s="51"/>
      <c r="I18" s="51">
        <v>223</v>
      </c>
      <c r="J18" s="51"/>
      <c r="K18" s="54">
        <v>352</v>
      </c>
      <c r="L18" s="54"/>
      <c r="M18" s="219" t="s">
        <v>274</v>
      </c>
      <c r="N18" s="220"/>
      <c r="O18" s="219" t="s">
        <v>274</v>
      </c>
      <c r="P18" s="220"/>
      <c r="Q18" s="219" t="s">
        <v>274</v>
      </c>
    </row>
    <row r="19" spans="1:19" ht="11.25" customHeight="1">
      <c r="A19" s="13" t="s">
        <v>119</v>
      </c>
      <c r="B19" s="50"/>
      <c r="C19" s="26">
        <v>8710</v>
      </c>
      <c r="D19" s="26"/>
      <c r="E19" s="26">
        <v>9683</v>
      </c>
      <c r="F19" s="26"/>
      <c r="G19" s="51">
        <v>10790</v>
      </c>
      <c r="H19" s="51"/>
      <c r="I19" s="51">
        <v>11163</v>
      </c>
      <c r="J19" s="51"/>
      <c r="K19" s="51">
        <v>10876</v>
      </c>
      <c r="L19" s="52" t="s">
        <v>181</v>
      </c>
      <c r="M19" s="51">
        <v>11000</v>
      </c>
      <c r="N19" s="26"/>
      <c r="O19" s="26">
        <v>14000</v>
      </c>
      <c r="P19" s="74" t="s">
        <v>181</v>
      </c>
      <c r="Q19" s="26">
        <v>14000</v>
      </c>
      <c r="S19" s="74" t="s">
        <v>181</v>
      </c>
    </row>
    <row r="20" spans="1:17" ht="11.25" customHeight="1">
      <c r="A20" s="13" t="s">
        <v>59</v>
      </c>
      <c r="B20" s="50"/>
      <c r="C20" s="26">
        <v>85</v>
      </c>
      <c r="D20" s="26"/>
      <c r="E20" s="26">
        <v>50</v>
      </c>
      <c r="F20" s="26"/>
      <c r="G20" s="51">
        <v>354</v>
      </c>
      <c r="H20" s="51"/>
      <c r="I20" s="51">
        <v>254</v>
      </c>
      <c r="J20" s="51"/>
      <c r="K20" s="54">
        <v>213</v>
      </c>
      <c r="L20" s="54"/>
      <c r="M20" s="219" t="s">
        <v>274</v>
      </c>
      <c r="N20" s="220"/>
      <c r="O20" s="219" t="s">
        <v>274</v>
      </c>
      <c r="P20" s="220"/>
      <c r="Q20" s="219" t="s">
        <v>274</v>
      </c>
    </row>
    <row r="21" spans="1:17" ht="11.25" customHeight="1">
      <c r="A21" s="13" t="s">
        <v>58</v>
      </c>
      <c r="B21" s="50"/>
      <c r="C21" s="93" t="s">
        <v>150</v>
      </c>
      <c r="D21" s="93"/>
      <c r="E21" s="26">
        <v>204</v>
      </c>
      <c r="F21" s="26"/>
      <c r="G21" s="51">
        <v>23</v>
      </c>
      <c r="H21" s="51"/>
      <c r="I21" s="53" t="s">
        <v>150</v>
      </c>
      <c r="J21" s="53"/>
      <c r="K21" s="53" t="s">
        <v>150</v>
      </c>
      <c r="L21" s="53"/>
      <c r="M21" s="219" t="s">
        <v>274</v>
      </c>
      <c r="N21" s="220"/>
      <c r="O21" s="219" t="s">
        <v>274</v>
      </c>
      <c r="P21" s="220"/>
      <c r="Q21" s="219" t="s">
        <v>274</v>
      </c>
    </row>
    <row r="22" spans="1:19" ht="11.25" customHeight="1">
      <c r="A22" s="13" t="s">
        <v>182</v>
      </c>
      <c r="B22" s="50"/>
      <c r="C22" s="53" t="s">
        <v>150</v>
      </c>
      <c r="D22" s="53"/>
      <c r="E22" s="53" t="s">
        <v>150</v>
      </c>
      <c r="F22" s="53"/>
      <c r="G22" s="53" t="s">
        <v>150</v>
      </c>
      <c r="H22" s="53"/>
      <c r="I22" s="53" t="s">
        <v>150</v>
      </c>
      <c r="J22" s="53"/>
      <c r="K22" s="53" t="s">
        <v>150</v>
      </c>
      <c r="L22" s="53"/>
      <c r="M22" s="62">
        <v>3100</v>
      </c>
      <c r="N22" s="52" t="s">
        <v>181</v>
      </c>
      <c r="O22" s="20">
        <v>3400</v>
      </c>
      <c r="P22" s="52" t="s">
        <v>181</v>
      </c>
      <c r="Q22" s="20">
        <v>3500</v>
      </c>
      <c r="S22" s="52" t="s">
        <v>181</v>
      </c>
    </row>
    <row r="23" spans="1:19" ht="11.25" customHeight="1">
      <c r="A23" s="100" t="s">
        <v>55</v>
      </c>
      <c r="B23" s="47"/>
      <c r="C23" s="106">
        <v>48800</v>
      </c>
      <c r="D23" s="106"/>
      <c r="E23" s="106">
        <v>55000</v>
      </c>
      <c r="F23" s="106"/>
      <c r="G23" s="55">
        <v>60000</v>
      </c>
      <c r="H23" s="55"/>
      <c r="I23" s="55">
        <v>65400</v>
      </c>
      <c r="J23" s="55"/>
      <c r="K23" s="55">
        <v>67200</v>
      </c>
      <c r="L23" s="107" t="s">
        <v>181</v>
      </c>
      <c r="M23" s="106">
        <v>66600</v>
      </c>
      <c r="N23" s="107" t="s">
        <v>181</v>
      </c>
      <c r="O23" s="106">
        <v>69400</v>
      </c>
      <c r="P23" s="107" t="s">
        <v>181</v>
      </c>
      <c r="Q23" s="106">
        <v>70000</v>
      </c>
      <c r="S23" s="107" t="s">
        <v>181</v>
      </c>
    </row>
    <row r="24" spans="1:19" ht="11.25" customHeight="1">
      <c r="A24" s="260" t="s">
        <v>219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ht="11.25" customHeight="1">
      <c r="A25" s="260" t="s">
        <v>183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ht="11.25" customHeight="1">
      <c r="A26" s="305" t="s">
        <v>197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</row>
  </sheetData>
  <mergeCells count="8">
    <mergeCell ref="A25:S25"/>
    <mergeCell ref="A26:S26"/>
    <mergeCell ref="A1:S1"/>
    <mergeCell ref="A2:S2"/>
    <mergeCell ref="A3:S3"/>
    <mergeCell ref="A4:S4"/>
    <mergeCell ref="A5:S5"/>
    <mergeCell ref="A24:S24"/>
  </mergeCells>
  <printOptions/>
  <pageMargins left="0.5" right="0.5" top="0.5" bottom="0.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R14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customWidth="1"/>
    <col min="4" max="4" width="1.7109375" style="119" customWidth="1"/>
    <col min="5" max="5" width="5.7109375" style="119" customWidth="1"/>
    <col min="6" max="6" width="1.7109375" style="119" customWidth="1"/>
    <col min="7" max="7" width="5.7109375" style="119" customWidth="1"/>
    <col min="8" max="8" width="1.7109375" style="119" customWidth="1"/>
    <col min="9" max="9" width="5.7109375" style="119" customWidth="1"/>
    <col min="10" max="10" width="1.7109375" style="119" customWidth="1"/>
    <col min="11" max="11" width="5.7109375" style="119" customWidth="1"/>
    <col min="12" max="12" width="1.7109375" style="119" customWidth="1"/>
    <col min="13" max="13" width="5.7109375" style="119" customWidth="1"/>
    <col min="14" max="14" width="1.7109375" style="119" customWidth="1"/>
    <col min="15" max="15" width="5.7109375" style="119" customWidth="1"/>
    <col min="16" max="16" width="1.7109375" style="119" customWidth="1"/>
    <col min="17" max="17" width="5.7109375" style="119" customWidth="1"/>
    <col min="18" max="18" width="1.7109375" style="119" customWidth="1"/>
    <col min="19" max="16384" width="9.140625" style="119" customWidth="1"/>
  </cols>
  <sheetData>
    <row r="1" spans="1:18" ht="11.25" customHeight="1">
      <c r="A1" s="287" t="s">
        <v>249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11.25" customHeight="1">
      <c r="A2" s="287" t="s">
        <v>333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ht="11.25" customHeight="1">
      <c r="A4" s="258" t="s">
        <v>250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11.25" customHeight="1">
      <c r="A6" s="67" t="s">
        <v>3</v>
      </c>
      <c r="B6" s="13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R6" s="49"/>
    </row>
    <row r="7" spans="1:17" ht="11.25" customHeight="1">
      <c r="A7" s="13" t="s">
        <v>251</v>
      </c>
      <c r="B7" s="58"/>
      <c r="C7" s="81" t="s">
        <v>150</v>
      </c>
      <c r="D7" s="81"/>
      <c r="E7" s="59">
        <v>30</v>
      </c>
      <c r="F7" s="59"/>
      <c r="G7" s="81">
        <v>66</v>
      </c>
      <c r="H7" s="81"/>
      <c r="I7" s="59">
        <v>66</v>
      </c>
      <c r="J7" s="59"/>
      <c r="K7" s="59">
        <v>66</v>
      </c>
      <c r="L7" s="59"/>
      <c r="M7" s="59">
        <v>69</v>
      </c>
      <c r="N7" s="59"/>
      <c r="O7" s="111">
        <v>69</v>
      </c>
      <c r="P7" s="111"/>
      <c r="Q7" s="111">
        <v>69</v>
      </c>
    </row>
    <row r="8" spans="1:18" ht="11.25" customHeight="1">
      <c r="A8" s="13" t="s">
        <v>153</v>
      </c>
      <c r="B8" s="50"/>
      <c r="C8" s="53" t="s">
        <v>150</v>
      </c>
      <c r="D8" s="53"/>
      <c r="E8" s="53" t="s">
        <v>150</v>
      </c>
      <c r="F8" s="53"/>
      <c r="G8" s="53" t="s">
        <v>150</v>
      </c>
      <c r="H8" s="53"/>
      <c r="I8" s="53" t="s">
        <v>150</v>
      </c>
      <c r="J8" s="53"/>
      <c r="K8" s="53" t="s">
        <v>150</v>
      </c>
      <c r="L8" s="53"/>
      <c r="M8" s="53" t="s">
        <v>150</v>
      </c>
      <c r="N8" s="53"/>
      <c r="O8" s="26">
        <v>35</v>
      </c>
      <c r="P8" s="74" t="s">
        <v>181</v>
      </c>
      <c r="Q8" s="26">
        <v>150</v>
      </c>
      <c r="R8" s="147"/>
    </row>
    <row r="9" spans="1:18" ht="11.25" customHeight="1">
      <c r="A9" s="13" t="s">
        <v>40</v>
      </c>
      <c r="B9" s="50"/>
      <c r="C9" s="53" t="s">
        <v>150</v>
      </c>
      <c r="D9" s="53"/>
      <c r="E9" s="53" t="s">
        <v>150</v>
      </c>
      <c r="F9" s="53"/>
      <c r="G9" s="53" t="s">
        <v>150</v>
      </c>
      <c r="H9" s="53"/>
      <c r="I9" s="53" t="s">
        <v>150</v>
      </c>
      <c r="J9" s="53"/>
      <c r="K9" s="53" t="s">
        <v>150</v>
      </c>
      <c r="L9" s="53"/>
      <c r="M9" s="53" t="s">
        <v>150</v>
      </c>
      <c r="N9" s="53"/>
      <c r="O9" s="26">
        <v>320</v>
      </c>
      <c r="P9" s="74" t="s">
        <v>181</v>
      </c>
      <c r="Q9" s="26">
        <v>480</v>
      </c>
      <c r="R9" s="74" t="s">
        <v>181</v>
      </c>
    </row>
    <row r="10" spans="1:18" ht="11.25" customHeight="1">
      <c r="A10" s="13" t="s">
        <v>49</v>
      </c>
      <c r="B10" s="50"/>
      <c r="C10" s="53">
        <v>33</v>
      </c>
      <c r="D10" s="53"/>
      <c r="E10" s="53" t="s">
        <v>150</v>
      </c>
      <c r="F10" s="53"/>
      <c r="G10" s="53" t="s">
        <v>150</v>
      </c>
      <c r="H10" s="53"/>
      <c r="I10" s="53" t="s">
        <v>150</v>
      </c>
      <c r="J10" s="53"/>
      <c r="K10" s="53" t="s">
        <v>150</v>
      </c>
      <c r="L10" s="53"/>
      <c r="M10" s="53" t="s">
        <v>150</v>
      </c>
      <c r="N10" s="53"/>
      <c r="O10" s="26">
        <v>70</v>
      </c>
      <c r="P10" s="74" t="s">
        <v>181</v>
      </c>
      <c r="Q10" s="26">
        <v>70</v>
      </c>
      <c r="R10" s="74" t="s">
        <v>181</v>
      </c>
    </row>
    <row r="11" spans="1:18" ht="11.25" customHeight="1">
      <c r="A11" s="13" t="s">
        <v>119</v>
      </c>
      <c r="B11" s="50"/>
      <c r="C11" s="60">
        <v>567</v>
      </c>
      <c r="D11" s="60"/>
      <c r="E11" s="60">
        <v>890</v>
      </c>
      <c r="F11" s="60"/>
      <c r="G11" s="60">
        <v>954</v>
      </c>
      <c r="H11" s="60"/>
      <c r="I11" s="60">
        <v>928</v>
      </c>
      <c r="J11" s="60"/>
      <c r="K11" s="60">
        <v>930</v>
      </c>
      <c r="L11" s="60"/>
      <c r="M11" s="60">
        <v>1000</v>
      </c>
      <c r="N11" s="60"/>
      <c r="O11" s="23">
        <v>1090</v>
      </c>
      <c r="P11" s="23"/>
      <c r="Q11" s="23">
        <v>1090</v>
      </c>
      <c r="R11" s="23"/>
    </row>
    <row r="12" spans="1:18" ht="11.25" customHeight="1">
      <c r="A12" s="100" t="s">
        <v>55</v>
      </c>
      <c r="B12" s="47"/>
      <c r="C12" s="106">
        <f>SUM(C7:C11)</f>
        <v>600</v>
      </c>
      <c r="D12" s="106"/>
      <c r="E12" s="106">
        <f>SUM(E7:E11)</f>
        <v>920</v>
      </c>
      <c r="F12" s="106"/>
      <c r="G12" s="106">
        <f>SUM(G7:G11)</f>
        <v>1020</v>
      </c>
      <c r="H12" s="106"/>
      <c r="I12" s="106">
        <f>SUM(I7:I11)</f>
        <v>994</v>
      </c>
      <c r="J12" s="106"/>
      <c r="K12" s="106">
        <f>SUM(K7:K11)</f>
        <v>996</v>
      </c>
      <c r="L12" s="106"/>
      <c r="M12" s="106">
        <v>1070</v>
      </c>
      <c r="N12" s="106"/>
      <c r="O12" s="106">
        <v>1580</v>
      </c>
      <c r="P12" s="107" t="s">
        <v>181</v>
      </c>
      <c r="Q12" s="106">
        <v>1860</v>
      </c>
      <c r="R12" s="107" t="s">
        <v>181</v>
      </c>
    </row>
    <row r="13" spans="1:18" ht="11.25" customHeight="1">
      <c r="A13" s="271" t="s">
        <v>190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</row>
    <row r="14" spans="1:18" ht="11.25" customHeight="1">
      <c r="A14" s="260" t="s">
        <v>252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</row>
  </sheetData>
  <mergeCells count="7">
    <mergeCell ref="A14:R14"/>
    <mergeCell ref="A1:R1"/>
    <mergeCell ref="A2:R2"/>
    <mergeCell ref="A3:R3"/>
    <mergeCell ref="A4:R4"/>
    <mergeCell ref="A5:R5"/>
    <mergeCell ref="A13:R13"/>
  </mergeCells>
  <printOptions/>
  <pageMargins left="0.5" right="0.5" top="0.5" bottom="0.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/>
  <dimension ref="A1:S21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5.7109375" style="119" bestFit="1" customWidth="1"/>
    <col min="8" max="8" width="1.7109375" style="119" customWidth="1"/>
    <col min="9" max="9" width="5.7109375" style="119" bestFit="1" customWidth="1"/>
    <col min="10" max="10" width="1.7109375" style="119" customWidth="1"/>
    <col min="11" max="11" width="5.7109375" style="119" bestFit="1" customWidth="1"/>
    <col min="12" max="12" width="1.7109375" style="119" customWidth="1"/>
    <col min="13" max="13" width="5.7109375" style="119" bestFit="1" customWidth="1"/>
    <col min="14" max="14" width="1.7109375" style="119" customWidth="1"/>
    <col min="15" max="15" width="5.7109375" style="119" bestFit="1" customWidth="1"/>
    <col min="16" max="16" width="1.7109375" style="119" customWidth="1"/>
    <col min="17" max="17" width="5.71093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96" t="s">
        <v>253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 customHeight="1">
      <c r="A2" s="296" t="s">
        <v>334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 customHeight="1">
      <c r="A4" s="296" t="s">
        <v>254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1.25" customHeight="1">
      <c r="A6" s="67" t="s">
        <v>3</v>
      </c>
      <c r="B6" s="13"/>
      <c r="C6" s="13">
        <v>1990</v>
      </c>
      <c r="D6" s="13"/>
      <c r="E6" s="13">
        <v>1995</v>
      </c>
      <c r="F6" s="13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3" t="s">
        <v>6</v>
      </c>
      <c r="B7" s="58"/>
      <c r="C7" s="51">
        <v>333</v>
      </c>
      <c r="D7" s="51"/>
      <c r="E7" s="51">
        <v>500</v>
      </c>
      <c r="F7" s="51"/>
      <c r="G7" s="54">
        <v>265</v>
      </c>
      <c r="H7" s="54"/>
      <c r="I7" s="54">
        <v>280</v>
      </c>
      <c r="J7" s="54"/>
      <c r="K7" s="54">
        <v>230</v>
      </c>
      <c r="L7" s="84" t="s">
        <v>181</v>
      </c>
      <c r="M7" s="68">
        <v>310</v>
      </c>
      <c r="N7" s="68"/>
      <c r="O7" s="68">
        <v>310</v>
      </c>
      <c r="P7" s="68"/>
      <c r="Q7" s="68">
        <v>310</v>
      </c>
    </row>
    <row r="8" spans="1:17" ht="11.25" customHeight="1">
      <c r="A8" s="13" t="s">
        <v>10</v>
      </c>
      <c r="B8" s="50"/>
      <c r="C8" s="54" t="s">
        <v>65</v>
      </c>
      <c r="D8" s="54"/>
      <c r="E8" s="54" t="s">
        <v>65</v>
      </c>
      <c r="F8" s="54"/>
      <c r="G8" s="54" t="s">
        <v>65</v>
      </c>
      <c r="H8" s="54"/>
      <c r="I8" s="248" t="s">
        <v>274</v>
      </c>
      <c r="J8" s="159"/>
      <c r="K8" s="54">
        <v>1</v>
      </c>
      <c r="L8" s="54"/>
      <c r="M8" s="54">
        <v>1</v>
      </c>
      <c r="N8" s="68"/>
      <c r="O8" s="54">
        <v>1</v>
      </c>
      <c r="P8" s="68"/>
      <c r="Q8" s="54">
        <v>1</v>
      </c>
    </row>
    <row r="9" spans="1:17" ht="11.25" customHeight="1">
      <c r="A9" s="13" t="s">
        <v>20</v>
      </c>
      <c r="B9" s="50"/>
      <c r="C9" s="51">
        <v>286</v>
      </c>
      <c r="D9" s="51"/>
      <c r="E9" s="51">
        <v>207</v>
      </c>
      <c r="F9" s="51"/>
      <c r="G9" s="54">
        <v>317</v>
      </c>
      <c r="H9" s="54"/>
      <c r="I9" s="54">
        <v>293</v>
      </c>
      <c r="J9" s="54"/>
      <c r="K9" s="54">
        <v>434</v>
      </c>
      <c r="L9" s="112" t="s">
        <v>181</v>
      </c>
      <c r="M9" s="54">
        <v>420</v>
      </c>
      <c r="N9" s="54"/>
      <c r="O9" s="54">
        <v>420</v>
      </c>
      <c r="P9" s="54"/>
      <c r="Q9" s="54">
        <v>420</v>
      </c>
    </row>
    <row r="10" spans="1:17" ht="11.25" customHeight="1">
      <c r="A10" s="13" t="s">
        <v>35</v>
      </c>
      <c r="B10" s="50"/>
      <c r="C10" s="51">
        <v>2</v>
      </c>
      <c r="D10" s="51"/>
      <c r="E10" s="51">
        <v>1</v>
      </c>
      <c r="F10" s="51"/>
      <c r="G10" s="160" t="s">
        <v>150</v>
      </c>
      <c r="H10" s="160"/>
      <c r="I10" s="160" t="s">
        <v>150</v>
      </c>
      <c r="J10" s="160"/>
      <c r="K10" s="160" t="s">
        <v>150</v>
      </c>
      <c r="L10" s="160"/>
      <c r="M10" s="160" t="s">
        <v>150</v>
      </c>
      <c r="N10" s="161" t="s">
        <v>2</v>
      </c>
      <c r="O10" s="160" t="s">
        <v>150</v>
      </c>
      <c r="P10" s="54"/>
      <c r="Q10" s="160" t="s">
        <v>150</v>
      </c>
    </row>
    <row r="11" spans="1:17" ht="11.25" customHeight="1">
      <c r="A11" s="13" t="s">
        <v>39</v>
      </c>
      <c r="B11" s="50"/>
      <c r="C11" s="51">
        <v>6910</v>
      </c>
      <c r="D11" s="51"/>
      <c r="E11" s="51">
        <v>6399</v>
      </c>
      <c r="F11" s="51"/>
      <c r="G11" s="54">
        <v>7200</v>
      </c>
      <c r="H11" s="54"/>
      <c r="I11" s="113">
        <v>7400</v>
      </c>
      <c r="J11" s="113"/>
      <c r="K11" s="113">
        <v>7700</v>
      </c>
      <c r="L11" s="112" t="s">
        <v>181</v>
      </c>
      <c r="M11" s="113">
        <v>7400</v>
      </c>
      <c r="N11" s="114"/>
      <c r="O11" s="113">
        <v>7740</v>
      </c>
      <c r="P11" s="114"/>
      <c r="Q11" s="113">
        <v>8420</v>
      </c>
    </row>
    <row r="12" spans="1:17" ht="11.25" customHeight="1">
      <c r="A12" s="13" t="s">
        <v>47</v>
      </c>
      <c r="B12" s="50"/>
      <c r="C12" s="51">
        <v>823</v>
      </c>
      <c r="D12" s="51"/>
      <c r="E12" s="51">
        <v>556</v>
      </c>
      <c r="F12" s="51"/>
      <c r="G12" s="51">
        <v>720</v>
      </c>
      <c r="H12" s="51"/>
      <c r="I12" s="115">
        <v>656</v>
      </c>
      <c r="J12" s="115"/>
      <c r="K12" s="115">
        <v>660</v>
      </c>
      <c r="L12" s="116"/>
      <c r="M12" s="115">
        <v>660</v>
      </c>
      <c r="N12" s="116"/>
      <c r="O12" s="115">
        <v>660</v>
      </c>
      <c r="P12" s="116"/>
      <c r="Q12" s="115">
        <v>660</v>
      </c>
    </row>
    <row r="13" spans="1:17" ht="11.25" customHeight="1">
      <c r="A13" s="13" t="s">
        <v>119</v>
      </c>
      <c r="B13" s="50"/>
      <c r="C13" s="51">
        <v>1200</v>
      </c>
      <c r="D13" s="51"/>
      <c r="E13" s="51">
        <v>1101</v>
      </c>
      <c r="F13" s="51"/>
      <c r="G13" s="51">
        <v>1083</v>
      </c>
      <c r="H13" s="51"/>
      <c r="I13" s="115">
        <v>995</v>
      </c>
      <c r="J13" s="115"/>
      <c r="K13" s="115">
        <v>1086</v>
      </c>
      <c r="L13" s="112" t="s">
        <v>181</v>
      </c>
      <c r="M13" s="115">
        <v>900</v>
      </c>
      <c r="N13" s="116"/>
      <c r="O13" s="115">
        <v>900</v>
      </c>
      <c r="P13" s="116"/>
      <c r="Q13" s="115">
        <v>780</v>
      </c>
    </row>
    <row r="14" spans="1:19" ht="11.25" customHeight="1">
      <c r="A14" s="13" t="s">
        <v>59</v>
      </c>
      <c r="B14" s="50"/>
      <c r="C14" s="51">
        <v>8</v>
      </c>
      <c r="D14" s="51"/>
      <c r="E14" s="51">
        <v>2</v>
      </c>
      <c r="F14" s="51"/>
      <c r="G14" s="53">
        <v>5</v>
      </c>
      <c r="H14" s="53"/>
      <c r="I14" s="117">
        <v>4</v>
      </c>
      <c r="J14" s="117"/>
      <c r="K14" s="113">
        <v>8</v>
      </c>
      <c r="L14" s="112" t="s">
        <v>181</v>
      </c>
      <c r="M14" s="113">
        <v>8</v>
      </c>
      <c r="N14" s="112" t="s">
        <v>181</v>
      </c>
      <c r="O14" s="113">
        <v>8</v>
      </c>
      <c r="P14" s="112" t="s">
        <v>181</v>
      </c>
      <c r="Q14" s="113">
        <v>8</v>
      </c>
      <c r="S14" s="112" t="s">
        <v>181</v>
      </c>
    </row>
    <row r="15" spans="1:17" ht="11.25" customHeight="1">
      <c r="A15" s="13" t="s">
        <v>62</v>
      </c>
      <c r="B15" s="50"/>
      <c r="C15" s="51">
        <v>840</v>
      </c>
      <c r="D15" s="51"/>
      <c r="E15" s="51">
        <v>930</v>
      </c>
      <c r="F15" s="51"/>
      <c r="G15" s="53">
        <v>500</v>
      </c>
      <c r="H15" s="53"/>
      <c r="I15" s="117">
        <v>380</v>
      </c>
      <c r="J15" s="117"/>
      <c r="K15" s="113">
        <v>460</v>
      </c>
      <c r="L15" s="114"/>
      <c r="M15" s="113">
        <v>530</v>
      </c>
      <c r="N15" s="112" t="s">
        <v>181</v>
      </c>
      <c r="O15" s="113">
        <v>760</v>
      </c>
      <c r="P15" s="114"/>
      <c r="Q15" s="113">
        <v>1200</v>
      </c>
    </row>
    <row r="16" spans="1:17" ht="11.25" customHeight="1">
      <c r="A16" s="13" t="s">
        <v>61</v>
      </c>
      <c r="B16" s="50"/>
      <c r="C16" s="51">
        <v>1860</v>
      </c>
      <c r="D16" s="51"/>
      <c r="E16" s="51">
        <v>2181</v>
      </c>
      <c r="F16" s="51"/>
      <c r="G16" s="51">
        <v>2500</v>
      </c>
      <c r="H16" s="51"/>
      <c r="I16" s="115">
        <v>2440</v>
      </c>
      <c r="J16" s="115"/>
      <c r="K16" s="115">
        <v>2300</v>
      </c>
      <c r="L16" s="112" t="s">
        <v>181</v>
      </c>
      <c r="M16" s="113">
        <v>2460</v>
      </c>
      <c r="N16" s="114"/>
      <c r="O16" s="113">
        <v>2460</v>
      </c>
      <c r="P16" s="114"/>
      <c r="Q16" s="113">
        <v>2460</v>
      </c>
    </row>
    <row r="17" spans="1:19" ht="11.25" customHeight="1">
      <c r="A17" s="13" t="s">
        <v>58</v>
      </c>
      <c r="B17" s="50"/>
      <c r="C17" s="51">
        <v>52</v>
      </c>
      <c r="D17" s="51"/>
      <c r="E17" s="51">
        <v>45</v>
      </c>
      <c r="F17" s="51"/>
      <c r="G17" s="51">
        <v>25</v>
      </c>
      <c r="H17" s="51"/>
      <c r="I17" s="115">
        <v>28</v>
      </c>
      <c r="J17" s="115"/>
      <c r="K17" s="113">
        <v>26</v>
      </c>
      <c r="L17" s="114"/>
      <c r="M17" s="115">
        <v>22</v>
      </c>
      <c r="N17" s="116"/>
      <c r="O17" s="115">
        <v>22</v>
      </c>
      <c r="P17" s="116"/>
      <c r="Q17" s="115">
        <v>38</v>
      </c>
      <c r="S17" s="23"/>
    </row>
    <row r="18" spans="1:19" ht="11.25" customHeight="1">
      <c r="A18" s="100" t="s">
        <v>55</v>
      </c>
      <c r="B18" s="47"/>
      <c r="C18" s="106">
        <v>12300</v>
      </c>
      <c r="D18" s="106"/>
      <c r="E18" s="106">
        <v>11900</v>
      </c>
      <c r="F18" s="106"/>
      <c r="G18" s="106">
        <v>12600</v>
      </c>
      <c r="H18" s="106"/>
      <c r="I18" s="106">
        <v>12500</v>
      </c>
      <c r="J18" s="106"/>
      <c r="K18" s="106">
        <v>12900</v>
      </c>
      <c r="L18" s="106"/>
      <c r="M18" s="106">
        <v>12700</v>
      </c>
      <c r="N18" s="107" t="s">
        <v>181</v>
      </c>
      <c r="O18" s="106">
        <v>13300</v>
      </c>
      <c r="P18" s="106"/>
      <c r="Q18" s="106">
        <v>14300</v>
      </c>
      <c r="S18" s="106"/>
    </row>
    <row r="19" spans="1:19" ht="11.25" customHeight="1">
      <c r="A19" s="260" t="s">
        <v>219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ht="11.25" customHeight="1">
      <c r="A20" s="260" t="s">
        <v>183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ht="11.25" customHeight="1">
      <c r="A21" s="260" t="s">
        <v>255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</sheetData>
  <mergeCells count="8">
    <mergeCell ref="A1:S1"/>
    <mergeCell ref="A2:S2"/>
    <mergeCell ref="A3:S3"/>
    <mergeCell ref="A20:S20"/>
    <mergeCell ref="A21:S21"/>
    <mergeCell ref="A4:S4"/>
    <mergeCell ref="A5:S5"/>
    <mergeCell ref="A19:S19"/>
  </mergeCells>
  <printOptions/>
  <pageMargins left="0.5" right="0.5" top="0.5" bottom="0.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R23"/>
  <sheetViews>
    <sheetView workbookViewId="0" topLeftCell="A1">
      <selection activeCell="A1" sqref="A1:R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57421875" style="119" bestFit="1" customWidth="1"/>
    <col min="4" max="4" width="1.7109375" style="119" customWidth="1"/>
    <col min="5" max="5" width="6.574218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1.7109375" style="119" customWidth="1"/>
    <col min="19" max="16384" width="9.140625" style="119" customWidth="1"/>
  </cols>
  <sheetData>
    <row r="1" spans="1:18" ht="11.25" customHeight="1">
      <c r="A1" s="272" t="s">
        <v>256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1.25" customHeight="1">
      <c r="A2" s="272" t="s">
        <v>335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ht="11.25" customHeight="1">
      <c r="A4" s="272" t="s">
        <v>180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8" ht="11.2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</row>
    <row r="6" spans="1:18" ht="11.25" customHeight="1">
      <c r="A6" s="162" t="s">
        <v>3</v>
      </c>
      <c r="B6" s="162"/>
      <c r="C6" s="120">
        <v>1990</v>
      </c>
      <c r="D6" s="120"/>
      <c r="E6" s="120">
        <v>1995</v>
      </c>
      <c r="F6" s="120"/>
      <c r="G6" s="120">
        <v>2000</v>
      </c>
      <c r="H6" s="120"/>
      <c r="I6" s="120">
        <v>2001</v>
      </c>
      <c r="J6" s="120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R6" s="49"/>
    </row>
    <row r="7" spans="1:17" ht="11.25" customHeight="1">
      <c r="A7" s="163" t="s">
        <v>9</v>
      </c>
      <c r="B7" s="164"/>
      <c r="C7" s="165">
        <v>793</v>
      </c>
      <c r="D7" s="165"/>
      <c r="E7" s="165">
        <v>898</v>
      </c>
      <c r="F7" s="165"/>
      <c r="G7" s="166">
        <v>947</v>
      </c>
      <c r="H7" s="165"/>
      <c r="I7" s="165">
        <v>930</v>
      </c>
      <c r="J7" s="165"/>
      <c r="K7" s="165">
        <v>953</v>
      </c>
      <c r="L7" s="167" t="s">
        <v>181</v>
      </c>
      <c r="M7" s="165">
        <v>950</v>
      </c>
      <c r="N7" s="165"/>
      <c r="O7" s="165">
        <v>950</v>
      </c>
      <c r="P7" s="165"/>
      <c r="Q7" s="165">
        <v>950</v>
      </c>
    </row>
    <row r="8" spans="1:17" ht="11.25" customHeight="1">
      <c r="A8" s="163" t="s">
        <v>18</v>
      </c>
      <c r="B8" s="164"/>
      <c r="C8" s="165">
        <v>100</v>
      </c>
      <c r="D8" s="165"/>
      <c r="E8" s="165">
        <v>10</v>
      </c>
      <c r="F8" s="165"/>
      <c r="G8" s="160" t="s">
        <v>150</v>
      </c>
      <c r="H8" s="160"/>
      <c r="I8" s="165">
        <v>1</v>
      </c>
      <c r="J8" s="165"/>
      <c r="K8" s="165">
        <v>1</v>
      </c>
      <c r="L8" s="167" t="s">
        <v>181</v>
      </c>
      <c r="M8" s="165">
        <v>2</v>
      </c>
      <c r="N8" s="165"/>
      <c r="O8" s="165">
        <v>10</v>
      </c>
      <c r="P8" s="165"/>
      <c r="Q8" s="165">
        <v>20</v>
      </c>
    </row>
    <row r="9" spans="1:17" ht="11.25" customHeight="1">
      <c r="A9" s="163" t="s">
        <v>20</v>
      </c>
      <c r="B9" s="164"/>
      <c r="C9" s="160" t="s">
        <v>150</v>
      </c>
      <c r="D9" s="160"/>
      <c r="E9" s="165">
        <v>10</v>
      </c>
      <c r="F9" s="165"/>
      <c r="G9" s="165">
        <v>400</v>
      </c>
      <c r="H9" s="165"/>
      <c r="I9" s="165">
        <v>400</v>
      </c>
      <c r="J9" s="165"/>
      <c r="K9" s="165">
        <v>400</v>
      </c>
      <c r="L9" s="165"/>
      <c r="M9" s="165">
        <v>400</v>
      </c>
      <c r="N9" s="165"/>
      <c r="O9" s="165">
        <v>400</v>
      </c>
      <c r="P9" s="165"/>
      <c r="Q9" s="165">
        <v>400</v>
      </c>
    </row>
    <row r="10" spans="1:18" ht="11.25" customHeight="1">
      <c r="A10" s="163" t="s">
        <v>257</v>
      </c>
      <c r="B10" s="164"/>
      <c r="C10" s="165">
        <v>41</v>
      </c>
      <c r="D10" s="165"/>
      <c r="E10" s="165">
        <v>15</v>
      </c>
      <c r="F10" s="165"/>
      <c r="G10" s="165">
        <v>34</v>
      </c>
      <c r="H10" s="165"/>
      <c r="I10" s="165">
        <v>34</v>
      </c>
      <c r="J10" s="165"/>
      <c r="K10" s="165">
        <v>82</v>
      </c>
      <c r="L10" s="167" t="s">
        <v>181</v>
      </c>
      <c r="M10" s="165">
        <v>235</v>
      </c>
      <c r="N10" s="167" t="s">
        <v>181</v>
      </c>
      <c r="O10" s="165">
        <v>235</v>
      </c>
      <c r="P10" s="167" t="s">
        <v>181</v>
      </c>
      <c r="Q10" s="165">
        <v>275</v>
      </c>
      <c r="R10" s="167" t="s">
        <v>181</v>
      </c>
    </row>
    <row r="11" spans="1:17" ht="11.25" customHeight="1">
      <c r="A11" s="163" t="s">
        <v>39</v>
      </c>
      <c r="B11" s="164"/>
      <c r="C11" s="160">
        <v>526</v>
      </c>
      <c r="D11" s="160"/>
      <c r="E11" s="165">
        <v>650</v>
      </c>
      <c r="F11" s="165"/>
      <c r="G11" s="165">
        <v>31</v>
      </c>
      <c r="H11" s="165"/>
      <c r="I11" s="165">
        <v>2</v>
      </c>
      <c r="J11" s="165"/>
      <c r="K11" s="160" t="s">
        <v>150</v>
      </c>
      <c r="L11" s="167" t="s">
        <v>181</v>
      </c>
      <c r="M11" s="160" t="s">
        <v>150</v>
      </c>
      <c r="N11" s="165"/>
      <c r="O11" s="160" t="s">
        <v>150</v>
      </c>
      <c r="P11" s="165"/>
      <c r="Q11" s="160" t="s">
        <v>150</v>
      </c>
    </row>
    <row r="12" spans="1:18" ht="11.25" customHeight="1">
      <c r="A12" s="163" t="s">
        <v>40</v>
      </c>
      <c r="B12" s="164"/>
      <c r="C12" s="160">
        <v>40</v>
      </c>
      <c r="D12" s="160"/>
      <c r="E12" s="160">
        <v>40</v>
      </c>
      <c r="F12" s="160"/>
      <c r="G12" s="165">
        <v>16</v>
      </c>
      <c r="H12" s="165"/>
      <c r="I12" s="165">
        <v>28</v>
      </c>
      <c r="J12" s="165"/>
      <c r="K12" s="165">
        <v>44</v>
      </c>
      <c r="L12" s="167" t="s">
        <v>181</v>
      </c>
      <c r="M12" s="165">
        <v>37</v>
      </c>
      <c r="N12" s="167" t="s">
        <v>181</v>
      </c>
      <c r="O12" s="165">
        <v>40</v>
      </c>
      <c r="P12" s="167" t="s">
        <v>181</v>
      </c>
      <c r="Q12" s="165">
        <v>40</v>
      </c>
      <c r="R12" s="167" t="s">
        <v>181</v>
      </c>
    </row>
    <row r="13" spans="1:17" ht="11.25" customHeight="1">
      <c r="A13" s="163" t="s">
        <v>42</v>
      </c>
      <c r="B13" s="164"/>
      <c r="C13" s="160">
        <v>154</v>
      </c>
      <c r="D13" s="160"/>
      <c r="E13" s="160">
        <v>135</v>
      </c>
      <c r="F13" s="160"/>
      <c r="G13" s="165">
        <v>158</v>
      </c>
      <c r="H13" s="165"/>
      <c r="I13" s="165">
        <v>163</v>
      </c>
      <c r="J13" s="165"/>
      <c r="K13" s="165">
        <v>183</v>
      </c>
      <c r="L13" s="167" t="s">
        <v>181</v>
      </c>
      <c r="M13" s="165">
        <v>160</v>
      </c>
      <c r="N13" s="165"/>
      <c r="O13" s="165">
        <v>160</v>
      </c>
      <c r="P13" s="165"/>
      <c r="Q13" s="165">
        <v>160</v>
      </c>
    </row>
    <row r="14" spans="1:17" ht="11.25" customHeight="1">
      <c r="A14" s="163" t="s">
        <v>43</v>
      </c>
      <c r="B14" s="164"/>
      <c r="C14" s="160">
        <v>78</v>
      </c>
      <c r="D14" s="160"/>
      <c r="E14" s="160">
        <v>29</v>
      </c>
      <c r="F14" s="160"/>
      <c r="G14" s="160">
        <v>12</v>
      </c>
      <c r="H14" s="160"/>
      <c r="I14" s="160">
        <v>11</v>
      </c>
      <c r="J14" s="160"/>
      <c r="K14" s="160">
        <v>11</v>
      </c>
      <c r="L14" s="167" t="s">
        <v>181</v>
      </c>
      <c r="M14" s="160">
        <v>40</v>
      </c>
      <c r="N14" s="160"/>
      <c r="O14" s="165">
        <v>80</v>
      </c>
      <c r="P14" s="165"/>
      <c r="Q14" s="165">
        <v>100</v>
      </c>
    </row>
    <row r="15" spans="1:17" ht="11.25" customHeight="1">
      <c r="A15" s="163" t="s">
        <v>119</v>
      </c>
      <c r="B15" s="164"/>
      <c r="C15" s="165">
        <v>175000</v>
      </c>
      <c r="D15" s="165"/>
      <c r="E15" s="165">
        <v>206210</v>
      </c>
      <c r="F15" s="165"/>
      <c r="G15" s="165">
        <v>224118</v>
      </c>
      <c r="H15" s="165"/>
      <c r="I15" s="165">
        <v>223500</v>
      </c>
      <c r="J15" s="165"/>
      <c r="K15" s="165">
        <v>220200</v>
      </c>
      <c r="L15" s="167" t="s">
        <v>181</v>
      </c>
      <c r="M15" s="165">
        <v>225000</v>
      </c>
      <c r="N15" s="165"/>
      <c r="O15" s="165">
        <v>235000</v>
      </c>
      <c r="P15" s="165"/>
      <c r="Q15" s="165">
        <v>250000</v>
      </c>
    </row>
    <row r="16" spans="1:17" ht="11.25" customHeight="1">
      <c r="A16" s="163" t="s">
        <v>63</v>
      </c>
      <c r="B16" s="164"/>
      <c r="C16" s="165">
        <v>151</v>
      </c>
      <c r="D16" s="165"/>
      <c r="E16" s="165">
        <v>172</v>
      </c>
      <c r="F16" s="165"/>
      <c r="G16" s="165">
        <v>178</v>
      </c>
      <c r="H16" s="165"/>
      <c r="I16" s="165">
        <v>78</v>
      </c>
      <c r="J16" s="165"/>
      <c r="K16" s="160">
        <v>313</v>
      </c>
      <c r="L16" s="167" t="s">
        <v>181</v>
      </c>
      <c r="M16" s="160">
        <v>300</v>
      </c>
      <c r="N16" s="160"/>
      <c r="O16" s="165">
        <v>300</v>
      </c>
      <c r="P16" s="165"/>
      <c r="Q16" s="165">
        <v>400</v>
      </c>
    </row>
    <row r="17" spans="1:17" ht="11.25" customHeight="1">
      <c r="A17" s="163" t="s">
        <v>59</v>
      </c>
      <c r="B17" s="164"/>
      <c r="C17" s="165">
        <v>52</v>
      </c>
      <c r="D17" s="165"/>
      <c r="E17" s="165">
        <v>43</v>
      </c>
      <c r="F17" s="165"/>
      <c r="G17" s="165">
        <v>79</v>
      </c>
      <c r="H17" s="165"/>
      <c r="I17" s="165">
        <v>78</v>
      </c>
      <c r="J17" s="165"/>
      <c r="K17" s="165">
        <v>79</v>
      </c>
      <c r="L17" s="167" t="s">
        <v>181</v>
      </c>
      <c r="M17" s="165">
        <v>80</v>
      </c>
      <c r="N17" s="167" t="s">
        <v>181</v>
      </c>
      <c r="O17" s="165">
        <v>80</v>
      </c>
      <c r="P17" s="167" t="s">
        <v>181</v>
      </c>
      <c r="Q17" s="165">
        <v>1600</v>
      </c>
    </row>
    <row r="18" spans="1:17" ht="11.25" customHeight="1">
      <c r="A18" s="163" t="s">
        <v>57</v>
      </c>
      <c r="B18" s="164"/>
      <c r="C18" s="160">
        <v>382</v>
      </c>
      <c r="D18" s="160"/>
      <c r="E18" s="160">
        <v>141</v>
      </c>
      <c r="F18" s="160"/>
      <c r="G18" s="160">
        <v>168</v>
      </c>
      <c r="H18" s="160"/>
      <c r="I18" s="160">
        <v>211</v>
      </c>
      <c r="J18" s="160"/>
      <c r="K18" s="160">
        <v>64</v>
      </c>
      <c r="L18" s="167" t="s">
        <v>181</v>
      </c>
      <c r="M18" s="160">
        <v>150</v>
      </c>
      <c r="N18" s="160"/>
      <c r="O18" s="165">
        <v>150</v>
      </c>
      <c r="P18" s="165"/>
      <c r="Q18" s="165">
        <v>200</v>
      </c>
    </row>
    <row r="19" spans="1:18" ht="11.25" customHeight="1">
      <c r="A19" s="163" t="s">
        <v>58</v>
      </c>
      <c r="B19" s="164"/>
      <c r="C19" s="168">
        <v>5500</v>
      </c>
      <c r="D19" s="168"/>
      <c r="E19" s="168">
        <v>5538</v>
      </c>
      <c r="F19" s="168"/>
      <c r="G19" s="168">
        <v>3809</v>
      </c>
      <c r="H19" s="168"/>
      <c r="I19" s="168">
        <v>4064</v>
      </c>
      <c r="J19" s="168"/>
      <c r="K19" s="168">
        <v>3721</v>
      </c>
      <c r="L19" s="169" t="s">
        <v>181</v>
      </c>
      <c r="M19" s="168">
        <v>2800</v>
      </c>
      <c r="N19" s="168"/>
      <c r="O19" s="168">
        <v>3500</v>
      </c>
      <c r="P19" s="168"/>
      <c r="Q19" s="168">
        <v>4000</v>
      </c>
      <c r="R19" s="23"/>
    </row>
    <row r="20" spans="1:18" ht="11.25" customHeight="1">
      <c r="A20" s="170" t="s">
        <v>55</v>
      </c>
      <c r="B20" s="171"/>
      <c r="C20" s="172">
        <v>183000</v>
      </c>
      <c r="D20" s="172"/>
      <c r="E20" s="172">
        <v>214000</v>
      </c>
      <c r="F20" s="172"/>
      <c r="G20" s="172">
        <v>230000</v>
      </c>
      <c r="H20" s="172"/>
      <c r="I20" s="172">
        <v>230000</v>
      </c>
      <c r="J20" s="172"/>
      <c r="K20" s="172">
        <v>226000</v>
      </c>
      <c r="L20" s="172"/>
      <c r="M20" s="172">
        <v>230000</v>
      </c>
      <c r="N20" s="172"/>
      <c r="O20" s="172">
        <v>241000</v>
      </c>
      <c r="P20" s="107" t="s">
        <v>181</v>
      </c>
      <c r="Q20" s="172">
        <v>258000</v>
      </c>
      <c r="R20" s="107" t="s">
        <v>181</v>
      </c>
    </row>
    <row r="21" spans="1:18" ht="11.25" customHeight="1">
      <c r="A21" s="302" t="s">
        <v>190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</row>
    <row r="22" spans="1:18" ht="11.25" customHeight="1">
      <c r="A22" s="271" t="s">
        <v>183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</row>
    <row r="23" spans="1:18" ht="11.25" customHeight="1">
      <c r="A23" s="271" t="s">
        <v>258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</row>
  </sheetData>
  <mergeCells count="8">
    <mergeCell ref="A21:R21"/>
    <mergeCell ref="A22:R22"/>
    <mergeCell ref="A23:R23"/>
    <mergeCell ref="A1:R1"/>
    <mergeCell ref="A2:R2"/>
    <mergeCell ref="A3:R3"/>
    <mergeCell ref="A4:R4"/>
    <mergeCell ref="A5:R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25"/>
  <sheetViews>
    <sheetView workbookViewId="0" topLeftCell="A1">
      <selection activeCell="A1" sqref="A1:M1"/>
    </sheetView>
  </sheetViews>
  <sheetFormatPr defaultColWidth="9.140625" defaultRowHeight="11.25" customHeight="1"/>
  <cols>
    <col min="1" max="1" width="11.421875" style="119" customWidth="1"/>
    <col min="2" max="2" width="0.9921875" style="119" customWidth="1"/>
    <col min="3" max="3" width="4.7109375" style="119" customWidth="1"/>
    <col min="4" max="4" width="1.1484375" style="119" customWidth="1"/>
    <col min="5" max="5" width="13.7109375" style="119" customWidth="1"/>
    <col min="6" max="6" width="0.85546875" style="119" customWidth="1"/>
    <col min="7" max="7" width="8.57421875" style="119" customWidth="1"/>
    <col min="8" max="8" width="1.1484375" style="119" customWidth="1"/>
    <col min="9" max="9" width="19.00390625" style="119" customWidth="1"/>
    <col min="10" max="10" width="0.85546875" style="119" customWidth="1"/>
    <col min="11" max="11" width="19.00390625" style="119" customWidth="1"/>
    <col min="12" max="12" width="0.9921875" style="119" customWidth="1"/>
    <col min="13" max="13" width="13.140625" style="119" customWidth="1"/>
    <col min="14" max="16384" width="9.140625" style="119" customWidth="1"/>
  </cols>
  <sheetData>
    <row r="1" spans="1:13" ht="11.25" customHeight="1">
      <c r="A1" s="287" t="s">
        <v>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1.25" customHeight="1">
      <c r="A2" s="287" t="s">
        <v>88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1.2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1.25" customHeight="1">
      <c r="A4" s="11" t="s">
        <v>89</v>
      </c>
      <c r="B4" s="11"/>
      <c r="C4" s="11" t="s">
        <v>136</v>
      </c>
      <c r="D4" s="11"/>
      <c r="E4" s="11" t="s">
        <v>90</v>
      </c>
      <c r="F4" s="11"/>
      <c r="G4" s="11" t="s">
        <v>137</v>
      </c>
      <c r="H4" s="11"/>
      <c r="I4" s="11" t="s">
        <v>91</v>
      </c>
      <c r="J4" s="11"/>
      <c r="K4" s="11" t="s">
        <v>138</v>
      </c>
      <c r="L4" s="11"/>
      <c r="M4" s="11" t="s">
        <v>139</v>
      </c>
    </row>
    <row r="5" spans="1:13" ht="11.25" customHeight="1">
      <c r="A5" s="12" t="s">
        <v>9</v>
      </c>
      <c r="B5" s="12"/>
      <c r="C5" s="11" t="s">
        <v>92</v>
      </c>
      <c r="D5" s="11"/>
      <c r="E5" s="12" t="s">
        <v>93</v>
      </c>
      <c r="F5" s="12"/>
      <c r="G5" s="12" t="s">
        <v>94</v>
      </c>
      <c r="H5" s="12"/>
      <c r="I5" s="13" t="s">
        <v>95</v>
      </c>
      <c r="J5" s="13"/>
      <c r="K5" s="14" t="s">
        <v>342</v>
      </c>
      <c r="L5" s="14"/>
      <c r="M5" s="12" t="s">
        <v>96</v>
      </c>
    </row>
    <row r="6" spans="1:13" ht="11.25" customHeight="1">
      <c r="A6" s="15" t="s">
        <v>10</v>
      </c>
      <c r="B6" s="15"/>
      <c r="C6" s="16" t="s">
        <v>92</v>
      </c>
      <c r="D6" s="16"/>
      <c r="E6" s="13" t="s">
        <v>97</v>
      </c>
      <c r="F6" s="13"/>
      <c r="G6" s="15" t="s">
        <v>94</v>
      </c>
      <c r="H6" s="15"/>
      <c r="I6" s="13" t="s">
        <v>98</v>
      </c>
      <c r="J6" s="13"/>
      <c r="K6" s="14" t="s">
        <v>343</v>
      </c>
      <c r="L6" s="14"/>
      <c r="M6" s="12" t="s">
        <v>99</v>
      </c>
    </row>
    <row r="7" spans="1:13" ht="11.25" customHeight="1">
      <c r="A7" s="15" t="s">
        <v>18</v>
      </c>
      <c r="B7" s="15"/>
      <c r="C7" s="16" t="s">
        <v>100</v>
      </c>
      <c r="D7" s="16"/>
      <c r="E7" s="15" t="s">
        <v>101</v>
      </c>
      <c r="F7" s="15"/>
      <c r="G7" s="15" t="s">
        <v>102</v>
      </c>
      <c r="H7" s="15"/>
      <c r="I7" s="13" t="s">
        <v>103</v>
      </c>
      <c r="J7" s="13"/>
      <c r="K7" s="14" t="s">
        <v>344</v>
      </c>
      <c r="L7" s="14"/>
      <c r="M7" s="12" t="s">
        <v>99</v>
      </c>
    </row>
    <row r="8" spans="1:13" ht="11.25" customHeight="1">
      <c r="A8" s="12" t="s">
        <v>104</v>
      </c>
      <c r="B8" s="12"/>
      <c r="C8" s="16" t="s">
        <v>105</v>
      </c>
      <c r="D8" s="16"/>
      <c r="E8" s="15" t="s">
        <v>106</v>
      </c>
      <c r="F8" s="15"/>
      <c r="G8" s="15" t="s">
        <v>94</v>
      </c>
      <c r="H8" s="15"/>
      <c r="I8" s="13" t="s">
        <v>107</v>
      </c>
      <c r="J8" s="13"/>
      <c r="K8" s="14" t="s">
        <v>345</v>
      </c>
      <c r="L8" s="14"/>
      <c r="M8" s="12" t="s">
        <v>99</v>
      </c>
    </row>
    <row r="9" spans="1:13" ht="11.25" customHeight="1">
      <c r="A9" s="15" t="s">
        <v>20</v>
      </c>
      <c r="B9" s="15"/>
      <c r="C9" s="16" t="s">
        <v>92</v>
      </c>
      <c r="D9" s="16"/>
      <c r="E9" s="15" t="s">
        <v>108</v>
      </c>
      <c r="F9" s="15"/>
      <c r="G9" s="15" t="s">
        <v>94</v>
      </c>
      <c r="H9" s="15"/>
      <c r="I9" s="14" t="s">
        <v>109</v>
      </c>
      <c r="J9" s="14"/>
      <c r="K9" s="14" t="s">
        <v>346</v>
      </c>
      <c r="L9" s="14"/>
      <c r="M9" s="14" t="s">
        <v>110</v>
      </c>
    </row>
    <row r="10" spans="1:13" ht="11.25" customHeight="1">
      <c r="A10" s="15" t="s">
        <v>26</v>
      </c>
      <c r="B10" s="15"/>
      <c r="C10" s="16" t="s">
        <v>92</v>
      </c>
      <c r="D10" s="16"/>
      <c r="E10" s="15" t="s">
        <v>111</v>
      </c>
      <c r="F10" s="15"/>
      <c r="G10" s="15" t="s">
        <v>94</v>
      </c>
      <c r="H10" s="15"/>
      <c r="I10" s="13" t="s">
        <v>112</v>
      </c>
      <c r="J10" s="13"/>
      <c r="K10" s="14" t="s">
        <v>347</v>
      </c>
      <c r="L10" s="14"/>
      <c r="M10" s="12" t="s">
        <v>99</v>
      </c>
    </row>
    <row r="11" spans="1:13" ht="11.25" customHeight="1">
      <c r="A11" s="15" t="s">
        <v>27</v>
      </c>
      <c r="B11" s="15"/>
      <c r="C11" s="16" t="s">
        <v>100</v>
      </c>
      <c r="D11" s="16"/>
      <c r="E11" s="15" t="s">
        <v>113</v>
      </c>
      <c r="F11" s="15"/>
      <c r="G11" s="15" t="s">
        <v>94</v>
      </c>
      <c r="H11" s="15"/>
      <c r="I11" s="13" t="s">
        <v>114</v>
      </c>
      <c r="J11" s="13"/>
      <c r="K11" s="14" t="s">
        <v>348</v>
      </c>
      <c r="L11" s="14"/>
      <c r="M11" s="12" t="s">
        <v>96</v>
      </c>
    </row>
    <row r="12" spans="1:13" ht="11.25" customHeight="1">
      <c r="A12" s="15" t="s">
        <v>35</v>
      </c>
      <c r="B12" s="15"/>
      <c r="C12" s="16" t="s">
        <v>100</v>
      </c>
      <c r="D12" s="16"/>
      <c r="E12" s="15" t="s">
        <v>115</v>
      </c>
      <c r="F12" s="15"/>
      <c r="G12" s="15" t="s">
        <v>94</v>
      </c>
      <c r="H12" s="15"/>
      <c r="I12" s="13" t="s">
        <v>116</v>
      </c>
      <c r="J12" s="13"/>
      <c r="K12" s="14" t="s">
        <v>349</v>
      </c>
      <c r="L12" s="14"/>
      <c r="M12" s="12" t="s">
        <v>99</v>
      </c>
    </row>
    <row r="13" spans="1:13" ht="11.25" customHeight="1">
      <c r="A13" s="12" t="s">
        <v>99</v>
      </c>
      <c r="B13" s="12"/>
      <c r="C13" s="16" t="s">
        <v>92</v>
      </c>
      <c r="D13" s="16"/>
      <c r="E13" s="15" t="s">
        <v>117</v>
      </c>
      <c r="F13" s="15"/>
      <c r="G13" s="15" t="s">
        <v>94</v>
      </c>
      <c r="H13" s="15"/>
      <c r="I13" s="13" t="s">
        <v>118</v>
      </c>
      <c r="J13" s="13"/>
      <c r="K13" s="14" t="s">
        <v>350</v>
      </c>
      <c r="L13" s="14"/>
      <c r="M13" s="12" t="s">
        <v>99</v>
      </c>
    </row>
    <row r="14" spans="1:13" ht="11.25" customHeight="1">
      <c r="A14" s="15" t="s">
        <v>119</v>
      </c>
      <c r="B14" s="15"/>
      <c r="C14" s="16" t="s">
        <v>92</v>
      </c>
      <c r="D14" s="16"/>
      <c r="E14" s="13" t="s">
        <v>120</v>
      </c>
      <c r="F14" s="13"/>
      <c r="G14" s="17" t="s">
        <v>121</v>
      </c>
      <c r="H14" s="17"/>
      <c r="I14" s="13" t="s">
        <v>98</v>
      </c>
      <c r="J14" s="13"/>
      <c r="K14" s="14" t="s">
        <v>351</v>
      </c>
      <c r="L14" s="14"/>
      <c r="M14" s="14" t="s">
        <v>110</v>
      </c>
    </row>
    <row r="15" spans="1:13" ht="11.25" customHeight="1">
      <c r="A15" s="12" t="s">
        <v>99</v>
      </c>
      <c r="B15" s="12"/>
      <c r="C15" s="16" t="s">
        <v>100</v>
      </c>
      <c r="D15" s="16"/>
      <c r="E15" s="15" t="s">
        <v>122</v>
      </c>
      <c r="F15" s="15"/>
      <c r="G15" s="18" t="s">
        <v>121</v>
      </c>
      <c r="H15" s="18"/>
      <c r="I15" s="13" t="s">
        <v>123</v>
      </c>
      <c r="J15" s="13"/>
      <c r="K15" s="14" t="s">
        <v>352</v>
      </c>
      <c r="L15" s="14"/>
      <c r="M15" s="14" t="s">
        <v>96</v>
      </c>
    </row>
    <row r="16" spans="1:13" ht="11.25" customHeight="1">
      <c r="A16" s="12" t="s">
        <v>99</v>
      </c>
      <c r="B16" s="12"/>
      <c r="C16" s="16" t="s">
        <v>105</v>
      </c>
      <c r="D16" s="16"/>
      <c r="E16" s="15" t="s">
        <v>124</v>
      </c>
      <c r="F16" s="15"/>
      <c r="G16" s="15" t="s">
        <v>121</v>
      </c>
      <c r="H16" s="15"/>
      <c r="I16" s="13" t="s">
        <v>98</v>
      </c>
      <c r="J16" s="13"/>
      <c r="K16" s="14" t="s">
        <v>353</v>
      </c>
      <c r="L16" s="14"/>
      <c r="M16" s="12" t="s">
        <v>99</v>
      </c>
    </row>
    <row r="17" spans="1:13" ht="11.25" customHeight="1">
      <c r="A17" s="15" t="s">
        <v>59</v>
      </c>
      <c r="B17" s="15"/>
      <c r="C17" s="16" t="s">
        <v>105</v>
      </c>
      <c r="D17" s="16"/>
      <c r="E17" s="15" t="s">
        <v>125</v>
      </c>
      <c r="F17" s="15"/>
      <c r="G17" s="18" t="s">
        <v>94</v>
      </c>
      <c r="H17" s="18"/>
      <c r="I17" s="13" t="s">
        <v>126</v>
      </c>
      <c r="J17" s="13"/>
      <c r="K17" s="14" t="s">
        <v>127</v>
      </c>
      <c r="L17" s="14"/>
      <c r="M17" s="14" t="s">
        <v>96</v>
      </c>
    </row>
    <row r="18" spans="1:13" ht="11.25" customHeight="1">
      <c r="A18" s="12" t="s">
        <v>99</v>
      </c>
      <c r="B18" s="12"/>
      <c r="C18" s="16" t="s">
        <v>105</v>
      </c>
      <c r="D18" s="16"/>
      <c r="E18" s="15" t="s">
        <v>128</v>
      </c>
      <c r="F18" s="15"/>
      <c r="G18" s="18" t="s">
        <v>94</v>
      </c>
      <c r="H18" s="18"/>
      <c r="I18" s="13" t="s">
        <v>129</v>
      </c>
      <c r="J18" s="13"/>
      <c r="K18" s="14" t="s">
        <v>354</v>
      </c>
      <c r="L18" s="14"/>
      <c r="M18" s="12" t="s">
        <v>99</v>
      </c>
    </row>
    <row r="19" spans="1:13" ht="11.25" customHeight="1">
      <c r="A19" s="12" t="s">
        <v>57</v>
      </c>
      <c r="B19" s="12"/>
      <c r="C19" s="16" t="s">
        <v>92</v>
      </c>
      <c r="D19" s="16"/>
      <c r="E19" s="15" t="s">
        <v>130</v>
      </c>
      <c r="F19" s="15"/>
      <c r="G19" s="15" t="s">
        <v>131</v>
      </c>
      <c r="H19" s="15"/>
      <c r="I19" s="13" t="s">
        <v>103</v>
      </c>
      <c r="J19" s="13"/>
      <c r="K19" s="14" t="s">
        <v>355</v>
      </c>
      <c r="L19" s="14"/>
      <c r="M19" s="14" t="s">
        <v>110</v>
      </c>
    </row>
    <row r="20" spans="1:13" ht="11.25" customHeight="1">
      <c r="A20" s="12" t="s">
        <v>99</v>
      </c>
      <c r="B20" s="12"/>
      <c r="C20" s="16" t="s">
        <v>92</v>
      </c>
      <c r="D20" s="16"/>
      <c r="E20" s="15" t="s">
        <v>132</v>
      </c>
      <c r="F20" s="15"/>
      <c r="G20" s="15" t="s">
        <v>133</v>
      </c>
      <c r="H20" s="15"/>
      <c r="I20" s="13" t="s">
        <v>134</v>
      </c>
      <c r="J20" s="13"/>
      <c r="K20" s="14" t="s">
        <v>356</v>
      </c>
      <c r="L20" s="14"/>
      <c r="M20" s="12" t="s">
        <v>99</v>
      </c>
    </row>
    <row r="21" spans="1:13" ht="11.25" customHeight="1">
      <c r="A21" s="261" t="s">
        <v>135</v>
      </c>
      <c r="B21" s="261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</row>
    <row r="22" spans="1:13" ht="11.25" customHeight="1">
      <c r="A22" s="293" t="s">
        <v>140</v>
      </c>
      <c r="B22" s="293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1.25" customHeight="1">
      <c r="A23" s="290" t="s">
        <v>359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</row>
    <row r="24" spans="1:13" ht="11.25" customHeight="1">
      <c r="A24" s="290" t="s">
        <v>360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3" ht="11.25" customHeight="1">
      <c r="A25" s="293" t="s">
        <v>358</v>
      </c>
      <c r="B25" s="293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</sheetData>
  <mergeCells count="8">
    <mergeCell ref="A25:M25"/>
    <mergeCell ref="A21:M21"/>
    <mergeCell ref="A23:M23"/>
    <mergeCell ref="A2:M2"/>
    <mergeCell ref="A1:M1"/>
    <mergeCell ref="A22:M22"/>
    <mergeCell ref="A24:M24"/>
    <mergeCell ref="A3:M3"/>
  </mergeCells>
  <printOptions/>
  <pageMargins left="0.5" right="0.5" top="0.5" bottom="0.5" header="0.5" footer="0.5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4"/>
  <dimension ref="A1:S26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bestFit="1" customWidth="1"/>
    <col min="4" max="4" width="1.7109375" style="119" customWidth="1"/>
    <col min="5" max="5" width="5.7109375" style="119" bestFit="1" customWidth="1"/>
    <col min="6" max="6" width="1.7109375" style="119" customWidth="1"/>
    <col min="7" max="7" width="6.57421875" style="119" bestFit="1" customWidth="1"/>
    <col min="8" max="8" width="1.7109375" style="119" customWidth="1"/>
    <col min="9" max="9" width="6.57421875" style="119" bestFit="1" customWidth="1"/>
    <col min="10" max="10" width="1.7109375" style="119" customWidth="1"/>
    <col min="11" max="11" width="6.57421875" style="119" bestFit="1" customWidth="1"/>
    <col min="12" max="12" width="1.7109375" style="119" customWidth="1"/>
    <col min="13" max="13" width="6.57421875" style="119" bestFit="1" customWidth="1"/>
    <col min="14" max="14" width="1.7109375" style="119" customWidth="1"/>
    <col min="15" max="15" width="6.57421875" style="119" bestFit="1" customWidth="1"/>
    <col min="16" max="16" width="1.7109375" style="119" customWidth="1"/>
    <col min="17" max="17" width="6.5742187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309" t="s">
        <v>259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19" ht="11.25" customHeight="1">
      <c r="A2" s="309" t="s">
        <v>336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ht="11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1:19" ht="11.25" customHeight="1">
      <c r="A4" s="310" t="s">
        <v>260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1:19" ht="11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</row>
    <row r="6" spans="1:19" ht="11.25" customHeight="1">
      <c r="A6" s="173" t="s">
        <v>3</v>
      </c>
      <c r="B6" s="173"/>
      <c r="C6" s="174">
        <v>1990</v>
      </c>
      <c r="D6" s="174"/>
      <c r="E6" s="174">
        <v>1995</v>
      </c>
      <c r="F6" s="174"/>
      <c r="G6" s="174">
        <v>2000</v>
      </c>
      <c r="H6" s="174"/>
      <c r="I6" s="174">
        <v>2001</v>
      </c>
      <c r="J6" s="174"/>
      <c r="K6" s="175">
        <v>2002</v>
      </c>
      <c r="L6" s="175"/>
      <c r="M6" s="174" t="s">
        <v>267</v>
      </c>
      <c r="N6" s="176"/>
      <c r="O6" s="174" t="s">
        <v>268</v>
      </c>
      <c r="P6" s="176"/>
      <c r="Q6" s="174" t="s">
        <v>269</v>
      </c>
      <c r="S6" s="49"/>
    </row>
    <row r="7" spans="1:17" ht="11.25" customHeight="1">
      <c r="A7" s="177" t="s">
        <v>6</v>
      </c>
      <c r="B7" s="178"/>
      <c r="C7" s="179">
        <v>48500</v>
      </c>
      <c r="D7" s="179"/>
      <c r="E7" s="180">
        <v>58100</v>
      </c>
      <c r="F7" s="180"/>
      <c r="G7" s="180">
        <v>100092</v>
      </c>
      <c r="H7" s="180"/>
      <c r="I7" s="180">
        <v>102332</v>
      </c>
      <c r="J7" s="180"/>
      <c r="K7" s="180">
        <v>101557</v>
      </c>
      <c r="L7" s="181" t="s">
        <v>181</v>
      </c>
      <c r="M7" s="180">
        <v>101000</v>
      </c>
      <c r="N7" s="179"/>
      <c r="O7" s="179">
        <v>111000</v>
      </c>
      <c r="P7" s="179"/>
      <c r="Q7" s="179">
        <v>122000</v>
      </c>
    </row>
    <row r="8" spans="1:17" ht="11.25" customHeight="1">
      <c r="A8" s="177" t="s">
        <v>7</v>
      </c>
      <c r="B8" s="178"/>
      <c r="C8" s="179">
        <v>538</v>
      </c>
      <c r="D8" s="179"/>
      <c r="E8" s="180">
        <v>560</v>
      </c>
      <c r="F8" s="180"/>
      <c r="G8" s="180">
        <v>560</v>
      </c>
      <c r="H8" s="180"/>
      <c r="I8" s="182" t="s">
        <v>150</v>
      </c>
      <c r="J8" s="182"/>
      <c r="K8" s="182" t="s">
        <v>150</v>
      </c>
      <c r="L8" s="183" t="s">
        <v>181</v>
      </c>
      <c r="M8" s="180">
        <v>560</v>
      </c>
      <c r="N8" s="179"/>
      <c r="O8" s="179">
        <v>3000</v>
      </c>
      <c r="P8" s="179"/>
      <c r="Q8" s="179">
        <v>5500</v>
      </c>
    </row>
    <row r="9" spans="1:17" ht="11.25" customHeight="1">
      <c r="A9" s="177" t="s">
        <v>18</v>
      </c>
      <c r="B9" s="178"/>
      <c r="C9" s="184" t="s">
        <v>150</v>
      </c>
      <c r="D9" s="184"/>
      <c r="E9" s="182" t="s">
        <v>150</v>
      </c>
      <c r="F9" s="182"/>
      <c r="G9" s="182" t="s">
        <v>150</v>
      </c>
      <c r="H9" s="182"/>
      <c r="I9" s="182" t="s">
        <v>150</v>
      </c>
      <c r="J9" s="182"/>
      <c r="K9" s="182" t="s">
        <v>150</v>
      </c>
      <c r="L9" s="182"/>
      <c r="M9" s="180">
        <v>30</v>
      </c>
      <c r="N9" s="179"/>
      <c r="O9" s="179">
        <v>60</v>
      </c>
      <c r="P9" s="179"/>
      <c r="Q9" s="179">
        <v>60</v>
      </c>
    </row>
    <row r="10" spans="1:17" ht="11.25" customHeight="1">
      <c r="A10" s="177" t="s">
        <v>104</v>
      </c>
      <c r="B10" s="178"/>
      <c r="C10" s="184" t="s">
        <v>150</v>
      </c>
      <c r="D10" s="184"/>
      <c r="E10" s="180">
        <v>36</v>
      </c>
      <c r="F10" s="180"/>
      <c r="G10" s="180">
        <v>1323</v>
      </c>
      <c r="H10" s="180"/>
      <c r="I10" s="180">
        <v>1230</v>
      </c>
      <c r="J10" s="180"/>
      <c r="K10" s="180">
        <v>1350</v>
      </c>
      <c r="L10" s="183" t="s">
        <v>181</v>
      </c>
      <c r="M10" s="180">
        <v>1500</v>
      </c>
      <c r="N10" s="179"/>
      <c r="O10" s="179">
        <v>1200</v>
      </c>
      <c r="P10" s="179"/>
      <c r="Q10" s="179">
        <v>1200</v>
      </c>
    </row>
    <row r="11" spans="1:17" ht="11.25" customHeight="1">
      <c r="A11" s="177" t="s">
        <v>20</v>
      </c>
      <c r="B11" s="178"/>
      <c r="C11" s="179">
        <v>7900</v>
      </c>
      <c r="D11" s="179"/>
      <c r="E11" s="180">
        <v>12536</v>
      </c>
      <c r="F11" s="180"/>
      <c r="G11" s="180">
        <v>21000</v>
      </c>
      <c r="H11" s="180"/>
      <c r="I11" s="180">
        <v>21000</v>
      </c>
      <c r="J11" s="180"/>
      <c r="K11" s="180">
        <v>27900</v>
      </c>
      <c r="L11" s="183" t="s">
        <v>181</v>
      </c>
      <c r="M11" s="180">
        <v>31000</v>
      </c>
      <c r="N11" s="179"/>
      <c r="O11" s="179">
        <v>29000</v>
      </c>
      <c r="P11" s="179"/>
      <c r="Q11" s="179">
        <v>29000</v>
      </c>
    </row>
    <row r="12" spans="1:17" ht="11.25" customHeight="1">
      <c r="A12" s="177" t="s">
        <v>21</v>
      </c>
      <c r="B12" s="178"/>
      <c r="C12" s="184" t="s">
        <v>150</v>
      </c>
      <c r="D12" s="184"/>
      <c r="E12" s="182" t="s">
        <v>150</v>
      </c>
      <c r="F12" s="182"/>
      <c r="G12" s="180">
        <v>98</v>
      </c>
      <c r="H12" s="180"/>
      <c r="I12" s="180">
        <v>790</v>
      </c>
      <c r="J12" s="180"/>
      <c r="K12" s="180">
        <v>1050</v>
      </c>
      <c r="L12" s="183" t="s">
        <v>181</v>
      </c>
      <c r="M12" s="180">
        <v>1350</v>
      </c>
      <c r="N12" s="179"/>
      <c r="O12" s="179">
        <v>1350</v>
      </c>
      <c r="P12" s="179"/>
      <c r="Q12" s="179">
        <v>1400</v>
      </c>
    </row>
    <row r="13" spans="1:17" ht="11.25" customHeight="1">
      <c r="A13" s="177" t="s">
        <v>23</v>
      </c>
      <c r="B13" s="178"/>
      <c r="C13" s="185" t="s">
        <v>150</v>
      </c>
      <c r="D13" s="185"/>
      <c r="E13" s="182" t="s">
        <v>150</v>
      </c>
      <c r="F13" s="182"/>
      <c r="G13" s="182" t="s">
        <v>150</v>
      </c>
      <c r="H13" s="182"/>
      <c r="I13" s="182" t="s">
        <v>150</v>
      </c>
      <c r="J13" s="182"/>
      <c r="K13" s="182" t="s">
        <v>150</v>
      </c>
      <c r="L13" s="182"/>
      <c r="M13" s="182" t="s">
        <v>150</v>
      </c>
      <c r="N13" s="185"/>
      <c r="O13" s="182" t="s">
        <v>150</v>
      </c>
      <c r="P13" s="183" t="s">
        <v>181</v>
      </c>
      <c r="Q13" s="179">
        <v>100</v>
      </c>
    </row>
    <row r="14" spans="1:17" ht="11.25" customHeight="1">
      <c r="A14" s="177" t="s">
        <v>24</v>
      </c>
      <c r="B14" s="178"/>
      <c r="C14" s="179">
        <v>150</v>
      </c>
      <c r="D14" s="179"/>
      <c r="E14" s="180">
        <v>150</v>
      </c>
      <c r="F14" s="180"/>
      <c r="G14" s="180">
        <v>99</v>
      </c>
      <c r="H14" s="180"/>
      <c r="I14" s="180">
        <v>99</v>
      </c>
      <c r="J14" s="180"/>
      <c r="K14" s="180">
        <v>100</v>
      </c>
      <c r="L14" s="180"/>
      <c r="M14" s="180">
        <v>103</v>
      </c>
      <c r="N14" s="179"/>
      <c r="O14" s="179">
        <v>100</v>
      </c>
      <c r="P14" s="179"/>
      <c r="Q14" s="179">
        <v>100</v>
      </c>
    </row>
    <row r="15" spans="1:17" ht="11.25" customHeight="1">
      <c r="A15" s="177" t="s">
        <v>32</v>
      </c>
      <c r="B15" s="178"/>
      <c r="C15" s="179">
        <v>6200</v>
      </c>
      <c r="D15" s="179"/>
      <c r="E15" s="180">
        <v>6345</v>
      </c>
      <c r="F15" s="180"/>
      <c r="G15" s="180">
        <v>5400</v>
      </c>
      <c r="H15" s="180"/>
      <c r="I15" s="180">
        <v>5600</v>
      </c>
      <c r="J15" s="180"/>
      <c r="K15" s="180">
        <v>5700</v>
      </c>
      <c r="L15" s="183" t="s">
        <v>181</v>
      </c>
      <c r="M15" s="180">
        <v>7200</v>
      </c>
      <c r="N15" s="179"/>
      <c r="O15" s="179">
        <v>17000</v>
      </c>
      <c r="P15" s="179"/>
      <c r="Q15" s="179">
        <v>27000</v>
      </c>
    </row>
    <row r="16" spans="1:17" ht="11.25" customHeight="1">
      <c r="A16" s="177" t="s">
        <v>39</v>
      </c>
      <c r="B16" s="178"/>
      <c r="C16" s="179">
        <v>37</v>
      </c>
      <c r="D16" s="179"/>
      <c r="E16" s="180">
        <v>22</v>
      </c>
      <c r="F16" s="180"/>
      <c r="G16" s="180">
        <v>44</v>
      </c>
      <c r="H16" s="180"/>
      <c r="I16" s="180">
        <v>43</v>
      </c>
      <c r="J16" s="180"/>
      <c r="K16" s="180">
        <v>42</v>
      </c>
      <c r="L16" s="183" t="s">
        <v>181</v>
      </c>
      <c r="M16" s="180">
        <v>36</v>
      </c>
      <c r="N16" s="179"/>
      <c r="O16" s="179">
        <v>37</v>
      </c>
      <c r="P16" s="179"/>
      <c r="Q16" s="179">
        <v>35</v>
      </c>
    </row>
    <row r="17" spans="1:19" ht="11.25" customHeight="1">
      <c r="A17" s="177" t="s">
        <v>40</v>
      </c>
      <c r="B17" s="178"/>
      <c r="C17" s="184" t="s">
        <v>150</v>
      </c>
      <c r="D17" s="184"/>
      <c r="E17" s="182" t="s">
        <v>150</v>
      </c>
      <c r="F17" s="182"/>
      <c r="G17" s="182">
        <v>1</v>
      </c>
      <c r="H17" s="182"/>
      <c r="I17" s="182">
        <v>1</v>
      </c>
      <c r="J17" s="182"/>
      <c r="K17" s="182">
        <v>2</v>
      </c>
      <c r="L17" s="183" t="s">
        <v>181</v>
      </c>
      <c r="M17" s="182">
        <v>2</v>
      </c>
      <c r="N17" s="183" t="s">
        <v>181</v>
      </c>
      <c r="O17" s="179">
        <v>2100</v>
      </c>
      <c r="P17" s="183" t="s">
        <v>181</v>
      </c>
      <c r="Q17" s="179">
        <v>2100</v>
      </c>
      <c r="S17" s="167" t="s">
        <v>181</v>
      </c>
    </row>
    <row r="18" spans="1:19" ht="11.25" customHeight="1">
      <c r="A18" s="106" t="s">
        <v>43</v>
      </c>
      <c r="B18" s="26"/>
      <c r="C18" s="26">
        <v>3230</v>
      </c>
      <c r="D18" s="26"/>
      <c r="E18" s="51">
        <v>5000</v>
      </c>
      <c r="F18" s="51"/>
      <c r="G18" s="51">
        <v>21945</v>
      </c>
      <c r="H18" s="51"/>
      <c r="I18" s="51">
        <v>39640</v>
      </c>
      <c r="J18" s="51"/>
      <c r="K18" s="51">
        <v>45000</v>
      </c>
      <c r="L18" s="183" t="s">
        <v>181</v>
      </c>
      <c r="M18" s="51">
        <v>45000</v>
      </c>
      <c r="N18" s="183" t="s">
        <v>181</v>
      </c>
      <c r="O18" s="26">
        <v>50000</v>
      </c>
      <c r="P18" s="183" t="s">
        <v>181</v>
      </c>
      <c r="Q18" s="26">
        <v>57000</v>
      </c>
      <c r="S18" s="183" t="s">
        <v>181</v>
      </c>
    </row>
    <row r="19" spans="1:17" ht="11.25" customHeight="1">
      <c r="A19" s="106" t="s">
        <v>47</v>
      </c>
      <c r="B19" s="26"/>
      <c r="C19" s="26">
        <v>110</v>
      </c>
      <c r="D19" s="26"/>
      <c r="E19" s="51">
        <v>110</v>
      </c>
      <c r="F19" s="51"/>
      <c r="G19" s="51">
        <v>56</v>
      </c>
      <c r="H19" s="51"/>
      <c r="I19" s="51">
        <v>56</v>
      </c>
      <c r="J19" s="51"/>
      <c r="K19" s="51">
        <v>50</v>
      </c>
      <c r="L19" s="51"/>
      <c r="M19" s="51">
        <v>41</v>
      </c>
      <c r="N19" s="26"/>
      <c r="O19" s="26">
        <v>33</v>
      </c>
      <c r="P19" s="26"/>
      <c r="Q19" s="26">
        <v>33</v>
      </c>
    </row>
    <row r="20" spans="1:17" ht="11.25" customHeight="1">
      <c r="A20" s="106" t="s">
        <v>119</v>
      </c>
      <c r="B20" s="26"/>
      <c r="C20" s="93" t="s">
        <v>150</v>
      </c>
      <c r="D20" s="93"/>
      <c r="E20" s="51">
        <v>1980</v>
      </c>
      <c r="F20" s="51"/>
      <c r="G20" s="51">
        <v>2088</v>
      </c>
      <c r="H20" s="51"/>
      <c r="I20" s="51">
        <v>1800</v>
      </c>
      <c r="J20" s="51"/>
      <c r="K20" s="51">
        <v>2000</v>
      </c>
      <c r="L20" s="183" t="s">
        <v>181</v>
      </c>
      <c r="M20" s="51">
        <v>2000</v>
      </c>
      <c r="N20" s="26"/>
      <c r="O20" s="26">
        <v>1900</v>
      </c>
      <c r="P20" s="26"/>
      <c r="Q20" s="26">
        <v>1900</v>
      </c>
    </row>
    <row r="21" spans="1:17" ht="11.25" customHeight="1">
      <c r="A21" s="106" t="s">
        <v>52</v>
      </c>
      <c r="B21" s="26"/>
      <c r="C21" s="53" t="s">
        <v>150</v>
      </c>
      <c r="D21" s="53"/>
      <c r="E21" s="53" t="s">
        <v>150</v>
      </c>
      <c r="F21" s="53"/>
      <c r="G21" s="53" t="s">
        <v>150</v>
      </c>
      <c r="H21" s="53"/>
      <c r="I21" s="53" t="s">
        <v>150</v>
      </c>
      <c r="J21" s="53"/>
      <c r="K21" s="53" t="s">
        <v>150</v>
      </c>
      <c r="L21" s="53"/>
      <c r="M21" s="53" t="s">
        <v>150</v>
      </c>
      <c r="N21" s="167" t="s">
        <v>181</v>
      </c>
      <c r="O21" s="26">
        <v>10</v>
      </c>
      <c r="P21" s="26"/>
      <c r="Q21" s="26">
        <v>10</v>
      </c>
    </row>
    <row r="22" spans="1:19" ht="11.25" customHeight="1">
      <c r="A22" s="106" t="s">
        <v>59</v>
      </c>
      <c r="B22" s="26"/>
      <c r="C22" s="53" t="s">
        <v>150</v>
      </c>
      <c r="D22" s="53"/>
      <c r="E22" s="53" t="s">
        <v>150</v>
      </c>
      <c r="F22" s="53"/>
      <c r="G22" s="53" t="s">
        <v>150</v>
      </c>
      <c r="H22" s="53"/>
      <c r="I22" s="53" t="s">
        <v>150</v>
      </c>
      <c r="J22" s="53"/>
      <c r="K22" s="53" t="s">
        <v>150</v>
      </c>
      <c r="L22" s="53"/>
      <c r="M22" s="53" t="s">
        <v>150</v>
      </c>
      <c r="N22" s="167" t="s">
        <v>181</v>
      </c>
      <c r="O22" s="26">
        <v>720</v>
      </c>
      <c r="P22" s="167" t="s">
        <v>181</v>
      </c>
      <c r="Q22" s="26">
        <v>720</v>
      </c>
      <c r="S22" s="167" t="s">
        <v>181</v>
      </c>
    </row>
    <row r="23" spans="1:19" ht="11.25" customHeight="1">
      <c r="A23" s="106" t="s">
        <v>61</v>
      </c>
      <c r="B23" s="26"/>
      <c r="C23" s="60">
        <v>200</v>
      </c>
      <c r="D23" s="60"/>
      <c r="E23" s="60">
        <v>250</v>
      </c>
      <c r="F23" s="60"/>
      <c r="G23" s="60">
        <v>1600</v>
      </c>
      <c r="H23" s="60"/>
      <c r="I23" s="60">
        <v>1800</v>
      </c>
      <c r="J23" s="60"/>
      <c r="K23" s="60">
        <v>1700</v>
      </c>
      <c r="L23" s="61" t="s">
        <v>181</v>
      </c>
      <c r="M23" s="60">
        <v>1900</v>
      </c>
      <c r="N23" s="60"/>
      <c r="O23" s="23">
        <v>2100</v>
      </c>
      <c r="P23" s="23"/>
      <c r="Q23" s="23">
        <v>2300</v>
      </c>
      <c r="S23" s="23"/>
    </row>
    <row r="24" spans="1:19" ht="11.25" customHeight="1">
      <c r="A24" s="186" t="s">
        <v>55</v>
      </c>
      <c r="B24" s="23"/>
      <c r="C24" s="106">
        <v>66900</v>
      </c>
      <c r="D24" s="106"/>
      <c r="E24" s="106">
        <v>85100</v>
      </c>
      <c r="F24" s="106"/>
      <c r="G24" s="106">
        <v>154000</v>
      </c>
      <c r="H24" s="106"/>
      <c r="I24" s="106">
        <v>174000</v>
      </c>
      <c r="J24" s="106"/>
      <c r="K24" s="106">
        <v>186000</v>
      </c>
      <c r="L24" s="169" t="s">
        <v>181</v>
      </c>
      <c r="M24" s="106">
        <v>192000</v>
      </c>
      <c r="N24" s="169" t="s">
        <v>181</v>
      </c>
      <c r="O24" s="106">
        <v>220000</v>
      </c>
      <c r="P24" s="169" t="s">
        <v>181</v>
      </c>
      <c r="Q24" s="106">
        <v>250000</v>
      </c>
      <c r="R24" s="238"/>
      <c r="S24" s="169" t="s">
        <v>181</v>
      </c>
    </row>
    <row r="25" spans="1:19" ht="11.25" customHeight="1">
      <c r="A25" s="271" t="s">
        <v>190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19" ht="11.25" customHeight="1">
      <c r="A26" s="257" t="s">
        <v>261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</row>
  </sheetData>
  <mergeCells count="7">
    <mergeCell ref="A5:S5"/>
    <mergeCell ref="A25:S25"/>
    <mergeCell ref="A26:S26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/>
  <dimension ref="A1:S28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19.421875" style="119" customWidth="1"/>
    <col min="2" max="2" width="1.7109375" style="119" customWidth="1"/>
    <col min="3" max="3" width="7.8515625" style="119" bestFit="1" customWidth="1"/>
    <col min="4" max="4" width="1.57421875" style="119" customWidth="1"/>
    <col min="5" max="5" width="7.8515625" style="119" bestFit="1" customWidth="1"/>
    <col min="6" max="6" width="1.57421875" style="119" customWidth="1"/>
    <col min="7" max="7" width="7.8515625" style="119" bestFit="1" customWidth="1"/>
    <col min="8" max="8" width="1.57421875" style="119" customWidth="1"/>
    <col min="9" max="9" width="7.8515625" style="119" bestFit="1" customWidth="1"/>
    <col min="10" max="10" width="1.57421875" style="119" customWidth="1"/>
    <col min="11" max="11" width="7.8515625" style="119" bestFit="1" customWidth="1"/>
    <col min="12" max="12" width="1.57421875" style="119" customWidth="1"/>
    <col min="13" max="13" width="7.8515625" style="119" bestFit="1" customWidth="1"/>
    <col min="14" max="14" width="1.57421875" style="119" customWidth="1"/>
    <col min="15" max="15" width="7.8515625" style="119" bestFit="1" customWidth="1"/>
    <col min="16" max="16" width="1.57421875" style="119" customWidth="1"/>
    <col min="17" max="17" width="7.8515625" style="119" bestFit="1" customWidth="1"/>
    <col min="18" max="18" width="0" style="119" hidden="1" customWidth="1"/>
    <col min="19" max="19" width="1.57421875" style="119" customWidth="1"/>
    <col min="20" max="16384" width="9.140625" style="119" customWidth="1"/>
  </cols>
  <sheetData>
    <row r="1" spans="1:19" ht="11.25" customHeight="1">
      <c r="A1" s="287" t="s">
        <v>262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1.25" customHeight="1">
      <c r="A2" s="311" t="s">
        <v>337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 ht="11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11.25" customHeight="1">
      <c r="A4" s="258" t="s">
        <v>263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1.2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ht="11.25" customHeight="1">
      <c r="A6" s="67" t="s">
        <v>3</v>
      </c>
      <c r="B6" s="67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47" t="s">
        <v>6</v>
      </c>
      <c r="B7" s="50"/>
      <c r="C7" s="26">
        <v>444000</v>
      </c>
      <c r="D7" s="26"/>
      <c r="E7" s="26">
        <v>438730</v>
      </c>
      <c r="F7" s="26"/>
      <c r="G7" s="51">
        <v>476288</v>
      </c>
      <c r="H7" s="51"/>
      <c r="I7" s="51">
        <v>464600</v>
      </c>
      <c r="J7" s="51"/>
      <c r="K7" s="51">
        <v>499890</v>
      </c>
      <c r="L7" s="52" t="s">
        <v>181</v>
      </c>
      <c r="M7" s="51">
        <v>550000</v>
      </c>
      <c r="N7" s="26"/>
      <c r="O7" s="26">
        <v>600000</v>
      </c>
      <c r="P7" s="26"/>
      <c r="Q7" s="26">
        <v>600000</v>
      </c>
    </row>
    <row r="8" spans="1:17" ht="11.25" customHeight="1">
      <c r="A8" s="13" t="s">
        <v>7</v>
      </c>
      <c r="B8" s="50"/>
      <c r="C8" s="26">
        <v>174000</v>
      </c>
      <c r="D8" s="26"/>
      <c r="E8" s="26">
        <v>232800</v>
      </c>
      <c r="F8" s="26"/>
      <c r="G8" s="51">
        <v>273000</v>
      </c>
      <c r="H8" s="51"/>
      <c r="I8" s="51">
        <v>270100</v>
      </c>
      <c r="J8" s="51"/>
      <c r="K8" s="51">
        <v>329600</v>
      </c>
      <c r="L8" s="52" t="s">
        <v>181</v>
      </c>
      <c r="M8" s="51">
        <v>511000</v>
      </c>
      <c r="N8" s="26"/>
      <c r="O8" s="26">
        <v>571000</v>
      </c>
      <c r="P8" s="26"/>
      <c r="Q8" s="26">
        <v>620000</v>
      </c>
    </row>
    <row r="9" spans="1:17" ht="11.25" customHeight="1">
      <c r="A9" s="13" t="s">
        <v>8</v>
      </c>
      <c r="B9" s="50"/>
      <c r="C9" s="26">
        <v>1416</v>
      </c>
      <c r="D9" s="26"/>
      <c r="E9" s="26">
        <v>654</v>
      </c>
      <c r="F9" s="26"/>
      <c r="G9" s="53">
        <v>365</v>
      </c>
      <c r="H9" s="53"/>
      <c r="I9" s="53">
        <v>365</v>
      </c>
      <c r="J9" s="53"/>
      <c r="K9" s="53" t="s">
        <v>150</v>
      </c>
      <c r="L9" s="53"/>
      <c r="M9" s="53" t="s">
        <v>150</v>
      </c>
      <c r="N9" s="93"/>
      <c r="O9" s="93" t="s">
        <v>150</v>
      </c>
      <c r="P9" s="93"/>
      <c r="Q9" s="93" t="s">
        <v>150</v>
      </c>
    </row>
    <row r="10" spans="1:17" ht="11.25" customHeight="1">
      <c r="A10" s="13" t="s">
        <v>12</v>
      </c>
      <c r="B10" s="50"/>
      <c r="C10" s="26">
        <v>64600</v>
      </c>
      <c r="D10" s="26"/>
      <c r="E10" s="26">
        <v>39400</v>
      </c>
      <c r="F10" s="26"/>
      <c r="G10" s="51">
        <v>32100</v>
      </c>
      <c r="H10" s="51"/>
      <c r="I10" s="51">
        <v>29200</v>
      </c>
      <c r="J10" s="51"/>
      <c r="K10" s="51">
        <v>28000</v>
      </c>
      <c r="L10" s="52" t="s">
        <v>181</v>
      </c>
      <c r="M10" s="51">
        <v>27000</v>
      </c>
      <c r="N10" s="26"/>
      <c r="O10" s="26">
        <v>24000</v>
      </c>
      <c r="P10" s="26"/>
      <c r="Q10" s="26">
        <v>24000</v>
      </c>
    </row>
    <row r="11" spans="1:17" ht="11.25" customHeight="1">
      <c r="A11" s="13" t="s">
        <v>15</v>
      </c>
      <c r="B11" s="50"/>
      <c r="C11" s="93" t="s">
        <v>150</v>
      </c>
      <c r="D11" s="93"/>
      <c r="E11" s="93" t="s">
        <v>150</v>
      </c>
      <c r="F11" s="93"/>
      <c r="G11" s="53" t="s">
        <v>150</v>
      </c>
      <c r="H11" s="53"/>
      <c r="I11" s="53" t="s">
        <v>150</v>
      </c>
      <c r="J11" s="53"/>
      <c r="K11" s="53" t="s">
        <v>150</v>
      </c>
      <c r="L11" s="52" t="s">
        <v>181</v>
      </c>
      <c r="M11" s="51">
        <v>30000</v>
      </c>
      <c r="N11" s="26"/>
      <c r="O11" s="26">
        <v>84000</v>
      </c>
      <c r="P11" s="26"/>
      <c r="Q11" s="26">
        <v>84000</v>
      </c>
    </row>
    <row r="12" spans="1:17" ht="11.25" customHeight="1">
      <c r="A12" s="13" t="s">
        <v>17</v>
      </c>
      <c r="B12" s="50"/>
      <c r="C12" s="26">
        <v>58800</v>
      </c>
      <c r="D12" s="26"/>
      <c r="E12" s="26">
        <v>63875</v>
      </c>
      <c r="F12" s="26"/>
      <c r="G12" s="51">
        <v>95630</v>
      </c>
      <c r="H12" s="51"/>
      <c r="I12" s="51">
        <v>98920</v>
      </c>
      <c r="J12" s="51"/>
      <c r="K12" s="51">
        <v>94170</v>
      </c>
      <c r="L12" s="52" t="s">
        <v>181</v>
      </c>
      <c r="M12" s="51">
        <v>92000</v>
      </c>
      <c r="N12" s="26"/>
      <c r="O12" s="26">
        <v>90000</v>
      </c>
      <c r="P12" s="26"/>
      <c r="Q12" s="26">
        <v>90000</v>
      </c>
    </row>
    <row r="13" spans="1:17" ht="11.25" customHeight="1">
      <c r="A13" s="13" t="s">
        <v>18</v>
      </c>
      <c r="B13" s="50"/>
      <c r="C13" s="26">
        <v>10600</v>
      </c>
      <c r="D13" s="26"/>
      <c r="E13" s="26">
        <v>10087</v>
      </c>
      <c r="F13" s="26"/>
      <c r="G13" s="51">
        <v>8500</v>
      </c>
      <c r="H13" s="51"/>
      <c r="I13" s="51">
        <v>8500</v>
      </c>
      <c r="J13" s="51"/>
      <c r="K13" s="51">
        <v>8500</v>
      </c>
      <c r="L13" s="52" t="s">
        <v>181</v>
      </c>
      <c r="M13" s="51">
        <v>9400</v>
      </c>
      <c r="N13" s="26"/>
      <c r="O13" s="26">
        <v>9800</v>
      </c>
      <c r="P13" s="26"/>
      <c r="Q13" s="26">
        <v>9800</v>
      </c>
    </row>
    <row r="14" spans="1:17" ht="11.25" customHeight="1">
      <c r="A14" s="13" t="s">
        <v>104</v>
      </c>
      <c r="B14" s="50"/>
      <c r="C14" s="26">
        <v>770</v>
      </c>
      <c r="D14" s="26"/>
      <c r="E14" s="26">
        <v>2000</v>
      </c>
      <c r="F14" s="26"/>
      <c r="G14" s="51">
        <v>11700</v>
      </c>
      <c r="H14" s="51"/>
      <c r="I14" s="51">
        <v>18914</v>
      </c>
      <c r="J14" s="51"/>
      <c r="K14" s="51">
        <v>18000</v>
      </c>
      <c r="L14" s="52" t="s">
        <v>181</v>
      </c>
      <c r="M14" s="51">
        <v>3000</v>
      </c>
      <c r="N14" s="26"/>
      <c r="O14" s="26">
        <v>2600</v>
      </c>
      <c r="P14" s="26"/>
      <c r="Q14" s="26">
        <v>2600</v>
      </c>
    </row>
    <row r="15" spans="1:17" ht="11.25" customHeight="1">
      <c r="A15" s="13" t="s">
        <v>20</v>
      </c>
      <c r="B15" s="50"/>
      <c r="C15" s="26">
        <v>319000</v>
      </c>
      <c r="D15" s="26"/>
      <c r="E15" s="26">
        <v>335800</v>
      </c>
      <c r="F15" s="26"/>
      <c r="G15" s="51">
        <v>285000</v>
      </c>
      <c r="H15" s="51"/>
      <c r="I15" s="51">
        <v>277000</v>
      </c>
      <c r="J15" s="51"/>
      <c r="K15" s="51">
        <v>274000</v>
      </c>
      <c r="L15" s="52" t="s">
        <v>181</v>
      </c>
      <c r="M15" s="51">
        <v>210000</v>
      </c>
      <c r="N15" s="26"/>
      <c r="O15" s="26">
        <v>220000</v>
      </c>
      <c r="P15" s="26"/>
      <c r="Q15" s="26">
        <v>220000</v>
      </c>
    </row>
    <row r="16" spans="1:17" ht="11.25" customHeight="1">
      <c r="A16" s="13" t="s">
        <v>21</v>
      </c>
      <c r="B16" s="50"/>
      <c r="C16" s="93" t="s">
        <v>150</v>
      </c>
      <c r="D16" s="93"/>
      <c r="E16" s="26">
        <v>2300</v>
      </c>
      <c r="F16" s="26"/>
      <c r="G16" s="51">
        <v>39000</v>
      </c>
      <c r="H16" s="51"/>
      <c r="I16" s="51">
        <v>66000</v>
      </c>
      <c r="J16" s="51"/>
      <c r="K16" s="51">
        <v>69000</v>
      </c>
      <c r="L16" s="52" t="s">
        <v>181</v>
      </c>
      <c r="M16" s="51">
        <v>65000</v>
      </c>
      <c r="N16" s="26"/>
      <c r="O16" s="26">
        <v>90000</v>
      </c>
      <c r="P16" s="26"/>
      <c r="Q16" s="26">
        <v>90000</v>
      </c>
    </row>
    <row r="17" spans="1:17" ht="11.25" customHeight="1">
      <c r="A17" s="13" t="s">
        <v>24</v>
      </c>
      <c r="B17" s="50"/>
      <c r="C17" s="26">
        <v>100000</v>
      </c>
      <c r="D17" s="26"/>
      <c r="E17" s="26">
        <v>133000</v>
      </c>
      <c r="F17" s="26"/>
      <c r="G17" s="51">
        <v>118625</v>
      </c>
      <c r="H17" s="51"/>
      <c r="I17" s="51">
        <v>110000</v>
      </c>
      <c r="J17" s="51"/>
      <c r="K17" s="51">
        <v>108000</v>
      </c>
      <c r="L17" s="52" t="s">
        <v>181</v>
      </c>
      <c r="M17" s="51">
        <v>120000</v>
      </c>
      <c r="N17" s="26"/>
      <c r="O17" s="26">
        <v>115000</v>
      </c>
      <c r="P17" s="26"/>
      <c r="Q17" s="26">
        <v>115000</v>
      </c>
    </row>
    <row r="18" spans="1:17" ht="11.25" customHeight="1">
      <c r="A18" s="13" t="s">
        <v>26</v>
      </c>
      <c r="B18" s="50"/>
      <c r="C18" s="93" t="s">
        <v>150</v>
      </c>
      <c r="D18" s="93"/>
      <c r="E18" s="93" t="s">
        <v>150</v>
      </c>
      <c r="F18" s="93"/>
      <c r="G18" s="51">
        <v>2555</v>
      </c>
      <c r="H18" s="51"/>
      <c r="I18" s="51">
        <v>3285</v>
      </c>
      <c r="J18" s="51"/>
      <c r="K18" s="51">
        <v>3300</v>
      </c>
      <c r="L18" s="52" t="s">
        <v>181</v>
      </c>
      <c r="M18" s="51">
        <v>2300</v>
      </c>
      <c r="N18" s="26"/>
      <c r="O18" s="26">
        <v>2200</v>
      </c>
      <c r="P18" s="26"/>
      <c r="Q18" s="26">
        <v>4000</v>
      </c>
    </row>
    <row r="19" spans="1:17" ht="11.25" customHeight="1">
      <c r="A19" s="13" t="s">
        <v>32</v>
      </c>
      <c r="B19" s="50"/>
      <c r="C19" s="26">
        <v>502000</v>
      </c>
      <c r="D19" s="26"/>
      <c r="E19" s="26">
        <v>509175</v>
      </c>
      <c r="F19" s="26"/>
      <c r="G19" s="51">
        <v>538000</v>
      </c>
      <c r="H19" s="51"/>
      <c r="I19" s="51">
        <v>520000</v>
      </c>
      <c r="J19" s="51"/>
      <c r="K19" s="51">
        <v>502000</v>
      </c>
      <c r="L19" s="52" t="s">
        <v>181</v>
      </c>
      <c r="M19" s="51">
        <v>650000</v>
      </c>
      <c r="N19" s="26"/>
      <c r="O19" s="26">
        <v>700000</v>
      </c>
      <c r="P19" s="26"/>
      <c r="Q19" s="26">
        <v>700000</v>
      </c>
    </row>
    <row r="20" spans="1:17" ht="11.25" customHeight="1">
      <c r="A20" s="13" t="s">
        <v>39</v>
      </c>
      <c r="B20" s="50"/>
      <c r="C20" s="26">
        <v>114</v>
      </c>
      <c r="D20" s="26"/>
      <c r="E20" s="26">
        <v>36</v>
      </c>
      <c r="F20" s="26"/>
      <c r="G20" s="51">
        <v>97</v>
      </c>
      <c r="H20" s="51"/>
      <c r="I20" s="51">
        <v>95</v>
      </c>
      <c r="J20" s="51"/>
      <c r="K20" s="51">
        <v>91</v>
      </c>
      <c r="L20" s="52" t="s">
        <v>181</v>
      </c>
      <c r="M20" s="51">
        <v>35</v>
      </c>
      <c r="N20" s="26"/>
      <c r="O20" s="26">
        <v>35</v>
      </c>
      <c r="P20" s="26"/>
      <c r="Q20" s="26">
        <v>35</v>
      </c>
    </row>
    <row r="21" spans="1:17" ht="11.25" customHeight="1">
      <c r="A21" s="13" t="s">
        <v>43</v>
      </c>
      <c r="B21" s="50"/>
      <c r="C21" s="26">
        <v>660000</v>
      </c>
      <c r="D21" s="26"/>
      <c r="E21" s="26">
        <v>740000</v>
      </c>
      <c r="F21" s="26"/>
      <c r="G21" s="51">
        <v>783000</v>
      </c>
      <c r="H21" s="51"/>
      <c r="I21" s="51">
        <v>823000</v>
      </c>
      <c r="J21" s="51"/>
      <c r="K21" s="51">
        <v>773000</v>
      </c>
      <c r="L21" s="52" t="s">
        <v>181</v>
      </c>
      <c r="M21" s="51">
        <v>1000000</v>
      </c>
      <c r="N21" s="26"/>
      <c r="O21" s="26">
        <v>1350000</v>
      </c>
      <c r="P21" s="26"/>
      <c r="Q21" s="26">
        <v>1500000</v>
      </c>
    </row>
    <row r="22" spans="1:17" ht="11.25" customHeight="1">
      <c r="A22" s="13" t="s">
        <v>47</v>
      </c>
      <c r="B22" s="50"/>
      <c r="C22" s="26">
        <v>8</v>
      </c>
      <c r="D22" s="26"/>
      <c r="E22" s="26">
        <v>2</v>
      </c>
      <c r="F22" s="26"/>
      <c r="G22" s="51">
        <v>1</v>
      </c>
      <c r="H22" s="51"/>
      <c r="I22" s="51">
        <v>1</v>
      </c>
      <c r="J22" s="51"/>
      <c r="K22" s="53" t="s">
        <v>150</v>
      </c>
      <c r="L22" s="53"/>
      <c r="M22" s="53" t="s">
        <v>150</v>
      </c>
      <c r="N22" s="93"/>
      <c r="O22" s="93" t="s">
        <v>150</v>
      </c>
      <c r="P22" s="93"/>
      <c r="Q22" s="93" t="s">
        <v>150</v>
      </c>
    </row>
    <row r="23" spans="1:17" ht="11.25" customHeight="1">
      <c r="A23" s="13" t="s">
        <v>119</v>
      </c>
      <c r="B23" s="50"/>
      <c r="C23" s="93" t="s">
        <v>150</v>
      </c>
      <c r="D23" s="93"/>
      <c r="E23" s="93" t="s">
        <v>150</v>
      </c>
      <c r="F23" s="93"/>
      <c r="G23" s="51">
        <v>6606</v>
      </c>
      <c r="H23" s="51"/>
      <c r="I23" s="51">
        <v>13870</v>
      </c>
      <c r="J23" s="51"/>
      <c r="K23" s="51">
        <v>10950</v>
      </c>
      <c r="L23" s="52" t="s">
        <v>181</v>
      </c>
      <c r="M23" s="51">
        <v>20000</v>
      </c>
      <c r="N23" s="26"/>
      <c r="O23" s="26">
        <v>20000</v>
      </c>
      <c r="P23" s="26"/>
      <c r="Q23" s="26">
        <v>22000</v>
      </c>
    </row>
    <row r="24" spans="1:19" ht="11.25" customHeight="1">
      <c r="A24" s="13" t="s">
        <v>52</v>
      </c>
      <c r="B24" s="50"/>
      <c r="C24" s="93" t="s">
        <v>150</v>
      </c>
      <c r="D24" s="93"/>
      <c r="E24" s="26">
        <v>730</v>
      </c>
      <c r="F24" s="26"/>
      <c r="G24" s="51">
        <v>67152</v>
      </c>
      <c r="H24" s="51"/>
      <c r="I24" s="51">
        <v>77755</v>
      </c>
      <c r="J24" s="51"/>
      <c r="K24" s="51">
        <v>87759</v>
      </c>
      <c r="L24" s="52" t="s">
        <v>181</v>
      </c>
      <c r="M24" s="51">
        <v>114000</v>
      </c>
      <c r="N24" s="74" t="s">
        <v>181</v>
      </c>
      <c r="O24" s="26">
        <v>205000</v>
      </c>
      <c r="P24" s="74" t="s">
        <v>181</v>
      </c>
      <c r="Q24" s="26">
        <v>274000</v>
      </c>
      <c r="S24" s="74" t="s">
        <v>181</v>
      </c>
    </row>
    <row r="25" spans="1:19" ht="11.25" customHeight="1">
      <c r="A25" s="13" t="s">
        <v>61</v>
      </c>
      <c r="B25" s="50"/>
      <c r="C25" s="23">
        <v>36500</v>
      </c>
      <c r="D25" s="23"/>
      <c r="E25" s="23">
        <v>32690</v>
      </c>
      <c r="F25" s="23"/>
      <c r="G25" s="60">
        <v>28207</v>
      </c>
      <c r="H25" s="60"/>
      <c r="I25" s="60">
        <v>26300</v>
      </c>
      <c r="J25" s="60"/>
      <c r="K25" s="60">
        <v>26800</v>
      </c>
      <c r="L25" s="61" t="s">
        <v>181</v>
      </c>
      <c r="M25" s="60">
        <v>22000</v>
      </c>
      <c r="N25" s="23"/>
      <c r="O25" s="23">
        <v>18000</v>
      </c>
      <c r="P25" s="23"/>
      <c r="Q25" s="23">
        <v>18000</v>
      </c>
      <c r="S25" s="23"/>
    </row>
    <row r="26" spans="1:19" ht="11.25" customHeight="1">
      <c r="A26" s="100" t="s">
        <v>55</v>
      </c>
      <c r="B26" s="47"/>
      <c r="C26" s="106">
        <v>2370000</v>
      </c>
      <c r="D26" s="106"/>
      <c r="E26" s="106">
        <v>2540000</v>
      </c>
      <c r="F26" s="106"/>
      <c r="G26" s="106">
        <v>2770000</v>
      </c>
      <c r="H26" s="106"/>
      <c r="I26" s="106">
        <v>2810000</v>
      </c>
      <c r="J26" s="106"/>
      <c r="K26" s="106">
        <v>2830000</v>
      </c>
      <c r="L26" s="157" t="s">
        <v>181</v>
      </c>
      <c r="M26" s="106">
        <v>3430000</v>
      </c>
      <c r="N26" s="157" t="s">
        <v>181</v>
      </c>
      <c r="O26" s="106">
        <v>4100000</v>
      </c>
      <c r="P26" s="157" t="s">
        <v>181</v>
      </c>
      <c r="Q26" s="106">
        <v>4370000</v>
      </c>
      <c r="R26" s="238"/>
      <c r="S26" s="107" t="s">
        <v>181</v>
      </c>
    </row>
    <row r="27" spans="1:19" ht="11.25" customHeight="1">
      <c r="A27" s="271" t="s">
        <v>190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</row>
    <row r="28" spans="1:19" ht="11.25" customHeight="1">
      <c r="A28" s="260" t="s">
        <v>183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</sheetData>
  <mergeCells count="7">
    <mergeCell ref="A27:S27"/>
    <mergeCell ref="A28:S28"/>
    <mergeCell ref="A1:S1"/>
    <mergeCell ref="A2:S2"/>
    <mergeCell ref="A3:S3"/>
    <mergeCell ref="A4:S4"/>
    <mergeCell ref="A5:S5"/>
  </mergeCells>
  <printOptions/>
  <pageMargins left="0.5" right="0.5" top="0.5" bottom="0.5" header="0.5" footer="0.5"/>
  <pageSetup horizontalDpi="1200" verticalDpi="1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A1:S13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4.8515625" style="119" bestFit="1" customWidth="1"/>
    <col min="4" max="4" width="1.7109375" style="119" customWidth="1"/>
    <col min="5" max="5" width="4.8515625" style="119" bestFit="1" customWidth="1"/>
    <col min="6" max="6" width="1.7109375" style="119" customWidth="1"/>
    <col min="7" max="7" width="4.8515625" style="119" bestFit="1" customWidth="1"/>
    <col min="8" max="8" width="1.7109375" style="119" customWidth="1"/>
    <col min="9" max="9" width="4.8515625" style="119" bestFit="1" customWidth="1"/>
    <col min="10" max="10" width="1.7109375" style="119" customWidth="1"/>
    <col min="11" max="11" width="4.8515625" style="119" bestFit="1" customWidth="1"/>
    <col min="12" max="12" width="1.7109375" style="119" customWidth="1"/>
    <col min="13" max="13" width="4.8515625" style="119" bestFit="1" customWidth="1"/>
    <col min="14" max="14" width="1.7109375" style="119" customWidth="1"/>
    <col min="15" max="15" width="4.8515625" style="119" bestFit="1" customWidth="1"/>
    <col min="16" max="16" width="1.7109375" style="119" customWidth="1"/>
    <col min="17" max="17" width="4.8515625" style="119" bestFit="1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72" t="s">
        <v>264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1.25" customHeight="1">
      <c r="A2" s="272" t="s">
        <v>338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11.25" customHeight="1">
      <c r="A4" s="272" t="s">
        <v>221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19" ht="11.2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1:19" ht="11.25" customHeight="1">
      <c r="A6" s="162" t="s">
        <v>3</v>
      </c>
      <c r="B6" s="162"/>
      <c r="C6" s="120">
        <v>1990</v>
      </c>
      <c r="D6" s="120"/>
      <c r="E6" s="120">
        <v>1995</v>
      </c>
      <c r="F6" s="120"/>
      <c r="G6" s="120">
        <v>2000</v>
      </c>
      <c r="H6" s="120"/>
      <c r="I6" s="120">
        <v>2001</v>
      </c>
      <c r="J6" s="120"/>
      <c r="K6" s="120">
        <v>2002</v>
      </c>
      <c r="L6" s="120"/>
      <c r="M6" s="48" t="s">
        <v>267</v>
      </c>
      <c r="N6" s="49"/>
      <c r="O6" s="48" t="s">
        <v>268</v>
      </c>
      <c r="P6" s="49"/>
      <c r="Q6" s="48" t="s">
        <v>269</v>
      </c>
      <c r="S6" s="49"/>
    </row>
    <row r="7" spans="1:17" ht="11.25" customHeight="1">
      <c r="A7" s="163" t="s">
        <v>24</v>
      </c>
      <c r="B7" s="187"/>
      <c r="C7" s="188">
        <v>702</v>
      </c>
      <c r="D7" s="188"/>
      <c r="E7" s="166">
        <v>653</v>
      </c>
      <c r="F7" s="166"/>
      <c r="G7" s="189" t="s">
        <v>150</v>
      </c>
      <c r="H7" s="189"/>
      <c r="I7" s="189" t="s">
        <v>150</v>
      </c>
      <c r="J7" s="189"/>
      <c r="K7" s="189" t="s">
        <v>150</v>
      </c>
      <c r="L7" s="189"/>
      <c r="M7" s="190" t="s">
        <v>150</v>
      </c>
      <c r="N7" s="190"/>
      <c r="O7" s="190" t="s">
        <v>150</v>
      </c>
      <c r="P7" s="190"/>
      <c r="Q7" s="190" t="s">
        <v>150</v>
      </c>
    </row>
    <row r="8" spans="1:19" ht="11.25" customHeight="1">
      <c r="A8" s="163" t="s">
        <v>41</v>
      </c>
      <c r="B8" s="164"/>
      <c r="C8" s="191">
        <v>3214</v>
      </c>
      <c r="D8" s="191"/>
      <c r="E8" s="165">
        <v>2006</v>
      </c>
      <c r="F8" s="165"/>
      <c r="G8" s="165">
        <v>2714</v>
      </c>
      <c r="H8" s="165"/>
      <c r="I8" s="165">
        <v>2239</v>
      </c>
      <c r="J8" s="165"/>
      <c r="K8" s="165">
        <v>2333</v>
      </c>
      <c r="L8" s="167" t="s">
        <v>181</v>
      </c>
      <c r="M8" s="191">
        <v>2300</v>
      </c>
      <c r="N8" s="191"/>
      <c r="O8" s="191">
        <v>2400</v>
      </c>
      <c r="P8" s="191"/>
      <c r="Q8" s="191">
        <v>2700</v>
      </c>
      <c r="S8" s="167" t="s">
        <v>181</v>
      </c>
    </row>
    <row r="9" spans="1:17" ht="11.25" customHeight="1">
      <c r="A9" s="163" t="s">
        <v>42</v>
      </c>
      <c r="B9" s="164"/>
      <c r="C9" s="191">
        <v>2681</v>
      </c>
      <c r="D9" s="191"/>
      <c r="E9" s="165">
        <v>2970</v>
      </c>
      <c r="F9" s="165"/>
      <c r="G9" s="165">
        <v>2895</v>
      </c>
      <c r="H9" s="165"/>
      <c r="I9" s="165">
        <v>2919</v>
      </c>
      <c r="J9" s="165"/>
      <c r="K9" s="165">
        <v>3076</v>
      </c>
      <c r="L9" s="167" t="s">
        <v>181</v>
      </c>
      <c r="M9" s="191">
        <v>3100</v>
      </c>
      <c r="N9" s="192" t="s">
        <v>181</v>
      </c>
      <c r="O9" s="191">
        <v>3300</v>
      </c>
      <c r="P9" s="192" t="s">
        <v>181</v>
      </c>
      <c r="Q9" s="191">
        <v>3000</v>
      </c>
    </row>
    <row r="10" spans="1:19" ht="11.25" customHeight="1">
      <c r="A10" s="163" t="s">
        <v>119</v>
      </c>
      <c r="B10" s="164"/>
      <c r="C10" s="191">
        <v>2442</v>
      </c>
      <c r="D10" s="191"/>
      <c r="E10" s="165">
        <v>1443</v>
      </c>
      <c r="F10" s="165"/>
      <c r="G10" s="165">
        <v>861</v>
      </c>
      <c r="H10" s="165"/>
      <c r="I10" s="165">
        <v>903</v>
      </c>
      <c r="J10" s="165"/>
      <c r="K10" s="165">
        <v>846</v>
      </c>
      <c r="L10" s="167" t="s">
        <v>181</v>
      </c>
      <c r="M10" s="191">
        <v>850</v>
      </c>
      <c r="N10" s="191"/>
      <c r="O10" s="191">
        <v>850</v>
      </c>
      <c r="P10" s="191"/>
      <c r="Q10" s="191">
        <v>850</v>
      </c>
      <c r="S10" s="23"/>
    </row>
    <row r="11" spans="1:19" ht="11.25" customHeight="1">
      <c r="A11" s="170" t="s">
        <v>55</v>
      </c>
      <c r="B11" s="171"/>
      <c r="C11" s="172">
        <v>9040</v>
      </c>
      <c r="D11" s="172"/>
      <c r="E11" s="193">
        <v>7070</v>
      </c>
      <c r="F11" s="193"/>
      <c r="G11" s="193">
        <f>SUM(G7:G10)</f>
        <v>6470</v>
      </c>
      <c r="H11" s="193"/>
      <c r="I11" s="193">
        <v>6060</v>
      </c>
      <c r="J11" s="193"/>
      <c r="K11" s="193">
        <v>6260</v>
      </c>
      <c r="L11" s="107" t="s">
        <v>181</v>
      </c>
      <c r="M11" s="172">
        <f>SUM(M7:M10)</f>
        <v>6250</v>
      </c>
      <c r="N11" s="107" t="s">
        <v>181</v>
      </c>
      <c r="O11" s="172">
        <f>SUM(O7:O10)</f>
        <v>6550</v>
      </c>
      <c r="P11" s="107" t="s">
        <v>181</v>
      </c>
      <c r="Q11" s="172">
        <f>SUM(Q7:Q10)</f>
        <v>6550</v>
      </c>
      <c r="S11" s="107" t="s">
        <v>181</v>
      </c>
    </row>
    <row r="12" spans="1:19" ht="11.25" customHeight="1">
      <c r="A12" s="271" t="s">
        <v>190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ht="11.25" customHeight="1">
      <c r="A13" s="271" t="s">
        <v>183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</sheetData>
  <mergeCells count="7">
    <mergeCell ref="A5:S5"/>
    <mergeCell ref="A12:S12"/>
    <mergeCell ref="A13:S13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83"/>
  <sheetViews>
    <sheetView workbookViewId="0" topLeftCell="A1">
      <selection activeCell="A1" sqref="A1:T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6.7109375" style="119" customWidth="1"/>
    <col min="4" max="4" width="1.7109375" style="119" customWidth="1"/>
    <col min="5" max="5" width="5.8515625" style="119" customWidth="1"/>
    <col min="6" max="6" width="1.7109375" style="119" customWidth="1"/>
    <col min="7" max="7" width="9.00390625" style="119" customWidth="1"/>
    <col min="8" max="8" width="1.7109375" style="119" customWidth="1"/>
    <col min="9" max="9" width="13.28125" style="119" customWidth="1"/>
    <col min="10" max="10" width="1.7109375" style="119" customWidth="1"/>
    <col min="11" max="11" width="8.8515625" style="119" customWidth="1"/>
    <col min="12" max="12" width="1.7109375" style="119" customWidth="1"/>
    <col min="13" max="13" width="8.421875" style="119" customWidth="1"/>
    <col min="14" max="14" width="1.7109375" style="119" customWidth="1"/>
    <col min="15" max="15" width="8.7109375" style="119" customWidth="1"/>
    <col min="16" max="16" width="1.7109375" style="119" customWidth="1"/>
    <col min="17" max="17" width="8.00390625" style="119" customWidth="1"/>
    <col min="18" max="18" width="1.7109375" style="119" customWidth="1"/>
    <col min="19" max="19" width="9.00390625" style="119" customWidth="1"/>
    <col min="20" max="20" width="1.7109375" style="119" customWidth="1"/>
    <col min="21" max="16384" width="9.140625" style="119" customWidth="1"/>
  </cols>
  <sheetData>
    <row r="1" spans="1:20" ht="11.25" customHeight="1">
      <c r="A1" s="287" t="s">
        <v>141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spans="1:20" ht="11.25" customHeight="1">
      <c r="A2" s="287" t="s">
        <v>282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20" ht="11.2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ht="11.25" customHeight="1">
      <c r="A4" s="287" t="s">
        <v>142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ht="11.2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</row>
    <row r="6" spans="1:20" ht="11.25" customHeight="1">
      <c r="A6" s="25"/>
      <c r="B6" s="25"/>
      <c r="C6" s="265" t="s">
        <v>143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1:20" ht="11.25" customHeight="1">
      <c r="A7" s="25"/>
      <c r="B7" s="25"/>
      <c r="C7" s="267"/>
      <c r="D7" s="267"/>
      <c r="E7" s="267"/>
      <c r="F7" s="10"/>
      <c r="G7" s="29" t="s">
        <v>276</v>
      </c>
      <c r="H7" s="31"/>
      <c r="I7" s="29" t="s">
        <v>266</v>
      </c>
      <c r="J7" s="25"/>
      <c r="K7" s="29" t="s">
        <v>280</v>
      </c>
      <c r="L7" s="26"/>
      <c r="M7" s="29" t="s">
        <v>277</v>
      </c>
      <c r="N7" s="26"/>
      <c r="O7" s="263" t="s">
        <v>163</v>
      </c>
      <c r="P7" s="263"/>
      <c r="Q7" s="263"/>
      <c r="R7" s="263"/>
      <c r="S7" s="29" t="s">
        <v>305</v>
      </c>
      <c r="T7" s="28"/>
    </row>
    <row r="8" spans="1:20" ht="11.25" customHeight="1">
      <c r="A8" s="10"/>
      <c r="B8" s="10"/>
      <c r="C8" s="263" t="s">
        <v>145</v>
      </c>
      <c r="D8" s="263"/>
      <c r="E8" s="263"/>
      <c r="F8" s="10"/>
      <c r="G8" s="29" t="s">
        <v>144</v>
      </c>
      <c r="H8" s="31"/>
      <c r="I8" s="29" t="s">
        <v>265</v>
      </c>
      <c r="J8" s="10"/>
      <c r="K8" s="29" t="s">
        <v>144</v>
      </c>
      <c r="L8" s="20"/>
      <c r="M8" s="29" t="s">
        <v>146</v>
      </c>
      <c r="N8" s="10"/>
      <c r="O8" s="28" t="s">
        <v>281</v>
      </c>
      <c r="P8" s="26"/>
      <c r="Q8" s="264"/>
      <c r="R8" s="264"/>
      <c r="S8" s="29" t="s">
        <v>144</v>
      </c>
      <c r="T8" s="28"/>
    </row>
    <row r="9" spans="1:20" ht="11.25" customHeight="1">
      <c r="A9" s="33" t="s">
        <v>3</v>
      </c>
      <c r="B9" s="22"/>
      <c r="C9" s="118" t="s">
        <v>147</v>
      </c>
      <c r="D9" s="23"/>
      <c r="E9" s="118" t="s">
        <v>148</v>
      </c>
      <c r="F9" s="22"/>
      <c r="G9" s="118" t="s">
        <v>165</v>
      </c>
      <c r="H9" s="118"/>
      <c r="I9" s="33" t="s">
        <v>149</v>
      </c>
      <c r="J9" s="22"/>
      <c r="K9" s="33" t="s">
        <v>279</v>
      </c>
      <c r="L9" s="23"/>
      <c r="M9" s="118" t="s">
        <v>278</v>
      </c>
      <c r="N9" s="22"/>
      <c r="O9" s="118" t="s">
        <v>165</v>
      </c>
      <c r="P9" s="23"/>
      <c r="Q9" s="118" t="s">
        <v>166</v>
      </c>
      <c r="R9" s="118"/>
      <c r="S9" s="33" t="s">
        <v>288</v>
      </c>
      <c r="T9" s="118"/>
    </row>
    <row r="10" spans="1:20" ht="11.25" customHeight="1">
      <c r="A10" s="36" t="s">
        <v>6</v>
      </c>
      <c r="B10" s="10"/>
      <c r="C10" s="37" t="s">
        <v>150</v>
      </c>
      <c r="D10" s="37"/>
      <c r="E10" s="37" t="s">
        <v>150</v>
      </c>
      <c r="F10" s="20"/>
      <c r="G10" s="37" t="s">
        <v>150</v>
      </c>
      <c r="H10" s="37"/>
      <c r="I10" s="37" t="s">
        <v>150</v>
      </c>
      <c r="J10" s="20"/>
      <c r="K10" s="37" t="s">
        <v>150</v>
      </c>
      <c r="L10" s="37"/>
      <c r="M10" s="37">
        <v>369</v>
      </c>
      <c r="N10" s="20"/>
      <c r="O10" s="37">
        <v>1202</v>
      </c>
      <c r="P10" s="37"/>
      <c r="Q10" s="37">
        <v>1090</v>
      </c>
      <c r="R10" s="20"/>
      <c r="S10" s="37">
        <v>1</v>
      </c>
      <c r="T10" s="37"/>
    </row>
    <row r="11" spans="1:20" ht="11.25" customHeight="1">
      <c r="A11" s="36" t="s">
        <v>7</v>
      </c>
      <c r="B11" s="10"/>
      <c r="C11" s="37" t="s">
        <v>150</v>
      </c>
      <c r="D11" s="37"/>
      <c r="E11" s="37" t="s">
        <v>150</v>
      </c>
      <c r="F11" s="20"/>
      <c r="G11" s="37" t="s">
        <v>150</v>
      </c>
      <c r="H11" s="37"/>
      <c r="I11" s="37" t="s">
        <v>150</v>
      </c>
      <c r="J11" s="20"/>
      <c r="K11" s="37" t="s">
        <v>150</v>
      </c>
      <c r="L11" s="37"/>
      <c r="M11" s="37" t="s">
        <v>150</v>
      </c>
      <c r="N11" s="20"/>
      <c r="O11" s="37" t="s">
        <v>150</v>
      </c>
      <c r="P11" s="37"/>
      <c r="Q11" s="37" t="s">
        <v>150</v>
      </c>
      <c r="R11" s="20"/>
      <c r="S11" s="37" t="s">
        <v>150</v>
      </c>
      <c r="T11" s="37"/>
    </row>
    <row r="12" spans="1:20" ht="11.25" customHeight="1">
      <c r="A12" s="36" t="s">
        <v>8</v>
      </c>
      <c r="B12" s="10"/>
      <c r="C12" s="37" t="s">
        <v>150</v>
      </c>
      <c r="D12" s="37"/>
      <c r="E12" s="37" t="s">
        <v>150</v>
      </c>
      <c r="F12" s="20"/>
      <c r="G12" s="37" t="s">
        <v>150</v>
      </c>
      <c r="H12" s="37"/>
      <c r="I12" s="37" t="s">
        <v>150</v>
      </c>
      <c r="J12" s="20"/>
      <c r="K12" s="37" t="s">
        <v>150</v>
      </c>
      <c r="L12" s="37"/>
      <c r="M12" s="37">
        <v>20</v>
      </c>
      <c r="N12" s="39" t="s">
        <v>151</v>
      </c>
      <c r="O12" s="37" t="s">
        <v>150</v>
      </c>
      <c r="P12" s="37"/>
      <c r="Q12" s="37" t="s">
        <v>150</v>
      </c>
      <c r="R12" s="20"/>
      <c r="S12" s="37" t="s">
        <v>150</v>
      </c>
      <c r="T12" s="37"/>
    </row>
    <row r="13" spans="1:20" ht="11.25" customHeight="1">
      <c r="A13" s="36" t="s">
        <v>9</v>
      </c>
      <c r="B13" s="10"/>
      <c r="C13" s="37" t="s">
        <v>150</v>
      </c>
      <c r="D13" s="37"/>
      <c r="E13" s="37" t="s">
        <v>150</v>
      </c>
      <c r="F13" s="20"/>
      <c r="G13" s="37" t="s">
        <v>150</v>
      </c>
      <c r="H13" s="37"/>
      <c r="I13" s="37" t="s">
        <v>150</v>
      </c>
      <c r="J13" s="20"/>
      <c r="K13" s="37">
        <v>21</v>
      </c>
      <c r="L13" s="37"/>
      <c r="M13" s="37">
        <v>8</v>
      </c>
      <c r="N13" s="20"/>
      <c r="O13" s="37" t="s">
        <v>150</v>
      </c>
      <c r="P13" s="37"/>
      <c r="Q13" s="37" t="s">
        <v>150</v>
      </c>
      <c r="R13" s="20"/>
      <c r="S13" s="37" t="s">
        <v>150</v>
      </c>
      <c r="T13" s="37"/>
    </row>
    <row r="14" spans="1:20" ht="11.25" customHeight="1">
      <c r="A14" s="36" t="s">
        <v>10</v>
      </c>
      <c r="B14" s="10"/>
      <c r="C14" s="37" t="s">
        <v>150</v>
      </c>
      <c r="D14" s="37"/>
      <c r="E14" s="37" t="s">
        <v>150</v>
      </c>
      <c r="F14" s="20"/>
      <c r="G14" s="37" t="s">
        <v>150</v>
      </c>
      <c r="H14" s="37"/>
      <c r="I14" s="37" t="s">
        <v>150</v>
      </c>
      <c r="J14" s="20"/>
      <c r="K14" s="37" t="s">
        <v>150</v>
      </c>
      <c r="L14" s="37"/>
      <c r="M14" s="37">
        <v>390</v>
      </c>
      <c r="N14" s="20"/>
      <c r="O14" s="37" t="s">
        <v>150</v>
      </c>
      <c r="P14" s="37"/>
      <c r="Q14" s="37" t="s">
        <v>150</v>
      </c>
      <c r="R14" s="20"/>
      <c r="S14" s="37" t="s">
        <v>150</v>
      </c>
      <c r="T14" s="37"/>
    </row>
    <row r="15" spans="1:20" ht="11.25" customHeight="1">
      <c r="A15" s="36" t="s">
        <v>11</v>
      </c>
      <c r="B15" s="10"/>
      <c r="C15" s="37" t="s">
        <v>150</v>
      </c>
      <c r="D15" s="37"/>
      <c r="E15" s="37" t="s">
        <v>150</v>
      </c>
      <c r="F15" s="20"/>
      <c r="G15" s="37" t="s">
        <v>150</v>
      </c>
      <c r="H15" s="37"/>
      <c r="I15" s="37" t="s">
        <v>150</v>
      </c>
      <c r="J15" s="20"/>
      <c r="K15" s="37" t="s">
        <v>150</v>
      </c>
      <c r="L15" s="37"/>
      <c r="M15" s="37">
        <v>483</v>
      </c>
      <c r="N15" s="20"/>
      <c r="O15" s="37" t="s">
        <v>150</v>
      </c>
      <c r="P15" s="37"/>
      <c r="Q15" s="37" t="s">
        <v>150</v>
      </c>
      <c r="R15" s="20"/>
      <c r="S15" s="37" t="s">
        <v>150</v>
      </c>
      <c r="T15" s="37"/>
    </row>
    <row r="16" spans="1:20" ht="11.25" customHeight="1">
      <c r="A16" s="36" t="s">
        <v>12</v>
      </c>
      <c r="B16" s="10"/>
      <c r="C16" s="37" t="s">
        <v>150</v>
      </c>
      <c r="D16" s="37"/>
      <c r="E16" s="37">
        <v>80</v>
      </c>
      <c r="F16" s="39" t="s">
        <v>151</v>
      </c>
      <c r="G16" s="37" t="s">
        <v>150</v>
      </c>
      <c r="H16" s="37"/>
      <c r="I16" s="37" t="s">
        <v>150</v>
      </c>
      <c r="J16" s="20"/>
      <c r="K16" s="37" t="s">
        <v>150</v>
      </c>
      <c r="L16" s="37"/>
      <c r="M16" s="37">
        <v>1000</v>
      </c>
      <c r="N16" s="39" t="s">
        <v>151</v>
      </c>
      <c r="O16" s="37" t="s">
        <v>150</v>
      </c>
      <c r="P16" s="37"/>
      <c r="Q16" s="37" t="s">
        <v>150</v>
      </c>
      <c r="R16" s="20"/>
      <c r="S16" s="37" t="s">
        <v>150</v>
      </c>
      <c r="T16" s="37"/>
    </row>
    <row r="17" spans="1:20" ht="11.25" customHeight="1">
      <c r="A17" s="36" t="s">
        <v>13</v>
      </c>
      <c r="B17" s="10"/>
      <c r="C17" s="37" t="s">
        <v>150</v>
      </c>
      <c r="D17" s="37"/>
      <c r="E17" s="37" t="s">
        <v>150</v>
      </c>
      <c r="F17" s="20"/>
      <c r="G17" s="37" t="s">
        <v>150</v>
      </c>
      <c r="H17" s="37"/>
      <c r="I17" s="37" t="s">
        <v>150</v>
      </c>
      <c r="J17" s="20"/>
      <c r="K17" s="37" t="s">
        <v>150</v>
      </c>
      <c r="L17" s="37"/>
      <c r="M17" s="37" t="s">
        <v>150</v>
      </c>
      <c r="N17" s="20"/>
      <c r="O17" s="37" t="s">
        <v>150</v>
      </c>
      <c r="P17" s="37"/>
      <c r="Q17" s="37" t="s">
        <v>150</v>
      </c>
      <c r="R17" s="20"/>
      <c r="S17" s="37" t="s">
        <v>150</v>
      </c>
      <c r="T17" s="37"/>
    </row>
    <row r="18" spans="1:20" ht="11.25" customHeight="1">
      <c r="A18" s="36" t="s">
        <v>14</v>
      </c>
      <c r="B18" s="10"/>
      <c r="C18" s="37" t="s">
        <v>150</v>
      </c>
      <c r="D18" s="37"/>
      <c r="E18" s="37" t="s">
        <v>150</v>
      </c>
      <c r="F18" s="20"/>
      <c r="G18" s="37" t="s">
        <v>150</v>
      </c>
      <c r="H18" s="37"/>
      <c r="I18" s="37" t="s">
        <v>150</v>
      </c>
      <c r="J18" s="20"/>
      <c r="K18" s="37" t="s">
        <v>150</v>
      </c>
      <c r="L18" s="37"/>
      <c r="M18" s="37">
        <v>20</v>
      </c>
      <c r="N18" s="39" t="s">
        <v>151</v>
      </c>
      <c r="O18" s="37" t="s">
        <v>150</v>
      </c>
      <c r="P18" s="37"/>
      <c r="Q18" s="37" t="s">
        <v>150</v>
      </c>
      <c r="R18" s="20"/>
      <c r="S18" s="37" t="s">
        <v>150</v>
      </c>
      <c r="T18" s="37"/>
    </row>
    <row r="19" spans="1:20" ht="11.25" customHeight="1">
      <c r="A19" s="36" t="s">
        <v>15</v>
      </c>
      <c r="B19" s="10"/>
      <c r="C19" s="37" t="s">
        <v>150</v>
      </c>
      <c r="D19" s="37"/>
      <c r="E19" s="37" t="s">
        <v>150</v>
      </c>
      <c r="F19" s="20"/>
      <c r="G19" s="37" t="s">
        <v>150</v>
      </c>
      <c r="H19" s="37"/>
      <c r="I19" s="37" t="s">
        <v>150</v>
      </c>
      <c r="J19" s="20"/>
      <c r="K19" s="37" t="s">
        <v>150</v>
      </c>
      <c r="L19" s="37"/>
      <c r="M19" s="37">
        <v>150</v>
      </c>
      <c r="N19" s="20"/>
      <c r="O19" s="37" t="s">
        <v>150</v>
      </c>
      <c r="P19" s="37"/>
      <c r="Q19" s="37" t="s">
        <v>150</v>
      </c>
      <c r="R19" s="20"/>
      <c r="S19" s="37" t="s">
        <v>150</v>
      </c>
      <c r="T19" s="37"/>
    </row>
    <row r="20" spans="1:20" ht="11.25" customHeight="1">
      <c r="A20" s="36" t="s">
        <v>16</v>
      </c>
      <c r="B20" s="10"/>
      <c r="C20" s="37" t="s">
        <v>150</v>
      </c>
      <c r="D20" s="37"/>
      <c r="E20" s="37" t="s">
        <v>150</v>
      </c>
      <c r="F20" s="20"/>
      <c r="G20" s="37" t="s">
        <v>150</v>
      </c>
      <c r="H20" s="37"/>
      <c r="I20" s="37" t="s">
        <v>150</v>
      </c>
      <c r="J20" s="20"/>
      <c r="K20" s="37" t="s">
        <v>150</v>
      </c>
      <c r="L20" s="37"/>
      <c r="M20" s="37" t="s">
        <v>150</v>
      </c>
      <c r="N20" s="20"/>
      <c r="O20" s="37" t="s">
        <v>150</v>
      </c>
      <c r="P20" s="37"/>
      <c r="Q20" s="37" t="s">
        <v>150</v>
      </c>
      <c r="R20" s="20"/>
      <c r="S20" s="37" t="s">
        <v>150</v>
      </c>
      <c r="T20" s="37"/>
    </row>
    <row r="21" spans="1:20" ht="11.25" customHeight="1">
      <c r="A21" s="36" t="s">
        <v>17</v>
      </c>
      <c r="B21" s="10"/>
      <c r="C21" s="37" t="s">
        <v>150</v>
      </c>
      <c r="D21" s="37"/>
      <c r="E21" s="37" t="s">
        <v>150</v>
      </c>
      <c r="F21" s="20"/>
      <c r="G21" s="37" t="s">
        <v>150</v>
      </c>
      <c r="H21" s="37"/>
      <c r="I21" s="37" t="s">
        <v>150</v>
      </c>
      <c r="J21" s="20"/>
      <c r="K21" s="37" t="s">
        <v>150</v>
      </c>
      <c r="L21" s="37"/>
      <c r="M21" s="37">
        <v>10</v>
      </c>
      <c r="N21" s="39" t="s">
        <v>151</v>
      </c>
      <c r="O21" s="37" t="s">
        <v>150</v>
      </c>
      <c r="P21" s="37"/>
      <c r="Q21" s="37" t="s">
        <v>150</v>
      </c>
      <c r="R21" s="20"/>
      <c r="S21" s="37" t="s">
        <v>150</v>
      </c>
      <c r="T21" s="37"/>
    </row>
    <row r="22" spans="1:20" ht="11.25" customHeight="1">
      <c r="A22" s="36" t="s">
        <v>18</v>
      </c>
      <c r="B22" s="10"/>
      <c r="C22" s="37" t="s">
        <v>150</v>
      </c>
      <c r="D22" s="37"/>
      <c r="E22" s="37" t="s">
        <v>150</v>
      </c>
      <c r="F22" s="20"/>
      <c r="G22" s="37" t="s">
        <v>150</v>
      </c>
      <c r="H22" s="37"/>
      <c r="I22" s="37">
        <v>12500</v>
      </c>
      <c r="J22" s="39" t="s">
        <v>151</v>
      </c>
      <c r="K22" s="37">
        <v>32</v>
      </c>
      <c r="L22" s="37"/>
      <c r="M22" s="37">
        <v>20</v>
      </c>
      <c r="N22" s="39" t="s">
        <v>151</v>
      </c>
      <c r="O22" s="37" t="s">
        <v>150</v>
      </c>
      <c r="P22" s="37"/>
      <c r="Q22" s="37">
        <v>80</v>
      </c>
      <c r="R22" s="39" t="s">
        <v>151</v>
      </c>
      <c r="S22" s="37" t="s">
        <v>150</v>
      </c>
      <c r="T22" s="37"/>
    </row>
    <row r="23" spans="1:20" ht="11.25" customHeight="1">
      <c r="A23" s="36" t="s">
        <v>104</v>
      </c>
      <c r="B23" s="10"/>
      <c r="C23" s="37" t="s">
        <v>150</v>
      </c>
      <c r="D23" s="37"/>
      <c r="E23" s="37" t="s">
        <v>150</v>
      </c>
      <c r="F23" s="20"/>
      <c r="G23" s="37" t="s">
        <v>150</v>
      </c>
      <c r="H23" s="37"/>
      <c r="I23" s="37" t="s">
        <v>150</v>
      </c>
      <c r="J23" s="20"/>
      <c r="K23" s="37" t="s">
        <v>150</v>
      </c>
      <c r="L23" s="37"/>
      <c r="M23" s="37">
        <v>2000</v>
      </c>
      <c r="N23" s="39" t="s">
        <v>151</v>
      </c>
      <c r="O23" s="37" t="s">
        <v>150</v>
      </c>
      <c r="P23" s="37"/>
      <c r="Q23" s="37" t="s">
        <v>150</v>
      </c>
      <c r="R23" s="20"/>
      <c r="S23" s="37" t="s">
        <v>150</v>
      </c>
      <c r="T23" s="37"/>
    </row>
    <row r="24" spans="1:20" ht="11.25" customHeight="1">
      <c r="A24" s="36" t="s">
        <v>19</v>
      </c>
      <c r="B24" s="10"/>
      <c r="C24" s="37" t="s">
        <v>150</v>
      </c>
      <c r="D24" s="37"/>
      <c r="E24" s="37" t="s">
        <v>150</v>
      </c>
      <c r="F24" s="20"/>
      <c r="G24" s="37" t="s">
        <v>150</v>
      </c>
      <c r="H24" s="37"/>
      <c r="I24" s="37" t="s">
        <v>150</v>
      </c>
      <c r="J24" s="20"/>
      <c r="K24" s="37" t="s">
        <v>150</v>
      </c>
      <c r="L24" s="37"/>
      <c r="M24" s="37" t="s">
        <v>150</v>
      </c>
      <c r="N24" s="20"/>
      <c r="O24" s="37" t="s">
        <v>150</v>
      </c>
      <c r="P24" s="37"/>
      <c r="Q24" s="37" t="s">
        <v>150</v>
      </c>
      <c r="R24" s="20"/>
      <c r="S24" s="37" t="s">
        <v>150</v>
      </c>
      <c r="T24" s="37"/>
    </row>
    <row r="25" spans="1:20" ht="11.25" customHeight="1">
      <c r="A25" s="36" t="s">
        <v>20</v>
      </c>
      <c r="B25" s="10"/>
      <c r="C25" s="37" t="s">
        <v>150</v>
      </c>
      <c r="D25" s="37"/>
      <c r="E25" s="37">
        <v>190</v>
      </c>
      <c r="F25" s="20"/>
      <c r="G25" s="37" t="s">
        <v>150</v>
      </c>
      <c r="H25" s="37"/>
      <c r="I25" s="37" t="s">
        <v>150</v>
      </c>
      <c r="J25" s="20"/>
      <c r="K25" s="37" t="s">
        <v>150</v>
      </c>
      <c r="L25" s="37"/>
      <c r="M25" s="37" t="s">
        <v>150</v>
      </c>
      <c r="N25" s="20"/>
      <c r="O25" s="37">
        <v>2300</v>
      </c>
      <c r="P25" s="37"/>
      <c r="Q25" s="37">
        <v>4358</v>
      </c>
      <c r="R25" s="20"/>
      <c r="S25" s="37" t="s">
        <v>150</v>
      </c>
      <c r="T25" s="37"/>
    </row>
    <row r="26" spans="1:20" ht="11.25" customHeight="1">
      <c r="A26" s="36" t="s">
        <v>21</v>
      </c>
      <c r="B26" s="10"/>
      <c r="C26" s="37" t="s">
        <v>150</v>
      </c>
      <c r="D26" s="37"/>
      <c r="E26" s="37" t="s">
        <v>150</v>
      </c>
      <c r="F26" s="20"/>
      <c r="G26" s="37" t="s">
        <v>150</v>
      </c>
      <c r="H26" s="37"/>
      <c r="I26" s="37" t="s">
        <v>150</v>
      </c>
      <c r="J26" s="20"/>
      <c r="K26" s="37" t="s">
        <v>150</v>
      </c>
      <c r="L26" s="37"/>
      <c r="M26" s="37">
        <v>500</v>
      </c>
      <c r="N26" s="39" t="s">
        <v>151</v>
      </c>
      <c r="O26" s="37" t="s">
        <v>150</v>
      </c>
      <c r="P26" s="37"/>
      <c r="Q26" s="37" t="s">
        <v>150</v>
      </c>
      <c r="R26" s="20"/>
      <c r="S26" s="37" t="s">
        <v>150</v>
      </c>
      <c r="T26" s="37"/>
    </row>
    <row r="27" spans="1:20" ht="11.25" customHeight="1">
      <c r="A27" s="36" t="s">
        <v>22</v>
      </c>
      <c r="B27" s="10"/>
      <c r="C27" s="37" t="s">
        <v>150</v>
      </c>
      <c r="D27" s="37"/>
      <c r="E27" s="37" t="s">
        <v>150</v>
      </c>
      <c r="F27" s="20"/>
      <c r="G27" s="37" t="s">
        <v>150</v>
      </c>
      <c r="H27" s="37"/>
      <c r="I27" s="37" t="s">
        <v>150</v>
      </c>
      <c r="J27" s="20"/>
      <c r="K27" s="37" t="s">
        <v>150</v>
      </c>
      <c r="L27" s="37"/>
      <c r="M27" s="37" t="s">
        <v>150</v>
      </c>
      <c r="N27" s="20"/>
      <c r="O27" s="37" t="s">
        <v>150</v>
      </c>
      <c r="P27" s="37"/>
      <c r="Q27" s="37" t="s">
        <v>150</v>
      </c>
      <c r="R27" s="20"/>
      <c r="S27" s="37" t="s">
        <v>150</v>
      </c>
      <c r="T27" s="37"/>
    </row>
    <row r="28" spans="1:20" ht="11.25" customHeight="1">
      <c r="A28" s="36" t="s">
        <v>23</v>
      </c>
      <c r="B28" s="10"/>
      <c r="C28" s="37" t="s">
        <v>150</v>
      </c>
      <c r="D28" s="37"/>
      <c r="E28" s="37" t="s">
        <v>150</v>
      </c>
      <c r="F28" s="20"/>
      <c r="G28" s="37" t="s">
        <v>150</v>
      </c>
      <c r="H28" s="37"/>
      <c r="I28" s="37" t="s">
        <v>150</v>
      </c>
      <c r="J28" s="20"/>
      <c r="K28" s="37" t="s">
        <v>150</v>
      </c>
      <c r="L28" s="37"/>
      <c r="M28" s="37">
        <v>5300</v>
      </c>
      <c r="N28" s="39" t="s">
        <v>151</v>
      </c>
      <c r="O28" s="37" t="s">
        <v>150</v>
      </c>
      <c r="P28" s="37"/>
      <c r="Q28" s="37" t="s">
        <v>150</v>
      </c>
      <c r="R28" s="20"/>
      <c r="S28" s="37" t="s">
        <v>150</v>
      </c>
      <c r="T28" s="37"/>
    </row>
    <row r="29" spans="1:20" ht="11.25" customHeight="1">
      <c r="A29" s="36" t="s">
        <v>24</v>
      </c>
      <c r="B29" s="10"/>
      <c r="C29" s="37" t="s">
        <v>150</v>
      </c>
      <c r="D29" s="37"/>
      <c r="E29" s="37" t="s">
        <v>150</v>
      </c>
      <c r="F29" s="20"/>
      <c r="G29" s="37" t="s">
        <v>150</v>
      </c>
      <c r="H29" s="37"/>
      <c r="I29" s="37" t="s">
        <v>150</v>
      </c>
      <c r="J29" s="20"/>
      <c r="K29" s="37" t="s">
        <v>150</v>
      </c>
      <c r="L29" s="37"/>
      <c r="M29" s="37">
        <v>70</v>
      </c>
      <c r="N29" s="39" t="s">
        <v>151</v>
      </c>
      <c r="O29" s="37" t="s">
        <v>150</v>
      </c>
      <c r="P29" s="37"/>
      <c r="Q29" s="37" t="s">
        <v>150</v>
      </c>
      <c r="R29" s="20"/>
      <c r="S29" s="37" t="s">
        <v>150</v>
      </c>
      <c r="T29" s="37"/>
    </row>
    <row r="30" spans="1:20" ht="11.25" customHeight="1">
      <c r="A30" s="36" t="s">
        <v>152</v>
      </c>
      <c r="B30" s="10"/>
      <c r="C30" s="37" t="s">
        <v>150</v>
      </c>
      <c r="D30" s="37"/>
      <c r="E30" s="37" t="s">
        <v>150</v>
      </c>
      <c r="F30" s="20"/>
      <c r="G30" s="37" t="s">
        <v>150</v>
      </c>
      <c r="H30" s="37"/>
      <c r="I30" s="37" t="s">
        <v>150</v>
      </c>
      <c r="J30" s="20"/>
      <c r="K30" s="37" t="s">
        <v>150</v>
      </c>
      <c r="L30" s="37"/>
      <c r="M30" s="37" t="s">
        <v>150</v>
      </c>
      <c r="N30" s="20"/>
      <c r="O30" s="37" t="s">
        <v>150</v>
      </c>
      <c r="P30" s="37"/>
      <c r="Q30" s="37" t="s">
        <v>150</v>
      </c>
      <c r="R30" s="20"/>
      <c r="S30" s="37" t="s">
        <v>150</v>
      </c>
      <c r="T30" s="37"/>
    </row>
    <row r="31" spans="1:20" ht="11.25" customHeight="1">
      <c r="A31" s="36" t="s">
        <v>26</v>
      </c>
      <c r="B31" s="10"/>
      <c r="C31" s="37">
        <v>684</v>
      </c>
      <c r="D31" s="37"/>
      <c r="E31" s="37">
        <v>117</v>
      </c>
      <c r="F31" s="20"/>
      <c r="G31" s="37" t="s">
        <v>150</v>
      </c>
      <c r="H31" s="37"/>
      <c r="I31" s="37" t="s">
        <v>150</v>
      </c>
      <c r="J31" s="20"/>
      <c r="K31" s="37" t="s">
        <v>150</v>
      </c>
      <c r="L31" s="37"/>
      <c r="M31" s="37">
        <v>69707</v>
      </c>
      <c r="N31" s="20"/>
      <c r="O31" s="37" t="s">
        <v>150</v>
      </c>
      <c r="P31" s="37"/>
      <c r="Q31" s="37" t="s">
        <v>150</v>
      </c>
      <c r="R31" s="20"/>
      <c r="S31" s="37" t="s">
        <v>150</v>
      </c>
      <c r="T31" s="37"/>
    </row>
    <row r="32" spans="1:20" ht="11.25" customHeight="1">
      <c r="A32" s="36" t="s">
        <v>27</v>
      </c>
      <c r="B32" s="10"/>
      <c r="C32" s="37">
        <v>15300</v>
      </c>
      <c r="D32" s="37"/>
      <c r="E32" s="37" t="s">
        <v>150</v>
      </c>
      <c r="F32" s="20"/>
      <c r="G32" s="37" t="s">
        <v>150</v>
      </c>
      <c r="H32" s="37"/>
      <c r="I32" s="37" t="s">
        <v>150</v>
      </c>
      <c r="J32" s="20"/>
      <c r="K32" s="37" t="s">
        <v>150</v>
      </c>
      <c r="L32" s="37"/>
      <c r="M32" s="37">
        <v>16666</v>
      </c>
      <c r="N32" s="20"/>
      <c r="O32" s="37" t="s">
        <v>150</v>
      </c>
      <c r="P32" s="37"/>
      <c r="Q32" s="37" t="s">
        <v>150</v>
      </c>
      <c r="R32" s="20"/>
      <c r="S32" s="37" t="s">
        <v>150</v>
      </c>
      <c r="T32" s="37"/>
    </row>
    <row r="33" spans="1:20" ht="11.25" customHeight="1">
      <c r="A33" s="36" t="s">
        <v>28</v>
      </c>
      <c r="B33" s="10"/>
      <c r="C33" s="37" t="s">
        <v>150</v>
      </c>
      <c r="D33" s="37"/>
      <c r="E33" s="37" t="s">
        <v>150</v>
      </c>
      <c r="F33" s="20"/>
      <c r="G33" s="37" t="s">
        <v>150</v>
      </c>
      <c r="H33" s="37"/>
      <c r="I33" s="37" t="s">
        <v>150</v>
      </c>
      <c r="J33" s="20"/>
      <c r="K33" s="37" t="s">
        <v>150</v>
      </c>
      <c r="L33" s="37"/>
      <c r="M33" s="37" t="s">
        <v>150</v>
      </c>
      <c r="N33" s="20"/>
      <c r="O33" s="37" t="s">
        <v>150</v>
      </c>
      <c r="P33" s="37"/>
      <c r="Q33" s="37" t="s">
        <v>150</v>
      </c>
      <c r="R33" s="20"/>
      <c r="S33" s="37" t="s">
        <v>150</v>
      </c>
      <c r="T33" s="37"/>
    </row>
    <row r="34" spans="1:20" ht="11.25" customHeight="1">
      <c r="A34" s="36" t="s">
        <v>153</v>
      </c>
      <c r="B34" s="10"/>
      <c r="C34" s="37" t="s">
        <v>150</v>
      </c>
      <c r="D34" s="37"/>
      <c r="E34" s="37">
        <v>2</v>
      </c>
      <c r="F34" s="20"/>
      <c r="G34" s="37" t="s">
        <v>150</v>
      </c>
      <c r="H34" s="37"/>
      <c r="I34" s="37" t="s">
        <v>150</v>
      </c>
      <c r="J34" s="20"/>
      <c r="K34" s="37" t="s">
        <v>150</v>
      </c>
      <c r="L34" s="37"/>
      <c r="M34" s="37">
        <v>1477</v>
      </c>
      <c r="N34" s="20"/>
      <c r="O34" s="37">
        <v>1</v>
      </c>
      <c r="P34" s="37"/>
      <c r="Q34" s="37" t="s">
        <v>150</v>
      </c>
      <c r="R34" s="20"/>
      <c r="S34" s="37" t="s">
        <v>150</v>
      </c>
      <c r="T34" s="37"/>
    </row>
    <row r="35" spans="1:20" ht="11.25" customHeight="1">
      <c r="A35" s="36" t="s">
        <v>30</v>
      </c>
      <c r="B35" s="10"/>
      <c r="C35" s="37" t="s">
        <v>150</v>
      </c>
      <c r="D35" s="37"/>
      <c r="E35" s="37" t="s">
        <v>150</v>
      </c>
      <c r="F35" s="20"/>
      <c r="G35" s="37" t="s">
        <v>150</v>
      </c>
      <c r="H35" s="37"/>
      <c r="I35" s="37" t="s">
        <v>150</v>
      </c>
      <c r="J35" s="20"/>
      <c r="K35" s="37" t="s">
        <v>150</v>
      </c>
      <c r="L35" s="37"/>
      <c r="M35" s="37" t="s">
        <v>150</v>
      </c>
      <c r="N35" s="20"/>
      <c r="O35" s="37" t="s">
        <v>150</v>
      </c>
      <c r="P35" s="37"/>
      <c r="Q35" s="37" t="s">
        <v>150</v>
      </c>
      <c r="R35" s="20"/>
      <c r="S35" s="37" t="s">
        <v>150</v>
      </c>
      <c r="T35" s="37"/>
    </row>
    <row r="36" spans="1:20" ht="11.25" customHeight="1">
      <c r="A36" s="36" t="s">
        <v>31</v>
      </c>
      <c r="B36" s="10"/>
      <c r="C36" s="37" t="s">
        <v>150</v>
      </c>
      <c r="D36" s="37"/>
      <c r="E36" s="37" t="s">
        <v>150</v>
      </c>
      <c r="F36" s="20"/>
      <c r="G36" s="37" t="s">
        <v>150</v>
      </c>
      <c r="H36" s="37"/>
      <c r="I36" s="37" t="s">
        <v>150</v>
      </c>
      <c r="J36" s="20"/>
      <c r="K36" s="37" t="s">
        <v>150</v>
      </c>
      <c r="L36" s="37"/>
      <c r="M36" s="37">
        <v>500</v>
      </c>
      <c r="N36" s="20"/>
      <c r="O36" s="37" t="s">
        <v>150</v>
      </c>
      <c r="P36" s="37"/>
      <c r="Q36" s="37" t="s">
        <v>150</v>
      </c>
      <c r="R36" s="20"/>
      <c r="S36" s="37" t="s">
        <v>150</v>
      </c>
      <c r="T36" s="37"/>
    </row>
    <row r="37" spans="1:20" ht="11.25" customHeight="1">
      <c r="A37" s="36" t="s">
        <v>32</v>
      </c>
      <c r="B37" s="10"/>
      <c r="C37" s="37" t="s">
        <v>150</v>
      </c>
      <c r="D37" s="37"/>
      <c r="E37" s="37" t="s">
        <v>150</v>
      </c>
      <c r="F37" s="20"/>
      <c r="G37" s="37" t="s">
        <v>150</v>
      </c>
      <c r="H37" s="37"/>
      <c r="I37" s="37" t="s">
        <v>150</v>
      </c>
      <c r="J37" s="20"/>
      <c r="K37" s="37" t="s">
        <v>150</v>
      </c>
      <c r="L37" s="37"/>
      <c r="M37" s="37" t="s">
        <v>150</v>
      </c>
      <c r="N37" s="20"/>
      <c r="O37" s="37" t="s">
        <v>150</v>
      </c>
      <c r="P37" s="37"/>
      <c r="Q37" s="37">
        <v>886</v>
      </c>
      <c r="R37" s="20"/>
      <c r="S37" s="37" t="s">
        <v>150</v>
      </c>
      <c r="T37" s="37"/>
    </row>
    <row r="38" spans="1:20" ht="11.25" customHeight="1">
      <c r="A38" s="36" t="s">
        <v>154</v>
      </c>
      <c r="B38" s="10"/>
      <c r="C38" s="37" t="s">
        <v>150</v>
      </c>
      <c r="D38" s="37"/>
      <c r="E38" s="37" t="s">
        <v>150</v>
      </c>
      <c r="F38" s="20"/>
      <c r="G38" s="37">
        <v>16</v>
      </c>
      <c r="H38" s="37"/>
      <c r="I38" s="37" t="s">
        <v>150</v>
      </c>
      <c r="J38" s="20"/>
      <c r="K38" s="37" t="s">
        <v>150</v>
      </c>
      <c r="L38" s="37"/>
      <c r="M38" s="37" t="s">
        <v>150</v>
      </c>
      <c r="N38" s="20"/>
      <c r="O38" s="37" t="s">
        <v>150</v>
      </c>
      <c r="P38" s="37"/>
      <c r="Q38" s="37" t="s">
        <v>150</v>
      </c>
      <c r="R38" s="20"/>
      <c r="S38" s="37" t="s">
        <v>150</v>
      </c>
      <c r="T38" s="37"/>
    </row>
    <row r="39" spans="1:20" ht="11.25" customHeight="1">
      <c r="A39" s="36" t="s">
        <v>34</v>
      </c>
      <c r="B39" s="10"/>
      <c r="C39" s="37" t="s">
        <v>150</v>
      </c>
      <c r="D39" s="37"/>
      <c r="E39" s="37" t="s">
        <v>150</v>
      </c>
      <c r="F39" s="20"/>
      <c r="G39" s="37" t="s">
        <v>150</v>
      </c>
      <c r="H39" s="37"/>
      <c r="I39" s="37" t="s">
        <v>150</v>
      </c>
      <c r="J39" s="20"/>
      <c r="K39" s="37" t="s">
        <v>150</v>
      </c>
      <c r="L39" s="37"/>
      <c r="M39" s="37" t="s">
        <v>150</v>
      </c>
      <c r="N39" s="20"/>
      <c r="O39" s="37" t="s">
        <v>150</v>
      </c>
      <c r="P39" s="37"/>
      <c r="Q39" s="37" t="s">
        <v>150</v>
      </c>
      <c r="R39" s="20"/>
      <c r="S39" s="37" t="s">
        <v>150</v>
      </c>
      <c r="T39" s="37"/>
    </row>
    <row r="40" spans="1:20" ht="11.25" customHeight="1">
      <c r="A40" s="36" t="s">
        <v>35</v>
      </c>
      <c r="B40" s="10"/>
      <c r="C40" s="37" t="s">
        <v>150</v>
      </c>
      <c r="D40" s="37"/>
      <c r="E40" s="37" t="s">
        <v>150</v>
      </c>
      <c r="F40" s="20"/>
      <c r="G40" s="37" t="s">
        <v>150</v>
      </c>
      <c r="H40" s="37"/>
      <c r="I40" s="37" t="s">
        <v>150</v>
      </c>
      <c r="J40" s="20"/>
      <c r="K40" s="37" t="s">
        <v>150</v>
      </c>
      <c r="L40" s="37"/>
      <c r="M40" s="37">
        <v>56026</v>
      </c>
      <c r="N40" s="20"/>
      <c r="O40" s="37" t="s">
        <v>150</v>
      </c>
      <c r="P40" s="37"/>
      <c r="Q40" s="37" t="s">
        <v>150</v>
      </c>
      <c r="R40" s="20"/>
      <c r="S40" s="37" t="s">
        <v>150</v>
      </c>
      <c r="T40" s="37"/>
    </row>
    <row r="41" spans="1:20" ht="11.25" customHeight="1">
      <c r="A41" s="36" t="s">
        <v>36</v>
      </c>
      <c r="B41" s="10"/>
      <c r="C41" s="37" t="s">
        <v>150</v>
      </c>
      <c r="D41" s="37"/>
      <c r="E41" s="37" t="s">
        <v>150</v>
      </c>
      <c r="F41" s="20"/>
      <c r="G41" s="37" t="s">
        <v>150</v>
      </c>
      <c r="H41" s="37"/>
      <c r="I41" s="37" t="s">
        <v>150</v>
      </c>
      <c r="J41" s="20"/>
      <c r="K41" s="37" t="s">
        <v>150</v>
      </c>
      <c r="L41" s="37"/>
      <c r="M41" s="37">
        <v>1000</v>
      </c>
      <c r="N41" s="20"/>
      <c r="O41" s="37">
        <v>9553</v>
      </c>
      <c r="P41" s="37"/>
      <c r="Q41" s="37">
        <v>5</v>
      </c>
      <c r="R41" s="20"/>
      <c r="S41" s="37" t="s">
        <v>150</v>
      </c>
      <c r="T41" s="37"/>
    </row>
    <row r="42" spans="1:20" ht="11.25" customHeight="1">
      <c r="A42" s="36" t="s">
        <v>37</v>
      </c>
      <c r="B42" s="10"/>
      <c r="C42" s="37" t="s">
        <v>150</v>
      </c>
      <c r="D42" s="37"/>
      <c r="E42" s="37" t="s">
        <v>150</v>
      </c>
      <c r="F42" s="20"/>
      <c r="G42" s="37" t="s">
        <v>150</v>
      </c>
      <c r="H42" s="37"/>
      <c r="I42" s="37" t="s">
        <v>150</v>
      </c>
      <c r="J42" s="20"/>
      <c r="K42" s="37" t="s">
        <v>150</v>
      </c>
      <c r="L42" s="37"/>
      <c r="M42" s="37" t="s">
        <v>150</v>
      </c>
      <c r="N42" s="20"/>
      <c r="O42" s="37" t="s">
        <v>150</v>
      </c>
      <c r="P42" s="37"/>
      <c r="Q42" s="37" t="s">
        <v>150</v>
      </c>
      <c r="R42" s="20"/>
      <c r="S42" s="37" t="s">
        <v>150</v>
      </c>
      <c r="T42" s="37"/>
    </row>
    <row r="43" spans="1:20" ht="11.25" customHeight="1">
      <c r="A43" s="36" t="s">
        <v>155</v>
      </c>
      <c r="B43" s="10"/>
      <c r="C43" s="37" t="s">
        <v>150</v>
      </c>
      <c r="D43" s="37"/>
      <c r="E43" s="37" t="s">
        <v>150</v>
      </c>
      <c r="F43" s="20"/>
      <c r="G43" s="37" t="s">
        <v>150</v>
      </c>
      <c r="H43" s="37"/>
      <c r="I43" s="37">
        <v>1300</v>
      </c>
      <c r="J43" s="20"/>
      <c r="K43" s="37">
        <v>6</v>
      </c>
      <c r="L43" s="37"/>
      <c r="M43" s="37">
        <v>2746</v>
      </c>
      <c r="N43" s="20"/>
      <c r="O43" s="37">
        <v>2</v>
      </c>
      <c r="P43" s="37"/>
      <c r="Q43" s="37">
        <v>5</v>
      </c>
      <c r="R43" s="20"/>
      <c r="S43" s="37">
        <v>75</v>
      </c>
      <c r="T43" s="37"/>
    </row>
    <row r="44" spans="1:20" ht="11.25" customHeight="1">
      <c r="A44" s="36" t="s">
        <v>40</v>
      </c>
      <c r="B44" s="22"/>
      <c r="C44" s="41">
        <v>9</v>
      </c>
      <c r="D44" s="41"/>
      <c r="E44" s="41">
        <v>273</v>
      </c>
      <c r="F44" s="23"/>
      <c r="G44" s="41" t="s">
        <v>150</v>
      </c>
      <c r="H44" s="41"/>
      <c r="I44" s="41" t="s">
        <v>150</v>
      </c>
      <c r="J44" s="23"/>
      <c r="K44" s="41" t="s">
        <v>150</v>
      </c>
      <c r="L44" s="41"/>
      <c r="M44" s="41">
        <v>17</v>
      </c>
      <c r="N44" s="23"/>
      <c r="O44" s="41" t="s">
        <v>150</v>
      </c>
      <c r="P44" s="41"/>
      <c r="Q44" s="41" t="s">
        <v>150</v>
      </c>
      <c r="R44" s="23"/>
      <c r="S44" s="41" t="s">
        <v>150</v>
      </c>
      <c r="T44" s="41"/>
    </row>
    <row r="45" spans="1:20" ht="11.25" customHeight="1">
      <c r="A45" s="266" t="s">
        <v>159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</row>
    <row r="46" spans="1:20" ht="11.25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</row>
    <row r="47" spans="1:20" ht="11.2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</row>
    <row r="48" spans="1:20" ht="11.25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</row>
    <row r="49" spans="1:20" ht="11.2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</row>
    <row r="50" spans="1:20" ht="11.25" customHeight="1">
      <c r="A50" s="262" t="s">
        <v>160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</row>
    <row r="51" spans="1:20" ht="11.25" customHeight="1">
      <c r="A51" s="287" t="s">
        <v>282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</row>
    <row r="52" spans="1:20" ht="11.25" customHeigh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</row>
    <row r="53" spans="1:20" ht="11.25" customHeight="1">
      <c r="A53" s="262" t="s">
        <v>142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</row>
    <row r="54" spans="1:20" ht="11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</row>
    <row r="55" spans="1:20" ht="11.25" customHeight="1">
      <c r="A55" s="25"/>
      <c r="B55" s="25"/>
      <c r="C55" s="265" t="s">
        <v>143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</row>
    <row r="56" spans="1:20" ht="11.25" customHeight="1">
      <c r="A56" s="25"/>
      <c r="B56" s="25"/>
      <c r="C56" s="267"/>
      <c r="D56" s="267"/>
      <c r="E56" s="267"/>
      <c r="F56" s="10"/>
      <c r="G56" s="29" t="s">
        <v>276</v>
      </c>
      <c r="H56" s="31"/>
      <c r="I56" s="29" t="s">
        <v>266</v>
      </c>
      <c r="J56" s="25"/>
      <c r="K56" s="29" t="s">
        <v>280</v>
      </c>
      <c r="L56" s="26"/>
      <c r="M56" s="29" t="s">
        <v>277</v>
      </c>
      <c r="N56" s="26"/>
      <c r="O56" s="263" t="s">
        <v>163</v>
      </c>
      <c r="P56" s="263"/>
      <c r="Q56" s="263"/>
      <c r="R56" s="263"/>
      <c r="S56" s="29" t="s">
        <v>305</v>
      </c>
      <c r="T56" s="28"/>
    </row>
    <row r="57" spans="1:20" ht="11.25" customHeight="1">
      <c r="A57" s="10"/>
      <c r="B57" s="10"/>
      <c r="C57" s="263" t="s">
        <v>145</v>
      </c>
      <c r="D57" s="263"/>
      <c r="E57" s="263"/>
      <c r="F57" s="10"/>
      <c r="G57" s="29" t="s">
        <v>144</v>
      </c>
      <c r="H57" s="31"/>
      <c r="I57" s="29" t="s">
        <v>265</v>
      </c>
      <c r="J57" s="10"/>
      <c r="K57" s="29" t="s">
        <v>144</v>
      </c>
      <c r="L57" s="20"/>
      <c r="M57" s="29" t="s">
        <v>146</v>
      </c>
      <c r="N57" s="10"/>
      <c r="O57" s="28" t="s">
        <v>281</v>
      </c>
      <c r="P57" s="26"/>
      <c r="Q57" s="264"/>
      <c r="R57" s="264"/>
      <c r="S57" s="29" t="s">
        <v>144</v>
      </c>
      <c r="T57" s="28"/>
    </row>
    <row r="58" spans="1:20" ht="11.25" customHeight="1">
      <c r="A58" s="33" t="s">
        <v>3</v>
      </c>
      <c r="B58" s="22"/>
      <c r="C58" s="118" t="s">
        <v>147</v>
      </c>
      <c r="D58" s="23"/>
      <c r="E58" s="118" t="s">
        <v>148</v>
      </c>
      <c r="F58" s="22"/>
      <c r="G58" s="118" t="s">
        <v>165</v>
      </c>
      <c r="H58" s="118"/>
      <c r="I58" s="33" t="s">
        <v>149</v>
      </c>
      <c r="J58" s="22"/>
      <c r="K58" s="33" t="s">
        <v>279</v>
      </c>
      <c r="L58" s="23"/>
      <c r="M58" s="118" t="s">
        <v>278</v>
      </c>
      <c r="N58" s="22"/>
      <c r="O58" s="118" t="s">
        <v>165</v>
      </c>
      <c r="P58" s="23"/>
      <c r="Q58" s="118" t="s">
        <v>166</v>
      </c>
      <c r="R58" s="118"/>
      <c r="S58" s="33" t="s">
        <v>288</v>
      </c>
      <c r="T58" s="118"/>
    </row>
    <row r="59" spans="1:20" ht="11.25" customHeight="1">
      <c r="A59" s="36" t="s">
        <v>41</v>
      </c>
      <c r="B59" s="10"/>
      <c r="C59" s="37" t="s">
        <v>150</v>
      </c>
      <c r="D59" s="37"/>
      <c r="E59" s="37" t="s">
        <v>150</v>
      </c>
      <c r="F59" s="20"/>
      <c r="G59" s="37" t="s">
        <v>150</v>
      </c>
      <c r="H59" s="37"/>
      <c r="I59" s="37" t="s">
        <v>150</v>
      </c>
      <c r="J59" s="20"/>
      <c r="K59" s="37">
        <v>18</v>
      </c>
      <c r="L59" s="37"/>
      <c r="M59" s="37">
        <v>2644</v>
      </c>
      <c r="N59" s="20"/>
      <c r="O59" s="37" t="s">
        <v>150</v>
      </c>
      <c r="P59" s="37"/>
      <c r="Q59" s="37" t="s">
        <v>150</v>
      </c>
      <c r="R59" s="20"/>
      <c r="S59" s="37">
        <v>14</v>
      </c>
      <c r="T59" s="37"/>
    </row>
    <row r="60" spans="1:20" ht="11.25" customHeight="1">
      <c r="A60" s="36" t="s">
        <v>42</v>
      </c>
      <c r="B60" s="10"/>
      <c r="C60" s="37" t="s">
        <v>150</v>
      </c>
      <c r="D60" s="37"/>
      <c r="E60" s="37" t="s">
        <v>150</v>
      </c>
      <c r="F60" s="20"/>
      <c r="G60" s="37" t="s">
        <v>150</v>
      </c>
      <c r="H60" s="37"/>
      <c r="I60" s="37" t="s">
        <v>150</v>
      </c>
      <c r="J60" s="20"/>
      <c r="K60" s="37" t="s">
        <v>150</v>
      </c>
      <c r="L60" s="37"/>
      <c r="M60" s="37">
        <v>28</v>
      </c>
      <c r="N60" s="20"/>
      <c r="O60" s="37" t="s">
        <v>150</v>
      </c>
      <c r="P60" s="37"/>
      <c r="Q60" s="37" t="s">
        <v>150</v>
      </c>
      <c r="R60" s="20"/>
      <c r="S60" s="37" t="s">
        <v>150</v>
      </c>
      <c r="T60" s="37"/>
    </row>
    <row r="61" spans="1:20" ht="11.25" customHeight="1">
      <c r="A61" s="36" t="s">
        <v>43</v>
      </c>
      <c r="B61" s="10"/>
      <c r="C61" s="37" t="s">
        <v>150</v>
      </c>
      <c r="D61" s="37"/>
      <c r="E61" s="37" t="s">
        <v>150</v>
      </c>
      <c r="F61" s="20"/>
      <c r="G61" s="37" t="s">
        <v>150</v>
      </c>
      <c r="H61" s="37"/>
      <c r="I61" s="37" t="s">
        <v>150</v>
      </c>
      <c r="J61" s="20"/>
      <c r="K61" s="37" t="s">
        <v>150</v>
      </c>
      <c r="L61" s="37"/>
      <c r="M61" s="37">
        <v>40</v>
      </c>
      <c r="N61" s="20"/>
      <c r="O61" s="37">
        <v>25</v>
      </c>
      <c r="P61" s="37"/>
      <c r="Q61" s="37" t="s">
        <v>150</v>
      </c>
      <c r="R61" s="20"/>
      <c r="S61" s="255" t="s">
        <v>168</v>
      </c>
      <c r="T61" s="37"/>
    </row>
    <row r="62" spans="1:20" ht="11.25" customHeight="1">
      <c r="A62" s="36" t="s">
        <v>44</v>
      </c>
      <c r="B62" s="10"/>
      <c r="C62" s="37" t="s">
        <v>150</v>
      </c>
      <c r="D62" s="37"/>
      <c r="E62" s="37" t="s">
        <v>150</v>
      </c>
      <c r="F62" s="20"/>
      <c r="G62" s="37" t="s">
        <v>150</v>
      </c>
      <c r="H62" s="37"/>
      <c r="I62" s="37" t="s">
        <v>150</v>
      </c>
      <c r="J62" s="20"/>
      <c r="K62" s="37" t="s">
        <v>150</v>
      </c>
      <c r="L62" s="37"/>
      <c r="M62" s="37" t="s">
        <v>150</v>
      </c>
      <c r="N62" s="20"/>
      <c r="O62" s="37" t="s">
        <v>150</v>
      </c>
      <c r="P62" s="37"/>
      <c r="Q62" s="37" t="s">
        <v>150</v>
      </c>
      <c r="R62" s="20"/>
      <c r="S62" s="37" t="s">
        <v>150</v>
      </c>
      <c r="T62" s="37"/>
    </row>
    <row r="63" spans="1:20" ht="11.25" customHeight="1">
      <c r="A63" s="36" t="s">
        <v>45</v>
      </c>
      <c r="B63" s="10"/>
      <c r="C63" s="37" t="s">
        <v>150</v>
      </c>
      <c r="D63" s="37"/>
      <c r="E63" s="37" t="s">
        <v>150</v>
      </c>
      <c r="F63" s="20"/>
      <c r="G63" s="37" t="s">
        <v>150</v>
      </c>
      <c r="H63" s="37"/>
      <c r="I63" s="37" t="s">
        <v>150</v>
      </c>
      <c r="J63" s="20"/>
      <c r="K63" s="37" t="s">
        <v>150</v>
      </c>
      <c r="L63" s="37"/>
      <c r="M63" s="37">
        <v>10</v>
      </c>
      <c r="N63" s="39" t="s">
        <v>151</v>
      </c>
      <c r="O63" s="37" t="s">
        <v>150</v>
      </c>
      <c r="P63" s="37"/>
      <c r="Q63" s="37" t="s">
        <v>150</v>
      </c>
      <c r="R63" s="20"/>
      <c r="S63" s="37" t="s">
        <v>150</v>
      </c>
      <c r="T63" s="37"/>
    </row>
    <row r="64" spans="1:20" ht="11.25" customHeight="1">
      <c r="A64" s="36" t="s">
        <v>46</v>
      </c>
      <c r="B64" s="10"/>
      <c r="C64" s="37" t="s">
        <v>150</v>
      </c>
      <c r="D64" s="37"/>
      <c r="E64" s="37" t="s">
        <v>150</v>
      </c>
      <c r="F64" s="20"/>
      <c r="G64" s="37" t="s">
        <v>150</v>
      </c>
      <c r="H64" s="37"/>
      <c r="I64" s="37" t="s">
        <v>150</v>
      </c>
      <c r="J64" s="20"/>
      <c r="K64" s="37" t="s">
        <v>150</v>
      </c>
      <c r="L64" s="37"/>
      <c r="M64" s="37" t="s">
        <v>150</v>
      </c>
      <c r="N64" s="20"/>
      <c r="O64" s="37" t="s">
        <v>150</v>
      </c>
      <c r="P64" s="37"/>
      <c r="Q64" s="37" t="s">
        <v>150</v>
      </c>
      <c r="R64" s="20"/>
      <c r="S64" s="37" t="s">
        <v>150</v>
      </c>
      <c r="T64" s="37"/>
    </row>
    <row r="65" spans="1:20" ht="11.25" customHeight="1">
      <c r="A65" s="36" t="s">
        <v>47</v>
      </c>
      <c r="B65" s="10"/>
      <c r="C65" s="37" t="s">
        <v>150</v>
      </c>
      <c r="D65" s="37"/>
      <c r="E65" s="37" t="s">
        <v>150</v>
      </c>
      <c r="F65" s="20"/>
      <c r="G65" s="37" t="s">
        <v>150</v>
      </c>
      <c r="H65" s="37"/>
      <c r="I65" s="37" t="s">
        <v>150</v>
      </c>
      <c r="J65" s="20"/>
      <c r="K65" s="37" t="s">
        <v>150</v>
      </c>
      <c r="L65" s="37"/>
      <c r="M65" s="37">
        <v>600</v>
      </c>
      <c r="N65" s="39" t="s">
        <v>151</v>
      </c>
      <c r="O65" s="37" t="s">
        <v>150</v>
      </c>
      <c r="P65" s="37"/>
      <c r="Q65" s="37" t="s">
        <v>150</v>
      </c>
      <c r="R65" s="20"/>
      <c r="S65" s="37" t="s">
        <v>150</v>
      </c>
      <c r="T65" s="37"/>
    </row>
    <row r="66" spans="1:20" ht="11.25" customHeight="1">
      <c r="A66" s="36" t="s">
        <v>48</v>
      </c>
      <c r="B66" s="10"/>
      <c r="C66" s="37" t="s">
        <v>150</v>
      </c>
      <c r="D66" s="37"/>
      <c r="E66" s="37" t="s">
        <v>150</v>
      </c>
      <c r="F66" s="20"/>
      <c r="G66" s="37" t="s">
        <v>150</v>
      </c>
      <c r="H66" s="37"/>
      <c r="I66" s="37" t="s">
        <v>150</v>
      </c>
      <c r="J66" s="20"/>
      <c r="K66" s="37" t="s">
        <v>150</v>
      </c>
      <c r="L66" s="37"/>
      <c r="M66" s="37" t="s">
        <v>150</v>
      </c>
      <c r="N66" s="20"/>
      <c r="O66" s="37" t="s">
        <v>150</v>
      </c>
      <c r="P66" s="37"/>
      <c r="Q66" s="37" t="s">
        <v>150</v>
      </c>
      <c r="R66" s="20"/>
      <c r="S66" s="37" t="s">
        <v>150</v>
      </c>
      <c r="T66" s="37"/>
    </row>
    <row r="67" spans="1:20" ht="11.25" customHeight="1">
      <c r="A67" s="36" t="s">
        <v>49</v>
      </c>
      <c r="B67" s="10"/>
      <c r="C67" s="37" t="s">
        <v>150</v>
      </c>
      <c r="D67" s="37"/>
      <c r="E67" s="37" t="s">
        <v>150</v>
      </c>
      <c r="F67" s="20"/>
      <c r="G67" s="37" t="s">
        <v>150</v>
      </c>
      <c r="H67" s="37"/>
      <c r="I67" s="37" t="s">
        <v>150</v>
      </c>
      <c r="J67" s="20"/>
      <c r="K67" s="37" t="s">
        <v>150</v>
      </c>
      <c r="L67" s="37"/>
      <c r="M67" s="37">
        <v>30</v>
      </c>
      <c r="N67" s="39" t="s">
        <v>151</v>
      </c>
      <c r="O67" s="37" t="s">
        <v>150</v>
      </c>
      <c r="P67" s="37"/>
      <c r="Q67" s="37" t="s">
        <v>150</v>
      </c>
      <c r="R67" s="20"/>
      <c r="S67" s="37" t="s">
        <v>150</v>
      </c>
      <c r="T67" s="37"/>
    </row>
    <row r="68" spans="1:20" ht="11.25" customHeight="1">
      <c r="A68" s="36" t="s">
        <v>50</v>
      </c>
      <c r="B68" s="10"/>
      <c r="C68" s="37" t="s">
        <v>150</v>
      </c>
      <c r="D68" s="37"/>
      <c r="E68" s="37" t="s">
        <v>150</v>
      </c>
      <c r="F68" s="20"/>
      <c r="G68" s="37" t="s">
        <v>150</v>
      </c>
      <c r="H68" s="37"/>
      <c r="I68" s="37" t="s">
        <v>150</v>
      </c>
      <c r="J68" s="20"/>
      <c r="K68" s="37" t="s">
        <v>150</v>
      </c>
      <c r="L68" s="37"/>
      <c r="M68" s="37" t="s">
        <v>150</v>
      </c>
      <c r="N68" s="20"/>
      <c r="O68" s="37" t="s">
        <v>150</v>
      </c>
      <c r="P68" s="37"/>
      <c r="Q68" s="37" t="s">
        <v>150</v>
      </c>
      <c r="R68" s="20"/>
      <c r="S68" s="37" t="s">
        <v>150</v>
      </c>
      <c r="T68" s="37"/>
    </row>
    <row r="69" spans="1:20" ht="11.25" customHeight="1">
      <c r="A69" s="36" t="s">
        <v>119</v>
      </c>
      <c r="B69" s="10"/>
      <c r="C69" s="37" t="s">
        <v>150</v>
      </c>
      <c r="D69" s="37"/>
      <c r="E69" s="37">
        <v>707</v>
      </c>
      <c r="F69" s="20"/>
      <c r="G69" s="37">
        <v>6436</v>
      </c>
      <c r="H69" s="37"/>
      <c r="I69" s="37">
        <v>540</v>
      </c>
      <c r="J69" s="39" t="s">
        <v>151</v>
      </c>
      <c r="K69" s="37">
        <v>130</v>
      </c>
      <c r="L69" s="37"/>
      <c r="M69" s="37">
        <v>398300</v>
      </c>
      <c r="N69" s="20"/>
      <c r="O69" s="37">
        <v>36484</v>
      </c>
      <c r="P69" s="37"/>
      <c r="Q69" s="37">
        <v>9100</v>
      </c>
      <c r="R69" s="20"/>
      <c r="S69" s="37">
        <v>49</v>
      </c>
      <c r="T69" s="37"/>
    </row>
    <row r="70" spans="1:20" ht="11.25" customHeight="1">
      <c r="A70" s="36" t="s">
        <v>52</v>
      </c>
      <c r="B70" s="10"/>
      <c r="C70" s="37" t="s">
        <v>150</v>
      </c>
      <c r="D70" s="37"/>
      <c r="E70" s="37" t="s">
        <v>150</v>
      </c>
      <c r="F70" s="20"/>
      <c r="G70" s="37">
        <v>14</v>
      </c>
      <c r="H70" s="37"/>
      <c r="I70" s="37" t="s">
        <v>150</v>
      </c>
      <c r="J70" s="20"/>
      <c r="K70" s="37" t="s">
        <v>150</v>
      </c>
      <c r="L70" s="37"/>
      <c r="M70" s="37">
        <v>6000</v>
      </c>
      <c r="N70" s="20"/>
      <c r="O70" s="37" t="s">
        <v>150</v>
      </c>
      <c r="P70" s="37"/>
      <c r="Q70" s="37" t="s">
        <v>150</v>
      </c>
      <c r="R70" s="20"/>
      <c r="S70" s="37" t="s">
        <v>150</v>
      </c>
      <c r="T70" s="37"/>
    </row>
    <row r="71" spans="1:20" ht="11.25" customHeight="1">
      <c r="A71" s="36" t="s">
        <v>63</v>
      </c>
      <c r="B71" s="10"/>
      <c r="C71" s="37" t="s">
        <v>150</v>
      </c>
      <c r="D71" s="37"/>
      <c r="E71" s="37" t="s">
        <v>150</v>
      </c>
      <c r="F71" s="20"/>
      <c r="G71" s="37" t="s">
        <v>150</v>
      </c>
      <c r="H71" s="37"/>
      <c r="I71" s="37" t="s">
        <v>150</v>
      </c>
      <c r="J71" s="20"/>
      <c r="K71" s="37" t="s">
        <v>150</v>
      </c>
      <c r="L71" s="37"/>
      <c r="M71" s="37" t="s">
        <v>150</v>
      </c>
      <c r="N71" s="20"/>
      <c r="O71" s="37" t="s">
        <v>150</v>
      </c>
      <c r="P71" s="37"/>
      <c r="Q71" s="37" t="s">
        <v>150</v>
      </c>
      <c r="R71" s="20"/>
      <c r="S71" s="37" t="s">
        <v>150</v>
      </c>
      <c r="T71" s="37"/>
    </row>
    <row r="72" spans="1:20" ht="11.25" customHeight="1">
      <c r="A72" s="36" t="s">
        <v>59</v>
      </c>
      <c r="B72" s="10"/>
      <c r="C72" s="37" t="s">
        <v>150</v>
      </c>
      <c r="D72" s="37"/>
      <c r="E72" s="37" t="s">
        <v>150</v>
      </c>
      <c r="F72" s="20"/>
      <c r="G72" s="37" t="s">
        <v>150</v>
      </c>
      <c r="H72" s="37"/>
      <c r="I72" s="37" t="s">
        <v>150</v>
      </c>
      <c r="J72" s="20"/>
      <c r="K72" s="37">
        <v>3</v>
      </c>
      <c r="L72" s="37"/>
      <c r="M72" s="37">
        <v>37000</v>
      </c>
      <c r="N72" s="20"/>
      <c r="O72" s="37" t="s">
        <v>150</v>
      </c>
      <c r="P72" s="37"/>
      <c r="Q72" s="37" t="s">
        <v>150</v>
      </c>
      <c r="R72" s="20"/>
      <c r="S72" s="37" t="s">
        <v>150</v>
      </c>
      <c r="T72" s="37"/>
    </row>
    <row r="73" spans="1:20" ht="11.25" customHeight="1">
      <c r="A73" s="36" t="s">
        <v>62</v>
      </c>
      <c r="B73" s="10"/>
      <c r="C73" s="37" t="s">
        <v>150</v>
      </c>
      <c r="D73" s="37"/>
      <c r="E73" s="37" t="s">
        <v>150</v>
      </c>
      <c r="F73" s="20"/>
      <c r="G73" s="37" t="s">
        <v>150</v>
      </c>
      <c r="H73" s="37"/>
      <c r="I73" s="37" t="s">
        <v>150</v>
      </c>
      <c r="J73" s="20"/>
      <c r="K73" s="37" t="s">
        <v>150</v>
      </c>
      <c r="L73" s="37"/>
      <c r="M73" s="37" t="s">
        <v>150</v>
      </c>
      <c r="N73" s="20"/>
      <c r="O73" s="37" t="s">
        <v>150</v>
      </c>
      <c r="P73" s="37"/>
      <c r="Q73" s="37" t="s">
        <v>150</v>
      </c>
      <c r="R73" s="20"/>
      <c r="S73" s="37" t="s">
        <v>150</v>
      </c>
      <c r="T73" s="37"/>
    </row>
    <row r="74" spans="1:20" ht="11.25" customHeight="1">
      <c r="A74" s="36" t="s">
        <v>61</v>
      </c>
      <c r="B74" s="10"/>
      <c r="C74" s="37" t="s">
        <v>150</v>
      </c>
      <c r="D74" s="37"/>
      <c r="E74" s="37" t="s">
        <v>150</v>
      </c>
      <c r="F74" s="20"/>
      <c r="G74" s="37" t="s">
        <v>150</v>
      </c>
      <c r="H74" s="37"/>
      <c r="I74" s="37" t="s">
        <v>150</v>
      </c>
      <c r="J74" s="20"/>
      <c r="K74" s="37" t="s">
        <v>150</v>
      </c>
      <c r="L74" s="37"/>
      <c r="M74" s="37" t="s">
        <v>150</v>
      </c>
      <c r="N74" s="20"/>
      <c r="O74" s="37">
        <v>198</v>
      </c>
      <c r="P74" s="37"/>
      <c r="Q74" s="37">
        <v>220</v>
      </c>
      <c r="R74" s="39" t="s">
        <v>151</v>
      </c>
      <c r="S74" s="37">
        <v>5</v>
      </c>
      <c r="T74" s="37"/>
    </row>
    <row r="75" spans="1:20" ht="11.25" customHeight="1">
      <c r="A75" s="36" t="s">
        <v>60</v>
      </c>
      <c r="B75" s="10"/>
      <c r="C75" s="37" t="s">
        <v>150</v>
      </c>
      <c r="D75" s="37"/>
      <c r="E75" s="37" t="s">
        <v>150</v>
      </c>
      <c r="F75" s="20"/>
      <c r="G75" s="37" t="s">
        <v>150</v>
      </c>
      <c r="H75" s="37"/>
      <c r="I75" s="37">
        <v>450</v>
      </c>
      <c r="J75" s="39" t="s">
        <v>151</v>
      </c>
      <c r="K75" s="37" t="s">
        <v>150</v>
      </c>
      <c r="L75" s="37"/>
      <c r="M75" s="37">
        <v>3</v>
      </c>
      <c r="N75" s="20"/>
      <c r="O75" s="37" t="s">
        <v>150</v>
      </c>
      <c r="P75" s="37"/>
      <c r="Q75" s="37">
        <v>7</v>
      </c>
      <c r="R75" s="20"/>
      <c r="S75" s="37" t="s">
        <v>150</v>
      </c>
      <c r="T75" s="37"/>
    </row>
    <row r="76" spans="1:20" ht="11.25" customHeight="1">
      <c r="A76" s="36" t="s">
        <v>57</v>
      </c>
      <c r="B76" s="10"/>
      <c r="C76" s="37" t="s">
        <v>150</v>
      </c>
      <c r="D76" s="37"/>
      <c r="E76" s="37" t="s">
        <v>150</v>
      </c>
      <c r="F76" s="20"/>
      <c r="G76" s="37" t="s">
        <v>150</v>
      </c>
      <c r="H76" s="37"/>
      <c r="I76" s="37">
        <v>10000</v>
      </c>
      <c r="J76" s="39" t="s">
        <v>151</v>
      </c>
      <c r="K76" s="37">
        <v>330</v>
      </c>
      <c r="L76" s="37"/>
      <c r="M76" s="37" t="s">
        <v>150</v>
      </c>
      <c r="N76" s="20"/>
      <c r="O76" s="37" t="s">
        <v>150</v>
      </c>
      <c r="P76" s="37"/>
      <c r="Q76" s="37" t="s">
        <v>150</v>
      </c>
      <c r="R76" s="20"/>
      <c r="S76" s="37" t="s">
        <v>150</v>
      </c>
      <c r="T76" s="37"/>
    </row>
    <row r="77" spans="1:20" ht="11.25" customHeight="1">
      <c r="A77" s="36" t="s">
        <v>58</v>
      </c>
      <c r="B77" s="10"/>
      <c r="C77" s="41" t="s">
        <v>150</v>
      </c>
      <c r="D77" s="41"/>
      <c r="E77" s="41" t="s">
        <v>150</v>
      </c>
      <c r="F77" s="23"/>
      <c r="G77" s="41">
        <v>749</v>
      </c>
      <c r="H77" s="41"/>
      <c r="I77" s="41">
        <v>87</v>
      </c>
      <c r="J77" s="23"/>
      <c r="K77" s="41">
        <v>3</v>
      </c>
      <c r="L77" s="41"/>
      <c r="M77" s="41">
        <v>15469</v>
      </c>
      <c r="N77" s="23"/>
      <c r="O77" s="41">
        <v>272</v>
      </c>
      <c r="P77" s="41"/>
      <c r="Q77" s="41">
        <v>105</v>
      </c>
      <c r="R77" s="23"/>
      <c r="S77" s="41" t="s">
        <v>150</v>
      </c>
      <c r="T77" s="41"/>
    </row>
    <row r="78" spans="1:20" ht="11.25" customHeight="1">
      <c r="A78" s="42" t="s">
        <v>156</v>
      </c>
      <c r="B78" s="10"/>
      <c r="C78" s="37">
        <v>16000</v>
      </c>
      <c r="D78" s="37"/>
      <c r="E78" s="37">
        <v>1370</v>
      </c>
      <c r="F78" s="20"/>
      <c r="G78" s="37">
        <v>7220</v>
      </c>
      <c r="H78" s="37"/>
      <c r="I78" s="37">
        <f>SUM(I10:I77)</f>
        <v>24877</v>
      </c>
      <c r="J78" s="20"/>
      <c r="K78" s="37">
        <f>SUM(K10:K77)</f>
        <v>543</v>
      </c>
      <c r="L78" s="37"/>
      <c r="M78" s="37">
        <v>619000</v>
      </c>
      <c r="N78" s="20"/>
      <c r="O78" s="37">
        <f>SUM(O10:O77)</f>
        <v>50037</v>
      </c>
      <c r="P78" s="37"/>
      <c r="Q78" s="37">
        <v>15900</v>
      </c>
      <c r="R78" s="20"/>
      <c r="S78" s="37">
        <f>SUM(S10:S77)</f>
        <v>144</v>
      </c>
      <c r="T78" s="37"/>
    </row>
    <row r="79" spans="1:20" ht="11.25" customHeight="1">
      <c r="A79" s="43" t="s">
        <v>157</v>
      </c>
      <c r="B79" s="21"/>
      <c r="C79" s="40">
        <v>0.11304550659485135</v>
      </c>
      <c r="D79" s="40"/>
      <c r="E79" s="40">
        <v>0.04403846153846154</v>
      </c>
      <c r="F79" s="21"/>
      <c r="G79" s="40">
        <v>0.5330624307351312</v>
      </c>
      <c r="H79" s="40"/>
      <c r="I79" s="40">
        <v>0.47246173130246516</v>
      </c>
      <c r="J79" s="21"/>
      <c r="K79" s="40">
        <v>0.04</v>
      </c>
      <c r="L79" s="40"/>
      <c r="M79" s="40">
        <v>0.241</v>
      </c>
      <c r="N79" s="21"/>
      <c r="O79" s="40">
        <v>0.046198760757505675</v>
      </c>
      <c r="P79" s="40"/>
      <c r="Q79" s="40">
        <v>0.01839595071927405</v>
      </c>
      <c r="R79" s="21"/>
      <c r="S79" s="40">
        <v>0.049</v>
      </c>
      <c r="T79" s="40"/>
    </row>
    <row r="80" spans="1:20" ht="11.25" customHeight="1">
      <c r="A80" s="12" t="s">
        <v>56</v>
      </c>
      <c r="B80" s="10"/>
      <c r="C80" s="37" t="s">
        <v>65</v>
      </c>
      <c r="D80" s="37"/>
      <c r="E80" s="37">
        <v>2710</v>
      </c>
      <c r="F80" s="20"/>
      <c r="G80" s="37" t="s">
        <v>150</v>
      </c>
      <c r="H80" s="37"/>
      <c r="I80" s="37" t="s">
        <v>150</v>
      </c>
      <c r="J80" s="20"/>
      <c r="K80" s="37">
        <v>1140</v>
      </c>
      <c r="L80" s="37"/>
      <c r="M80" s="37">
        <v>298000</v>
      </c>
      <c r="N80" s="20"/>
      <c r="O80" s="37">
        <v>51600</v>
      </c>
      <c r="P80" s="37"/>
      <c r="Q80" s="37">
        <v>91600</v>
      </c>
      <c r="R80" s="20"/>
      <c r="S80" s="37">
        <v>451</v>
      </c>
      <c r="T80" s="37"/>
    </row>
    <row r="81" spans="1:20" ht="11.25" customHeight="1">
      <c r="A81" s="44" t="s">
        <v>157</v>
      </c>
      <c r="B81" s="21"/>
      <c r="C81" s="37" t="s">
        <v>65</v>
      </c>
      <c r="D81" s="40"/>
      <c r="E81" s="40">
        <v>0.08685897435897436</v>
      </c>
      <c r="F81" s="27"/>
      <c r="G81" s="37" t="s">
        <v>150</v>
      </c>
      <c r="H81" s="27"/>
      <c r="I81" s="37" t="s">
        <v>150</v>
      </c>
      <c r="J81" s="27"/>
      <c r="K81" s="40">
        <v>0.05980310012568077</v>
      </c>
      <c r="L81" s="27"/>
      <c r="M81" s="40">
        <v>0.11717212545910437</v>
      </c>
      <c r="N81" s="27"/>
      <c r="O81" s="40">
        <v>0.04761416736144388</v>
      </c>
      <c r="P81" s="40"/>
      <c r="Q81" s="40">
        <v>0.10577036364518431</v>
      </c>
      <c r="R81" s="27"/>
      <c r="S81" s="40">
        <v>0.15350578624914907</v>
      </c>
      <c r="T81" s="40"/>
    </row>
    <row r="82" spans="1:20" ht="11.25" customHeight="1">
      <c r="A82" s="12" t="s">
        <v>158</v>
      </c>
      <c r="B82" s="22"/>
      <c r="C82" s="45">
        <v>141000</v>
      </c>
      <c r="D82" s="45"/>
      <c r="E82" s="45">
        <v>31100</v>
      </c>
      <c r="F82" s="46"/>
      <c r="G82" s="45">
        <v>13500</v>
      </c>
      <c r="H82" s="45"/>
      <c r="I82" s="45">
        <v>52700</v>
      </c>
      <c r="J82" s="46"/>
      <c r="K82" s="45">
        <v>13700</v>
      </c>
      <c r="L82" s="45"/>
      <c r="M82" s="45">
        <v>2570000</v>
      </c>
      <c r="N82" s="46"/>
      <c r="O82" s="45">
        <v>1080000</v>
      </c>
      <c r="P82" s="45"/>
      <c r="Q82" s="45">
        <v>865000</v>
      </c>
      <c r="R82" s="46"/>
      <c r="S82" s="45">
        <v>2930</v>
      </c>
      <c r="T82" s="45"/>
    </row>
    <row r="83" spans="1:20" ht="11.25" customHeight="1">
      <c r="A83" s="288" t="s">
        <v>159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</row>
  </sheetData>
  <mergeCells count="26">
    <mergeCell ref="A51:T51"/>
    <mergeCell ref="C56:E56"/>
    <mergeCell ref="O56:R56"/>
    <mergeCell ref="C7:E7"/>
    <mergeCell ref="O7:R7"/>
    <mergeCell ref="Q8:R8"/>
    <mergeCell ref="A47:T47"/>
    <mergeCell ref="A48:T48"/>
    <mergeCell ref="A49:T49"/>
    <mergeCell ref="A50:T50"/>
    <mergeCell ref="C6:T6"/>
    <mergeCell ref="C55:T55"/>
    <mergeCell ref="A1:T1"/>
    <mergeCell ref="A2:T2"/>
    <mergeCell ref="A3:T3"/>
    <mergeCell ref="A4:T4"/>
    <mergeCell ref="A5:T5"/>
    <mergeCell ref="A45:T45"/>
    <mergeCell ref="A46:T46"/>
    <mergeCell ref="C8:E8"/>
    <mergeCell ref="A52:T52"/>
    <mergeCell ref="A53:T53"/>
    <mergeCell ref="A54:T54"/>
    <mergeCell ref="A83:T83"/>
    <mergeCell ref="C57:E57"/>
    <mergeCell ref="Q57:R57"/>
  </mergeCells>
  <printOptions/>
  <pageMargins left="0.5" right="0.5" top="0.5" bottom="0.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S90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bestFit="1" customWidth="1"/>
    <col min="2" max="2" width="1.7109375" style="119" customWidth="1"/>
    <col min="3" max="3" width="8.421875" style="119" bestFit="1" customWidth="1"/>
    <col min="4" max="4" width="1.7109375" style="119" customWidth="1"/>
    <col min="5" max="5" width="9.7109375" style="119" bestFit="1" customWidth="1"/>
    <col min="6" max="6" width="1.7109375" style="119" customWidth="1"/>
    <col min="7" max="7" width="7.8515625" style="119" bestFit="1" customWidth="1"/>
    <col min="8" max="8" width="1.7109375" style="119" customWidth="1"/>
    <col min="9" max="9" width="7.421875" style="119" bestFit="1" customWidth="1"/>
    <col min="10" max="10" width="1.7109375" style="119" customWidth="1"/>
    <col min="11" max="11" width="9.7109375" style="119" bestFit="1" customWidth="1"/>
    <col min="12" max="12" width="1.7109375" style="119" customWidth="1"/>
    <col min="13" max="13" width="9.00390625" style="119" bestFit="1" customWidth="1"/>
    <col min="14" max="14" width="1.7109375" style="119" customWidth="1"/>
    <col min="15" max="15" width="8.140625" style="119" bestFit="1" customWidth="1"/>
    <col min="16" max="16" width="1.7109375" style="119" customWidth="1"/>
    <col min="17" max="17" width="10.28125" style="119" bestFit="1" customWidth="1"/>
    <col min="18" max="18" width="1.7109375" style="119" customWidth="1"/>
    <col min="19" max="19" width="9.7109375" style="119" bestFit="1" customWidth="1"/>
    <col min="20" max="16384" width="9.140625" style="119" customWidth="1"/>
  </cols>
  <sheetData>
    <row r="1" spans="1:19" ht="11.25" customHeight="1">
      <c r="A1" s="262" t="s">
        <v>160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1.25" customHeight="1">
      <c r="A2" s="287" t="s">
        <v>282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1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ht="11.25" customHeight="1">
      <c r="A4" s="262" t="s">
        <v>142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1.25" customHeight="1">
      <c r="A5" s="294"/>
      <c r="B5" s="294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11.25" customHeight="1">
      <c r="A6" s="57"/>
      <c r="B6" s="57"/>
      <c r="C6" s="265" t="s">
        <v>161</v>
      </c>
      <c r="D6" s="265"/>
      <c r="E6" s="265"/>
      <c r="F6" s="145"/>
      <c r="G6" s="265" t="s">
        <v>283</v>
      </c>
      <c r="H6" s="265"/>
      <c r="I6" s="265"/>
      <c r="J6" s="265"/>
      <c r="K6" s="265"/>
      <c r="L6" s="265"/>
      <c r="M6" s="265"/>
      <c r="N6" s="145"/>
      <c r="O6" s="268" t="s">
        <v>169</v>
      </c>
      <c r="P6" s="268"/>
      <c r="Q6" s="268"/>
      <c r="R6" s="268"/>
      <c r="S6" s="268"/>
    </row>
    <row r="7" spans="1:19" ht="11.25" customHeight="1">
      <c r="A7" s="25"/>
      <c r="B7" s="25"/>
      <c r="C7" s="29" t="s">
        <v>162</v>
      </c>
      <c r="D7" s="28"/>
      <c r="E7" s="28" t="s">
        <v>291</v>
      </c>
      <c r="F7" s="28"/>
      <c r="G7" s="28"/>
      <c r="H7" s="28"/>
      <c r="I7" s="28" t="s">
        <v>293</v>
      </c>
      <c r="J7" s="28"/>
      <c r="K7" s="28"/>
      <c r="L7" s="28"/>
      <c r="M7" s="28"/>
      <c r="N7" s="28"/>
      <c r="O7" s="30" t="s">
        <v>299</v>
      </c>
      <c r="P7" s="29"/>
      <c r="Q7" s="28" t="s">
        <v>303</v>
      </c>
      <c r="R7" s="26"/>
      <c r="S7" s="30" t="s">
        <v>297</v>
      </c>
    </row>
    <row r="8" spans="1:19" ht="11.25" customHeight="1">
      <c r="A8" s="25"/>
      <c r="B8" s="25"/>
      <c r="C8" s="28" t="s">
        <v>289</v>
      </c>
      <c r="D8" s="28"/>
      <c r="E8" s="28" t="s">
        <v>292</v>
      </c>
      <c r="F8" s="28"/>
      <c r="G8" s="28"/>
      <c r="H8" s="28"/>
      <c r="I8" s="29" t="s">
        <v>294</v>
      </c>
      <c r="J8" s="28"/>
      <c r="K8" s="30"/>
      <c r="L8" s="29"/>
      <c r="M8" s="30" t="s">
        <v>284</v>
      </c>
      <c r="N8" s="30"/>
      <c r="O8" s="30" t="s">
        <v>300</v>
      </c>
      <c r="P8" s="29"/>
      <c r="Q8" s="28" t="s">
        <v>304</v>
      </c>
      <c r="R8" s="26"/>
      <c r="S8" s="28" t="s">
        <v>298</v>
      </c>
    </row>
    <row r="9" spans="1:19" ht="11.25" customHeight="1">
      <c r="A9" s="25"/>
      <c r="B9" s="25"/>
      <c r="C9" s="28" t="s">
        <v>164</v>
      </c>
      <c r="D9" s="28"/>
      <c r="E9" s="28" t="s">
        <v>290</v>
      </c>
      <c r="F9" s="25"/>
      <c r="G9" s="28" t="s">
        <v>287</v>
      </c>
      <c r="H9" s="28"/>
      <c r="I9" s="29" t="s">
        <v>295</v>
      </c>
      <c r="J9" s="28"/>
      <c r="K9" s="29" t="s">
        <v>286</v>
      </c>
      <c r="L9" s="28"/>
      <c r="M9" s="30" t="s">
        <v>285</v>
      </c>
      <c r="N9" s="30"/>
      <c r="O9" s="30" t="s">
        <v>301</v>
      </c>
      <c r="P9" s="29"/>
      <c r="Q9" s="28" t="s">
        <v>170</v>
      </c>
      <c r="R9" s="26"/>
      <c r="S9" s="28" t="s">
        <v>290</v>
      </c>
    </row>
    <row r="10" spans="1:19" ht="11.25" customHeight="1">
      <c r="A10" s="33" t="s">
        <v>3</v>
      </c>
      <c r="B10" s="22"/>
      <c r="C10" s="118" t="s">
        <v>290</v>
      </c>
      <c r="D10" s="118"/>
      <c r="E10" s="35" t="s">
        <v>149</v>
      </c>
      <c r="F10" s="22"/>
      <c r="G10" s="35" t="s">
        <v>167</v>
      </c>
      <c r="H10" s="33"/>
      <c r="I10" s="118" t="s">
        <v>296</v>
      </c>
      <c r="J10" s="118"/>
      <c r="K10" s="118" t="s">
        <v>149</v>
      </c>
      <c r="L10" s="118"/>
      <c r="M10" s="118" t="s">
        <v>165</v>
      </c>
      <c r="N10" s="118"/>
      <c r="O10" s="35" t="s">
        <v>302</v>
      </c>
      <c r="P10" s="33"/>
      <c r="Q10" s="118" t="s">
        <v>171</v>
      </c>
      <c r="R10" s="34"/>
      <c r="S10" s="118" t="s">
        <v>149</v>
      </c>
    </row>
    <row r="11" spans="1:19" ht="11.25" customHeight="1">
      <c r="A11" s="36" t="s">
        <v>6</v>
      </c>
      <c r="B11" s="10"/>
      <c r="C11" s="37" t="s">
        <v>150</v>
      </c>
      <c r="D11" s="37"/>
      <c r="E11" s="37">
        <v>8576</v>
      </c>
      <c r="F11" s="20"/>
      <c r="G11" s="37">
        <v>9000</v>
      </c>
      <c r="H11" s="39" t="s">
        <v>151</v>
      </c>
      <c r="I11" s="37" t="s">
        <v>150</v>
      </c>
      <c r="J11" s="37"/>
      <c r="K11" s="37" t="s">
        <v>150</v>
      </c>
      <c r="L11" s="20"/>
      <c r="M11" s="37">
        <v>740</v>
      </c>
      <c r="N11" s="37"/>
      <c r="O11" s="37" t="s">
        <v>150</v>
      </c>
      <c r="P11" s="20"/>
      <c r="Q11" s="37">
        <v>499890</v>
      </c>
      <c r="R11" s="37"/>
      <c r="S11" s="37" t="s">
        <v>150</v>
      </c>
    </row>
    <row r="12" spans="1:19" ht="11.25" customHeight="1">
      <c r="A12" s="36" t="s">
        <v>7</v>
      </c>
      <c r="B12" s="10"/>
      <c r="C12" s="37" t="s">
        <v>150</v>
      </c>
      <c r="D12" s="37"/>
      <c r="E12" s="37" t="s">
        <v>150</v>
      </c>
      <c r="F12" s="20"/>
      <c r="G12" s="37">
        <v>350</v>
      </c>
      <c r="H12" s="39" t="s">
        <v>151</v>
      </c>
      <c r="I12" s="37">
        <v>5022</v>
      </c>
      <c r="J12" s="38" t="s">
        <v>172</v>
      </c>
      <c r="K12" s="37" t="s">
        <v>150</v>
      </c>
      <c r="L12" s="20"/>
      <c r="M12" s="37" t="s">
        <v>150</v>
      </c>
      <c r="N12" s="37"/>
      <c r="O12" s="37" t="s">
        <v>150</v>
      </c>
      <c r="P12" s="20"/>
      <c r="Q12" s="37">
        <v>329600</v>
      </c>
      <c r="R12" s="37"/>
      <c r="S12" s="37" t="s">
        <v>150</v>
      </c>
    </row>
    <row r="13" spans="1:19" ht="11.25" customHeight="1">
      <c r="A13" s="36" t="s">
        <v>8</v>
      </c>
      <c r="B13" s="10"/>
      <c r="C13" s="37" t="s">
        <v>150</v>
      </c>
      <c r="D13" s="37"/>
      <c r="E13" s="37" t="s">
        <v>150</v>
      </c>
      <c r="F13" s="20"/>
      <c r="G13" s="37">
        <v>250</v>
      </c>
      <c r="H13" s="39" t="s">
        <v>151</v>
      </c>
      <c r="I13" s="37" t="s">
        <v>150</v>
      </c>
      <c r="J13" s="37"/>
      <c r="K13" s="37" t="s">
        <v>150</v>
      </c>
      <c r="L13" s="20"/>
      <c r="M13" s="37" t="s">
        <v>150</v>
      </c>
      <c r="N13" s="37"/>
      <c r="O13" s="37" t="s">
        <v>150</v>
      </c>
      <c r="P13" s="20"/>
      <c r="Q13" s="37" t="s">
        <v>150</v>
      </c>
      <c r="R13" s="37"/>
      <c r="S13" s="37" t="s">
        <v>150</v>
      </c>
    </row>
    <row r="14" spans="1:19" ht="11.25" customHeight="1">
      <c r="A14" s="36" t="s">
        <v>9</v>
      </c>
      <c r="B14" s="10"/>
      <c r="C14" s="37" t="s">
        <v>150</v>
      </c>
      <c r="D14" s="37"/>
      <c r="E14" s="37" t="s">
        <v>150</v>
      </c>
      <c r="F14" s="20"/>
      <c r="G14" s="37" t="s">
        <v>150</v>
      </c>
      <c r="H14" s="20"/>
      <c r="I14" s="37">
        <v>28397</v>
      </c>
      <c r="J14" s="38" t="s">
        <v>173</v>
      </c>
      <c r="K14" s="37" t="s">
        <v>150</v>
      </c>
      <c r="L14" s="20"/>
      <c r="M14" s="37" t="s">
        <v>150</v>
      </c>
      <c r="N14" s="37"/>
      <c r="O14" s="37">
        <v>953</v>
      </c>
      <c r="P14" s="20"/>
      <c r="Q14" s="37" t="s">
        <v>150</v>
      </c>
      <c r="R14" s="37"/>
      <c r="S14" s="37" t="s">
        <v>150</v>
      </c>
    </row>
    <row r="15" spans="1:19" ht="11.25" customHeight="1">
      <c r="A15" s="36" t="s">
        <v>10</v>
      </c>
      <c r="B15" s="10"/>
      <c r="C15" s="37" t="s">
        <v>150</v>
      </c>
      <c r="D15" s="37"/>
      <c r="E15" s="37" t="s">
        <v>150</v>
      </c>
      <c r="F15" s="20"/>
      <c r="G15" s="37">
        <v>30</v>
      </c>
      <c r="H15" s="39" t="s">
        <v>151</v>
      </c>
      <c r="I15" s="37" t="s">
        <v>150</v>
      </c>
      <c r="J15" s="37"/>
      <c r="K15" s="37" t="s">
        <v>150</v>
      </c>
      <c r="L15" s="20"/>
      <c r="M15" s="37">
        <v>2.35</v>
      </c>
      <c r="N15" s="37"/>
      <c r="O15" s="37" t="s">
        <v>150</v>
      </c>
      <c r="P15" s="20"/>
      <c r="Q15" s="37" t="s">
        <v>150</v>
      </c>
      <c r="R15" s="37"/>
      <c r="S15" s="37" t="s">
        <v>150</v>
      </c>
    </row>
    <row r="16" spans="1:19" ht="11.25" customHeight="1">
      <c r="A16" s="36" t="s">
        <v>11</v>
      </c>
      <c r="B16" s="10"/>
      <c r="C16" s="37" t="s">
        <v>150</v>
      </c>
      <c r="D16" s="37"/>
      <c r="E16" s="37" t="s">
        <v>150</v>
      </c>
      <c r="F16" s="20"/>
      <c r="G16" s="37" t="s">
        <v>150</v>
      </c>
      <c r="H16" s="20"/>
      <c r="I16" s="37" t="s">
        <v>150</v>
      </c>
      <c r="J16" s="37"/>
      <c r="K16" s="37" t="s">
        <v>150</v>
      </c>
      <c r="L16" s="20"/>
      <c r="M16" s="37" t="s">
        <v>150</v>
      </c>
      <c r="N16" s="37"/>
      <c r="O16" s="37" t="s">
        <v>150</v>
      </c>
      <c r="P16" s="20"/>
      <c r="Q16" s="37" t="s">
        <v>150</v>
      </c>
      <c r="R16" s="37"/>
      <c r="S16" s="37" t="s">
        <v>150</v>
      </c>
    </row>
    <row r="17" spans="1:19" ht="11.25" customHeight="1">
      <c r="A17" s="36" t="s">
        <v>12</v>
      </c>
      <c r="B17" s="10"/>
      <c r="C17" s="37" t="s">
        <v>150</v>
      </c>
      <c r="D17" s="37"/>
      <c r="E17" s="37" t="s">
        <v>150</v>
      </c>
      <c r="F17" s="20"/>
      <c r="G17" s="37">
        <v>950</v>
      </c>
      <c r="H17" s="39" t="s">
        <v>151</v>
      </c>
      <c r="I17" s="37" t="s">
        <v>150</v>
      </c>
      <c r="J17" s="37"/>
      <c r="K17" s="37" t="s">
        <v>150</v>
      </c>
      <c r="L17" s="20"/>
      <c r="M17" s="37" t="s">
        <v>150</v>
      </c>
      <c r="N17" s="37"/>
      <c r="O17" s="37" t="s">
        <v>150</v>
      </c>
      <c r="P17" s="20"/>
      <c r="Q17" s="37">
        <v>28000</v>
      </c>
      <c r="R17" s="39" t="s">
        <v>151</v>
      </c>
      <c r="S17" s="37" t="s">
        <v>150</v>
      </c>
    </row>
    <row r="18" spans="1:19" ht="11.25" customHeight="1">
      <c r="A18" s="36" t="s">
        <v>13</v>
      </c>
      <c r="B18" s="10"/>
      <c r="C18" s="37" t="s">
        <v>150</v>
      </c>
      <c r="D18" s="37"/>
      <c r="E18" s="37" t="s">
        <v>150</v>
      </c>
      <c r="F18" s="20"/>
      <c r="G18" s="37" t="s">
        <v>150</v>
      </c>
      <c r="H18" s="20"/>
      <c r="I18" s="37" t="s">
        <v>150</v>
      </c>
      <c r="J18" s="37"/>
      <c r="K18" s="37" t="s">
        <v>150</v>
      </c>
      <c r="L18" s="20"/>
      <c r="M18" s="37" t="s">
        <v>150</v>
      </c>
      <c r="N18" s="37"/>
      <c r="O18" s="37" t="s">
        <v>150</v>
      </c>
      <c r="P18" s="20"/>
      <c r="Q18" s="37" t="s">
        <v>150</v>
      </c>
      <c r="R18" s="37"/>
      <c r="S18" s="37" t="s">
        <v>150</v>
      </c>
    </row>
    <row r="19" spans="1:19" ht="11.25" customHeight="1">
      <c r="A19" s="36" t="s">
        <v>14</v>
      </c>
      <c r="B19" s="10"/>
      <c r="C19" s="37" t="s">
        <v>150</v>
      </c>
      <c r="D19" s="37"/>
      <c r="E19" s="37" t="s">
        <v>150</v>
      </c>
      <c r="F19" s="20"/>
      <c r="G19" s="37" t="s">
        <v>150</v>
      </c>
      <c r="H19" s="20"/>
      <c r="I19" s="37">
        <v>415</v>
      </c>
      <c r="J19" s="37"/>
      <c r="K19" s="37" t="s">
        <v>150</v>
      </c>
      <c r="L19" s="20"/>
      <c r="M19" s="37" t="s">
        <v>150</v>
      </c>
      <c r="N19" s="37"/>
      <c r="O19" s="37" t="s">
        <v>150</v>
      </c>
      <c r="P19" s="20"/>
      <c r="Q19" s="37" t="s">
        <v>150</v>
      </c>
      <c r="R19" s="37"/>
      <c r="S19" s="37" t="s">
        <v>150</v>
      </c>
    </row>
    <row r="20" spans="1:19" ht="11.25" customHeight="1">
      <c r="A20" s="36" t="s">
        <v>15</v>
      </c>
      <c r="B20" s="10"/>
      <c r="C20" s="37" t="s">
        <v>150</v>
      </c>
      <c r="D20" s="37"/>
      <c r="E20" s="37" t="s">
        <v>150</v>
      </c>
      <c r="F20" s="20"/>
      <c r="G20" s="37" t="s">
        <v>150</v>
      </c>
      <c r="H20" s="20"/>
      <c r="I20" s="37" t="s">
        <v>150</v>
      </c>
      <c r="J20" s="37"/>
      <c r="K20" s="37" t="s">
        <v>150</v>
      </c>
      <c r="L20" s="20"/>
      <c r="M20" s="37" t="s">
        <v>150</v>
      </c>
      <c r="N20" s="37"/>
      <c r="O20" s="37" t="s">
        <v>150</v>
      </c>
      <c r="P20" s="20"/>
      <c r="Q20" s="37" t="s">
        <v>150</v>
      </c>
      <c r="R20" s="37"/>
      <c r="S20" s="37" t="s">
        <v>150</v>
      </c>
    </row>
    <row r="21" spans="1:19" ht="11.25" customHeight="1">
      <c r="A21" s="36" t="s">
        <v>16</v>
      </c>
      <c r="B21" s="10"/>
      <c r="C21" s="37" t="s">
        <v>150</v>
      </c>
      <c r="D21" s="37"/>
      <c r="E21" s="37" t="s">
        <v>150</v>
      </c>
      <c r="F21" s="20"/>
      <c r="G21" s="37" t="s">
        <v>150</v>
      </c>
      <c r="H21" s="20"/>
      <c r="I21" s="37" t="s">
        <v>150</v>
      </c>
      <c r="J21" s="37"/>
      <c r="K21" s="37" t="s">
        <v>150</v>
      </c>
      <c r="L21" s="20"/>
      <c r="M21" s="37" t="s">
        <v>150</v>
      </c>
      <c r="N21" s="37"/>
      <c r="O21" s="37" t="s">
        <v>150</v>
      </c>
      <c r="P21" s="20"/>
      <c r="Q21" s="37" t="s">
        <v>150</v>
      </c>
      <c r="R21" s="37"/>
      <c r="S21" s="37" t="s">
        <v>150</v>
      </c>
    </row>
    <row r="22" spans="1:19" ht="11.25" customHeight="1">
      <c r="A22" s="36" t="s">
        <v>17</v>
      </c>
      <c r="B22" s="10"/>
      <c r="C22" s="37" t="s">
        <v>150</v>
      </c>
      <c r="D22" s="37"/>
      <c r="E22" s="37" t="s">
        <v>150</v>
      </c>
      <c r="F22" s="20"/>
      <c r="G22" s="37" t="s">
        <v>150</v>
      </c>
      <c r="H22" s="20"/>
      <c r="I22" s="37" t="s">
        <v>150</v>
      </c>
      <c r="J22" s="37"/>
      <c r="K22" s="37" t="s">
        <v>150</v>
      </c>
      <c r="L22" s="20"/>
      <c r="M22" s="37" t="s">
        <v>150</v>
      </c>
      <c r="N22" s="37"/>
      <c r="O22" s="37" t="s">
        <v>150</v>
      </c>
      <c r="P22" s="20"/>
      <c r="Q22" s="37">
        <v>94170</v>
      </c>
      <c r="R22" s="37"/>
      <c r="S22" s="37" t="s">
        <v>150</v>
      </c>
    </row>
    <row r="23" spans="1:19" ht="11.25" customHeight="1">
      <c r="A23" s="36" t="s">
        <v>18</v>
      </c>
      <c r="B23" s="10"/>
      <c r="C23" s="37" t="s">
        <v>150</v>
      </c>
      <c r="D23" s="37"/>
      <c r="E23" s="37" t="s">
        <v>150</v>
      </c>
      <c r="F23" s="20"/>
      <c r="G23" s="37">
        <v>190</v>
      </c>
      <c r="H23" s="39" t="s">
        <v>151</v>
      </c>
      <c r="I23" s="37">
        <v>18556</v>
      </c>
      <c r="J23" s="37"/>
      <c r="K23" s="37" t="s">
        <v>150</v>
      </c>
      <c r="L23" s="20"/>
      <c r="M23" s="37" t="s">
        <v>150</v>
      </c>
      <c r="N23" s="37"/>
      <c r="O23" s="37">
        <v>1</v>
      </c>
      <c r="P23" s="39" t="s">
        <v>151</v>
      </c>
      <c r="Q23" s="37">
        <v>8500</v>
      </c>
      <c r="R23" s="39" t="s">
        <v>151</v>
      </c>
      <c r="S23" s="37" t="s">
        <v>150</v>
      </c>
    </row>
    <row r="24" spans="1:19" ht="11.25" customHeight="1">
      <c r="A24" s="36" t="s">
        <v>104</v>
      </c>
      <c r="B24" s="10"/>
      <c r="C24" s="37" t="s">
        <v>150</v>
      </c>
      <c r="D24" s="37"/>
      <c r="E24" s="37" t="s">
        <v>150</v>
      </c>
      <c r="F24" s="20"/>
      <c r="G24" s="37">
        <v>650</v>
      </c>
      <c r="H24" s="39" t="s">
        <v>151</v>
      </c>
      <c r="I24" s="37">
        <v>307</v>
      </c>
      <c r="J24" s="37"/>
      <c r="K24" s="37" t="s">
        <v>150</v>
      </c>
      <c r="L24" s="20"/>
      <c r="M24" s="37" t="s">
        <v>150</v>
      </c>
      <c r="N24" s="37"/>
      <c r="O24" s="37" t="s">
        <v>150</v>
      </c>
      <c r="P24" s="20"/>
      <c r="Q24" s="37">
        <v>18000</v>
      </c>
      <c r="R24" s="39" t="s">
        <v>151</v>
      </c>
      <c r="S24" s="37" t="s">
        <v>150</v>
      </c>
    </row>
    <row r="25" spans="1:19" ht="11.25" customHeight="1">
      <c r="A25" s="36" t="s">
        <v>19</v>
      </c>
      <c r="B25" s="10"/>
      <c r="C25" s="37" t="s">
        <v>150</v>
      </c>
      <c r="D25" s="37"/>
      <c r="E25" s="37" t="s">
        <v>150</v>
      </c>
      <c r="F25" s="20"/>
      <c r="G25" s="37" t="s">
        <v>150</v>
      </c>
      <c r="H25" s="20"/>
      <c r="I25" s="37" t="s">
        <v>150</v>
      </c>
      <c r="J25" s="37"/>
      <c r="K25" s="37" t="s">
        <v>150</v>
      </c>
      <c r="L25" s="20"/>
      <c r="M25" s="37" t="s">
        <v>150</v>
      </c>
      <c r="N25" s="37"/>
      <c r="O25" s="37" t="s">
        <v>150</v>
      </c>
      <c r="P25" s="20"/>
      <c r="Q25" s="37" t="s">
        <v>150</v>
      </c>
      <c r="R25" s="37"/>
      <c r="S25" s="37" t="s">
        <v>150</v>
      </c>
    </row>
    <row r="26" spans="1:19" ht="11.25" customHeight="1">
      <c r="A26" s="36" t="s">
        <v>20</v>
      </c>
      <c r="B26" s="10"/>
      <c r="C26" s="37">
        <v>8</v>
      </c>
      <c r="D26" s="39" t="s">
        <v>151</v>
      </c>
      <c r="E26" s="37" t="s">
        <v>150</v>
      </c>
      <c r="F26" s="20"/>
      <c r="G26" s="37">
        <v>23000</v>
      </c>
      <c r="H26" s="39" t="s">
        <v>151</v>
      </c>
      <c r="I26" s="37" t="s">
        <v>150</v>
      </c>
      <c r="J26" s="37"/>
      <c r="K26" s="37" t="s">
        <v>150</v>
      </c>
      <c r="L26" s="20"/>
      <c r="M26" s="37">
        <v>1500</v>
      </c>
      <c r="N26" s="37"/>
      <c r="O26" s="37">
        <v>400</v>
      </c>
      <c r="P26" s="39" t="s">
        <v>151</v>
      </c>
      <c r="Q26" s="37">
        <v>274000</v>
      </c>
      <c r="R26" s="39" t="s">
        <v>151</v>
      </c>
      <c r="S26" s="37" t="s">
        <v>150</v>
      </c>
    </row>
    <row r="27" spans="1:19" ht="11.25" customHeight="1">
      <c r="A27" s="36" t="s">
        <v>21</v>
      </c>
      <c r="B27" s="10"/>
      <c r="C27" s="37" t="s">
        <v>150</v>
      </c>
      <c r="D27" s="37"/>
      <c r="E27" s="37" t="s">
        <v>150</v>
      </c>
      <c r="F27" s="20"/>
      <c r="G27" s="37" t="s">
        <v>150</v>
      </c>
      <c r="H27" s="20"/>
      <c r="I27" s="37" t="s">
        <v>150</v>
      </c>
      <c r="J27" s="37"/>
      <c r="K27" s="37" t="s">
        <v>150</v>
      </c>
      <c r="L27" s="20"/>
      <c r="M27" s="37" t="s">
        <v>150</v>
      </c>
      <c r="N27" s="37"/>
      <c r="O27" s="37" t="s">
        <v>150</v>
      </c>
      <c r="P27" s="20"/>
      <c r="Q27" s="37">
        <v>69000</v>
      </c>
      <c r="R27" s="39" t="s">
        <v>151</v>
      </c>
      <c r="S27" s="37" t="s">
        <v>150</v>
      </c>
    </row>
    <row r="28" spans="1:19" ht="11.25" customHeight="1">
      <c r="A28" s="36" t="s">
        <v>22</v>
      </c>
      <c r="B28" s="10"/>
      <c r="C28" s="37" t="s">
        <v>150</v>
      </c>
      <c r="D28" s="37"/>
      <c r="E28" s="37" t="s">
        <v>150</v>
      </c>
      <c r="F28" s="20"/>
      <c r="G28" s="37">
        <v>45</v>
      </c>
      <c r="H28" s="39" t="s">
        <v>151</v>
      </c>
      <c r="I28" s="37" t="s">
        <v>150</v>
      </c>
      <c r="J28" s="37"/>
      <c r="K28" s="37" t="s">
        <v>150</v>
      </c>
      <c r="L28" s="20"/>
      <c r="M28" s="37" t="s">
        <v>150</v>
      </c>
      <c r="N28" s="37"/>
      <c r="O28" s="37" t="s">
        <v>150</v>
      </c>
      <c r="P28" s="20"/>
      <c r="Q28" s="37" t="s">
        <v>150</v>
      </c>
      <c r="R28" s="37"/>
      <c r="S28" s="37" t="s">
        <v>150</v>
      </c>
    </row>
    <row r="29" spans="1:19" ht="11.25" customHeight="1">
      <c r="A29" s="36" t="s">
        <v>23</v>
      </c>
      <c r="B29" s="10"/>
      <c r="C29" s="37" t="s">
        <v>150</v>
      </c>
      <c r="D29" s="37"/>
      <c r="E29" s="37" t="s">
        <v>150</v>
      </c>
      <c r="F29" s="20"/>
      <c r="G29" s="37">
        <v>1000</v>
      </c>
      <c r="H29" s="20"/>
      <c r="I29" s="37" t="s">
        <v>150</v>
      </c>
      <c r="J29" s="37"/>
      <c r="K29" s="37" t="s">
        <v>150</v>
      </c>
      <c r="L29" s="20"/>
      <c r="M29" s="37" t="s">
        <v>150</v>
      </c>
      <c r="N29" s="37"/>
      <c r="O29" s="37" t="s">
        <v>150</v>
      </c>
      <c r="P29" s="20"/>
      <c r="Q29" s="37" t="s">
        <v>150</v>
      </c>
      <c r="R29" s="37"/>
      <c r="S29" s="37" t="s">
        <v>150</v>
      </c>
    </row>
    <row r="30" spans="1:19" ht="11.25" customHeight="1">
      <c r="A30" s="36" t="s">
        <v>24</v>
      </c>
      <c r="B30" s="10"/>
      <c r="C30" s="37">
        <v>767</v>
      </c>
      <c r="D30" s="37"/>
      <c r="E30" s="37" t="s">
        <v>150</v>
      </c>
      <c r="F30" s="20"/>
      <c r="G30" s="37">
        <v>210</v>
      </c>
      <c r="H30" s="39" t="s">
        <v>151</v>
      </c>
      <c r="I30" s="37">
        <v>1</v>
      </c>
      <c r="J30" s="39" t="s">
        <v>151</v>
      </c>
      <c r="K30" s="37" t="s">
        <v>150</v>
      </c>
      <c r="L30" s="20"/>
      <c r="M30" s="37" t="s">
        <v>150</v>
      </c>
      <c r="N30" s="37"/>
      <c r="O30" s="37" t="s">
        <v>150</v>
      </c>
      <c r="P30" s="20"/>
      <c r="Q30" s="37">
        <v>108000</v>
      </c>
      <c r="R30" s="39" t="s">
        <v>151</v>
      </c>
      <c r="S30" s="37" t="s">
        <v>150</v>
      </c>
    </row>
    <row r="31" spans="1:19" ht="11.25" customHeight="1">
      <c r="A31" s="36" t="s">
        <v>152</v>
      </c>
      <c r="B31" s="10"/>
      <c r="C31" s="37" t="s">
        <v>150</v>
      </c>
      <c r="D31" s="37"/>
      <c r="E31" s="37" t="s">
        <v>150</v>
      </c>
      <c r="F31" s="20"/>
      <c r="G31" s="37" t="s">
        <v>150</v>
      </c>
      <c r="H31" s="20"/>
      <c r="I31" s="37" t="s">
        <v>150</v>
      </c>
      <c r="J31" s="37"/>
      <c r="K31" s="37" t="s">
        <v>150</v>
      </c>
      <c r="L31" s="20"/>
      <c r="M31" s="37" t="s">
        <v>150</v>
      </c>
      <c r="N31" s="37"/>
      <c r="O31" s="37" t="s">
        <v>150</v>
      </c>
      <c r="P31" s="20"/>
      <c r="Q31" s="37" t="s">
        <v>150</v>
      </c>
      <c r="R31" s="37"/>
      <c r="S31" s="37" t="s">
        <v>150</v>
      </c>
    </row>
    <row r="32" spans="1:19" ht="11.25" customHeight="1">
      <c r="A32" s="36" t="s">
        <v>26</v>
      </c>
      <c r="B32" s="10"/>
      <c r="C32" s="37">
        <v>363</v>
      </c>
      <c r="D32" s="37"/>
      <c r="E32" s="37" t="s">
        <v>150</v>
      </c>
      <c r="F32" s="20"/>
      <c r="G32" s="37">
        <v>1900</v>
      </c>
      <c r="H32" s="20"/>
      <c r="I32" s="37">
        <v>963</v>
      </c>
      <c r="J32" s="37"/>
      <c r="K32" s="37" t="s">
        <v>150</v>
      </c>
      <c r="L32" s="20"/>
      <c r="M32" s="37" t="s">
        <v>150</v>
      </c>
      <c r="N32" s="37"/>
      <c r="O32" s="37" t="s">
        <v>150</v>
      </c>
      <c r="P32" s="20"/>
      <c r="Q32" s="37">
        <v>3300</v>
      </c>
      <c r="R32" s="39" t="s">
        <v>151</v>
      </c>
      <c r="S32" s="37" t="s">
        <v>150</v>
      </c>
    </row>
    <row r="33" spans="1:19" ht="11.25" customHeight="1">
      <c r="A33" s="36" t="s">
        <v>27</v>
      </c>
      <c r="B33" s="10"/>
      <c r="C33" s="37" t="s">
        <v>150</v>
      </c>
      <c r="D33" s="37"/>
      <c r="E33" s="37" t="s">
        <v>150</v>
      </c>
      <c r="F33" s="20"/>
      <c r="G33" s="37">
        <v>360</v>
      </c>
      <c r="H33" s="20"/>
      <c r="I33" s="37">
        <v>491</v>
      </c>
      <c r="J33" s="37"/>
      <c r="K33" s="37" t="s">
        <v>150</v>
      </c>
      <c r="L33" s="20"/>
      <c r="M33" s="37" t="s">
        <v>150</v>
      </c>
      <c r="N33" s="37"/>
      <c r="O33" s="37" t="s">
        <v>150</v>
      </c>
      <c r="P33" s="20"/>
      <c r="Q33" s="37" t="s">
        <v>150</v>
      </c>
      <c r="R33" s="37"/>
      <c r="S33" s="37" t="s">
        <v>150</v>
      </c>
    </row>
    <row r="34" spans="1:19" ht="11.25" customHeight="1">
      <c r="A34" s="36" t="s">
        <v>28</v>
      </c>
      <c r="B34" s="10"/>
      <c r="C34" s="37" t="s">
        <v>150</v>
      </c>
      <c r="D34" s="37"/>
      <c r="E34" s="37" t="s">
        <v>150</v>
      </c>
      <c r="F34" s="20"/>
      <c r="G34" s="37" t="s">
        <v>150</v>
      </c>
      <c r="H34" s="20"/>
      <c r="I34" s="37" t="s">
        <v>150</v>
      </c>
      <c r="J34" s="37"/>
      <c r="K34" s="37" t="s">
        <v>150</v>
      </c>
      <c r="L34" s="20"/>
      <c r="M34" s="37" t="s">
        <v>150</v>
      </c>
      <c r="N34" s="37"/>
      <c r="O34" s="37" t="s">
        <v>150</v>
      </c>
      <c r="P34" s="20"/>
      <c r="Q34" s="37" t="s">
        <v>150</v>
      </c>
      <c r="R34" s="37"/>
      <c r="S34" s="37" t="s">
        <v>150</v>
      </c>
    </row>
    <row r="35" spans="1:19" ht="11.25" customHeight="1">
      <c r="A35" s="36" t="s">
        <v>153</v>
      </c>
      <c r="B35" s="10"/>
      <c r="C35" s="37" t="s">
        <v>150</v>
      </c>
      <c r="D35" s="37"/>
      <c r="E35" s="37" t="s">
        <v>150</v>
      </c>
      <c r="F35" s="20"/>
      <c r="G35" s="37">
        <v>1229</v>
      </c>
      <c r="H35" s="20"/>
      <c r="I35" s="37" t="s">
        <v>150</v>
      </c>
      <c r="J35" s="37"/>
      <c r="K35" s="37" t="s">
        <v>150</v>
      </c>
      <c r="L35" s="20"/>
      <c r="M35" s="37" t="s">
        <v>150</v>
      </c>
      <c r="N35" s="37"/>
      <c r="O35" s="37" t="s">
        <v>150</v>
      </c>
      <c r="P35" s="20"/>
      <c r="Q35" s="37" t="s">
        <v>150</v>
      </c>
      <c r="R35" s="37"/>
      <c r="S35" s="37" t="s">
        <v>150</v>
      </c>
    </row>
    <row r="36" spans="1:19" ht="11.25" customHeight="1">
      <c r="A36" s="36" t="s">
        <v>30</v>
      </c>
      <c r="B36" s="10"/>
      <c r="C36" s="37" t="s">
        <v>150</v>
      </c>
      <c r="D36" s="37"/>
      <c r="E36" s="37" t="s">
        <v>150</v>
      </c>
      <c r="F36" s="20"/>
      <c r="G36" s="37" t="s">
        <v>150</v>
      </c>
      <c r="H36" s="20"/>
      <c r="I36" s="37">
        <v>1</v>
      </c>
      <c r="J36" s="39" t="s">
        <v>151</v>
      </c>
      <c r="K36" s="37" t="s">
        <v>150</v>
      </c>
      <c r="L36" s="20"/>
      <c r="M36" s="37" t="s">
        <v>150</v>
      </c>
      <c r="N36" s="37"/>
      <c r="O36" s="37" t="s">
        <v>150</v>
      </c>
      <c r="P36" s="20"/>
      <c r="Q36" s="37" t="s">
        <v>150</v>
      </c>
      <c r="R36" s="37"/>
      <c r="S36" s="37" t="s">
        <v>150</v>
      </c>
    </row>
    <row r="37" spans="1:19" ht="11.25" customHeight="1">
      <c r="A37" s="36" t="s">
        <v>31</v>
      </c>
      <c r="B37" s="10"/>
      <c r="C37" s="37" t="s">
        <v>150</v>
      </c>
      <c r="D37" s="37"/>
      <c r="E37" s="37" t="s">
        <v>150</v>
      </c>
      <c r="F37" s="20"/>
      <c r="G37" s="37">
        <v>140</v>
      </c>
      <c r="H37" s="20"/>
      <c r="I37" s="37">
        <v>80</v>
      </c>
      <c r="J37" s="37"/>
      <c r="K37" s="37" t="s">
        <v>150</v>
      </c>
      <c r="L37" s="20"/>
      <c r="M37" s="37" t="s">
        <v>150</v>
      </c>
      <c r="N37" s="37"/>
      <c r="O37" s="37" t="s">
        <v>150</v>
      </c>
      <c r="P37" s="20"/>
      <c r="Q37" s="37" t="s">
        <v>150</v>
      </c>
      <c r="R37" s="37"/>
      <c r="S37" s="37" t="s">
        <v>150</v>
      </c>
    </row>
    <row r="38" spans="1:19" ht="11.25" customHeight="1">
      <c r="A38" s="36" t="s">
        <v>32</v>
      </c>
      <c r="B38" s="10"/>
      <c r="C38" s="37" t="s">
        <v>150</v>
      </c>
      <c r="D38" s="37"/>
      <c r="E38" s="37" t="s">
        <v>150</v>
      </c>
      <c r="F38" s="20"/>
      <c r="G38" s="37">
        <v>3300</v>
      </c>
      <c r="H38" s="20"/>
      <c r="I38" s="37" t="s">
        <v>150</v>
      </c>
      <c r="J38" s="37"/>
      <c r="K38" s="37" t="s">
        <v>150</v>
      </c>
      <c r="L38" s="20"/>
      <c r="M38" s="37" t="s">
        <v>150</v>
      </c>
      <c r="N38" s="37"/>
      <c r="O38" s="37" t="s">
        <v>150</v>
      </c>
      <c r="P38" s="20"/>
      <c r="Q38" s="37">
        <v>502000</v>
      </c>
      <c r="R38" s="39" t="s">
        <v>151</v>
      </c>
      <c r="S38" s="37" t="s">
        <v>150</v>
      </c>
    </row>
    <row r="39" spans="1:19" ht="11.25" customHeight="1">
      <c r="A39" s="36" t="s">
        <v>154</v>
      </c>
      <c r="B39" s="10"/>
      <c r="C39" s="37" t="s">
        <v>150</v>
      </c>
      <c r="D39" s="37"/>
      <c r="E39" s="37" t="s">
        <v>150</v>
      </c>
      <c r="F39" s="20"/>
      <c r="G39" s="37">
        <v>33</v>
      </c>
      <c r="H39" s="20"/>
      <c r="I39" s="37" t="s">
        <v>150</v>
      </c>
      <c r="J39" s="37"/>
      <c r="K39" s="37">
        <v>1300</v>
      </c>
      <c r="L39" s="39" t="s">
        <v>151</v>
      </c>
      <c r="M39" s="37" t="s">
        <v>150</v>
      </c>
      <c r="N39" s="37"/>
      <c r="O39" s="37" t="s">
        <v>150</v>
      </c>
      <c r="P39" s="20"/>
      <c r="Q39" s="37" t="s">
        <v>150</v>
      </c>
      <c r="R39" s="37"/>
      <c r="S39" s="37" t="s">
        <v>150</v>
      </c>
    </row>
    <row r="40" spans="1:19" ht="11.25" customHeight="1">
      <c r="A40" s="36" t="s">
        <v>34</v>
      </c>
      <c r="B40" s="10"/>
      <c r="C40" s="37" t="s">
        <v>150</v>
      </c>
      <c r="D40" s="37"/>
      <c r="E40" s="37" t="s">
        <v>150</v>
      </c>
      <c r="F40" s="20"/>
      <c r="G40" s="37">
        <v>174</v>
      </c>
      <c r="H40" s="20"/>
      <c r="I40" s="37" t="s">
        <v>150</v>
      </c>
      <c r="J40" s="37"/>
      <c r="K40" s="37" t="s">
        <v>150</v>
      </c>
      <c r="L40" s="20"/>
      <c r="M40" s="37" t="s">
        <v>150</v>
      </c>
      <c r="N40" s="37"/>
      <c r="O40" s="37">
        <v>42</v>
      </c>
      <c r="P40" s="20"/>
      <c r="Q40" s="37" t="s">
        <v>150</v>
      </c>
      <c r="R40" s="37"/>
      <c r="S40" s="37" t="s">
        <v>150</v>
      </c>
    </row>
    <row r="41" spans="1:19" ht="11.25" customHeight="1">
      <c r="A41" s="36" t="s">
        <v>35</v>
      </c>
      <c r="B41" s="10"/>
      <c r="C41" s="37" t="s">
        <v>150</v>
      </c>
      <c r="D41" s="37"/>
      <c r="E41" s="37" t="s">
        <v>150</v>
      </c>
      <c r="F41" s="20"/>
      <c r="G41" s="37" t="s">
        <v>150</v>
      </c>
      <c r="H41" s="20"/>
      <c r="I41" s="37" t="s">
        <v>150</v>
      </c>
      <c r="J41" s="37"/>
      <c r="K41" s="37" t="s">
        <v>150</v>
      </c>
      <c r="L41" s="20"/>
      <c r="M41" s="37" t="s">
        <v>150</v>
      </c>
      <c r="N41" s="37"/>
      <c r="O41" s="37" t="s">
        <v>150</v>
      </c>
      <c r="P41" s="20"/>
      <c r="Q41" s="37" t="s">
        <v>150</v>
      </c>
      <c r="R41" s="37"/>
      <c r="S41" s="37" t="s">
        <v>150</v>
      </c>
    </row>
    <row r="42" spans="1:19" ht="11.25" customHeight="1">
      <c r="A42" s="36" t="s">
        <v>36</v>
      </c>
      <c r="B42" s="10"/>
      <c r="C42" s="37" t="s">
        <v>150</v>
      </c>
      <c r="D42" s="37"/>
      <c r="E42" s="37" t="s">
        <v>150</v>
      </c>
      <c r="F42" s="20"/>
      <c r="G42" s="37">
        <v>200</v>
      </c>
      <c r="H42" s="39" t="s">
        <v>151</v>
      </c>
      <c r="I42" s="37" t="s">
        <v>150</v>
      </c>
      <c r="J42" s="37"/>
      <c r="K42" s="37" t="s">
        <v>150</v>
      </c>
      <c r="L42" s="20"/>
      <c r="M42" s="37" t="s">
        <v>150</v>
      </c>
      <c r="N42" s="37"/>
      <c r="O42" s="37" t="s">
        <v>150</v>
      </c>
      <c r="P42" s="20"/>
      <c r="Q42" s="37" t="s">
        <v>150</v>
      </c>
      <c r="R42" s="37"/>
      <c r="S42" s="37" t="s">
        <v>150</v>
      </c>
    </row>
    <row r="43" spans="1:19" ht="11.25" customHeight="1">
      <c r="A43" s="36" t="s">
        <v>37</v>
      </c>
      <c r="B43" s="10"/>
      <c r="C43" s="37" t="s">
        <v>150</v>
      </c>
      <c r="D43" s="37"/>
      <c r="E43" s="37" t="s">
        <v>150</v>
      </c>
      <c r="F43" s="20"/>
      <c r="G43" s="37" t="s">
        <v>150</v>
      </c>
      <c r="H43" s="20"/>
      <c r="I43" s="37" t="s">
        <v>150</v>
      </c>
      <c r="J43" s="37"/>
      <c r="K43" s="37" t="s">
        <v>150</v>
      </c>
      <c r="L43" s="20"/>
      <c r="M43" s="37" t="s">
        <v>150</v>
      </c>
      <c r="N43" s="37"/>
      <c r="O43" s="37" t="s">
        <v>150</v>
      </c>
      <c r="P43" s="20"/>
      <c r="Q43" s="37" t="s">
        <v>150</v>
      </c>
      <c r="R43" s="37"/>
      <c r="S43" s="37" t="s">
        <v>150</v>
      </c>
    </row>
    <row r="44" spans="1:19" ht="11.25" customHeight="1">
      <c r="A44" s="36" t="s">
        <v>155</v>
      </c>
      <c r="B44" s="10"/>
      <c r="C44" s="37">
        <v>9</v>
      </c>
      <c r="D44" s="37"/>
      <c r="E44" s="37">
        <v>91000</v>
      </c>
      <c r="F44" s="20"/>
      <c r="G44" s="37">
        <v>10200</v>
      </c>
      <c r="H44" s="20"/>
      <c r="I44" s="37" t="s">
        <v>150</v>
      </c>
      <c r="J44" s="37"/>
      <c r="K44" s="37" t="s">
        <v>150</v>
      </c>
      <c r="L44" s="20"/>
      <c r="M44" s="37">
        <v>23041</v>
      </c>
      <c r="N44" s="37"/>
      <c r="O44" s="37" t="s">
        <v>168</v>
      </c>
      <c r="P44" s="20"/>
      <c r="Q44" s="37">
        <v>91</v>
      </c>
      <c r="R44" s="39" t="s">
        <v>151</v>
      </c>
      <c r="S44" s="37" t="s">
        <v>150</v>
      </c>
    </row>
    <row r="45" spans="1:19" ht="11.25" customHeight="1">
      <c r="A45" s="36" t="s">
        <v>40</v>
      </c>
      <c r="B45" s="10"/>
      <c r="C45" s="37" t="s">
        <v>150</v>
      </c>
      <c r="D45" s="37"/>
      <c r="E45" s="37" t="s">
        <v>150</v>
      </c>
      <c r="F45" s="20"/>
      <c r="G45" s="37">
        <v>274</v>
      </c>
      <c r="H45" s="20"/>
      <c r="I45" s="37" t="s">
        <v>150</v>
      </c>
      <c r="J45" s="37"/>
      <c r="K45" s="37" t="s">
        <v>150</v>
      </c>
      <c r="L45" s="20"/>
      <c r="M45" s="37" t="s">
        <v>150</v>
      </c>
      <c r="N45" s="37"/>
      <c r="O45" s="37">
        <v>44</v>
      </c>
      <c r="P45" s="20"/>
      <c r="Q45" s="37" t="s">
        <v>150</v>
      </c>
      <c r="R45" s="37"/>
      <c r="S45" s="37" t="s">
        <v>150</v>
      </c>
    </row>
    <row r="46" spans="1:19" ht="11.25" customHeight="1">
      <c r="A46" s="266" t="s">
        <v>159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</row>
    <row r="47" spans="1:19" ht="11.2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</row>
    <row r="48" spans="1:19" ht="11.25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</row>
    <row r="49" spans="1:19" ht="11.2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19" ht="11.25" customHeight="1">
      <c r="A50" s="262" t="s">
        <v>160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</row>
    <row r="51" spans="1:19" ht="11.25" customHeight="1">
      <c r="A51" s="287" t="s">
        <v>282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</row>
    <row r="52" spans="1:19" ht="11.25" customHeight="1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</row>
    <row r="53" spans="1:19" ht="11.25" customHeight="1">
      <c r="A53" s="262" t="s">
        <v>142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</row>
    <row r="54" spans="1:19" ht="11.25" customHeight="1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</row>
    <row r="55" spans="1:19" ht="11.25" customHeight="1">
      <c r="A55" s="57"/>
      <c r="B55" s="57"/>
      <c r="C55" s="265" t="s">
        <v>161</v>
      </c>
      <c r="D55" s="265"/>
      <c r="E55" s="265"/>
      <c r="F55" s="145"/>
      <c r="G55" s="265" t="s">
        <v>283</v>
      </c>
      <c r="H55" s="265"/>
      <c r="I55" s="265"/>
      <c r="J55" s="265"/>
      <c r="K55" s="265"/>
      <c r="L55" s="265"/>
      <c r="M55" s="265"/>
      <c r="N55" s="145"/>
      <c r="O55" s="268" t="s">
        <v>169</v>
      </c>
      <c r="P55" s="268"/>
      <c r="Q55" s="268"/>
      <c r="R55" s="268"/>
      <c r="S55" s="268"/>
    </row>
    <row r="56" spans="1:19" ht="11.25" customHeight="1">
      <c r="A56" s="25"/>
      <c r="B56" s="25"/>
      <c r="C56" s="29" t="s">
        <v>162</v>
      </c>
      <c r="D56" s="28"/>
      <c r="E56" s="28" t="s">
        <v>291</v>
      </c>
      <c r="F56" s="28"/>
      <c r="G56" s="28"/>
      <c r="H56" s="28"/>
      <c r="I56" s="28" t="s">
        <v>293</v>
      </c>
      <c r="J56" s="28"/>
      <c r="K56" s="28"/>
      <c r="L56" s="28"/>
      <c r="M56" s="28"/>
      <c r="N56" s="28"/>
      <c r="O56" s="30" t="s">
        <v>299</v>
      </c>
      <c r="P56" s="29"/>
      <c r="Q56" s="28" t="s">
        <v>303</v>
      </c>
      <c r="R56" s="26"/>
      <c r="S56" s="30" t="s">
        <v>297</v>
      </c>
    </row>
    <row r="57" spans="1:19" ht="11.25" customHeight="1">
      <c r="A57" s="25"/>
      <c r="B57" s="25"/>
      <c r="C57" s="28" t="s">
        <v>289</v>
      </c>
      <c r="D57" s="28"/>
      <c r="E57" s="28" t="s">
        <v>292</v>
      </c>
      <c r="F57" s="28"/>
      <c r="G57" s="28"/>
      <c r="H57" s="28"/>
      <c r="I57" s="29" t="s">
        <v>294</v>
      </c>
      <c r="J57" s="28"/>
      <c r="K57" s="30"/>
      <c r="L57" s="29"/>
      <c r="M57" s="30" t="s">
        <v>284</v>
      </c>
      <c r="N57" s="30"/>
      <c r="O57" s="30" t="s">
        <v>300</v>
      </c>
      <c r="P57" s="29"/>
      <c r="Q57" s="28" t="s">
        <v>304</v>
      </c>
      <c r="R57" s="26"/>
      <c r="S57" s="28" t="s">
        <v>298</v>
      </c>
    </row>
    <row r="58" spans="1:19" ht="11.25" customHeight="1">
      <c r="A58" s="25"/>
      <c r="B58" s="25"/>
      <c r="C58" s="28" t="s">
        <v>164</v>
      </c>
      <c r="D58" s="28"/>
      <c r="E58" s="28" t="s">
        <v>290</v>
      </c>
      <c r="F58" s="25"/>
      <c r="G58" s="28" t="s">
        <v>287</v>
      </c>
      <c r="H58" s="28"/>
      <c r="I58" s="29" t="s">
        <v>295</v>
      </c>
      <c r="J58" s="28"/>
      <c r="K58" s="29" t="s">
        <v>286</v>
      </c>
      <c r="L58" s="28"/>
      <c r="M58" s="30" t="s">
        <v>285</v>
      </c>
      <c r="N58" s="30"/>
      <c r="O58" s="30" t="s">
        <v>301</v>
      </c>
      <c r="P58" s="29"/>
      <c r="Q58" s="28" t="s">
        <v>170</v>
      </c>
      <c r="R58" s="26"/>
      <c r="S58" s="28" t="s">
        <v>290</v>
      </c>
    </row>
    <row r="59" spans="1:19" ht="11.25" customHeight="1">
      <c r="A59" s="33" t="s">
        <v>3</v>
      </c>
      <c r="B59" s="22"/>
      <c r="C59" s="118" t="s">
        <v>290</v>
      </c>
      <c r="D59" s="118"/>
      <c r="E59" s="35" t="s">
        <v>149</v>
      </c>
      <c r="F59" s="22"/>
      <c r="G59" s="35" t="s">
        <v>167</v>
      </c>
      <c r="H59" s="33"/>
      <c r="I59" s="118" t="s">
        <v>296</v>
      </c>
      <c r="J59" s="118"/>
      <c r="K59" s="118" t="s">
        <v>149</v>
      </c>
      <c r="L59" s="118"/>
      <c r="M59" s="118" t="s">
        <v>165</v>
      </c>
      <c r="N59" s="118"/>
      <c r="O59" s="35" t="s">
        <v>302</v>
      </c>
      <c r="P59" s="33"/>
      <c r="Q59" s="118" t="s">
        <v>171</v>
      </c>
      <c r="R59" s="34"/>
      <c r="S59" s="118" t="s">
        <v>149</v>
      </c>
    </row>
    <row r="60" spans="1:19" ht="11.25" customHeight="1">
      <c r="A60" s="36" t="s">
        <v>41</v>
      </c>
      <c r="B60" s="10"/>
      <c r="C60" s="37" t="s">
        <v>150</v>
      </c>
      <c r="D60" s="37"/>
      <c r="E60" s="37">
        <v>42685</v>
      </c>
      <c r="F60" s="20"/>
      <c r="G60" s="37" t="s">
        <v>150</v>
      </c>
      <c r="H60" s="20"/>
      <c r="I60" s="37">
        <v>1562</v>
      </c>
      <c r="J60" s="37"/>
      <c r="K60" s="37" t="s">
        <v>150</v>
      </c>
      <c r="L60" s="20"/>
      <c r="M60" s="37" t="s">
        <v>150</v>
      </c>
      <c r="N60" s="37"/>
      <c r="O60" s="37" t="s">
        <v>150</v>
      </c>
      <c r="P60" s="20"/>
      <c r="Q60" s="37" t="s">
        <v>150</v>
      </c>
      <c r="R60" s="37"/>
      <c r="S60" s="37">
        <v>2751</v>
      </c>
    </row>
    <row r="61" spans="1:19" ht="11.25" customHeight="1">
      <c r="A61" s="36" t="s">
        <v>42</v>
      </c>
      <c r="B61" s="10"/>
      <c r="C61" s="37" t="s">
        <v>150</v>
      </c>
      <c r="D61" s="37"/>
      <c r="E61" s="37" t="s">
        <v>150</v>
      </c>
      <c r="F61" s="20"/>
      <c r="G61" s="37">
        <v>40</v>
      </c>
      <c r="H61" s="39" t="s">
        <v>151</v>
      </c>
      <c r="I61" s="37" t="s">
        <v>150</v>
      </c>
      <c r="J61" s="37"/>
      <c r="K61" s="37" t="s">
        <v>150</v>
      </c>
      <c r="L61" s="20"/>
      <c r="M61" s="37" t="s">
        <v>150</v>
      </c>
      <c r="N61" s="37"/>
      <c r="O61" s="37">
        <v>183</v>
      </c>
      <c r="P61" s="20"/>
      <c r="Q61" s="37" t="s">
        <v>150</v>
      </c>
      <c r="R61" s="37"/>
      <c r="S61" s="37">
        <v>3628</v>
      </c>
    </row>
    <row r="62" spans="1:19" ht="11.25" customHeight="1">
      <c r="A62" s="36" t="s">
        <v>43</v>
      </c>
      <c r="B62" s="10"/>
      <c r="C62" s="37" t="s">
        <v>150</v>
      </c>
      <c r="D62" s="37"/>
      <c r="E62" s="37" t="s">
        <v>150</v>
      </c>
      <c r="F62" s="20"/>
      <c r="G62" s="37">
        <v>2100</v>
      </c>
      <c r="H62" s="20"/>
      <c r="I62" s="37" t="s">
        <v>150</v>
      </c>
      <c r="J62" s="37"/>
      <c r="K62" s="37" t="s">
        <v>150</v>
      </c>
      <c r="L62" s="20"/>
      <c r="M62" s="37" t="s">
        <v>150</v>
      </c>
      <c r="N62" s="37"/>
      <c r="O62" s="37">
        <v>11</v>
      </c>
      <c r="P62" s="39" t="s">
        <v>151</v>
      </c>
      <c r="Q62" s="37">
        <v>773000</v>
      </c>
      <c r="R62" s="39" t="s">
        <v>151</v>
      </c>
      <c r="S62" s="37" t="s">
        <v>150</v>
      </c>
    </row>
    <row r="63" spans="1:19" ht="11.25" customHeight="1">
      <c r="A63" s="36" t="s">
        <v>44</v>
      </c>
      <c r="B63" s="10"/>
      <c r="C63" s="37" t="s">
        <v>150</v>
      </c>
      <c r="D63" s="37"/>
      <c r="E63" s="37" t="s">
        <v>150</v>
      </c>
      <c r="F63" s="20"/>
      <c r="G63" s="37">
        <v>400</v>
      </c>
      <c r="H63" s="39" t="s">
        <v>151</v>
      </c>
      <c r="I63" s="37" t="s">
        <v>150</v>
      </c>
      <c r="J63" s="37"/>
      <c r="K63" s="37" t="s">
        <v>150</v>
      </c>
      <c r="L63" s="20"/>
      <c r="M63" s="37" t="s">
        <v>150</v>
      </c>
      <c r="N63" s="37"/>
      <c r="O63" s="37" t="s">
        <v>150</v>
      </c>
      <c r="P63" s="20"/>
      <c r="Q63" s="37" t="s">
        <v>150</v>
      </c>
      <c r="R63" s="37"/>
      <c r="S63" s="37" t="s">
        <v>150</v>
      </c>
    </row>
    <row r="64" spans="1:19" ht="11.25" customHeight="1">
      <c r="A64" s="36" t="s">
        <v>45</v>
      </c>
      <c r="B64" s="10"/>
      <c r="C64" s="37" t="s">
        <v>150</v>
      </c>
      <c r="D64" s="37"/>
      <c r="E64" s="37" t="s">
        <v>150</v>
      </c>
      <c r="F64" s="20"/>
      <c r="G64" s="37">
        <v>83</v>
      </c>
      <c r="H64" s="20"/>
      <c r="I64" s="37" t="s">
        <v>150</v>
      </c>
      <c r="J64" s="37"/>
      <c r="K64" s="37" t="s">
        <v>150</v>
      </c>
      <c r="L64" s="20"/>
      <c r="M64" s="37" t="s">
        <v>150</v>
      </c>
      <c r="N64" s="37"/>
      <c r="O64" s="37" t="s">
        <v>150</v>
      </c>
      <c r="P64" s="20"/>
      <c r="Q64" s="37" t="s">
        <v>150</v>
      </c>
      <c r="R64" s="37"/>
      <c r="S64" s="37" t="s">
        <v>150</v>
      </c>
    </row>
    <row r="65" spans="1:19" ht="11.25" customHeight="1">
      <c r="A65" s="36" t="s">
        <v>46</v>
      </c>
      <c r="B65" s="10"/>
      <c r="C65" s="37" t="s">
        <v>150</v>
      </c>
      <c r="D65" s="37"/>
      <c r="E65" s="40" t="s">
        <v>150</v>
      </c>
      <c r="F65" s="20"/>
      <c r="G65" s="37" t="s">
        <v>150</v>
      </c>
      <c r="H65" s="20"/>
      <c r="I65" s="37" t="s">
        <v>150</v>
      </c>
      <c r="J65" s="37"/>
      <c r="K65" s="40" t="s">
        <v>150</v>
      </c>
      <c r="L65" s="20"/>
      <c r="M65" s="37" t="s">
        <v>150</v>
      </c>
      <c r="N65" s="37"/>
      <c r="O65" s="37" t="s">
        <v>150</v>
      </c>
      <c r="P65" s="20"/>
      <c r="Q65" s="37" t="s">
        <v>150</v>
      </c>
      <c r="R65" s="37"/>
      <c r="S65" s="40" t="s">
        <v>150</v>
      </c>
    </row>
    <row r="66" spans="1:19" ht="11.25" customHeight="1">
      <c r="A66" s="36" t="s">
        <v>47</v>
      </c>
      <c r="B66" s="10"/>
      <c r="C66" s="37" t="s">
        <v>150</v>
      </c>
      <c r="D66" s="37"/>
      <c r="E66" s="37" t="s">
        <v>150</v>
      </c>
      <c r="F66" s="20"/>
      <c r="G66" s="37">
        <v>2150</v>
      </c>
      <c r="H66" s="20"/>
      <c r="I66" s="37" t="s">
        <v>150</v>
      </c>
      <c r="J66" s="37"/>
      <c r="K66" s="37" t="s">
        <v>150</v>
      </c>
      <c r="L66" s="20"/>
      <c r="M66" s="37">
        <v>2004</v>
      </c>
      <c r="N66" s="37"/>
      <c r="O66" s="37" t="s">
        <v>150</v>
      </c>
      <c r="P66" s="20"/>
      <c r="Q66" s="37" t="s">
        <v>150</v>
      </c>
      <c r="R66" s="37"/>
      <c r="S66" s="37" t="s">
        <v>150</v>
      </c>
    </row>
    <row r="67" spans="1:19" ht="11.25" customHeight="1">
      <c r="A67" s="36" t="s">
        <v>48</v>
      </c>
      <c r="B67" s="10"/>
      <c r="C67" s="37" t="s">
        <v>150</v>
      </c>
      <c r="D67" s="37"/>
      <c r="E67" s="37" t="s">
        <v>150</v>
      </c>
      <c r="F67" s="20"/>
      <c r="G67" s="37" t="s">
        <v>150</v>
      </c>
      <c r="H67" s="20"/>
      <c r="I67" s="37" t="s">
        <v>150</v>
      </c>
      <c r="J67" s="37"/>
      <c r="K67" s="37" t="s">
        <v>150</v>
      </c>
      <c r="L67" s="20"/>
      <c r="M67" s="37" t="s">
        <v>150</v>
      </c>
      <c r="N67" s="37"/>
      <c r="O67" s="37" t="s">
        <v>150</v>
      </c>
      <c r="P67" s="20"/>
      <c r="Q67" s="37" t="s">
        <v>150</v>
      </c>
      <c r="R67" s="37"/>
      <c r="S67" s="37" t="s">
        <v>150</v>
      </c>
    </row>
    <row r="68" spans="1:19" ht="11.25" customHeight="1">
      <c r="A68" s="36" t="s">
        <v>49</v>
      </c>
      <c r="B68" s="10"/>
      <c r="C68" s="37" t="s">
        <v>150</v>
      </c>
      <c r="D68" s="37"/>
      <c r="E68" s="37" t="s">
        <v>150</v>
      </c>
      <c r="F68" s="20"/>
      <c r="G68" s="37">
        <v>120</v>
      </c>
      <c r="H68" s="20"/>
      <c r="I68" s="37">
        <v>352</v>
      </c>
      <c r="J68" s="37"/>
      <c r="K68" s="37" t="s">
        <v>150</v>
      </c>
      <c r="L68" s="20"/>
      <c r="M68" s="37" t="s">
        <v>150</v>
      </c>
      <c r="N68" s="37"/>
      <c r="O68" s="37" t="s">
        <v>150</v>
      </c>
      <c r="P68" s="20"/>
      <c r="Q68" s="37" t="s">
        <v>150</v>
      </c>
      <c r="R68" s="37"/>
      <c r="S68" s="37" t="s">
        <v>150</v>
      </c>
    </row>
    <row r="69" spans="1:19" ht="11.25" customHeight="1">
      <c r="A69" s="36" t="s">
        <v>50</v>
      </c>
      <c r="B69" s="10"/>
      <c r="C69" s="37" t="s">
        <v>150</v>
      </c>
      <c r="D69" s="37"/>
      <c r="E69" s="37" t="s">
        <v>150</v>
      </c>
      <c r="F69" s="20"/>
      <c r="G69" s="37" t="s">
        <v>150</v>
      </c>
      <c r="H69" s="20"/>
      <c r="I69" s="37" t="s">
        <v>150</v>
      </c>
      <c r="J69" s="37"/>
      <c r="K69" s="37" t="s">
        <v>150</v>
      </c>
      <c r="L69" s="20"/>
      <c r="M69" s="37" t="s">
        <v>150</v>
      </c>
      <c r="N69" s="37"/>
      <c r="O69" s="37" t="s">
        <v>150</v>
      </c>
      <c r="P69" s="20"/>
      <c r="Q69" s="37" t="s">
        <v>150</v>
      </c>
      <c r="R69" s="37"/>
      <c r="S69" s="37" t="s">
        <v>150</v>
      </c>
    </row>
    <row r="70" spans="1:19" ht="11.25" customHeight="1">
      <c r="A70" s="36" t="s">
        <v>119</v>
      </c>
      <c r="B70" s="10"/>
      <c r="C70" s="37">
        <v>1504</v>
      </c>
      <c r="D70" s="37"/>
      <c r="E70" s="37">
        <v>64173</v>
      </c>
      <c r="F70" s="20"/>
      <c r="G70" s="37" t="s">
        <v>150</v>
      </c>
      <c r="H70" s="20"/>
      <c r="I70" s="37">
        <v>10876</v>
      </c>
      <c r="J70" s="37"/>
      <c r="K70" s="37" t="s">
        <v>150</v>
      </c>
      <c r="L70" s="20"/>
      <c r="M70" s="37">
        <v>2803</v>
      </c>
      <c r="N70" s="37"/>
      <c r="O70" s="37">
        <v>220200</v>
      </c>
      <c r="P70" s="20"/>
      <c r="Q70" s="37">
        <v>4899</v>
      </c>
      <c r="R70" s="37"/>
      <c r="S70" s="37">
        <v>998</v>
      </c>
    </row>
    <row r="71" spans="1:19" ht="11.25" customHeight="1">
      <c r="A71" s="36" t="s">
        <v>52</v>
      </c>
      <c r="B71" s="10"/>
      <c r="C71" s="37" t="s">
        <v>150</v>
      </c>
      <c r="D71" s="37"/>
      <c r="E71" s="37" t="s">
        <v>150</v>
      </c>
      <c r="F71" s="20"/>
      <c r="G71" s="37">
        <v>190</v>
      </c>
      <c r="H71" s="20"/>
      <c r="I71" s="37" t="s">
        <v>150</v>
      </c>
      <c r="J71" s="37"/>
      <c r="K71" s="37" t="s">
        <v>150</v>
      </c>
      <c r="L71" s="20"/>
      <c r="M71" s="37" t="s">
        <v>150</v>
      </c>
      <c r="N71" s="37"/>
      <c r="O71" s="37" t="s">
        <v>150</v>
      </c>
      <c r="P71" s="20"/>
      <c r="Q71" s="37">
        <v>87759</v>
      </c>
      <c r="R71" s="37"/>
      <c r="S71" s="37" t="s">
        <v>150</v>
      </c>
    </row>
    <row r="72" spans="1:19" ht="11.25" customHeight="1">
      <c r="A72" s="36" t="s">
        <v>63</v>
      </c>
      <c r="B72" s="10"/>
      <c r="C72" s="37" t="s">
        <v>150</v>
      </c>
      <c r="D72" s="37"/>
      <c r="E72" s="37" t="s">
        <v>150</v>
      </c>
      <c r="F72" s="20"/>
      <c r="G72" s="37" t="s">
        <v>150</v>
      </c>
      <c r="H72" s="20"/>
      <c r="I72" s="37" t="s">
        <v>150</v>
      </c>
      <c r="J72" s="37"/>
      <c r="K72" s="37" t="s">
        <v>150</v>
      </c>
      <c r="L72" s="20"/>
      <c r="M72" s="37" t="s">
        <v>150</v>
      </c>
      <c r="N72" s="37"/>
      <c r="O72" s="37">
        <v>313</v>
      </c>
      <c r="P72" s="20"/>
      <c r="Q72" s="37" t="s">
        <v>150</v>
      </c>
      <c r="R72" s="37"/>
      <c r="S72" s="37" t="s">
        <v>150</v>
      </c>
    </row>
    <row r="73" spans="1:19" ht="11.25" customHeight="1">
      <c r="A73" s="36" t="s">
        <v>59</v>
      </c>
      <c r="B73" s="10"/>
      <c r="C73" s="37" t="s">
        <v>150</v>
      </c>
      <c r="D73" s="37"/>
      <c r="E73" s="37" t="s">
        <v>150</v>
      </c>
      <c r="F73" s="20"/>
      <c r="G73" s="37">
        <v>1026</v>
      </c>
      <c r="H73" s="20"/>
      <c r="I73" s="37">
        <v>213</v>
      </c>
      <c r="J73" s="37"/>
      <c r="K73" s="37" t="s">
        <v>150</v>
      </c>
      <c r="L73" s="20"/>
      <c r="M73" s="37">
        <v>26</v>
      </c>
      <c r="N73" s="37"/>
      <c r="O73" s="37">
        <v>79</v>
      </c>
      <c r="P73" s="20"/>
      <c r="Q73" s="37" t="s">
        <v>150</v>
      </c>
      <c r="R73" s="37"/>
      <c r="S73" s="37" t="s">
        <v>150</v>
      </c>
    </row>
    <row r="74" spans="1:19" ht="11.25" customHeight="1">
      <c r="A74" s="36" t="s">
        <v>62</v>
      </c>
      <c r="B74" s="10"/>
      <c r="C74" s="37" t="s">
        <v>150</v>
      </c>
      <c r="D74" s="37"/>
      <c r="E74" s="37" t="s">
        <v>150</v>
      </c>
      <c r="F74" s="20"/>
      <c r="G74" s="37">
        <v>800</v>
      </c>
      <c r="H74" s="39" t="s">
        <v>151</v>
      </c>
      <c r="I74" s="37" t="s">
        <v>150</v>
      </c>
      <c r="J74" s="37"/>
      <c r="K74" s="37" t="s">
        <v>150</v>
      </c>
      <c r="L74" s="20"/>
      <c r="M74" s="37">
        <v>1281</v>
      </c>
      <c r="N74" s="37"/>
      <c r="O74" s="37" t="s">
        <v>150</v>
      </c>
      <c r="P74" s="20"/>
      <c r="Q74" s="37" t="s">
        <v>150</v>
      </c>
      <c r="R74" s="37"/>
      <c r="S74" s="37" t="s">
        <v>150</v>
      </c>
    </row>
    <row r="75" spans="1:19" ht="11.25" customHeight="1">
      <c r="A75" s="36" t="s">
        <v>61</v>
      </c>
      <c r="B75" s="10"/>
      <c r="C75" s="37" t="s">
        <v>150</v>
      </c>
      <c r="D75" s="37"/>
      <c r="E75" s="37">
        <v>35692</v>
      </c>
      <c r="F75" s="20"/>
      <c r="G75" s="37">
        <v>6022</v>
      </c>
      <c r="H75" s="20"/>
      <c r="I75" s="37" t="s">
        <v>150</v>
      </c>
      <c r="J75" s="37"/>
      <c r="K75" s="37" t="s">
        <v>150</v>
      </c>
      <c r="L75" s="20"/>
      <c r="M75" s="37">
        <v>7735</v>
      </c>
      <c r="N75" s="37"/>
      <c r="O75" s="37" t="s">
        <v>150</v>
      </c>
      <c r="P75" s="20"/>
      <c r="Q75" s="37">
        <v>26800</v>
      </c>
      <c r="R75" s="37"/>
      <c r="S75" s="37" t="s">
        <v>150</v>
      </c>
    </row>
    <row r="76" spans="1:19" ht="11.25" customHeight="1">
      <c r="A76" s="36" t="s">
        <v>60</v>
      </c>
      <c r="B76" s="10"/>
      <c r="C76" s="37" t="s">
        <v>150</v>
      </c>
      <c r="D76" s="37"/>
      <c r="E76" s="37" t="s">
        <v>150</v>
      </c>
      <c r="F76" s="20"/>
      <c r="G76" s="37">
        <v>262</v>
      </c>
      <c r="H76" s="20"/>
      <c r="I76" s="37" t="s">
        <v>150</v>
      </c>
      <c r="J76" s="37"/>
      <c r="K76" s="37" t="s">
        <v>150</v>
      </c>
      <c r="L76" s="20"/>
      <c r="M76" s="37" t="s">
        <v>150</v>
      </c>
      <c r="N76" s="37"/>
      <c r="O76" s="37" t="s">
        <v>150</v>
      </c>
      <c r="P76" s="20"/>
      <c r="Q76" s="37" t="s">
        <v>150</v>
      </c>
      <c r="R76" s="37"/>
      <c r="S76" s="37" t="s">
        <v>150</v>
      </c>
    </row>
    <row r="77" spans="1:19" ht="11.25" customHeight="1">
      <c r="A77" s="36" t="s">
        <v>57</v>
      </c>
      <c r="B77" s="10"/>
      <c r="C77" s="37" t="s">
        <v>150</v>
      </c>
      <c r="D77" s="37"/>
      <c r="E77" s="37" t="s">
        <v>150</v>
      </c>
      <c r="F77" s="20"/>
      <c r="G77" s="37">
        <v>230</v>
      </c>
      <c r="H77" s="20"/>
      <c r="I77" s="37" t="s">
        <v>150</v>
      </c>
      <c r="J77" s="37"/>
      <c r="K77" s="37" t="s">
        <v>150</v>
      </c>
      <c r="L77" s="20"/>
      <c r="M77" s="37" t="s">
        <v>150</v>
      </c>
      <c r="N77" s="37"/>
      <c r="O77" s="37">
        <v>64</v>
      </c>
      <c r="P77" s="20"/>
      <c r="Q77" s="37" t="s">
        <v>150</v>
      </c>
      <c r="R77" s="37"/>
      <c r="S77" s="37" t="s">
        <v>150</v>
      </c>
    </row>
    <row r="78" spans="1:19" ht="11.25" customHeight="1">
      <c r="A78" s="36" t="s">
        <v>58</v>
      </c>
      <c r="B78" s="10"/>
      <c r="C78" s="41" t="s">
        <v>150</v>
      </c>
      <c r="D78" s="41"/>
      <c r="E78" s="41" t="s">
        <v>150</v>
      </c>
      <c r="F78" s="23"/>
      <c r="G78" s="41">
        <v>600</v>
      </c>
      <c r="H78" s="146" t="s">
        <v>151</v>
      </c>
      <c r="I78" s="41" t="s">
        <v>150</v>
      </c>
      <c r="J78" s="41"/>
      <c r="K78" s="41">
        <v>9912</v>
      </c>
      <c r="L78" s="23"/>
      <c r="M78" s="41">
        <v>108</v>
      </c>
      <c r="N78" s="41"/>
      <c r="O78" s="41">
        <v>3721</v>
      </c>
      <c r="P78" s="23"/>
      <c r="Q78" s="41" t="s">
        <v>150</v>
      </c>
      <c r="R78" s="41"/>
      <c r="S78" s="41" t="s">
        <v>150</v>
      </c>
    </row>
    <row r="79" spans="1:19" ht="11.25" customHeight="1">
      <c r="A79" s="42" t="s">
        <v>156</v>
      </c>
      <c r="B79" s="10"/>
      <c r="C79" s="37">
        <v>2650</v>
      </c>
      <c r="D79" s="37"/>
      <c r="E79" s="37">
        <v>242000</v>
      </c>
      <c r="F79" s="20"/>
      <c r="G79" s="37">
        <v>68000</v>
      </c>
      <c r="H79" s="20"/>
      <c r="I79" s="37">
        <f>SUM(K11:K78)</f>
        <v>11212</v>
      </c>
      <c r="J79" s="37"/>
      <c r="K79" s="37">
        <v>11200</v>
      </c>
      <c r="L79" s="20"/>
      <c r="M79" s="37">
        <v>39200</v>
      </c>
      <c r="N79" s="37"/>
      <c r="O79" s="37">
        <v>226000</v>
      </c>
      <c r="P79" s="20"/>
      <c r="Q79" s="37">
        <v>2830000</v>
      </c>
      <c r="R79" s="37"/>
      <c r="S79" s="37">
        <v>7740</v>
      </c>
    </row>
    <row r="80" spans="1:19" ht="11.25" customHeight="1">
      <c r="A80" s="43" t="s">
        <v>157</v>
      </c>
      <c r="B80" s="21"/>
      <c r="C80" s="40">
        <v>0.3161221082756976</v>
      </c>
      <c r="D80" s="40"/>
      <c r="E80" s="40">
        <v>0.02921051321558357</v>
      </c>
      <c r="F80" s="21"/>
      <c r="G80" s="40">
        <v>0.03778403439607935</v>
      </c>
      <c r="H80" s="21"/>
      <c r="I80" s="40">
        <v>0.5170230769230769</v>
      </c>
      <c r="J80" s="40"/>
      <c r="K80" s="40">
        <v>0.008409393139129254</v>
      </c>
      <c r="L80" s="21"/>
      <c r="M80" s="40">
        <v>0.293</v>
      </c>
      <c r="N80" s="40"/>
      <c r="O80" s="40">
        <v>0.061583378746594</v>
      </c>
      <c r="P80" s="21"/>
      <c r="Q80" s="40">
        <v>0.10454210512934403</v>
      </c>
      <c r="R80" s="40"/>
      <c r="S80" s="40">
        <v>0.16674390378461879</v>
      </c>
    </row>
    <row r="81" spans="1:19" ht="11.25" customHeight="1">
      <c r="A81" s="12" t="s">
        <v>56</v>
      </c>
      <c r="B81" s="10"/>
      <c r="C81" s="37" t="s">
        <v>150</v>
      </c>
      <c r="D81" s="37"/>
      <c r="E81" s="37">
        <v>780000</v>
      </c>
      <c r="F81" s="20"/>
      <c r="G81" s="37">
        <v>91300</v>
      </c>
      <c r="H81" s="20"/>
      <c r="I81" s="37" t="s">
        <v>150</v>
      </c>
      <c r="J81" s="37"/>
      <c r="K81" s="40" t="s">
        <v>150</v>
      </c>
      <c r="L81" s="20"/>
      <c r="M81" s="37">
        <v>36100</v>
      </c>
      <c r="N81" s="37"/>
      <c r="O81" s="37">
        <v>917000</v>
      </c>
      <c r="P81" s="20"/>
      <c r="Q81" s="37">
        <v>2100000</v>
      </c>
      <c r="R81" s="37"/>
      <c r="S81" s="37">
        <v>1080</v>
      </c>
    </row>
    <row r="82" spans="1:19" ht="11.25" customHeight="1">
      <c r="A82" s="44" t="s">
        <v>157</v>
      </c>
      <c r="B82" s="21"/>
      <c r="C82" s="40" t="s">
        <v>150</v>
      </c>
      <c r="D82" s="40"/>
      <c r="E82" s="40">
        <v>0.093</v>
      </c>
      <c r="F82" s="27"/>
      <c r="G82" s="40">
        <v>0.05157716512649872</v>
      </c>
      <c r="H82" s="27"/>
      <c r="I82" s="37" t="s">
        <v>150</v>
      </c>
      <c r="J82" s="40"/>
      <c r="K82" s="37" t="s">
        <v>150</v>
      </c>
      <c r="L82" s="27"/>
      <c r="M82" s="40">
        <v>0.268946678899643</v>
      </c>
      <c r="N82" s="40"/>
      <c r="O82" s="40">
        <v>0.24986376021798365</v>
      </c>
      <c r="P82" s="27"/>
      <c r="Q82" s="40">
        <v>0.07738549754585872</v>
      </c>
      <c r="R82" s="37"/>
      <c r="S82" s="40">
        <v>0.023921438817168707</v>
      </c>
    </row>
    <row r="83" spans="1:19" ht="11.25" customHeight="1">
      <c r="A83" s="12" t="s">
        <v>158</v>
      </c>
      <c r="B83" s="22"/>
      <c r="C83" s="45">
        <v>8390</v>
      </c>
      <c r="D83" s="45"/>
      <c r="E83" s="45">
        <v>8380000</v>
      </c>
      <c r="F83" s="46"/>
      <c r="G83" s="45">
        <v>1770000</v>
      </c>
      <c r="H83" s="46"/>
      <c r="I83" s="45">
        <v>130000</v>
      </c>
      <c r="J83" s="45"/>
      <c r="K83" s="45">
        <v>1330000</v>
      </c>
      <c r="L83" s="46"/>
      <c r="M83" s="45">
        <v>134000</v>
      </c>
      <c r="N83" s="45"/>
      <c r="O83" s="45">
        <v>3670000</v>
      </c>
      <c r="P83" s="46"/>
      <c r="Q83" s="45">
        <v>27100000</v>
      </c>
      <c r="R83" s="45"/>
      <c r="S83" s="45">
        <v>45200</v>
      </c>
    </row>
    <row r="84" spans="1:19" ht="11.25" customHeight="1">
      <c r="A84" s="269" t="s">
        <v>306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</row>
    <row r="85" spans="1:19" ht="11.25" customHeight="1">
      <c r="A85" s="293" t="s">
        <v>174</v>
      </c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</row>
    <row r="86" spans="1:19" ht="11.25" customHeight="1">
      <c r="A86" s="289" t="s">
        <v>307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</row>
    <row r="87" spans="1:19" ht="11.25" customHeight="1">
      <c r="A87" s="293" t="s">
        <v>175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</row>
    <row r="88" spans="1:19" ht="11.25" customHeight="1">
      <c r="A88" s="293" t="s">
        <v>176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</row>
    <row r="89" spans="1:19" ht="11.25" customHeight="1">
      <c r="A89" s="293" t="s">
        <v>177</v>
      </c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</row>
    <row r="90" spans="1:19" ht="11.25" customHeight="1">
      <c r="A90" s="293" t="s">
        <v>178</v>
      </c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</row>
  </sheetData>
  <mergeCells count="27">
    <mergeCell ref="A52:S52"/>
    <mergeCell ref="A53:S53"/>
    <mergeCell ref="A54:S54"/>
    <mergeCell ref="A88:S88"/>
    <mergeCell ref="A85:S85"/>
    <mergeCell ref="A86:S86"/>
    <mergeCell ref="A87:S87"/>
    <mergeCell ref="A89:S89"/>
    <mergeCell ref="A90:S90"/>
    <mergeCell ref="A1:S1"/>
    <mergeCell ref="A2:S2"/>
    <mergeCell ref="A3:S3"/>
    <mergeCell ref="A4:S4"/>
    <mergeCell ref="A46:S46"/>
    <mergeCell ref="A47:S47"/>
    <mergeCell ref="A50:S50"/>
    <mergeCell ref="A84:S84"/>
    <mergeCell ref="A5:S5"/>
    <mergeCell ref="G55:M55"/>
    <mergeCell ref="C55:E55"/>
    <mergeCell ref="O55:S55"/>
    <mergeCell ref="C6:E6"/>
    <mergeCell ref="G6:M6"/>
    <mergeCell ref="O6:S6"/>
    <mergeCell ref="A51:S51"/>
    <mergeCell ref="A48:S48"/>
    <mergeCell ref="A49:S49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S14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customWidth="1"/>
    <col min="4" max="4" width="1.7109375" style="119" customWidth="1"/>
    <col min="5" max="5" width="5.7109375" style="119" customWidth="1"/>
    <col min="6" max="6" width="1.7109375" style="119" customWidth="1"/>
    <col min="7" max="7" width="5.7109375" style="119" customWidth="1"/>
    <col min="8" max="8" width="1.7109375" style="119" customWidth="1"/>
    <col min="9" max="9" width="5.7109375" style="119" customWidth="1"/>
    <col min="10" max="10" width="1.7109375" style="119" customWidth="1"/>
    <col min="11" max="11" width="5.7109375" style="119" customWidth="1"/>
    <col min="12" max="12" width="1.7109375" style="119" customWidth="1"/>
    <col min="13" max="13" width="5.7109375" style="119" customWidth="1"/>
    <col min="14" max="14" width="1.7109375" style="119" customWidth="1"/>
    <col min="15" max="15" width="5.7109375" style="119" customWidth="1"/>
    <col min="16" max="16" width="1.7109375" style="119" customWidth="1"/>
    <col min="17" max="17" width="5.7109375" style="119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72" t="s">
        <v>179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1.25" customHeight="1">
      <c r="A2" s="272" t="s">
        <v>311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11.25" customHeight="1">
      <c r="A4" s="272" t="s">
        <v>180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19" ht="11.2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1:19" ht="11.25" customHeight="1">
      <c r="A6" s="162" t="s">
        <v>3</v>
      </c>
      <c r="B6" s="162"/>
      <c r="C6" s="120">
        <v>1990</v>
      </c>
      <c r="D6" s="120"/>
      <c r="E6" s="120">
        <v>1995</v>
      </c>
      <c r="F6" s="120"/>
      <c r="G6" s="120">
        <v>2000</v>
      </c>
      <c r="H6" s="120"/>
      <c r="I6" s="120">
        <v>2001</v>
      </c>
      <c r="J6" s="120"/>
      <c r="K6" s="120">
        <v>2002</v>
      </c>
      <c r="L6" s="120"/>
      <c r="M6" s="120" t="s">
        <v>267</v>
      </c>
      <c r="N6" s="233"/>
      <c r="O6" s="120" t="s">
        <v>268</v>
      </c>
      <c r="P6" s="233"/>
      <c r="Q6" s="120" t="s">
        <v>269</v>
      </c>
      <c r="S6" s="233"/>
    </row>
    <row r="7" spans="1:17" ht="11.25" customHeight="1">
      <c r="A7" s="163" t="s">
        <v>26</v>
      </c>
      <c r="B7" s="164"/>
      <c r="C7" s="165">
        <v>381</v>
      </c>
      <c r="D7" s="165"/>
      <c r="E7" s="165">
        <v>513</v>
      </c>
      <c r="F7" s="165"/>
      <c r="G7" s="165">
        <v>504</v>
      </c>
      <c r="H7" s="165"/>
      <c r="I7" s="165">
        <v>678</v>
      </c>
      <c r="J7" s="167" t="s">
        <v>181</v>
      </c>
      <c r="K7" s="165">
        <v>684</v>
      </c>
      <c r="L7" s="167" t="s">
        <v>181</v>
      </c>
      <c r="M7" s="165">
        <v>800</v>
      </c>
      <c r="N7" s="165"/>
      <c r="O7" s="165">
        <v>1000</v>
      </c>
      <c r="P7" s="165"/>
      <c r="Q7" s="165">
        <v>1000</v>
      </c>
    </row>
    <row r="8" spans="1:19" ht="11.25" customHeight="1">
      <c r="A8" s="163" t="s">
        <v>27</v>
      </c>
      <c r="B8" s="164"/>
      <c r="C8" s="160">
        <v>15800</v>
      </c>
      <c r="D8" s="160"/>
      <c r="E8" s="165">
        <v>15800</v>
      </c>
      <c r="F8" s="165"/>
      <c r="G8" s="165">
        <v>15700</v>
      </c>
      <c r="H8" s="165"/>
      <c r="I8" s="165">
        <v>15100</v>
      </c>
      <c r="J8" s="167" t="s">
        <v>181</v>
      </c>
      <c r="K8" s="165">
        <v>15300</v>
      </c>
      <c r="L8" s="167" t="s">
        <v>181</v>
      </c>
      <c r="M8" s="165">
        <v>15300</v>
      </c>
      <c r="N8" s="167" t="s">
        <v>181</v>
      </c>
      <c r="O8" s="165">
        <v>16300</v>
      </c>
      <c r="P8" s="167" t="s">
        <v>181</v>
      </c>
      <c r="Q8" s="165">
        <v>16300</v>
      </c>
      <c r="S8" s="167" t="s">
        <v>181</v>
      </c>
    </row>
    <row r="9" spans="1:18" ht="11.25" customHeight="1">
      <c r="A9" s="163" t="s">
        <v>40</v>
      </c>
      <c r="B9" s="164"/>
      <c r="C9" s="160">
        <v>7</v>
      </c>
      <c r="D9" s="160"/>
      <c r="E9" s="160">
        <v>11</v>
      </c>
      <c r="F9" s="160"/>
      <c r="G9" s="165">
        <v>8</v>
      </c>
      <c r="H9" s="165"/>
      <c r="I9" s="165">
        <v>9</v>
      </c>
      <c r="J9" s="165"/>
      <c r="K9" s="161">
        <v>9</v>
      </c>
      <c r="L9" s="161"/>
      <c r="M9" s="161">
        <v>9</v>
      </c>
      <c r="N9" s="161"/>
      <c r="O9" s="161">
        <v>10</v>
      </c>
      <c r="P9" s="161"/>
      <c r="Q9" s="161">
        <v>10</v>
      </c>
      <c r="R9" s="239">
        <v>10</v>
      </c>
    </row>
    <row r="10" spans="1:17" ht="11.25" customHeight="1">
      <c r="A10" s="163" t="s">
        <v>49</v>
      </c>
      <c r="B10" s="164"/>
      <c r="C10" s="160">
        <v>1430</v>
      </c>
      <c r="D10" s="160"/>
      <c r="E10" s="160" t="s">
        <v>150</v>
      </c>
      <c r="F10" s="160"/>
      <c r="G10" s="160" t="s">
        <v>150</v>
      </c>
      <c r="H10" s="160"/>
      <c r="I10" s="160" t="s">
        <v>150</v>
      </c>
      <c r="J10" s="160"/>
      <c r="K10" s="160" t="s">
        <v>150</v>
      </c>
      <c r="L10" s="160"/>
      <c r="M10" s="160" t="s">
        <v>150</v>
      </c>
      <c r="N10" s="160"/>
      <c r="O10" s="160" t="s">
        <v>150</v>
      </c>
      <c r="P10" s="160"/>
      <c r="Q10" s="160" t="s">
        <v>150</v>
      </c>
    </row>
    <row r="11" spans="1:17" ht="11.25" customHeight="1">
      <c r="A11" s="163" t="s">
        <v>182</v>
      </c>
      <c r="B11" s="164"/>
      <c r="C11" s="160" t="s">
        <v>150</v>
      </c>
      <c r="D11" s="160"/>
      <c r="E11" s="160" t="s">
        <v>150</v>
      </c>
      <c r="F11" s="160"/>
      <c r="G11" s="160" t="s">
        <v>150</v>
      </c>
      <c r="H11" s="160"/>
      <c r="I11" s="160" t="s">
        <v>150</v>
      </c>
      <c r="J11" s="160"/>
      <c r="K11" s="160" t="s">
        <v>150</v>
      </c>
      <c r="L11" s="160"/>
      <c r="M11" s="161">
        <v>10</v>
      </c>
      <c r="N11" s="161"/>
      <c r="O11" s="161">
        <v>10</v>
      </c>
      <c r="P11" s="161"/>
      <c r="Q11" s="161">
        <v>10</v>
      </c>
    </row>
    <row r="12" spans="1:19" ht="11.25" customHeight="1">
      <c r="A12" s="170" t="s">
        <v>55</v>
      </c>
      <c r="B12" s="171"/>
      <c r="C12" s="193">
        <v>17600</v>
      </c>
      <c r="D12" s="193"/>
      <c r="E12" s="193">
        <v>16300</v>
      </c>
      <c r="F12" s="193"/>
      <c r="G12" s="193">
        <v>16200</v>
      </c>
      <c r="H12" s="193"/>
      <c r="I12" s="193">
        <v>15800</v>
      </c>
      <c r="J12" s="237" t="s">
        <v>181</v>
      </c>
      <c r="K12" s="193">
        <v>16000</v>
      </c>
      <c r="L12" s="237" t="s">
        <v>181</v>
      </c>
      <c r="M12" s="193">
        <v>16100</v>
      </c>
      <c r="N12" s="237" t="s">
        <v>181</v>
      </c>
      <c r="O12" s="193">
        <v>17300</v>
      </c>
      <c r="P12" s="237" t="s">
        <v>181</v>
      </c>
      <c r="Q12" s="193">
        <v>17300</v>
      </c>
      <c r="S12" s="237" t="s">
        <v>181</v>
      </c>
    </row>
    <row r="13" spans="1:19" ht="11.25" customHeight="1">
      <c r="A13" s="271" t="s">
        <v>339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11.25" customHeight="1">
      <c r="A14" s="289" t="s">
        <v>183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</row>
  </sheetData>
  <mergeCells count="7">
    <mergeCell ref="A5:S5"/>
    <mergeCell ref="A13:S13"/>
    <mergeCell ref="A14:S14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S17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customWidth="1"/>
    <col min="4" max="4" width="1.7109375" style="119" customWidth="1"/>
    <col min="5" max="5" width="5.7109375" style="119" customWidth="1"/>
    <col min="6" max="6" width="1.7109375" style="119" customWidth="1"/>
    <col min="7" max="7" width="5.7109375" style="119" customWidth="1"/>
    <col min="8" max="8" width="1.7109375" style="119" customWidth="1"/>
    <col min="9" max="9" width="5.7109375" style="119" customWidth="1"/>
    <col min="10" max="10" width="1.7109375" style="119" customWidth="1"/>
    <col min="11" max="11" width="5.7109375" style="119" customWidth="1"/>
    <col min="12" max="12" width="1.7109375" style="119" customWidth="1"/>
    <col min="13" max="13" width="5.7109375" style="119" customWidth="1"/>
    <col min="14" max="14" width="1.7109375" style="119" customWidth="1"/>
    <col min="15" max="15" width="5.7109375" style="119" customWidth="1"/>
    <col min="16" max="16" width="1.7109375" style="119" customWidth="1"/>
    <col min="17" max="17" width="5.7109375" style="119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72" t="s">
        <v>184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1.25" customHeight="1">
      <c r="A2" s="272" t="s">
        <v>312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11.25" customHeight="1">
      <c r="A4" s="272" t="s">
        <v>180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19" ht="11.2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1:19" ht="11.25" customHeight="1">
      <c r="A6" s="162" t="s">
        <v>3</v>
      </c>
      <c r="B6" s="162"/>
      <c r="C6" s="120">
        <v>1990</v>
      </c>
      <c r="D6" s="120"/>
      <c r="E6" s="120">
        <v>1995</v>
      </c>
      <c r="F6" s="120"/>
      <c r="G6" s="120">
        <v>2000</v>
      </c>
      <c r="H6" s="120"/>
      <c r="I6" s="120">
        <v>2001</v>
      </c>
      <c r="J6" s="120"/>
      <c r="K6" s="120">
        <v>2002</v>
      </c>
      <c r="L6" s="120"/>
      <c r="M6" s="120" t="s">
        <v>267</v>
      </c>
      <c r="N6" s="233"/>
      <c r="O6" s="120" t="s">
        <v>268</v>
      </c>
      <c r="P6" s="233"/>
      <c r="Q6" s="120" t="s">
        <v>269</v>
      </c>
      <c r="S6" s="233"/>
    </row>
    <row r="7" spans="1:17" ht="11.25" customHeight="1">
      <c r="A7" s="163" t="s">
        <v>12</v>
      </c>
      <c r="B7" s="187"/>
      <c r="C7" s="166">
        <v>93</v>
      </c>
      <c r="D7" s="166"/>
      <c r="E7" s="166">
        <v>79</v>
      </c>
      <c r="F7" s="166"/>
      <c r="G7" s="166">
        <v>86</v>
      </c>
      <c r="H7" s="166"/>
      <c r="I7" s="166">
        <v>81</v>
      </c>
      <c r="J7" s="166"/>
      <c r="K7" s="166">
        <v>80</v>
      </c>
      <c r="L7" s="234"/>
      <c r="M7" s="166">
        <v>90</v>
      </c>
      <c r="N7" s="166"/>
      <c r="O7" s="166">
        <v>90</v>
      </c>
      <c r="P7" s="166"/>
      <c r="Q7" s="166">
        <v>90</v>
      </c>
    </row>
    <row r="8" spans="1:19" ht="11.25" customHeight="1">
      <c r="A8" s="163" t="s">
        <v>20</v>
      </c>
      <c r="B8" s="164"/>
      <c r="C8" s="165">
        <v>179</v>
      </c>
      <c r="D8" s="165"/>
      <c r="E8" s="165">
        <v>180</v>
      </c>
      <c r="F8" s="165"/>
      <c r="G8" s="165">
        <v>193</v>
      </c>
      <c r="H8" s="165"/>
      <c r="I8" s="165">
        <v>191</v>
      </c>
      <c r="J8" s="167" t="s">
        <v>181</v>
      </c>
      <c r="K8" s="165">
        <v>195</v>
      </c>
      <c r="L8" s="235"/>
      <c r="M8" s="165">
        <v>210</v>
      </c>
      <c r="N8" s="167" t="s">
        <v>181</v>
      </c>
      <c r="O8" s="165">
        <v>210</v>
      </c>
      <c r="P8" s="167" t="s">
        <v>181</v>
      </c>
      <c r="Q8" s="165">
        <v>210</v>
      </c>
      <c r="S8" s="167" t="s">
        <v>181</v>
      </c>
    </row>
    <row r="9" spans="1:17" ht="11.25" customHeight="1">
      <c r="A9" s="163" t="s">
        <v>26</v>
      </c>
      <c r="B9" s="164"/>
      <c r="C9" s="165">
        <v>174</v>
      </c>
      <c r="D9" s="165"/>
      <c r="E9" s="165">
        <v>135</v>
      </c>
      <c r="F9" s="165"/>
      <c r="G9" s="165">
        <v>137</v>
      </c>
      <c r="H9" s="167" t="s">
        <v>181</v>
      </c>
      <c r="I9" s="165">
        <v>144</v>
      </c>
      <c r="J9" s="167" t="s">
        <v>181</v>
      </c>
      <c r="K9" s="165">
        <v>117</v>
      </c>
      <c r="L9" s="167" t="s">
        <v>181</v>
      </c>
      <c r="M9" s="165">
        <v>40</v>
      </c>
      <c r="N9" s="167" t="s">
        <v>181</v>
      </c>
      <c r="O9" s="160" t="s">
        <v>150</v>
      </c>
      <c r="P9" s="165"/>
      <c r="Q9" s="165">
        <v>100</v>
      </c>
    </row>
    <row r="10" spans="1:17" ht="11.25" customHeight="1">
      <c r="A10" s="163" t="s">
        <v>185</v>
      </c>
      <c r="B10" s="164"/>
      <c r="C10" s="160" t="s">
        <v>150</v>
      </c>
      <c r="D10" s="160"/>
      <c r="E10" s="165">
        <v>2</v>
      </c>
      <c r="F10" s="165"/>
      <c r="G10" s="165">
        <v>2</v>
      </c>
      <c r="H10" s="165"/>
      <c r="I10" s="165">
        <v>2</v>
      </c>
      <c r="J10" s="165"/>
      <c r="K10" s="165">
        <v>2</v>
      </c>
      <c r="L10" s="235"/>
      <c r="M10" s="165">
        <v>2</v>
      </c>
      <c r="N10" s="165"/>
      <c r="O10" s="165">
        <v>2</v>
      </c>
      <c r="P10" s="165"/>
      <c r="Q10" s="165">
        <v>2</v>
      </c>
    </row>
    <row r="11" spans="1:19" ht="11.25" customHeight="1">
      <c r="A11" s="163" t="s">
        <v>40</v>
      </c>
      <c r="B11" s="164"/>
      <c r="C11" s="160" t="s">
        <v>150</v>
      </c>
      <c r="D11" s="160"/>
      <c r="E11" s="160" t="s">
        <v>150</v>
      </c>
      <c r="F11" s="160"/>
      <c r="G11" s="165">
        <v>54</v>
      </c>
      <c r="H11" s="165"/>
      <c r="I11" s="165">
        <v>266</v>
      </c>
      <c r="J11" s="165"/>
      <c r="K11" s="165">
        <v>273</v>
      </c>
      <c r="L11" s="167" t="s">
        <v>181</v>
      </c>
      <c r="M11" s="165">
        <v>405</v>
      </c>
      <c r="N11" s="167" t="s">
        <v>181</v>
      </c>
      <c r="O11" s="165">
        <v>510</v>
      </c>
      <c r="P11" s="167" t="s">
        <v>181</v>
      </c>
      <c r="Q11" s="165">
        <v>510</v>
      </c>
      <c r="S11" s="167" t="s">
        <v>181</v>
      </c>
    </row>
    <row r="12" spans="1:17" ht="11.25" customHeight="1">
      <c r="A12" s="163" t="s">
        <v>43</v>
      </c>
      <c r="B12" s="164"/>
      <c r="C12" s="160" t="s">
        <v>150</v>
      </c>
      <c r="D12" s="160"/>
      <c r="E12" s="160" t="s">
        <v>150</v>
      </c>
      <c r="F12" s="160"/>
      <c r="G12" s="160" t="s">
        <v>150</v>
      </c>
      <c r="H12" s="160"/>
      <c r="I12" s="160" t="s">
        <v>150</v>
      </c>
      <c r="J12" s="160"/>
      <c r="K12" s="160" t="s">
        <v>150</v>
      </c>
      <c r="L12" s="236"/>
      <c r="M12" s="160" t="s">
        <v>150</v>
      </c>
      <c r="N12" s="160"/>
      <c r="O12" s="165">
        <v>50</v>
      </c>
      <c r="P12" s="167" t="s">
        <v>181</v>
      </c>
      <c r="Q12" s="165">
        <v>190</v>
      </c>
    </row>
    <row r="13" spans="1:17" ht="11.25" customHeight="1">
      <c r="A13" s="163" t="s">
        <v>119</v>
      </c>
      <c r="B13" s="164"/>
      <c r="C13" s="168">
        <v>159</v>
      </c>
      <c r="D13" s="168"/>
      <c r="E13" s="168">
        <v>229</v>
      </c>
      <c r="F13" s="168"/>
      <c r="G13" s="168">
        <v>673</v>
      </c>
      <c r="H13" s="169" t="s">
        <v>181</v>
      </c>
      <c r="I13" s="168">
        <v>662</v>
      </c>
      <c r="J13" s="169" t="s">
        <v>181</v>
      </c>
      <c r="K13" s="168">
        <v>707</v>
      </c>
      <c r="L13" s="169" t="s">
        <v>181</v>
      </c>
      <c r="M13" s="168">
        <v>675</v>
      </c>
      <c r="N13" s="168" t="s">
        <v>2</v>
      </c>
      <c r="O13" s="168">
        <v>825</v>
      </c>
      <c r="P13" s="168"/>
      <c r="Q13" s="168">
        <v>825</v>
      </c>
    </row>
    <row r="14" spans="1:19" ht="11.25" customHeight="1">
      <c r="A14" s="170" t="s">
        <v>55</v>
      </c>
      <c r="B14" s="171"/>
      <c r="C14" s="193">
        <v>605</v>
      </c>
      <c r="D14" s="193"/>
      <c r="E14" s="193">
        <v>625</v>
      </c>
      <c r="F14" s="193"/>
      <c r="G14" s="193">
        <v>1150</v>
      </c>
      <c r="H14" s="193"/>
      <c r="I14" s="193">
        <v>1350</v>
      </c>
      <c r="J14" s="169" t="s">
        <v>181</v>
      </c>
      <c r="K14" s="193">
        <v>1370</v>
      </c>
      <c r="L14" s="237" t="s">
        <v>181</v>
      </c>
      <c r="M14" s="193">
        <v>1420</v>
      </c>
      <c r="N14" s="169" t="s">
        <v>181</v>
      </c>
      <c r="O14" s="193">
        <v>1690</v>
      </c>
      <c r="P14" s="169" t="s">
        <v>181</v>
      </c>
      <c r="Q14" s="193">
        <v>1930</v>
      </c>
      <c r="R14" s="238"/>
      <c r="S14" s="237" t="s">
        <v>181</v>
      </c>
    </row>
    <row r="15" spans="1:19" ht="11.25" customHeight="1">
      <c r="A15" s="271" t="s">
        <v>186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ht="11.25" customHeight="1">
      <c r="A16" s="271" t="s">
        <v>183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1.25" customHeight="1">
      <c r="A17" s="271" t="s">
        <v>187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</sheetData>
  <mergeCells count="8">
    <mergeCell ref="A16:S16"/>
    <mergeCell ref="A17:S17"/>
    <mergeCell ref="A1:S1"/>
    <mergeCell ref="A2:S2"/>
    <mergeCell ref="A3:S3"/>
    <mergeCell ref="A4:S4"/>
    <mergeCell ref="A5:S5"/>
    <mergeCell ref="A15:S15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S17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customWidth="1"/>
    <col min="4" max="4" width="1.7109375" style="119" customWidth="1"/>
    <col min="5" max="5" width="5.7109375" style="119" customWidth="1"/>
    <col min="6" max="6" width="1.7109375" style="119" customWidth="1"/>
    <col min="7" max="7" width="5.7109375" style="119" customWidth="1"/>
    <col min="8" max="8" width="1.7109375" style="119" customWidth="1"/>
    <col min="9" max="9" width="5.7109375" style="119" customWidth="1"/>
    <col min="10" max="10" width="1.7109375" style="119" customWidth="1"/>
    <col min="11" max="11" width="5.7109375" style="119" customWidth="1"/>
    <col min="12" max="12" width="1.7109375" style="119" customWidth="1"/>
    <col min="13" max="13" width="5.7109375" style="119" customWidth="1"/>
    <col min="14" max="14" width="1.7109375" style="119" customWidth="1"/>
    <col min="15" max="15" width="5.7109375" style="119" customWidth="1"/>
    <col min="16" max="16" width="1.7109375" style="119" customWidth="1"/>
    <col min="17" max="17" width="5.7109375" style="119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73" t="s">
        <v>188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1.25" customHeight="1">
      <c r="A2" s="273" t="s">
        <v>313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1.2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11.25" customHeight="1">
      <c r="A4" s="274" t="s">
        <v>189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</row>
    <row r="5" spans="1:19" ht="11.2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11.25" customHeight="1">
      <c r="A6" s="223" t="s">
        <v>3</v>
      </c>
      <c r="B6" s="223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221">
        <v>2002</v>
      </c>
      <c r="L6" s="221"/>
      <c r="M6" s="48" t="s">
        <v>267</v>
      </c>
      <c r="N6" s="49"/>
      <c r="O6" s="48" t="s">
        <v>268</v>
      </c>
      <c r="P6" s="49"/>
      <c r="Q6" s="48" t="s">
        <v>269</v>
      </c>
      <c r="R6" s="222"/>
      <c r="S6" s="49"/>
    </row>
    <row r="7" spans="1:19" ht="11.25" customHeight="1">
      <c r="A7" s="224" t="s">
        <v>9</v>
      </c>
      <c r="B7" s="225"/>
      <c r="C7" s="62">
        <v>25</v>
      </c>
      <c r="D7" s="62"/>
      <c r="E7" s="62">
        <v>25</v>
      </c>
      <c r="F7" s="62"/>
      <c r="G7" s="62">
        <v>22</v>
      </c>
      <c r="H7" s="62"/>
      <c r="I7" s="62">
        <v>20</v>
      </c>
      <c r="J7" s="62"/>
      <c r="K7" s="62">
        <v>21</v>
      </c>
      <c r="L7" s="63" t="s">
        <v>181</v>
      </c>
      <c r="M7" s="62">
        <v>20</v>
      </c>
      <c r="N7" s="62"/>
      <c r="O7" s="62">
        <v>18</v>
      </c>
      <c r="P7" s="62"/>
      <c r="Q7" s="62">
        <v>18</v>
      </c>
      <c r="R7" s="226"/>
      <c r="S7" s="231"/>
    </row>
    <row r="8" spans="1:19" ht="11.25" customHeight="1">
      <c r="A8" s="224" t="s">
        <v>18</v>
      </c>
      <c r="B8" s="225"/>
      <c r="C8" s="62">
        <v>509</v>
      </c>
      <c r="D8" s="62"/>
      <c r="E8" s="62">
        <v>29</v>
      </c>
      <c r="F8" s="62"/>
      <c r="G8" s="62">
        <v>21</v>
      </c>
      <c r="H8" s="62"/>
      <c r="I8" s="62">
        <v>21</v>
      </c>
      <c r="J8" s="62"/>
      <c r="K8" s="62">
        <v>32</v>
      </c>
      <c r="L8" s="63" t="s">
        <v>181</v>
      </c>
      <c r="M8" s="62">
        <v>60</v>
      </c>
      <c r="N8" s="232" t="s">
        <v>181</v>
      </c>
      <c r="O8" s="62">
        <v>90</v>
      </c>
      <c r="P8" s="232" t="s">
        <v>181</v>
      </c>
      <c r="Q8" s="62">
        <v>130</v>
      </c>
      <c r="R8" s="226"/>
      <c r="S8" s="231"/>
    </row>
    <row r="9" spans="1:19" ht="11.25" customHeight="1">
      <c r="A9" s="224" t="s">
        <v>39</v>
      </c>
      <c r="B9" s="225"/>
      <c r="C9" s="62">
        <v>16</v>
      </c>
      <c r="D9" s="62"/>
      <c r="E9" s="62">
        <v>14</v>
      </c>
      <c r="F9" s="62"/>
      <c r="G9" s="62">
        <v>7</v>
      </c>
      <c r="H9" s="62"/>
      <c r="I9" s="64">
        <v>6</v>
      </c>
      <c r="J9" s="64"/>
      <c r="K9" s="64">
        <v>6</v>
      </c>
      <c r="L9" s="65"/>
      <c r="M9" s="64">
        <v>6</v>
      </c>
      <c r="N9" s="64"/>
      <c r="O9" s="64">
        <v>6</v>
      </c>
      <c r="P9" s="64"/>
      <c r="Q9" s="64">
        <v>6</v>
      </c>
      <c r="R9" s="226"/>
      <c r="S9" s="231"/>
    </row>
    <row r="10" spans="1:19" ht="11.25" customHeight="1">
      <c r="A10" s="224" t="s">
        <v>41</v>
      </c>
      <c r="B10" s="225"/>
      <c r="C10" s="62">
        <v>28</v>
      </c>
      <c r="D10" s="62"/>
      <c r="E10" s="62">
        <v>23</v>
      </c>
      <c r="F10" s="62"/>
      <c r="G10" s="62">
        <v>6</v>
      </c>
      <c r="H10" s="63" t="s">
        <v>181</v>
      </c>
      <c r="I10" s="62">
        <v>12</v>
      </c>
      <c r="J10" s="63" t="s">
        <v>181</v>
      </c>
      <c r="K10" s="62">
        <v>18</v>
      </c>
      <c r="L10" s="63" t="s">
        <v>181</v>
      </c>
      <c r="M10" s="62">
        <v>25</v>
      </c>
      <c r="N10" s="62"/>
      <c r="O10" s="62">
        <v>25</v>
      </c>
      <c r="P10" s="62"/>
      <c r="Q10" s="62">
        <v>25</v>
      </c>
      <c r="R10" s="226"/>
      <c r="S10" s="231"/>
    </row>
    <row r="11" spans="1:19" ht="11.25" customHeight="1">
      <c r="A11" s="224" t="s">
        <v>119</v>
      </c>
      <c r="B11" s="225"/>
      <c r="C11" s="62">
        <v>179</v>
      </c>
      <c r="D11" s="62"/>
      <c r="E11" s="62">
        <v>166</v>
      </c>
      <c r="F11" s="62"/>
      <c r="G11" s="62">
        <v>137</v>
      </c>
      <c r="H11" s="62"/>
      <c r="I11" s="62">
        <v>142</v>
      </c>
      <c r="J11" s="63" t="s">
        <v>181</v>
      </c>
      <c r="K11" s="62">
        <v>130</v>
      </c>
      <c r="L11" s="63" t="s">
        <v>181</v>
      </c>
      <c r="M11" s="62">
        <v>123</v>
      </c>
      <c r="N11" s="232" t="s">
        <v>181</v>
      </c>
      <c r="O11" s="62">
        <v>123</v>
      </c>
      <c r="P11" s="62"/>
      <c r="Q11" s="62">
        <v>113</v>
      </c>
      <c r="R11" s="226"/>
      <c r="S11" s="231"/>
    </row>
    <row r="12" spans="1:19" ht="11.25" customHeight="1">
      <c r="A12" s="224" t="s">
        <v>59</v>
      </c>
      <c r="B12" s="225"/>
      <c r="C12" s="64" t="s">
        <v>150</v>
      </c>
      <c r="D12" s="64"/>
      <c r="E12" s="64" t="s">
        <v>150</v>
      </c>
      <c r="F12" s="64"/>
      <c r="G12" s="64" t="s">
        <v>150</v>
      </c>
      <c r="H12" s="64"/>
      <c r="I12" s="62">
        <v>3</v>
      </c>
      <c r="J12" s="62"/>
      <c r="K12" s="62">
        <v>3</v>
      </c>
      <c r="L12" s="63" t="s">
        <v>181</v>
      </c>
      <c r="M12" s="62">
        <v>3</v>
      </c>
      <c r="N12" s="62"/>
      <c r="O12" s="62">
        <v>3</v>
      </c>
      <c r="P12" s="62"/>
      <c r="Q12" s="62">
        <v>3</v>
      </c>
      <c r="R12" s="226"/>
      <c r="S12" s="231"/>
    </row>
    <row r="13" spans="1:19" ht="11.25" customHeight="1">
      <c r="A13" s="224" t="s">
        <v>57</v>
      </c>
      <c r="B13" s="225"/>
      <c r="C13" s="62">
        <v>519</v>
      </c>
      <c r="D13" s="62"/>
      <c r="E13" s="62">
        <v>316</v>
      </c>
      <c r="F13" s="62"/>
      <c r="G13" s="62">
        <v>249</v>
      </c>
      <c r="H13" s="62"/>
      <c r="I13" s="62">
        <v>312</v>
      </c>
      <c r="J13" s="62"/>
      <c r="K13" s="62">
        <v>330</v>
      </c>
      <c r="L13" s="63" t="s">
        <v>181</v>
      </c>
      <c r="M13" s="62">
        <v>360</v>
      </c>
      <c r="N13" s="62"/>
      <c r="O13" s="62">
        <v>420</v>
      </c>
      <c r="P13" s="62"/>
      <c r="Q13" s="62">
        <v>710</v>
      </c>
      <c r="R13" s="226"/>
      <c r="S13" s="232" t="s">
        <v>181</v>
      </c>
    </row>
    <row r="14" spans="1:19" ht="11.25" customHeight="1">
      <c r="A14" s="224" t="s">
        <v>58</v>
      </c>
      <c r="B14" s="225"/>
      <c r="C14" s="62">
        <v>14</v>
      </c>
      <c r="D14" s="62"/>
      <c r="E14" s="62">
        <v>9</v>
      </c>
      <c r="F14" s="62"/>
      <c r="G14" s="62">
        <v>2</v>
      </c>
      <c r="H14" s="62"/>
      <c r="I14" s="64">
        <v>2</v>
      </c>
      <c r="J14" s="64"/>
      <c r="K14" s="64">
        <v>3</v>
      </c>
      <c r="L14" s="66" t="s">
        <v>181</v>
      </c>
      <c r="M14" s="64">
        <v>2</v>
      </c>
      <c r="N14" s="64"/>
      <c r="O14" s="64" t="s">
        <v>150</v>
      </c>
      <c r="P14" s="64"/>
      <c r="Q14" s="64" t="s">
        <v>150</v>
      </c>
      <c r="R14" s="226"/>
      <c r="S14" s="231"/>
    </row>
    <row r="15" spans="1:19" ht="11.25" customHeight="1">
      <c r="A15" s="227" t="s">
        <v>55</v>
      </c>
      <c r="B15" s="228"/>
      <c r="C15" s="229">
        <f aca="true" t="shared" si="0" ref="C15:O15">SUM(C7:C14)</f>
        <v>1290</v>
      </c>
      <c r="D15" s="229"/>
      <c r="E15" s="229">
        <f t="shared" si="0"/>
        <v>582</v>
      </c>
      <c r="F15" s="229"/>
      <c r="G15" s="229">
        <f t="shared" si="0"/>
        <v>444</v>
      </c>
      <c r="H15" s="230" t="s">
        <v>181</v>
      </c>
      <c r="I15" s="229">
        <f t="shared" si="0"/>
        <v>518</v>
      </c>
      <c r="J15" s="230" t="s">
        <v>181</v>
      </c>
      <c r="K15" s="229">
        <f t="shared" si="0"/>
        <v>543</v>
      </c>
      <c r="L15" s="230" t="s">
        <v>181</v>
      </c>
      <c r="M15" s="229">
        <f t="shared" si="0"/>
        <v>599</v>
      </c>
      <c r="N15" s="230" t="s">
        <v>181</v>
      </c>
      <c r="O15" s="229">
        <f t="shared" si="0"/>
        <v>685</v>
      </c>
      <c r="P15" s="230" t="s">
        <v>181</v>
      </c>
      <c r="Q15" s="229">
        <v>1010</v>
      </c>
      <c r="R15" s="226"/>
      <c r="S15" s="230" t="s">
        <v>181</v>
      </c>
    </row>
    <row r="16" spans="1:19" ht="11.25" customHeight="1">
      <c r="A16" s="271" t="s">
        <v>190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1.25" customHeight="1">
      <c r="A17" s="289" t="s">
        <v>183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</row>
  </sheetData>
  <mergeCells count="7">
    <mergeCell ref="A5:S5"/>
    <mergeCell ref="A16:S16"/>
    <mergeCell ref="A17:S17"/>
    <mergeCell ref="A1:S1"/>
    <mergeCell ref="A2:S2"/>
    <mergeCell ref="A3:S3"/>
    <mergeCell ref="A4:S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5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20.7109375" style="119" customWidth="1"/>
    <col min="2" max="2" width="1.7109375" style="119" customWidth="1"/>
    <col min="3" max="3" width="5.7109375" style="119" customWidth="1"/>
    <col min="4" max="4" width="1.7109375" style="119" customWidth="1"/>
    <col min="5" max="5" width="5.7109375" style="119" customWidth="1"/>
    <col min="6" max="6" width="1.7109375" style="119" customWidth="1"/>
    <col min="7" max="7" width="5.7109375" style="119" customWidth="1"/>
    <col min="8" max="8" width="1.7109375" style="119" customWidth="1"/>
    <col min="9" max="9" width="5.7109375" style="119" customWidth="1"/>
    <col min="10" max="10" width="1.7109375" style="119" customWidth="1"/>
    <col min="11" max="11" width="5.7109375" style="119" customWidth="1"/>
    <col min="12" max="12" width="1.7109375" style="119" customWidth="1"/>
    <col min="13" max="13" width="5.7109375" style="119" customWidth="1"/>
    <col min="14" max="14" width="1.7109375" style="119" customWidth="1"/>
    <col min="15" max="15" width="5.7109375" style="119" customWidth="1"/>
    <col min="16" max="16" width="1.7109375" style="119" customWidth="1"/>
    <col min="17" max="17" width="5.7109375" style="119" customWidth="1"/>
    <col min="18" max="18" width="0" style="119" hidden="1" customWidth="1"/>
    <col min="19" max="19" width="1.7109375" style="119" customWidth="1"/>
    <col min="20" max="16384" width="9.140625" style="119" customWidth="1"/>
  </cols>
  <sheetData>
    <row r="1" spans="1:19" ht="11.25" customHeight="1">
      <c r="A1" s="273" t="s">
        <v>191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1.25" customHeight="1">
      <c r="A2" s="273" t="s">
        <v>314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1.2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11.25" customHeight="1">
      <c r="A4" s="274" t="s">
        <v>180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</row>
    <row r="5" spans="1:19" ht="11.2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11.25" customHeight="1">
      <c r="A6" s="223" t="s">
        <v>3</v>
      </c>
      <c r="B6" s="223"/>
      <c r="C6" s="48">
        <v>1990</v>
      </c>
      <c r="D6" s="48"/>
      <c r="E6" s="48">
        <v>1995</v>
      </c>
      <c r="F6" s="48"/>
      <c r="G6" s="48">
        <v>2000</v>
      </c>
      <c r="H6" s="48"/>
      <c r="I6" s="48">
        <v>2001</v>
      </c>
      <c r="J6" s="48"/>
      <c r="K6" s="221">
        <v>2002</v>
      </c>
      <c r="L6" s="221"/>
      <c r="M6" s="48" t="s">
        <v>267</v>
      </c>
      <c r="N6" s="49"/>
      <c r="O6" s="48" t="s">
        <v>268</v>
      </c>
      <c r="P6" s="49"/>
      <c r="Q6" s="48" t="s">
        <v>269</v>
      </c>
      <c r="R6" s="222"/>
      <c r="S6" s="49"/>
    </row>
    <row r="7" spans="1:19" ht="11.25" customHeight="1">
      <c r="A7" s="224" t="s">
        <v>18</v>
      </c>
      <c r="B7" s="225"/>
      <c r="C7" s="62">
        <v>339</v>
      </c>
      <c r="D7" s="62"/>
      <c r="E7" s="62">
        <v>35</v>
      </c>
      <c r="F7" s="62"/>
      <c r="G7" s="62">
        <v>31</v>
      </c>
      <c r="H7" s="63" t="s">
        <v>181</v>
      </c>
      <c r="I7" s="62">
        <v>38</v>
      </c>
      <c r="J7" s="63" t="s">
        <v>181</v>
      </c>
      <c r="K7" s="62">
        <v>30</v>
      </c>
      <c r="L7" s="63" t="s">
        <v>181</v>
      </c>
      <c r="M7" s="62">
        <v>20</v>
      </c>
      <c r="N7" s="63" t="s">
        <v>181</v>
      </c>
      <c r="O7" s="62">
        <v>20</v>
      </c>
      <c r="P7" s="63" t="s">
        <v>181</v>
      </c>
      <c r="Q7" s="62">
        <v>50</v>
      </c>
      <c r="R7" s="226"/>
      <c r="S7" s="63" t="s">
        <v>181</v>
      </c>
    </row>
    <row r="8" spans="1:19" ht="11.25" customHeight="1">
      <c r="A8" s="224" t="s">
        <v>192</v>
      </c>
      <c r="B8" s="225"/>
      <c r="C8" s="62">
        <v>4</v>
      </c>
      <c r="D8" s="62"/>
      <c r="E8" s="62">
        <v>4</v>
      </c>
      <c r="F8" s="62"/>
      <c r="G8" s="62">
        <v>5</v>
      </c>
      <c r="H8" s="62"/>
      <c r="I8" s="64">
        <v>5</v>
      </c>
      <c r="J8" s="64"/>
      <c r="K8" s="64">
        <v>5</v>
      </c>
      <c r="L8" s="64"/>
      <c r="M8" s="64">
        <v>5</v>
      </c>
      <c r="N8" s="64"/>
      <c r="O8" s="64">
        <v>5</v>
      </c>
      <c r="P8" s="64"/>
      <c r="Q8" s="64">
        <v>5</v>
      </c>
      <c r="R8" s="226"/>
      <c r="S8" s="226"/>
    </row>
    <row r="9" spans="1:19" ht="11.25" customHeight="1">
      <c r="A9" s="224" t="s">
        <v>119</v>
      </c>
      <c r="B9" s="225"/>
      <c r="C9" s="62">
        <v>133</v>
      </c>
      <c r="D9" s="62"/>
      <c r="E9" s="62">
        <v>124</v>
      </c>
      <c r="F9" s="62"/>
      <c r="G9" s="62">
        <v>126</v>
      </c>
      <c r="H9" s="62"/>
      <c r="I9" s="62">
        <v>132</v>
      </c>
      <c r="J9" s="62"/>
      <c r="K9" s="62">
        <v>101</v>
      </c>
      <c r="L9" s="63" t="s">
        <v>181</v>
      </c>
      <c r="M9" s="62">
        <v>110</v>
      </c>
      <c r="N9" s="63" t="s">
        <v>181</v>
      </c>
      <c r="O9" s="62">
        <v>110</v>
      </c>
      <c r="P9" s="63" t="s">
        <v>181</v>
      </c>
      <c r="Q9" s="62">
        <v>100</v>
      </c>
      <c r="R9" s="226"/>
      <c r="S9" s="63" t="s">
        <v>181</v>
      </c>
    </row>
    <row r="10" spans="1:19" ht="11.25" customHeight="1">
      <c r="A10" s="224" t="s">
        <v>57</v>
      </c>
      <c r="B10" s="225"/>
      <c r="C10" s="62">
        <v>438</v>
      </c>
      <c r="D10" s="62"/>
      <c r="E10" s="62">
        <v>328</v>
      </c>
      <c r="F10" s="62"/>
      <c r="G10" s="62">
        <v>227</v>
      </c>
      <c r="H10" s="62"/>
      <c r="I10" s="62">
        <v>296</v>
      </c>
      <c r="J10" s="62"/>
      <c r="K10" s="62">
        <v>337</v>
      </c>
      <c r="L10" s="63" t="s">
        <v>181</v>
      </c>
      <c r="M10" s="62">
        <v>320</v>
      </c>
      <c r="N10" s="62"/>
      <c r="O10" s="62">
        <v>420</v>
      </c>
      <c r="P10" s="62"/>
      <c r="Q10" s="62">
        <v>700</v>
      </c>
      <c r="R10" s="226"/>
      <c r="S10" s="63" t="s">
        <v>181</v>
      </c>
    </row>
    <row r="11" spans="1:19" ht="11.25" customHeight="1">
      <c r="A11" s="224" t="s">
        <v>58</v>
      </c>
      <c r="B11" s="225"/>
      <c r="C11" s="62">
        <v>14</v>
      </c>
      <c r="D11" s="62"/>
      <c r="E11" s="62">
        <v>7</v>
      </c>
      <c r="F11" s="62"/>
      <c r="G11" s="62">
        <v>10</v>
      </c>
      <c r="H11" s="62"/>
      <c r="I11" s="64">
        <v>2</v>
      </c>
      <c r="J11" s="64"/>
      <c r="K11" s="64">
        <v>2</v>
      </c>
      <c r="L11" s="66" t="s">
        <v>181</v>
      </c>
      <c r="M11" s="64">
        <v>2</v>
      </c>
      <c r="N11" s="66" t="s">
        <v>181</v>
      </c>
      <c r="O11" s="64" t="s">
        <v>150</v>
      </c>
      <c r="P11" s="66" t="s">
        <v>181</v>
      </c>
      <c r="Q11" s="64" t="s">
        <v>150</v>
      </c>
      <c r="R11" s="226"/>
      <c r="S11" s="66" t="s">
        <v>181</v>
      </c>
    </row>
    <row r="12" spans="1:19" ht="11.25" customHeight="1">
      <c r="A12" s="227" t="s">
        <v>55</v>
      </c>
      <c r="B12" s="228"/>
      <c r="C12" s="229">
        <f>SUM(C7:C11)</f>
        <v>928</v>
      </c>
      <c r="D12" s="229"/>
      <c r="E12" s="229">
        <f>SUM(E7:E11)</f>
        <v>498</v>
      </c>
      <c r="F12" s="229"/>
      <c r="G12" s="229">
        <f>SUM(G7:G11)</f>
        <v>399</v>
      </c>
      <c r="H12" s="230" t="s">
        <v>181</v>
      </c>
      <c r="I12" s="229">
        <f>SUM(I7:I11)</f>
        <v>473</v>
      </c>
      <c r="J12" s="230" t="s">
        <v>181</v>
      </c>
      <c r="K12" s="229">
        <f>SUM(K7:K11)</f>
        <v>475</v>
      </c>
      <c r="L12" s="230" t="s">
        <v>181</v>
      </c>
      <c r="M12" s="229">
        <v>460</v>
      </c>
      <c r="N12" s="230" t="s">
        <v>181</v>
      </c>
      <c r="O12" s="229">
        <v>560</v>
      </c>
      <c r="P12" s="230" t="s">
        <v>181</v>
      </c>
      <c r="Q12" s="229">
        <v>860</v>
      </c>
      <c r="R12" s="226"/>
      <c r="S12" s="230" t="s">
        <v>181</v>
      </c>
    </row>
    <row r="13" spans="1:19" ht="11.25" customHeight="1">
      <c r="A13" s="256" t="s">
        <v>190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</row>
    <row r="14" spans="1:19" ht="11.25" customHeight="1">
      <c r="A14" s="289" t="s">
        <v>183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</row>
    <row r="15" spans="1:19" ht="11.25" customHeight="1">
      <c r="A15" s="275" t="s">
        <v>193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</sheetData>
  <mergeCells count="8">
    <mergeCell ref="A14:S14"/>
    <mergeCell ref="A15:S15"/>
    <mergeCell ref="A1:S1"/>
    <mergeCell ref="A2:S2"/>
    <mergeCell ref="A3:S3"/>
    <mergeCell ref="A4:S4"/>
    <mergeCell ref="A5:S5"/>
    <mergeCell ref="A13:S1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Loebenstein</dc:creator>
  <cp:keywords/>
  <dc:description/>
  <cp:lastModifiedBy>Jeanette Ishee</cp:lastModifiedBy>
  <cp:lastPrinted>2004-12-16T20:51:10Z</cp:lastPrinted>
  <dcterms:created xsi:type="dcterms:W3CDTF">2004-12-06T13:28:37Z</dcterms:created>
  <dcterms:modified xsi:type="dcterms:W3CDTF">2005-11-15T17:16:06Z</dcterms:modified>
  <cp:category/>
  <cp:version/>
  <cp:contentType/>
  <cp:contentStatus/>
</cp:coreProperties>
</file>