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Table01" sheetId="1" r:id="rId1"/>
    <sheet name="Table02" sheetId="2" r:id="rId2"/>
  </sheets>
  <definedNames/>
  <calcPr fullCalcOnLoad="1"/>
</workbook>
</file>

<file path=xl/sharedStrings.xml><?xml version="1.0" encoding="utf-8"?>
<sst xmlns="http://schemas.openxmlformats.org/spreadsheetml/2006/main" count="425" uniqueCount="242">
  <si>
    <t>TABLE 1</t>
  </si>
  <si>
    <t>(Metric tons unless otherwise specified)</t>
  </si>
  <si>
    <t>Commodity</t>
  </si>
  <si>
    <t>1999</t>
  </si>
  <si>
    <t>2000</t>
  </si>
  <si>
    <t>2001</t>
  </si>
  <si>
    <t>METALS</t>
  </si>
  <si>
    <t>Antimony:</t>
  </si>
  <si>
    <t>Ore:</t>
  </si>
  <si>
    <t>Gross weight</t>
  </si>
  <si>
    <t xml:space="preserve">  </t>
  </si>
  <si>
    <t>Sb content</t>
  </si>
  <si>
    <t>Metal, smelter</t>
  </si>
  <si>
    <t xml:space="preserve">--  </t>
  </si>
  <si>
    <t>r</t>
  </si>
  <si>
    <t>Gold</t>
  </si>
  <si>
    <t>kilograms</t>
  </si>
  <si>
    <t>Iron and steel:</t>
  </si>
  <si>
    <t>Iron ore:</t>
  </si>
  <si>
    <r>
      <t>Fe content</t>
    </r>
    <r>
      <rPr>
        <vertAlign val="superscript"/>
        <sz val="8"/>
        <rFont val="Times New Roman"/>
        <family val="1"/>
      </rPr>
      <t>e</t>
    </r>
  </si>
  <si>
    <t>Crude steel</t>
  </si>
  <si>
    <t>thousand tons</t>
  </si>
  <si>
    <t>Lead:</t>
  </si>
  <si>
    <t>Pb content</t>
  </si>
  <si>
    <t>Metal, refined:</t>
  </si>
  <si>
    <t>Primary</t>
  </si>
  <si>
    <t>Secondary</t>
  </si>
  <si>
    <t>Total</t>
  </si>
  <si>
    <t>Manganese ore:</t>
  </si>
  <si>
    <r>
      <t>Battery- and chemical-grade, 75% MnO</t>
    </r>
    <r>
      <rPr>
        <vertAlign val="subscript"/>
        <sz val="8"/>
        <rFont val="Times New Roman"/>
        <family val="1"/>
      </rPr>
      <t>2</t>
    </r>
  </si>
  <si>
    <r>
      <t>Metallurgical-grade, 46% to 50% MnO</t>
    </r>
    <r>
      <rPr>
        <vertAlign val="subscript"/>
        <sz val="8"/>
        <rFont val="Times New Roman"/>
        <family val="1"/>
      </rPr>
      <t>2</t>
    </r>
  </si>
  <si>
    <t>Total, gross weight</t>
  </si>
  <si>
    <r>
      <t>Total Mn content</t>
    </r>
    <r>
      <rPr>
        <vertAlign val="superscript"/>
        <sz val="8"/>
        <rFont val="Times New Roman"/>
        <family val="1"/>
      </rPr>
      <t>e</t>
    </r>
  </si>
  <si>
    <t>Silver</t>
  </si>
  <si>
    <t>Tantalum, metal and oxide powder</t>
  </si>
  <si>
    <t>Tin:</t>
  </si>
  <si>
    <t>Concentrate:</t>
  </si>
  <si>
    <t>Sn content</t>
  </si>
  <si>
    <t>Metal, smelter, primary</t>
  </si>
  <si>
    <t>Tungsten concentrate:</t>
  </si>
  <si>
    <r>
      <t>W content</t>
    </r>
    <r>
      <rPr>
        <vertAlign val="superscript"/>
        <sz val="8"/>
        <rFont val="Times New Roman"/>
        <family val="1"/>
      </rPr>
      <t>e</t>
    </r>
  </si>
  <si>
    <t>Zinc:</t>
  </si>
  <si>
    <r>
      <t>Zn content</t>
    </r>
    <r>
      <rPr>
        <vertAlign val="superscript"/>
        <sz val="8"/>
        <rFont val="Times New Roman"/>
        <family val="1"/>
      </rPr>
      <t>e</t>
    </r>
  </si>
  <si>
    <t>Metal, primary</t>
  </si>
  <si>
    <t>Alloy, Zn content</t>
  </si>
  <si>
    <t>Zirconium concentrate, gross weight</t>
  </si>
  <si>
    <t>INDUSTRIAL MINERALS</t>
  </si>
  <si>
    <t>Barite</t>
  </si>
  <si>
    <t>Cement, hydraulic</t>
  </si>
  <si>
    <t>Clays:</t>
  </si>
  <si>
    <t>Ball clay</t>
  </si>
  <si>
    <t>Kaolin, marketable:</t>
  </si>
  <si>
    <t>Beneficiated, washed</t>
  </si>
  <si>
    <t>Nonbeneficiated, unwashed</t>
  </si>
  <si>
    <t>Filler</t>
  </si>
  <si>
    <t>Diatomite</t>
  </si>
  <si>
    <t>Feldspar</t>
  </si>
  <si>
    <t>Fluorspar, crude, metallurgical-grade</t>
  </si>
  <si>
    <t>Gemstones</t>
  </si>
  <si>
    <t>thousand carats</t>
  </si>
  <si>
    <t>Gypsum</t>
  </si>
  <si>
    <t>Mica</t>
  </si>
  <si>
    <t>Perlite</t>
  </si>
  <si>
    <t>Phosphate rock, crude</t>
  </si>
  <si>
    <t>See footnotes at end of table.</t>
  </si>
  <si>
    <t>TABLE 1--Continued</t>
  </si>
  <si>
    <t>Salt:</t>
  </si>
  <si>
    <t>Rock</t>
  </si>
  <si>
    <r>
      <t>Other</t>
    </r>
    <r>
      <rPr>
        <vertAlign val="superscript"/>
        <sz val="8"/>
        <rFont val="Times New Roman"/>
        <family val="1"/>
      </rPr>
      <t>e</t>
    </r>
  </si>
  <si>
    <t>Sand, silica, glass</t>
  </si>
  <si>
    <t>Stone:</t>
  </si>
  <si>
    <t>Calcite</t>
  </si>
  <si>
    <t>Dolomite</t>
  </si>
  <si>
    <t>cubic meters</t>
  </si>
  <si>
    <t>Industrial rock</t>
  </si>
  <si>
    <t>Limestone:</t>
  </si>
  <si>
    <t>For cement manufacture only</t>
  </si>
  <si>
    <t>do.</t>
  </si>
  <si>
    <t xml:space="preserve">Construction and other uses </t>
  </si>
  <si>
    <t>Marble, dimension stone and fragment</t>
  </si>
  <si>
    <t>Marl for cement manufacture only</t>
  </si>
  <si>
    <t>Quartz</t>
  </si>
  <si>
    <t>Shale for cement manufacture only</t>
  </si>
  <si>
    <t>Talc and related materials:</t>
  </si>
  <si>
    <t>Pyrophyllite</t>
  </si>
  <si>
    <t>Talc</t>
  </si>
  <si>
    <t>MINERAL FUELS AND RELATED MATERIALS</t>
  </si>
  <si>
    <t>Natural gas, gross production</t>
  </si>
  <si>
    <t>million cubic meters</t>
  </si>
  <si>
    <t>Petroleum:</t>
  </si>
  <si>
    <t>Crude</t>
  </si>
  <si>
    <t>thousand 42-gallon barrels</t>
  </si>
  <si>
    <t>Natural gas condensate</t>
  </si>
  <si>
    <t xml:space="preserve">Refinery products: </t>
  </si>
  <si>
    <t>Liquefied petroleum gas</t>
  </si>
  <si>
    <t>Gasoline</t>
  </si>
  <si>
    <t>Jet fuel</t>
  </si>
  <si>
    <t>Kerosene</t>
  </si>
  <si>
    <t xml:space="preserve">Distillate fuel oil </t>
  </si>
  <si>
    <r>
      <t>Residual fuel oil</t>
    </r>
    <r>
      <rPr>
        <vertAlign val="superscript"/>
        <sz val="8"/>
        <rFont val="Times New Roman"/>
        <family val="1"/>
      </rPr>
      <t>e</t>
    </r>
  </si>
  <si>
    <r>
      <t>Unspecified</t>
    </r>
    <r>
      <rPr>
        <vertAlign val="superscript"/>
        <sz val="8"/>
        <rFont val="Times New Roman"/>
        <family val="1"/>
      </rPr>
      <t>e, 2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</si>
  <si>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 -- Zero.</t>
    </r>
  </si>
  <si>
    <r>
      <t>2</t>
    </r>
    <r>
      <rPr>
        <sz val="8"/>
        <rFont val="Times New Roman"/>
        <family val="1"/>
      </rPr>
      <t>Includes refinery fuel and refinery gains or losses.</t>
    </r>
  </si>
  <si>
    <t>TABLE 2</t>
  </si>
  <si>
    <t>THAILAND:  STRUCTURE OF THE MINERAL INDUSTRY IN 2002</t>
  </si>
  <si>
    <t>(Thousand metric tons unless otherwise specified)</t>
  </si>
  <si>
    <t>Major operating companies</t>
  </si>
  <si>
    <t>Annual</t>
  </si>
  <si>
    <t>and major equirty owners</t>
  </si>
  <si>
    <t>capacity</t>
  </si>
  <si>
    <t>Asian Mineral Resources Co. Ltd.</t>
  </si>
  <si>
    <t>Loei, Mae Hong Son, Nakhon Si Thammarat,</t>
  </si>
  <si>
    <t>and Satun Provinces</t>
  </si>
  <si>
    <t>P &amp; S Barite Mining Co. Ltd.</t>
  </si>
  <si>
    <t>Cement</t>
  </si>
  <si>
    <t>Asia Cement Co. Ltd.</t>
  </si>
  <si>
    <t>Pra Phutthabath, Saraburi Province</t>
  </si>
  <si>
    <t>Do.</t>
  </si>
  <si>
    <t>Takli, Nakhorn, Sawarn Province; and</t>
  </si>
  <si>
    <t xml:space="preserve">Cha-Am, Petchburi Province </t>
  </si>
  <si>
    <t>Samukee Cement Ltd.</t>
  </si>
  <si>
    <t>Pakchong, Nakhon Ratchasima Province</t>
  </si>
  <si>
    <t>Chalerm Phrakiat, Saraburi Province</t>
  </si>
  <si>
    <t xml:space="preserve">Kaeng Khoi, Phabhudhabat, and Khao </t>
  </si>
  <si>
    <t xml:space="preserve">Wong, Saraburi Province; Chae hom, </t>
  </si>
  <si>
    <t xml:space="preserve">Lampang Province; Thung Song, </t>
  </si>
  <si>
    <t>Thammarat Province; and Ta Luang,</t>
  </si>
  <si>
    <t>Ayutthaya Province</t>
  </si>
  <si>
    <t>Kaeng Khoi, Saraburi Province</t>
  </si>
  <si>
    <t>TPI Polene Co. Ltd.</t>
  </si>
  <si>
    <t>Coal, lignite</t>
  </si>
  <si>
    <t>Electricity Generating Authority of Thailand</t>
  </si>
  <si>
    <t>Lanna Resources Public Co. Ltd.</t>
  </si>
  <si>
    <t>Baan Pa Kha, Lampang Province; and Nong</t>
  </si>
  <si>
    <t>Ya Plong, Petchburi Province</t>
  </si>
  <si>
    <t>Fluorspar, concentrate</t>
  </si>
  <si>
    <t>Mae Hong Son Province</t>
  </si>
  <si>
    <t>Gas, natural</t>
  </si>
  <si>
    <t>Esso Exploration and Production Khorat Inc.</t>
  </si>
  <si>
    <t>Namphong, Khon Kaen Province</t>
  </si>
  <si>
    <t xml:space="preserve">do.  </t>
  </si>
  <si>
    <t>TOTAL Exploration and Production (Thailand)</t>
  </si>
  <si>
    <t>Bongkot in the Gulf of Thailand</t>
  </si>
  <si>
    <t>Unocal Thailand Ltd.</t>
  </si>
  <si>
    <t xml:space="preserve">Baanpot, Erawan, Funan, Kaphong, Pladang, </t>
  </si>
  <si>
    <t xml:space="preserve">kilograms  </t>
  </si>
  <si>
    <t>Chatree, Pichit Province</t>
  </si>
  <si>
    <t>Nong Bau, Nakhon Sawan Province and Ban</t>
  </si>
  <si>
    <t>Munnak, Phichit Province</t>
  </si>
  <si>
    <t>Vanich Gypsum Co. Ltd.</t>
  </si>
  <si>
    <t>Khlong Prab, Mai Riang. Thoong Yai Mai in</t>
  </si>
  <si>
    <t>Provinces of Nakhon Si Thammarat and</t>
  </si>
  <si>
    <t>Surat Thani</t>
  </si>
  <si>
    <t>Lead, in concentrate</t>
  </si>
  <si>
    <t>Kanchanaburi Exploration and Mining Co. Ltd.</t>
  </si>
  <si>
    <t>Song Toh, Nong Phai, and Bo Ngam in</t>
  </si>
  <si>
    <t>Kanchanaburi Province</t>
  </si>
  <si>
    <t>Petroleum, crude included condensate</t>
  </si>
  <si>
    <t>Chevron Offshore (Thailand) Ltd.</t>
  </si>
  <si>
    <t>Benjamas, Tantawan, offshore in the Gulf of</t>
  </si>
  <si>
    <t>Thailand</t>
  </si>
  <si>
    <t>Tahi Shell Exploration and Production Co. Ltd.</t>
  </si>
  <si>
    <t>Sirikit in Kamphaenghet Province</t>
  </si>
  <si>
    <t>Bongkot, offshore in the Gulf of Thailand</t>
  </si>
  <si>
    <t>Baanpot, Erawan, Funan, Gomin, Jakrawan,</t>
  </si>
  <si>
    <t>Kaphong, Pailin, Platon, Satun, Surat, Trat</t>
  </si>
  <si>
    <t>Plamuk, offshore in the Gulf of Thailand</t>
  </si>
  <si>
    <t>Steel, rolled</t>
  </si>
  <si>
    <t>The Bangkok Iron and Steel Works Co. Ltd.</t>
  </si>
  <si>
    <t>Phrapradaeng, Samutprakarn Province</t>
  </si>
  <si>
    <t>Bangkok Steel Industry Public Co. Ltd.</t>
  </si>
  <si>
    <t>Provinces of Chon Buri, Muang Rayong,</t>
  </si>
  <si>
    <t xml:space="preserve">and Saraburi </t>
  </si>
  <si>
    <t>Namheng Steel Co. Ltd.</t>
  </si>
  <si>
    <t>Lopburi Province</t>
  </si>
  <si>
    <t>Sahaviriya Group Corp. Ltd.</t>
  </si>
  <si>
    <t xml:space="preserve">Bang Saphan, Prachuap Khiri Khan Province </t>
  </si>
  <si>
    <t>Siam United Steel Co. Ltd.</t>
  </si>
  <si>
    <t>Rayong Province</t>
  </si>
  <si>
    <t>Siam Yamato Steel Co. Ltd.</t>
  </si>
  <si>
    <t>Muang, Rayong Province</t>
  </si>
  <si>
    <t>Tantalum, metal powder and oxides</t>
  </si>
  <si>
    <t>metric tons</t>
  </si>
  <si>
    <t>Map Ta Phut, Rayong Province</t>
  </si>
  <si>
    <t>Concentrate</t>
  </si>
  <si>
    <t>Numerous small companies</t>
  </si>
  <si>
    <t>Nakhon Si Thammarat, Phangnga, Phuket,</t>
  </si>
  <si>
    <t>and Ranong Provinces</t>
  </si>
  <si>
    <t xml:space="preserve">Refined </t>
  </si>
  <si>
    <t>Phuket, Phuket Province</t>
  </si>
  <si>
    <t>In concentrate</t>
  </si>
  <si>
    <t xml:space="preserve">Mae Sot, Tak Province </t>
  </si>
  <si>
    <t>Refined</t>
  </si>
  <si>
    <t>Tak, Tak Province</t>
  </si>
  <si>
    <t>Location of main facilities</t>
  </si>
  <si>
    <t>thousand</t>
  </si>
  <si>
    <t>million cubic meters per day</t>
  </si>
  <si>
    <t>TABLE 2--Continued</t>
  </si>
  <si>
    <t>Mae Moh, Lampang Province; Li, and</t>
  </si>
  <si>
    <t>Lamphun Province</t>
  </si>
  <si>
    <t>Satun, Paili, Trat, all in the Gulf of Thailand</t>
  </si>
  <si>
    <r>
      <t>1</t>
    </r>
    <r>
      <rPr>
        <sz val="8"/>
        <rFont val="Times New Roman"/>
        <family val="1"/>
      </rPr>
      <t>Includes data available through September 3, 2004.</t>
    </r>
  </si>
  <si>
    <t>Ministry of Commerce, Energy Policy and Planning Office, Energy Data Notebook, 1989-2003, 15-year Series Report.</t>
  </si>
  <si>
    <t>Granite:</t>
  </si>
  <si>
    <t>Dimension stone</t>
  </si>
  <si>
    <t>THAILAND:  STRUCTURE OF THE MINERAL INDUSTRY IN 2003</t>
  </si>
  <si>
    <t>Loei and Nakhon Si Thammarat Province</t>
  </si>
  <si>
    <t xml:space="preserve">-- </t>
  </si>
  <si>
    <r>
      <t>Total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</si>
  <si>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Data are rounded to three significant digits; may not add to total shown.</t>
    </r>
  </si>
  <si>
    <t>42-gallon barrels per day</t>
  </si>
  <si>
    <t>Jalaprathan Cement Co. Ltd. (Cement Franciais</t>
  </si>
  <si>
    <t xml:space="preserve">S.A., 37%; Veatprapat Holding Co. Ltd., 19%; </t>
  </si>
  <si>
    <t>others, 44%)</t>
  </si>
  <si>
    <t>Ltd. of Mexico, 99%)</t>
  </si>
  <si>
    <t>Saraburi Cement Co. Ltd. (CEMEX Asia Holdings</t>
  </si>
  <si>
    <t>Siam Cement Industry Co. Ltd. (Bureau of the</t>
  </si>
  <si>
    <t>Crown Property, 30%;  Thai Security Depository</t>
  </si>
  <si>
    <t>Co. Ltd., 6.94%; CPB Equity Co. Ltd., 5.6%;</t>
  </si>
  <si>
    <t>other financial Institutions and general public,</t>
  </si>
  <si>
    <t>57.46%)</t>
  </si>
  <si>
    <t>of Switzerland, 33.7%; Rattanarak family, 27%;</t>
  </si>
  <si>
    <t>Siam City Cement Co. Ltd. (Holcim Ltd. of</t>
  </si>
  <si>
    <t>other investors, 39.3%)</t>
  </si>
  <si>
    <t>Thai Gysum Products Pcl. (Thaigips Holdings Ltd.,</t>
  </si>
  <si>
    <t>29.25%)</t>
  </si>
  <si>
    <t>40.75%; BPB Gypsum B.V., 30%; others,</t>
  </si>
  <si>
    <t>Akara Mining Ltd. (Kingsgate Consolidated N.L.</t>
  </si>
  <si>
    <t>of Australia, 100% )</t>
  </si>
  <si>
    <t>Millenium Steel Co. Lt. (Siam Cement Public Co.</t>
  </si>
  <si>
    <t>Ltd., 45%; NTS creditors, 44.65%; McDonald</t>
  </si>
  <si>
    <t>Investment, 6.58%; NTS shareholders, 3.77%)</t>
  </si>
  <si>
    <t>H.C. Starck (Thailand) Co. Ltd. (H.C. Starck</t>
  </si>
  <si>
    <t>GmbH, 94.98%; others, 5.02% )</t>
  </si>
  <si>
    <t>(Amalgamated Metal Corp., 75.25%; other,</t>
  </si>
  <si>
    <t>24.75%)</t>
  </si>
  <si>
    <t>Thailand Smelting and Refining Co. Ltd.</t>
  </si>
  <si>
    <t>Padaeng Industry Public Co. Ltd. (Umicore SA of</t>
  </si>
  <si>
    <t>13.81%; others, 41.42%)</t>
  </si>
  <si>
    <t xml:space="preserve">Belgium, 44.77%; Ministry of Finance, </t>
  </si>
  <si>
    <r>
      <t>THAILAND:  PRODUCTION OF MINERAL COMMODITIES</t>
    </r>
    <r>
      <rPr>
        <vertAlign val="superscript"/>
        <sz val="8"/>
        <rFont val="Times New Roman"/>
        <family val="1"/>
      </rPr>
      <t>1</t>
    </r>
  </si>
  <si>
    <t>Sources:  Department of Mineral Resources, Mineral Statistics of Thailand, 1998-2003 and Metal Statistical Yearbook, 2003;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</si>
</sst>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;[Red]0"/>
    <numFmt numFmtId="167" formatCode="[$-409]h:mm:ss\ AM/PM"/>
    <numFmt numFmtId="168" formatCode="[$-409]dddd\,\ mmmm\ dd\,\ yyyy"/>
    <numFmt numFmtId="169" formatCode="00000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vertical="center" indent="1"/>
    </xf>
    <xf numFmtId="0" fontId="0" fillId="0" borderId="1" xfId="0" applyNumberFormat="1" applyFont="1" applyBorder="1" applyAlignment="1">
      <alignment horizontal="left" vertical="center" indent="2"/>
    </xf>
    <xf numFmtId="0" fontId="0" fillId="0" borderId="1" xfId="0" applyNumberFormat="1" applyFont="1" applyBorder="1" applyAlignment="1">
      <alignment horizontal="left" vertical="center" indent="3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/>
    </xf>
    <xf numFmtId="164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indent="2"/>
    </xf>
    <xf numFmtId="0" fontId="0" fillId="0" borderId="2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indent="3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left" vertical="center" indent="1"/>
      <protection/>
    </xf>
    <xf numFmtId="37" fontId="0" fillId="0" borderId="2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indent="1"/>
      <protection/>
    </xf>
    <xf numFmtId="37" fontId="0" fillId="0" borderId="1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left" indent="1"/>
      <protection/>
    </xf>
    <xf numFmtId="0" fontId="0" fillId="0" borderId="2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left" indent="1"/>
      <protection/>
    </xf>
    <xf numFmtId="0" fontId="0" fillId="0" borderId="4" xfId="0" applyFont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left" vertical="center" indent="2"/>
      <protection/>
    </xf>
    <xf numFmtId="0" fontId="0" fillId="0" borderId="4" xfId="0" applyFont="1" applyBorder="1" applyAlignment="1" applyProtection="1">
      <alignment horizontal="left" vertical="center" indent="2"/>
      <protection/>
    </xf>
    <xf numFmtId="0" fontId="0" fillId="0" borderId="4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2" xfId="0" applyNumberFormat="1" applyFont="1" applyBorder="1" applyAlignment="1" quotePrefix="1">
      <alignment horizontal="right"/>
    </xf>
    <xf numFmtId="0" fontId="0" fillId="0" borderId="1" xfId="0" applyFont="1" applyBorder="1" applyAlignment="1" applyProtection="1">
      <alignment horizontal="left" vertical="center"/>
      <protection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 applyProtection="1">
      <alignment horizontal="right"/>
      <protection/>
    </xf>
    <xf numFmtId="0" fontId="0" fillId="0" borderId="1" xfId="0" applyNumberFormat="1" applyBorder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left" vertical="center"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 quotePrefix="1">
      <alignment horizontal="right" vertical="center"/>
    </xf>
    <xf numFmtId="3" fontId="1" fillId="0" borderId="0" xfId="0" applyNumberFormat="1" applyFont="1" applyAlignment="1">
      <alignment horizontal="left" vertical="top"/>
    </xf>
    <xf numFmtId="3" fontId="1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workbookViewId="0" topLeftCell="A1">
      <selection activeCell="A1" sqref="A1:M1"/>
    </sheetView>
  </sheetViews>
  <sheetFormatPr defaultColWidth="9.33203125" defaultRowHeight="11.25" customHeight="1"/>
  <cols>
    <col min="1" max="1" width="2.83203125" style="0" customWidth="1"/>
    <col min="2" max="2" width="52" style="0" customWidth="1"/>
    <col min="3" max="3" width="2.83203125" style="0" customWidth="1"/>
    <col min="4" max="4" width="1.83203125" style="0" customWidth="1"/>
    <col min="5" max="5" width="10.33203125" style="0" customWidth="1"/>
    <col min="6" max="6" width="2.16015625" style="0" bestFit="1" customWidth="1"/>
    <col min="7" max="7" width="10.33203125" style="0" customWidth="1"/>
    <col min="8" max="8" width="2.16015625" style="0" customWidth="1"/>
    <col min="9" max="9" width="10.33203125" style="0" customWidth="1"/>
    <col min="10" max="10" width="2.16015625" style="0" customWidth="1"/>
    <col min="11" max="11" width="10.33203125" style="0" customWidth="1"/>
    <col min="12" max="12" width="2.16015625" style="0" customWidth="1"/>
    <col min="13" max="13" width="10.33203125" style="0" customWidth="1"/>
  </cols>
  <sheetData>
    <row r="1" spans="1:13" ht="11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1.25" customHeight="1">
      <c r="A2" s="96" t="s">
        <v>240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1.25" customHeight="1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1.25" customHeight="1">
      <c r="A6" s="102" t="s">
        <v>2</v>
      </c>
      <c r="B6" s="102"/>
      <c r="C6" s="102"/>
      <c r="D6" s="2"/>
      <c r="E6" s="3" t="s">
        <v>3</v>
      </c>
      <c r="F6" s="72"/>
      <c r="G6" s="3" t="s">
        <v>4</v>
      </c>
      <c r="H6" s="73"/>
      <c r="I6" s="3" t="s">
        <v>5</v>
      </c>
      <c r="J6" s="72"/>
      <c r="K6" s="5">
        <v>2002</v>
      </c>
      <c r="L6" s="72"/>
      <c r="M6" s="74">
        <v>2003</v>
      </c>
    </row>
    <row r="7" spans="1:13" ht="11.25" customHeight="1">
      <c r="A7" s="103" t="s">
        <v>6</v>
      </c>
      <c r="B7" s="103"/>
      <c r="C7" s="103"/>
      <c r="D7" s="6"/>
      <c r="E7" s="75"/>
      <c r="F7" s="75"/>
      <c r="G7" s="75"/>
      <c r="H7" s="75"/>
      <c r="I7" s="75"/>
      <c r="J7" s="75"/>
      <c r="K7" s="19"/>
      <c r="L7" s="75"/>
      <c r="M7" s="62"/>
    </row>
    <row r="8" spans="1:13" ht="11.25" customHeight="1">
      <c r="A8" s="7" t="s">
        <v>7</v>
      </c>
      <c r="B8" s="8"/>
      <c r="C8" s="9"/>
      <c r="D8" s="10"/>
      <c r="E8" s="75"/>
      <c r="F8" s="75"/>
      <c r="G8" s="75"/>
      <c r="H8" s="75"/>
      <c r="I8" s="75"/>
      <c r="J8" s="75"/>
      <c r="K8" s="19"/>
      <c r="L8" s="75"/>
      <c r="M8" s="62"/>
    </row>
    <row r="9" spans="1:13" ht="11.25" customHeight="1">
      <c r="A9" s="11" t="s">
        <v>8</v>
      </c>
      <c r="B9" s="8"/>
      <c r="C9" s="9"/>
      <c r="D9" s="10"/>
      <c r="E9" s="75"/>
      <c r="F9" s="75"/>
      <c r="G9" s="75"/>
      <c r="H9" s="75"/>
      <c r="I9" s="75"/>
      <c r="J9" s="75"/>
      <c r="K9" s="19"/>
      <c r="L9" s="75"/>
      <c r="M9" s="62"/>
    </row>
    <row r="10" spans="1:13" ht="11.25" customHeight="1">
      <c r="A10" s="12" t="s">
        <v>9</v>
      </c>
      <c r="B10" s="8"/>
      <c r="C10" s="9"/>
      <c r="D10" s="10"/>
      <c r="E10" s="18">
        <v>130</v>
      </c>
      <c r="F10" s="75"/>
      <c r="G10" s="18">
        <v>178</v>
      </c>
      <c r="H10" s="75" t="s">
        <v>10</v>
      </c>
      <c r="I10" s="18">
        <v>40</v>
      </c>
      <c r="J10" s="18"/>
      <c r="K10" s="19">
        <v>3</v>
      </c>
      <c r="L10" s="18"/>
      <c r="M10" s="62">
        <v>83</v>
      </c>
    </row>
    <row r="11" spans="1:13" ht="11.25" customHeight="1">
      <c r="A11" s="12" t="s">
        <v>11</v>
      </c>
      <c r="B11" s="8"/>
      <c r="C11" s="9"/>
      <c r="D11" s="10"/>
      <c r="E11" s="18">
        <v>59</v>
      </c>
      <c r="F11" s="75" t="s">
        <v>10</v>
      </c>
      <c r="G11" s="18">
        <v>84</v>
      </c>
      <c r="H11" s="75" t="s">
        <v>10</v>
      </c>
      <c r="I11" s="18">
        <v>18</v>
      </c>
      <c r="J11" s="18"/>
      <c r="K11" s="19">
        <v>1</v>
      </c>
      <c r="L11" s="18"/>
      <c r="M11" s="62">
        <v>38</v>
      </c>
    </row>
    <row r="12" spans="1:13" ht="11.25" customHeight="1">
      <c r="A12" s="11" t="s">
        <v>12</v>
      </c>
      <c r="B12" s="8"/>
      <c r="C12" s="9"/>
      <c r="D12" s="10"/>
      <c r="E12" s="18">
        <v>40</v>
      </c>
      <c r="F12" s="75" t="s">
        <v>10</v>
      </c>
      <c r="G12" s="18">
        <v>16</v>
      </c>
      <c r="H12" s="75"/>
      <c r="I12" s="18">
        <v>12</v>
      </c>
      <c r="J12" s="18"/>
      <c r="K12" s="76" t="s">
        <v>207</v>
      </c>
      <c r="L12" s="18"/>
      <c r="M12" s="67" t="s">
        <v>207</v>
      </c>
    </row>
    <row r="13" spans="1:13" ht="11.25" customHeight="1">
      <c r="A13" s="7" t="s">
        <v>15</v>
      </c>
      <c r="B13" s="8"/>
      <c r="C13" s="9" t="s">
        <v>16</v>
      </c>
      <c r="D13" s="10"/>
      <c r="E13" s="76" t="s">
        <v>207</v>
      </c>
      <c r="F13" s="75"/>
      <c r="G13" s="76" t="s">
        <v>207</v>
      </c>
      <c r="H13" s="75"/>
      <c r="I13" s="18">
        <v>320</v>
      </c>
      <c r="J13" s="18"/>
      <c r="K13" s="19">
        <v>4950</v>
      </c>
      <c r="L13" s="18"/>
      <c r="M13" s="62">
        <v>4269</v>
      </c>
    </row>
    <row r="14" spans="1:13" ht="11.25" customHeight="1">
      <c r="A14" s="7" t="s">
        <v>17</v>
      </c>
      <c r="B14" s="8"/>
      <c r="C14" s="9"/>
      <c r="D14" s="10"/>
      <c r="E14" s="18"/>
      <c r="F14" s="75"/>
      <c r="G14" s="18"/>
      <c r="H14" s="75"/>
      <c r="I14" s="18"/>
      <c r="J14" s="18"/>
      <c r="K14" s="19"/>
      <c r="L14" s="18"/>
      <c r="M14" s="62"/>
    </row>
    <row r="15" spans="1:13" ht="11.25" customHeight="1">
      <c r="A15" s="11" t="s">
        <v>18</v>
      </c>
      <c r="B15" s="8"/>
      <c r="C15" s="9"/>
      <c r="D15" s="10"/>
      <c r="E15" s="18"/>
      <c r="F15" s="75"/>
      <c r="G15" s="18"/>
      <c r="H15" s="75"/>
      <c r="I15" s="18"/>
      <c r="J15" s="18"/>
      <c r="K15" s="19"/>
      <c r="L15" s="18"/>
      <c r="M15" s="62"/>
    </row>
    <row r="16" spans="1:13" ht="11.25" customHeight="1">
      <c r="A16" s="12" t="s">
        <v>9</v>
      </c>
      <c r="B16" s="8"/>
      <c r="C16" s="9"/>
      <c r="D16" s="10"/>
      <c r="E16" s="18">
        <v>122633</v>
      </c>
      <c r="F16" s="75"/>
      <c r="G16" s="18">
        <v>100</v>
      </c>
      <c r="H16" s="75"/>
      <c r="I16" s="18">
        <v>50</v>
      </c>
      <c r="J16" s="18"/>
      <c r="K16" s="19">
        <v>570110</v>
      </c>
      <c r="L16" s="18"/>
      <c r="M16" s="62">
        <v>9675</v>
      </c>
    </row>
    <row r="17" spans="1:13" ht="11.25" customHeight="1">
      <c r="A17" s="12" t="s">
        <v>19</v>
      </c>
      <c r="B17" s="8"/>
      <c r="C17" s="9"/>
      <c r="D17" s="10"/>
      <c r="E17" s="18">
        <v>61000</v>
      </c>
      <c r="F17" s="75"/>
      <c r="G17" s="18">
        <v>50</v>
      </c>
      <c r="H17" s="75"/>
      <c r="I17" s="18">
        <v>25</v>
      </c>
      <c r="J17" s="18"/>
      <c r="K17" s="19">
        <v>285000</v>
      </c>
      <c r="L17" s="18"/>
      <c r="M17" s="62">
        <v>4800</v>
      </c>
    </row>
    <row r="18" spans="1:13" ht="11.25" customHeight="1">
      <c r="A18" s="11" t="s">
        <v>20</v>
      </c>
      <c r="B18" s="8"/>
      <c r="C18" s="9" t="s">
        <v>21</v>
      </c>
      <c r="D18" s="10"/>
      <c r="E18" s="18">
        <v>1532</v>
      </c>
      <c r="F18" s="75" t="s">
        <v>10</v>
      </c>
      <c r="G18" s="18">
        <v>2100</v>
      </c>
      <c r="H18" s="77"/>
      <c r="I18" s="18">
        <v>2127</v>
      </c>
      <c r="J18" s="18"/>
      <c r="K18" s="19">
        <v>2538</v>
      </c>
      <c r="L18" s="78" t="s">
        <v>14</v>
      </c>
      <c r="M18" s="68">
        <v>3572</v>
      </c>
    </row>
    <row r="19" spans="1:13" ht="11.25" customHeight="1">
      <c r="A19" s="7" t="s">
        <v>22</v>
      </c>
      <c r="B19" s="8"/>
      <c r="C19" s="9"/>
      <c r="D19" s="10"/>
      <c r="E19" s="18"/>
      <c r="F19" s="75"/>
      <c r="G19" s="18"/>
      <c r="H19" s="75"/>
      <c r="I19" s="18"/>
      <c r="J19" s="18"/>
      <c r="K19" s="19"/>
      <c r="L19" s="18"/>
      <c r="M19" s="62"/>
    </row>
    <row r="20" spans="1:13" ht="11.25" customHeight="1">
      <c r="A20" s="11" t="s">
        <v>8</v>
      </c>
      <c r="B20" s="8"/>
      <c r="C20" s="9"/>
      <c r="D20" s="10"/>
      <c r="E20" s="18"/>
      <c r="F20" s="75"/>
      <c r="G20" s="18"/>
      <c r="H20" s="75"/>
      <c r="I20" s="18"/>
      <c r="J20" s="18"/>
      <c r="K20" s="19"/>
      <c r="L20" s="18"/>
      <c r="M20" s="62"/>
    </row>
    <row r="21" spans="1:13" ht="11.25" customHeight="1">
      <c r="A21" s="12" t="s">
        <v>9</v>
      </c>
      <c r="B21" s="8"/>
      <c r="C21" s="9"/>
      <c r="D21" s="10"/>
      <c r="E21" s="18">
        <v>23783</v>
      </c>
      <c r="F21" s="75"/>
      <c r="G21" s="18">
        <v>24760</v>
      </c>
      <c r="H21" s="75"/>
      <c r="I21" s="18">
        <v>800</v>
      </c>
      <c r="J21" s="18"/>
      <c r="K21" s="19">
        <v>6500</v>
      </c>
      <c r="L21" s="18"/>
      <c r="M21" s="67" t="s">
        <v>207</v>
      </c>
    </row>
    <row r="22" spans="1:13" ht="11.25" customHeight="1">
      <c r="A22" s="12" t="s">
        <v>23</v>
      </c>
      <c r="B22" s="8"/>
      <c r="C22" s="9"/>
      <c r="D22" s="10"/>
      <c r="E22" s="22">
        <v>11900</v>
      </c>
      <c r="F22" s="79" t="s">
        <v>10</v>
      </c>
      <c r="G22" s="22">
        <v>15600</v>
      </c>
      <c r="H22" s="79" t="s">
        <v>10</v>
      </c>
      <c r="I22" s="22">
        <v>500</v>
      </c>
      <c r="J22" s="22"/>
      <c r="K22" s="23">
        <v>3200</v>
      </c>
      <c r="L22" s="22"/>
      <c r="M22" s="67" t="s">
        <v>207</v>
      </c>
    </row>
    <row r="23" spans="1:13" ht="11.25" customHeight="1">
      <c r="A23" s="11" t="s">
        <v>24</v>
      </c>
      <c r="B23" s="8"/>
      <c r="C23" s="9"/>
      <c r="D23" s="10"/>
      <c r="E23" s="18"/>
      <c r="F23" s="75"/>
      <c r="G23" s="18"/>
      <c r="H23" s="75"/>
      <c r="I23" s="18"/>
      <c r="J23" s="18"/>
      <c r="K23" s="19"/>
      <c r="L23" s="18"/>
      <c r="M23" s="63"/>
    </row>
    <row r="24" spans="1:13" ht="11.25" customHeight="1">
      <c r="A24" s="12" t="s">
        <v>25</v>
      </c>
      <c r="B24" s="8"/>
      <c r="C24" s="9"/>
      <c r="D24" s="10"/>
      <c r="E24" s="18">
        <v>3025</v>
      </c>
      <c r="F24" s="75" t="s">
        <v>10</v>
      </c>
      <c r="G24" s="18">
        <v>3390</v>
      </c>
      <c r="H24" s="75" t="s">
        <v>10</v>
      </c>
      <c r="I24" s="18">
        <v>3500</v>
      </c>
      <c r="J24" s="78"/>
      <c r="K24" s="19">
        <v>2000</v>
      </c>
      <c r="L24" s="78" t="s">
        <v>14</v>
      </c>
      <c r="M24" s="62">
        <v>2000</v>
      </c>
    </row>
    <row r="25" spans="1:13" ht="11.25" customHeight="1">
      <c r="A25" s="12" t="s">
        <v>26</v>
      </c>
      <c r="B25" s="8"/>
      <c r="C25" s="9"/>
      <c r="D25" s="10"/>
      <c r="E25" s="80">
        <v>23741</v>
      </c>
      <c r="F25" s="81" t="s">
        <v>10</v>
      </c>
      <c r="G25" s="80">
        <v>23803</v>
      </c>
      <c r="H25" s="81"/>
      <c r="I25" s="80">
        <v>23000</v>
      </c>
      <c r="J25" s="82" t="s">
        <v>14</v>
      </c>
      <c r="K25" s="83">
        <v>28000</v>
      </c>
      <c r="L25" s="82" t="s">
        <v>14</v>
      </c>
      <c r="M25" s="62">
        <v>28000</v>
      </c>
    </row>
    <row r="26" spans="1:13" ht="11.25" customHeight="1">
      <c r="A26" s="13" t="s">
        <v>27</v>
      </c>
      <c r="B26" s="8"/>
      <c r="C26" s="9"/>
      <c r="D26" s="10"/>
      <c r="E26" s="84">
        <f>SUM(E24:E25)</f>
        <v>26766</v>
      </c>
      <c r="F26" s="85" t="s">
        <v>10</v>
      </c>
      <c r="G26" s="84">
        <f>SUM(G24:G25)</f>
        <v>27193</v>
      </c>
      <c r="H26" s="85" t="s">
        <v>10</v>
      </c>
      <c r="I26" s="84">
        <v>26500</v>
      </c>
      <c r="J26" s="86" t="s">
        <v>14</v>
      </c>
      <c r="K26" s="87">
        <v>30000</v>
      </c>
      <c r="L26" s="86" t="s">
        <v>14</v>
      </c>
      <c r="M26" s="65">
        <v>30000</v>
      </c>
    </row>
    <row r="27" spans="1:13" ht="11.25" customHeight="1">
      <c r="A27" s="7" t="s">
        <v>28</v>
      </c>
      <c r="B27" s="8"/>
      <c r="C27" s="9"/>
      <c r="D27" s="10"/>
      <c r="E27" s="18"/>
      <c r="F27" s="75"/>
      <c r="G27" s="18"/>
      <c r="H27" s="75"/>
      <c r="I27" s="18"/>
      <c r="J27" s="18"/>
      <c r="K27" s="19"/>
      <c r="L27" s="18"/>
      <c r="M27" s="62"/>
    </row>
    <row r="28" spans="1:13" ht="11.25" customHeight="1">
      <c r="A28" s="11" t="s">
        <v>29</v>
      </c>
      <c r="B28" s="8"/>
      <c r="C28" s="9"/>
      <c r="D28" s="10"/>
      <c r="E28" s="18">
        <v>46</v>
      </c>
      <c r="F28" s="75" t="s">
        <v>10</v>
      </c>
      <c r="G28" s="18">
        <v>225</v>
      </c>
      <c r="H28" s="75" t="s">
        <v>10</v>
      </c>
      <c r="I28" s="18">
        <v>45</v>
      </c>
      <c r="J28" s="18"/>
      <c r="K28" s="76" t="s">
        <v>13</v>
      </c>
      <c r="L28" s="18"/>
      <c r="M28" s="69" t="s">
        <v>13</v>
      </c>
    </row>
    <row r="29" spans="1:13" ht="11.25" customHeight="1">
      <c r="A29" s="11" t="s">
        <v>30</v>
      </c>
      <c r="B29" s="8"/>
      <c r="C29" s="9"/>
      <c r="D29" s="10"/>
      <c r="E29" s="80">
        <v>675</v>
      </c>
      <c r="F29" s="81" t="s">
        <v>10</v>
      </c>
      <c r="G29" s="88" t="s">
        <v>13</v>
      </c>
      <c r="H29" s="81" t="s">
        <v>10</v>
      </c>
      <c r="I29" s="88" t="s">
        <v>13</v>
      </c>
      <c r="J29" s="80"/>
      <c r="K29" s="88" t="s">
        <v>13</v>
      </c>
      <c r="L29" s="80"/>
      <c r="M29" s="70" t="s">
        <v>13</v>
      </c>
    </row>
    <row r="30" spans="1:13" ht="11.25" customHeight="1">
      <c r="A30" s="12" t="s">
        <v>31</v>
      </c>
      <c r="B30" s="8"/>
      <c r="C30" s="9"/>
      <c r="D30" s="10"/>
      <c r="E30" s="18">
        <v>721</v>
      </c>
      <c r="F30" s="75"/>
      <c r="G30" s="18">
        <v>225</v>
      </c>
      <c r="H30" s="75" t="s">
        <v>10</v>
      </c>
      <c r="I30" s="18">
        <v>45</v>
      </c>
      <c r="J30" s="18"/>
      <c r="K30" s="76" t="s">
        <v>13</v>
      </c>
      <c r="L30" s="18"/>
      <c r="M30" s="69" t="s">
        <v>13</v>
      </c>
    </row>
    <row r="31" spans="1:13" ht="11.25" customHeight="1">
      <c r="A31" s="12" t="s">
        <v>32</v>
      </c>
      <c r="B31" s="8"/>
      <c r="C31" s="9"/>
      <c r="D31" s="10"/>
      <c r="E31" s="18">
        <v>360</v>
      </c>
      <c r="F31" s="75"/>
      <c r="G31" s="18">
        <v>110</v>
      </c>
      <c r="H31" s="75" t="s">
        <v>10</v>
      </c>
      <c r="I31" s="18">
        <v>23</v>
      </c>
      <c r="J31" s="18"/>
      <c r="K31" s="76" t="s">
        <v>13</v>
      </c>
      <c r="L31" s="18"/>
      <c r="M31" s="69" t="s">
        <v>13</v>
      </c>
    </row>
    <row r="32" spans="1:13" ht="11.25" customHeight="1">
      <c r="A32" s="7" t="s">
        <v>33</v>
      </c>
      <c r="B32" s="8"/>
      <c r="C32" s="9" t="s">
        <v>16</v>
      </c>
      <c r="D32" s="10"/>
      <c r="E32" s="76" t="s">
        <v>13</v>
      </c>
      <c r="F32" s="75"/>
      <c r="G32" s="76" t="s">
        <v>13</v>
      </c>
      <c r="H32" s="75"/>
      <c r="I32" s="18">
        <v>1159</v>
      </c>
      <c r="J32" s="18"/>
      <c r="K32" s="18">
        <v>18018</v>
      </c>
      <c r="L32" s="18"/>
      <c r="M32" s="62">
        <v>12496</v>
      </c>
    </row>
    <row r="33" spans="1:13" ht="11.25" customHeight="1">
      <c r="A33" s="7" t="s">
        <v>34</v>
      </c>
      <c r="B33" s="8"/>
      <c r="C33" s="9"/>
      <c r="D33" s="10"/>
      <c r="E33" s="18">
        <v>98</v>
      </c>
      <c r="F33" s="75"/>
      <c r="G33" s="18">
        <v>210</v>
      </c>
      <c r="H33" s="75"/>
      <c r="I33" s="18">
        <v>150</v>
      </c>
      <c r="J33" s="18"/>
      <c r="K33" s="18">
        <v>200</v>
      </c>
      <c r="L33" s="18"/>
      <c r="M33" s="62">
        <v>150</v>
      </c>
    </row>
    <row r="34" spans="1:13" ht="11.25" customHeight="1">
      <c r="A34" s="7" t="s">
        <v>35</v>
      </c>
      <c r="B34" s="8"/>
      <c r="C34" s="9"/>
      <c r="D34" s="10"/>
      <c r="E34" s="18"/>
      <c r="F34" s="75"/>
      <c r="G34" s="18"/>
      <c r="H34" s="75"/>
      <c r="I34" s="18"/>
      <c r="J34" s="18"/>
      <c r="K34" s="19"/>
      <c r="L34" s="18"/>
      <c r="M34" s="62"/>
    </row>
    <row r="35" spans="1:13" ht="11.25" customHeight="1">
      <c r="A35" s="11" t="s">
        <v>36</v>
      </c>
      <c r="B35" s="8"/>
      <c r="C35" s="9"/>
      <c r="D35" s="10"/>
      <c r="E35" s="19"/>
      <c r="F35" s="19"/>
      <c r="G35" s="19"/>
      <c r="H35" s="19"/>
      <c r="I35" s="19"/>
      <c r="J35" s="19"/>
      <c r="K35" s="19"/>
      <c r="L35" s="19"/>
      <c r="M35" s="62"/>
    </row>
    <row r="36" spans="1:13" ht="11.25" customHeight="1">
      <c r="A36" s="12" t="s">
        <v>9</v>
      </c>
      <c r="B36" s="8"/>
      <c r="C36" s="9"/>
      <c r="D36" s="10"/>
      <c r="E36" s="18">
        <v>3400</v>
      </c>
      <c r="F36" s="75" t="s">
        <v>10</v>
      </c>
      <c r="G36" s="18">
        <v>2363</v>
      </c>
      <c r="H36" s="75"/>
      <c r="I36" s="18">
        <v>2383</v>
      </c>
      <c r="J36" s="18"/>
      <c r="K36" s="19">
        <v>1384</v>
      </c>
      <c r="L36" s="18"/>
      <c r="M36" s="62">
        <v>980</v>
      </c>
    </row>
    <row r="37" spans="1:13" ht="11.25" customHeight="1">
      <c r="A37" s="12" t="s">
        <v>37</v>
      </c>
      <c r="B37" s="8"/>
      <c r="C37" s="9"/>
      <c r="D37" s="10"/>
      <c r="E37" s="18">
        <v>2712</v>
      </c>
      <c r="F37" s="75"/>
      <c r="G37" s="18">
        <v>1930</v>
      </c>
      <c r="H37" s="75"/>
      <c r="I37" s="18">
        <v>1950</v>
      </c>
      <c r="J37" s="18"/>
      <c r="K37" s="19">
        <v>1130</v>
      </c>
      <c r="L37" s="18"/>
      <c r="M37" s="62">
        <v>793</v>
      </c>
    </row>
    <row r="38" spans="1:13" ht="11.25" customHeight="1">
      <c r="A38" s="11" t="s">
        <v>38</v>
      </c>
      <c r="B38" s="8"/>
      <c r="C38" s="9"/>
      <c r="D38" s="10"/>
      <c r="E38" s="18">
        <v>17306</v>
      </c>
      <c r="F38" s="75" t="s">
        <v>10</v>
      </c>
      <c r="G38" s="18">
        <v>17076</v>
      </c>
      <c r="H38" s="75"/>
      <c r="I38" s="18">
        <v>22387</v>
      </c>
      <c r="J38" s="18"/>
      <c r="K38" s="19">
        <v>17548</v>
      </c>
      <c r="L38" s="18"/>
      <c r="M38" s="62">
        <v>15763</v>
      </c>
    </row>
    <row r="39" spans="1:13" ht="11.25" customHeight="1">
      <c r="A39" s="7" t="s">
        <v>39</v>
      </c>
      <c r="B39" s="8"/>
      <c r="C39" s="9"/>
      <c r="D39" s="10"/>
      <c r="E39" s="18"/>
      <c r="F39" s="75"/>
      <c r="G39" s="18"/>
      <c r="H39" s="75"/>
      <c r="I39" s="18"/>
      <c r="J39" s="18"/>
      <c r="K39" s="19"/>
      <c r="L39" s="18"/>
      <c r="M39" s="62"/>
    </row>
    <row r="40" spans="1:13" ht="11.25" customHeight="1">
      <c r="A40" s="11" t="s">
        <v>9</v>
      </c>
      <c r="B40" s="8"/>
      <c r="C40" s="9"/>
      <c r="D40" s="10"/>
      <c r="E40" s="18">
        <v>54</v>
      </c>
      <c r="F40" s="75" t="s">
        <v>10</v>
      </c>
      <c r="G40" s="18">
        <v>54</v>
      </c>
      <c r="H40" s="75"/>
      <c r="I40" s="18">
        <v>92</v>
      </c>
      <c r="J40" s="18"/>
      <c r="K40" s="19">
        <v>53</v>
      </c>
      <c r="L40" s="18"/>
      <c r="M40" s="62">
        <v>390</v>
      </c>
    </row>
    <row r="41" spans="1:13" ht="11.25" customHeight="1">
      <c r="A41" s="11" t="s">
        <v>40</v>
      </c>
      <c r="B41" s="8"/>
      <c r="C41" s="9"/>
      <c r="D41" s="10"/>
      <c r="E41" s="18">
        <v>30</v>
      </c>
      <c r="F41" s="75" t="s">
        <v>10</v>
      </c>
      <c r="G41" s="18">
        <v>30</v>
      </c>
      <c r="H41" s="75"/>
      <c r="I41" s="18">
        <v>50</v>
      </c>
      <c r="J41" s="78" t="s">
        <v>14</v>
      </c>
      <c r="K41" s="19">
        <v>31</v>
      </c>
      <c r="L41" s="78" t="s">
        <v>14</v>
      </c>
      <c r="M41" s="62">
        <v>208</v>
      </c>
    </row>
    <row r="42" spans="1:13" ht="11.25" customHeight="1">
      <c r="A42" s="7" t="s">
        <v>41</v>
      </c>
      <c r="B42" s="8"/>
      <c r="C42" s="9"/>
      <c r="D42" s="10"/>
      <c r="E42" s="18"/>
      <c r="F42" s="75"/>
      <c r="G42" s="18"/>
      <c r="H42" s="75"/>
      <c r="I42" s="18"/>
      <c r="J42" s="18"/>
      <c r="K42" s="19"/>
      <c r="L42" s="18"/>
      <c r="M42" s="62"/>
    </row>
    <row r="43" spans="1:13" ht="11.25" customHeight="1">
      <c r="A43" s="11" t="s">
        <v>8</v>
      </c>
      <c r="B43" s="8"/>
      <c r="C43" s="9"/>
      <c r="D43" s="10"/>
      <c r="E43" s="19"/>
      <c r="F43" s="19"/>
      <c r="G43" s="19"/>
      <c r="H43" s="19"/>
      <c r="I43" s="19"/>
      <c r="J43" s="19"/>
      <c r="K43" s="19"/>
      <c r="L43" s="19"/>
      <c r="M43" s="62"/>
    </row>
    <row r="44" spans="1:13" ht="11.25" customHeight="1">
      <c r="A44" s="12" t="s">
        <v>9</v>
      </c>
      <c r="B44" s="8"/>
      <c r="C44" s="9"/>
      <c r="D44" s="10"/>
      <c r="E44" s="18">
        <v>185752</v>
      </c>
      <c r="F44" s="75"/>
      <c r="G44" s="18">
        <v>159093</v>
      </c>
      <c r="H44" s="75" t="s">
        <v>10</v>
      </c>
      <c r="I44" s="18">
        <v>88664</v>
      </c>
      <c r="J44" s="18"/>
      <c r="K44" s="19">
        <v>151876</v>
      </c>
      <c r="L44" s="89" t="s">
        <v>14</v>
      </c>
      <c r="M44" s="62">
        <v>148297</v>
      </c>
    </row>
    <row r="45" spans="1:13" ht="11.25" customHeight="1">
      <c r="A45" s="12" t="s">
        <v>42</v>
      </c>
      <c r="B45" s="8"/>
      <c r="C45" s="9"/>
      <c r="D45" s="10"/>
      <c r="E45" s="18">
        <v>24000</v>
      </c>
      <c r="F45" s="75" t="s">
        <v>10</v>
      </c>
      <c r="G45" s="18">
        <v>27000</v>
      </c>
      <c r="H45" s="75" t="s">
        <v>10</v>
      </c>
      <c r="I45" s="18">
        <v>15300</v>
      </c>
      <c r="J45" s="18"/>
      <c r="K45" s="19">
        <v>33600</v>
      </c>
      <c r="L45" s="89"/>
      <c r="M45" s="62">
        <v>37100</v>
      </c>
    </row>
    <row r="46" spans="1:13" ht="11.25" customHeight="1">
      <c r="A46" s="11" t="s">
        <v>43</v>
      </c>
      <c r="B46" s="8"/>
      <c r="C46" s="9"/>
      <c r="D46" s="10"/>
      <c r="E46" s="18">
        <v>75639</v>
      </c>
      <c r="F46" s="75"/>
      <c r="G46" s="18">
        <v>77525</v>
      </c>
      <c r="H46" s="75"/>
      <c r="I46" s="18">
        <v>74129</v>
      </c>
      <c r="J46" s="18"/>
      <c r="K46" s="19">
        <v>72502</v>
      </c>
      <c r="L46" s="18"/>
      <c r="M46" s="62">
        <v>69600</v>
      </c>
    </row>
    <row r="47" spans="1:13" ht="11.25" customHeight="1">
      <c r="A47" s="11" t="s">
        <v>44</v>
      </c>
      <c r="B47" s="8"/>
      <c r="C47" s="9"/>
      <c r="D47" s="10"/>
      <c r="E47" s="18">
        <v>21653</v>
      </c>
      <c r="F47" s="75" t="s">
        <v>10</v>
      </c>
      <c r="G47" s="18">
        <v>23617</v>
      </c>
      <c r="H47" s="75"/>
      <c r="I47" s="18">
        <v>30668</v>
      </c>
      <c r="J47" s="18"/>
      <c r="K47" s="19">
        <v>32646</v>
      </c>
      <c r="L47" s="18"/>
      <c r="M47" s="62">
        <v>44086</v>
      </c>
    </row>
    <row r="48" spans="1:13" ht="11.25" customHeight="1">
      <c r="A48" s="7" t="s">
        <v>45</v>
      </c>
      <c r="B48" s="8"/>
      <c r="C48" s="9"/>
      <c r="D48" s="10"/>
      <c r="E48" s="76" t="s">
        <v>13</v>
      </c>
      <c r="F48" s="75"/>
      <c r="G48" s="18">
        <v>100</v>
      </c>
      <c r="H48" s="75"/>
      <c r="I48" s="76" t="s">
        <v>13</v>
      </c>
      <c r="J48" s="18"/>
      <c r="K48" s="76" t="s">
        <v>13</v>
      </c>
      <c r="L48" s="18"/>
      <c r="M48" s="67" t="s">
        <v>207</v>
      </c>
    </row>
    <row r="49" spans="1:13" ht="11.25" customHeight="1">
      <c r="A49" s="104" t="s">
        <v>64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3" ht="11.2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3" ht="11.2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3" ht="11.2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13" ht="11.2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</row>
    <row r="54" spans="1:13" ht="11.2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</row>
    <row r="55" spans="1:13" ht="11.2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3" ht="11.2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</row>
    <row r="57" spans="1:13" ht="11.2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</row>
    <row r="58" spans="1:13" ht="11.2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59" spans="1:13" ht="11.2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</row>
    <row r="60" spans="1:13" ht="11.2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 ht="11.2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1:13" ht="11.2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</row>
    <row r="63" spans="1:13" ht="11.2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</row>
    <row r="64" spans="1:13" ht="11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</row>
    <row r="65" spans="1:13" ht="11.2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3" ht="11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 ht="11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</row>
    <row r="68" spans="1:13" ht="11.25" customHeight="1">
      <c r="A68" s="96" t="s">
        <v>65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ht="11.25" customHeight="1">
      <c r="A69" s="96" t="s">
        <v>240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ht="11.2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ht="11.25" customHeight="1">
      <c r="A71" s="96" t="s">
        <v>1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11.2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1:13" ht="11.25" customHeight="1">
      <c r="A73" s="2" t="s">
        <v>2</v>
      </c>
      <c r="B73" s="2"/>
      <c r="C73" s="2"/>
      <c r="D73" s="2"/>
      <c r="E73" s="3" t="s">
        <v>3</v>
      </c>
      <c r="F73" s="8"/>
      <c r="G73" s="3" t="s">
        <v>4</v>
      </c>
      <c r="H73" s="16"/>
      <c r="I73" s="3">
        <v>2001</v>
      </c>
      <c r="J73" s="4"/>
      <c r="K73" s="5">
        <v>2002</v>
      </c>
      <c r="L73" s="4"/>
      <c r="M73" s="61">
        <v>2003</v>
      </c>
    </row>
    <row r="74" spans="1:13" ht="11.25" customHeight="1">
      <c r="A74" s="103" t="s">
        <v>46</v>
      </c>
      <c r="B74" s="103"/>
      <c r="C74" s="103"/>
      <c r="D74" s="6"/>
      <c r="E74" s="18"/>
      <c r="F74" s="75"/>
      <c r="G74" s="18"/>
      <c r="H74" s="75"/>
      <c r="I74" s="18"/>
      <c r="J74" s="18"/>
      <c r="K74" s="19"/>
      <c r="L74" s="18"/>
      <c r="M74" s="62"/>
    </row>
    <row r="75" spans="1:13" ht="11.25" customHeight="1">
      <c r="A75" s="7" t="s">
        <v>47</v>
      </c>
      <c r="B75" s="8"/>
      <c r="C75" s="9"/>
      <c r="D75" s="10"/>
      <c r="E75" s="18">
        <v>76092</v>
      </c>
      <c r="F75" s="75" t="s">
        <v>10</v>
      </c>
      <c r="G75" s="18">
        <v>56180</v>
      </c>
      <c r="H75" s="75" t="s">
        <v>10</v>
      </c>
      <c r="I75" s="18">
        <v>23559</v>
      </c>
      <c r="J75" s="18"/>
      <c r="K75" s="19">
        <v>137469</v>
      </c>
      <c r="L75" s="18"/>
      <c r="M75" s="62">
        <v>115600</v>
      </c>
    </row>
    <row r="76" spans="1:13" ht="11.25" customHeight="1">
      <c r="A76" s="7" t="s">
        <v>48</v>
      </c>
      <c r="B76" s="8"/>
      <c r="C76" s="9" t="s">
        <v>21</v>
      </c>
      <c r="D76" s="10"/>
      <c r="E76" s="18">
        <v>25354</v>
      </c>
      <c r="F76" s="75" t="s">
        <v>10</v>
      </c>
      <c r="G76" s="18">
        <v>25499</v>
      </c>
      <c r="H76" s="75" t="s">
        <v>10</v>
      </c>
      <c r="I76" s="18">
        <v>27913</v>
      </c>
      <c r="J76" s="18"/>
      <c r="K76" s="19">
        <v>31679</v>
      </c>
      <c r="L76" s="18"/>
      <c r="M76" s="62">
        <v>32530</v>
      </c>
    </row>
    <row r="77" spans="1:13" ht="11.25" customHeight="1">
      <c r="A77" s="7" t="s">
        <v>49</v>
      </c>
      <c r="B77" s="8"/>
      <c r="C77" s="9"/>
      <c r="D77" s="10"/>
      <c r="E77" s="18"/>
      <c r="F77" s="75"/>
      <c r="G77" s="18"/>
      <c r="H77" s="75"/>
      <c r="I77" s="18"/>
      <c r="J77" s="18"/>
      <c r="K77" s="19"/>
      <c r="L77" s="18"/>
      <c r="M77" s="62"/>
    </row>
    <row r="78" spans="1:13" ht="11.25" customHeight="1">
      <c r="A78" s="11" t="s">
        <v>50</v>
      </c>
      <c r="B78" s="8"/>
      <c r="C78" s="9"/>
      <c r="D78" s="10"/>
      <c r="E78" s="18">
        <v>317877</v>
      </c>
      <c r="F78" s="75" t="s">
        <v>10</v>
      </c>
      <c r="G78" s="18">
        <v>394154</v>
      </c>
      <c r="H78" s="75" t="s">
        <v>10</v>
      </c>
      <c r="I78" s="18">
        <v>341272</v>
      </c>
      <c r="J78" s="18"/>
      <c r="K78" s="19">
        <v>450818</v>
      </c>
      <c r="L78" s="18"/>
      <c r="M78" s="62">
        <v>579404</v>
      </c>
    </row>
    <row r="79" spans="1:13" ht="11.25" customHeight="1">
      <c r="A79" s="11" t="s">
        <v>51</v>
      </c>
      <c r="B79" s="8"/>
      <c r="C79" s="9"/>
      <c r="D79" s="10"/>
      <c r="E79" s="18"/>
      <c r="F79" s="75"/>
      <c r="G79" s="18"/>
      <c r="H79" s="75"/>
      <c r="I79" s="18"/>
      <c r="J79" s="18"/>
      <c r="K79" s="19"/>
      <c r="L79" s="18"/>
      <c r="M79" s="62"/>
    </row>
    <row r="80" spans="1:13" ht="11.25" customHeight="1">
      <c r="A80" s="12" t="s">
        <v>52</v>
      </c>
      <c r="B80" s="8"/>
      <c r="C80" s="9"/>
      <c r="D80" s="10"/>
      <c r="E80" s="18">
        <v>113005</v>
      </c>
      <c r="F80" s="75" t="s">
        <v>10</v>
      </c>
      <c r="G80" s="18">
        <v>201226</v>
      </c>
      <c r="H80" s="75"/>
      <c r="I80" s="18">
        <v>168063</v>
      </c>
      <c r="J80" s="18"/>
      <c r="K80" s="19">
        <v>127132</v>
      </c>
      <c r="L80" s="18"/>
      <c r="M80" s="62">
        <v>184562</v>
      </c>
    </row>
    <row r="81" spans="1:13" ht="11.25" customHeight="1">
      <c r="A81" s="12" t="s">
        <v>53</v>
      </c>
      <c r="B81" s="8"/>
      <c r="C81" s="9"/>
      <c r="D81" s="10"/>
      <c r="E81" s="18">
        <v>243213</v>
      </c>
      <c r="F81" s="75" t="s">
        <v>10</v>
      </c>
      <c r="G81" s="18">
        <v>286912</v>
      </c>
      <c r="H81" s="75"/>
      <c r="I81" s="18">
        <v>125133</v>
      </c>
      <c r="J81" s="18"/>
      <c r="K81" s="19">
        <v>168883</v>
      </c>
      <c r="L81" s="18"/>
      <c r="M81" s="62">
        <v>373811</v>
      </c>
    </row>
    <row r="82" spans="1:13" ht="11.25" customHeight="1">
      <c r="A82" s="12" t="s">
        <v>54</v>
      </c>
      <c r="B82" s="8"/>
      <c r="C82" s="9"/>
      <c r="D82" s="10"/>
      <c r="E82" s="18">
        <v>14765</v>
      </c>
      <c r="F82" s="75" t="s">
        <v>10</v>
      </c>
      <c r="G82" s="18">
        <v>19836</v>
      </c>
      <c r="H82" s="75"/>
      <c r="I82" s="18">
        <v>13520</v>
      </c>
      <c r="J82" s="18"/>
      <c r="K82" s="19">
        <v>3150</v>
      </c>
      <c r="L82" s="18"/>
      <c r="M82" s="62">
        <v>950</v>
      </c>
    </row>
    <row r="83" spans="1:13" ht="11.25" customHeight="1">
      <c r="A83" s="7" t="s">
        <v>55</v>
      </c>
      <c r="B83" s="8"/>
      <c r="C83" s="9"/>
      <c r="D83" s="10"/>
      <c r="E83" s="18">
        <v>2332</v>
      </c>
      <c r="F83" s="75" t="s">
        <v>10</v>
      </c>
      <c r="G83" s="18">
        <v>390</v>
      </c>
      <c r="H83" s="75" t="s">
        <v>10</v>
      </c>
      <c r="I83" s="18">
        <v>720</v>
      </c>
      <c r="J83" s="18"/>
      <c r="K83" s="19">
        <v>780</v>
      </c>
      <c r="L83" s="18"/>
      <c r="M83" s="62">
        <v>1288</v>
      </c>
    </row>
    <row r="84" spans="1:13" ht="11.25" customHeight="1">
      <c r="A84" s="7" t="s">
        <v>56</v>
      </c>
      <c r="B84" s="8"/>
      <c r="C84" s="9"/>
      <c r="D84" s="10"/>
      <c r="E84" s="18">
        <v>626415</v>
      </c>
      <c r="F84" s="75" t="s">
        <v>10</v>
      </c>
      <c r="G84" s="18">
        <v>542991</v>
      </c>
      <c r="H84" s="75" t="s">
        <v>10</v>
      </c>
      <c r="I84" s="18">
        <v>710543</v>
      </c>
      <c r="J84" s="18"/>
      <c r="K84" s="19">
        <v>783733</v>
      </c>
      <c r="L84" s="18"/>
      <c r="M84" s="62">
        <v>824990</v>
      </c>
    </row>
    <row r="85" spans="1:13" ht="11.25" customHeight="1">
      <c r="A85" s="7" t="s">
        <v>57</v>
      </c>
      <c r="B85" s="8"/>
      <c r="C85" s="9"/>
      <c r="D85" s="10"/>
      <c r="E85" s="18">
        <v>13005</v>
      </c>
      <c r="F85" s="75" t="s">
        <v>10</v>
      </c>
      <c r="G85" s="18">
        <v>4745</v>
      </c>
      <c r="H85" s="75"/>
      <c r="I85" s="18">
        <v>3020</v>
      </c>
      <c r="J85" s="18"/>
      <c r="K85" s="19">
        <v>2270</v>
      </c>
      <c r="L85" s="18"/>
      <c r="M85" s="62">
        <v>2368</v>
      </c>
    </row>
    <row r="86" spans="1:13" ht="11.25" customHeight="1">
      <c r="A86" s="7" t="s">
        <v>58</v>
      </c>
      <c r="B86" s="8"/>
      <c r="C86" s="9" t="s">
        <v>59</v>
      </c>
      <c r="D86" s="10"/>
      <c r="E86" s="18">
        <v>1267</v>
      </c>
      <c r="F86" s="75"/>
      <c r="G86" s="18">
        <v>928</v>
      </c>
      <c r="H86" s="75" t="s">
        <v>10</v>
      </c>
      <c r="I86" s="18">
        <v>1071</v>
      </c>
      <c r="J86" s="18"/>
      <c r="K86" s="19">
        <v>1597</v>
      </c>
      <c r="L86" s="18"/>
      <c r="M86" s="62">
        <v>716</v>
      </c>
    </row>
    <row r="87" spans="1:13" ht="11.25" customHeight="1">
      <c r="A87" s="7" t="s">
        <v>60</v>
      </c>
      <c r="B87" s="8"/>
      <c r="C87" s="9" t="s">
        <v>21</v>
      </c>
      <c r="D87" s="10"/>
      <c r="E87" s="18">
        <v>5005</v>
      </c>
      <c r="F87" s="75"/>
      <c r="G87" s="18">
        <v>5830</v>
      </c>
      <c r="H87" s="75"/>
      <c r="I87" s="18">
        <v>6191</v>
      </c>
      <c r="J87" s="18"/>
      <c r="K87" s="19">
        <v>6326</v>
      </c>
      <c r="L87" s="18"/>
      <c r="M87" s="62">
        <v>7291</v>
      </c>
    </row>
    <row r="88" spans="1:13" ht="11.25" customHeight="1">
      <c r="A88" s="7" t="s">
        <v>61</v>
      </c>
      <c r="B88" s="8"/>
      <c r="C88" s="9"/>
      <c r="D88" s="10"/>
      <c r="E88" s="18">
        <v>78</v>
      </c>
      <c r="F88" s="75"/>
      <c r="G88" s="18">
        <v>107</v>
      </c>
      <c r="H88" s="75"/>
      <c r="I88" s="18">
        <v>72</v>
      </c>
      <c r="J88" s="18"/>
      <c r="K88" s="76" t="s">
        <v>13</v>
      </c>
      <c r="L88" s="18"/>
      <c r="M88" s="67" t="s">
        <v>207</v>
      </c>
    </row>
    <row r="89" spans="1:13" ht="11.25" customHeight="1">
      <c r="A89" s="7" t="s">
        <v>62</v>
      </c>
      <c r="B89" s="8"/>
      <c r="C89" s="9"/>
      <c r="D89" s="10"/>
      <c r="E89" s="18">
        <v>5800</v>
      </c>
      <c r="F89" s="75"/>
      <c r="G89" s="18">
        <v>6000</v>
      </c>
      <c r="H89" s="75"/>
      <c r="I89" s="18">
        <v>9915</v>
      </c>
      <c r="J89" s="18"/>
      <c r="K89" s="19">
        <v>7600</v>
      </c>
      <c r="L89" s="18"/>
      <c r="M89" s="62">
        <v>5700</v>
      </c>
    </row>
    <row r="90" spans="1:13" ht="11.25" customHeight="1">
      <c r="A90" s="7" t="s">
        <v>63</v>
      </c>
      <c r="B90" s="8"/>
      <c r="C90" s="9"/>
      <c r="D90" s="10"/>
      <c r="E90" s="26">
        <v>3880</v>
      </c>
      <c r="F90" s="94"/>
      <c r="G90" s="26">
        <v>3260</v>
      </c>
      <c r="H90" s="94"/>
      <c r="I90" s="26">
        <v>2359</v>
      </c>
      <c r="J90" s="26"/>
      <c r="K90" s="27">
        <v>3680</v>
      </c>
      <c r="L90" s="26"/>
      <c r="M90" s="62">
        <v>13870</v>
      </c>
    </row>
    <row r="91" spans="1:13" ht="11.25" customHeight="1">
      <c r="A91" s="8" t="s">
        <v>66</v>
      </c>
      <c r="B91" s="8"/>
      <c r="C91" s="9"/>
      <c r="D91" s="10"/>
      <c r="E91" s="26"/>
      <c r="F91" s="94"/>
      <c r="G91" s="26"/>
      <c r="H91" s="94"/>
      <c r="I91" s="26"/>
      <c r="J91" s="26"/>
      <c r="K91" s="27"/>
      <c r="L91" s="26"/>
      <c r="M91" s="62"/>
    </row>
    <row r="92" spans="1:13" ht="11.25" customHeight="1">
      <c r="A92" s="17" t="s">
        <v>67</v>
      </c>
      <c r="B92" s="8"/>
      <c r="C92" s="9"/>
      <c r="D92" s="10"/>
      <c r="E92" s="18">
        <v>739502</v>
      </c>
      <c r="F92" s="75"/>
      <c r="G92" s="18">
        <v>792250</v>
      </c>
      <c r="H92" s="75" t="s">
        <v>10</v>
      </c>
      <c r="I92" s="18">
        <v>852565</v>
      </c>
      <c r="J92" s="18"/>
      <c r="K92" s="19">
        <v>908968</v>
      </c>
      <c r="L92" s="18"/>
      <c r="M92" s="62">
        <v>892243</v>
      </c>
    </row>
    <row r="93" spans="1:13" ht="11.25" customHeight="1">
      <c r="A93" s="17" t="s">
        <v>68</v>
      </c>
      <c r="B93" s="8"/>
      <c r="C93" s="9"/>
      <c r="D93" s="10"/>
      <c r="E93" s="18">
        <v>100000</v>
      </c>
      <c r="F93" s="75"/>
      <c r="G93" s="18">
        <v>100000</v>
      </c>
      <c r="H93" s="75"/>
      <c r="I93" s="18">
        <v>100000</v>
      </c>
      <c r="J93" s="18"/>
      <c r="K93" s="19">
        <v>100000</v>
      </c>
      <c r="L93" s="18"/>
      <c r="M93" s="62">
        <v>100000</v>
      </c>
    </row>
    <row r="94" spans="1:13" ht="11.25" customHeight="1">
      <c r="A94" s="8" t="s">
        <v>69</v>
      </c>
      <c r="B94" s="8"/>
      <c r="C94" s="9"/>
      <c r="D94" s="10"/>
      <c r="E94" s="18">
        <v>531588</v>
      </c>
      <c r="F94" s="75"/>
      <c r="G94" s="18">
        <v>471547</v>
      </c>
      <c r="H94" s="75" t="s">
        <v>10</v>
      </c>
      <c r="I94" s="18">
        <v>513880</v>
      </c>
      <c r="J94" s="18"/>
      <c r="K94" s="19">
        <v>781014</v>
      </c>
      <c r="L94" s="18"/>
      <c r="M94" s="62">
        <v>1293929</v>
      </c>
    </row>
    <row r="95" spans="1:13" ht="11.25" customHeight="1">
      <c r="A95" s="8" t="s">
        <v>70</v>
      </c>
      <c r="B95" s="8"/>
      <c r="C95" s="9"/>
      <c r="D95" s="10"/>
      <c r="E95" s="18"/>
      <c r="F95" s="75"/>
      <c r="G95" s="18"/>
      <c r="H95" s="75"/>
      <c r="I95" s="18"/>
      <c r="J95" s="18"/>
      <c r="K95" s="19"/>
      <c r="L95" s="18"/>
      <c r="M95" s="62"/>
    </row>
    <row r="96" spans="1:13" ht="11.25" customHeight="1">
      <c r="A96" s="17" t="s">
        <v>71</v>
      </c>
      <c r="B96" s="8"/>
      <c r="C96" s="9"/>
      <c r="D96" s="10"/>
      <c r="E96" s="18">
        <v>72130</v>
      </c>
      <c r="F96" s="75"/>
      <c r="G96" s="18">
        <v>87100</v>
      </c>
      <c r="H96" s="75"/>
      <c r="I96" s="18">
        <v>159050</v>
      </c>
      <c r="J96" s="18"/>
      <c r="K96" s="19">
        <v>172760</v>
      </c>
      <c r="L96" s="18"/>
      <c r="M96" s="62">
        <v>232025</v>
      </c>
    </row>
    <row r="97" spans="1:13" ht="11.25" customHeight="1">
      <c r="A97" s="17" t="s">
        <v>72</v>
      </c>
      <c r="B97" s="8"/>
      <c r="C97" s="9"/>
      <c r="D97" s="10"/>
      <c r="E97" s="18">
        <v>485393</v>
      </c>
      <c r="F97" s="75" t="s">
        <v>10</v>
      </c>
      <c r="G97" s="18">
        <v>625127</v>
      </c>
      <c r="H97" s="75"/>
      <c r="I97" s="18">
        <v>871308</v>
      </c>
      <c r="J97" s="18"/>
      <c r="K97" s="19">
        <v>933209</v>
      </c>
      <c r="L97" s="18"/>
      <c r="M97" s="62">
        <v>865708</v>
      </c>
    </row>
    <row r="98" spans="1:13" ht="11.25" customHeight="1">
      <c r="A98" s="17" t="s">
        <v>203</v>
      </c>
      <c r="B98" s="8"/>
      <c r="C98" s="9"/>
      <c r="D98" s="10"/>
      <c r="E98" s="18"/>
      <c r="F98" s="75"/>
      <c r="G98" s="18"/>
      <c r="H98" s="75"/>
      <c r="I98" s="18"/>
      <c r="J98" s="18"/>
      <c r="K98" s="19"/>
      <c r="L98" s="18"/>
      <c r="M98" s="62"/>
    </row>
    <row r="99" spans="1:13" ht="11.25" customHeight="1">
      <c r="A99" s="20" t="s">
        <v>204</v>
      </c>
      <c r="B99" s="8"/>
      <c r="C99" s="9" t="s">
        <v>73</v>
      </c>
      <c r="D99" s="10"/>
      <c r="E99" s="18">
        <v>6190</v>
      </c>
      <c r="F99" s="75"/>
      <c r="G99" s="18">
        <v>7595</v>
      </c>
      <c r="H99" s="75"/>
      <c r="I99" s="18">
        <v>6659</v>
      </c>
      <c r="J99" s="18"/>
      <c r="K99" s="19">
        <v>7597</v>
      </c>
      <c r="L99" s="18"/>
      <c r="M99" s="62">
        <v>9866</v>
      </c>
    </row>
    <row r="100" spans="1:13" ht="11.25" customHeight="1">
      <c r="A100" s="20" t="s">
        <v>74</v>
      </c>
      <c r="B100" s="8"/>
      <c r="C100" s="9" t="s">
        <v>21</v>
      </c>
      <c r="D100" s="10"/>
      <c r="E100" s="18">
        <v>2139</v>
      </c>
      <c r="F100" s="75"/>
      <c r="G100" s="18">
        <v>2154</v>
      </c>
      <c r="H100" s="75"/>
      <c r="I100" s="18">
        <v>2546</v>
      </c>
      <c r="J100" s="18"/>
      <c r="K100" s="19">
        <v>3370</v>
      </c>
      <c r="L100" s="18"/>
      <c r="M100" s="62">
        <v>3107</v>
      </c>
    </row>
    <row r="101" spans="1:13" ht="11.25" customHeight="1">
      <c r="A101" s="17" t="s">
        <v>75</v>
      </c>
      <c r="B101" s="8"/>
      <c r="C101" s="9"/>
      <c r="D101" s="10"/>
      <c r="E101" s="18"/>
      <c r="F101" s="75"/>
      <c r="G101" s="18"/>
      <c r="H101" s="75"/>
      <c r="I101" s="18"/>
      <c r="J101" s="18"/>
      <c r="K101" s="19"/>
      <c r="L101" s="18"/>
      <c r="M101" s="62"/>
    </row>
    <row r="102" spans="1:13" ht="11.25" customHeight="1">
      <c r="A102" s="20" t="s">
        <v>76</v>
      </c>
      <c r="B102" s="8"/>
      <c r="C102" s="9" t="s">
        <v>77</v>
      </c>
      <c r="D102" s="10"/>
      <c r="E102" s="18">
        <v>48306</v>
      </c>
      <c r="F102" s="75" t="s">
        <v>10</v>
      </c>
      <c r="G102" s="18">
        <v>43492</v>
      </c>
      <c r="H102" s="75" t="s">
        <v>10</v>
      </c>
      <c r="I102" s="18">
        <v>46984</v>
      </c>
      <c r="J102" s="18"/>
      <c r="K102" s="19">
        <v>54214</v>
      </c>
      <c r="L102" s="78" t="s">
        <v>14</v>
      </c>
      <c r="M102" s="62">
        <v>46362</v>
      </c>
    </row>
    <row r="103" spans="1:13" ht="11.25" customHeight="1">
      <c r="A103" s="20" t="s">
        <v>78</v>
      </c>
      <c r="B103" s="8"/>
      <c r="C103" s="9" t="s">
        <v>77</v>
      </c>
      <c r="D103" s="10"/>
      <c r="E103" s="18">
        <v>35853</v>
      </c>
      <c r="F103" s="75"/>
      <c r="G103" s="18">
        <v>37017</v>
      </c>
      <c r="H103" s="75"/>
      <c r="I103" s="18">
        <v>40100</v>
      </c>
      <c r="J103" s="78" t="s">
        <v>14</v>
      </c>
      <c r="K103" s="19">
        <v>56226</v>
      </c>
      <c r="L103" s="78" t="s">
        <v>14</v>
      </c>
      <c r="M103" s="62">
        <v>66073</v>
      </c>
    </row>
    <row r="104" spans="1:13" ht="11.25" customHeight="1">
      <c r="A104" s="17" t="s">
        <v>79</v>
      </c>
      <c r="B104" s="8"/>
      <c r="C104" s="9" t="s">
        <v>73</v>
      </c>
      <c r="D104" s="10"/>
      <c r="E104" s="18">
        <v>294337</v>
      </c>
      <c r="F104" s="75" t="s">
        <v>10</v>
      </c>
      <c r="G104" s="18">
        <v>270036</v>
      </c>
      <c r="H104" s="75" t="s">
        <v>10</v>
      </c>
      <c r="I104" s="18">
        <v>314445</v>
      </c>
      <c r="J104" s="18"/>
      <c r="K104" s="19">
        <v>461272</v>
      </c>
      <c r="L104" s="18"/>
      <c r="M104" s="62">
        <v>339166</v>
      </c>
    </row>
    <row r="105" spans="1:13" ht="11.25" customHeight="1">
      <c r="A105" s="17" t="s">
        <v>80</v>
      </c>
      <c r="B105" s="8"/>
      <c r="C105" s="9"/>
      <c r="D105" s="10"/>
      <c r="E105" s="18">
        <v>32044</v>
      </c>
      <c r="F105" s="75"/>
      <c r="G105" s="18">
        <v>7290</v>
      </c>
      <c r="H105" s="75" t="s">
        <v>10</v>
      </c>
      <c r="I105" s="18">
        <v>7755</v>
      </c>
      <c r="J105" s="18"/>
      <c r="K105" s="19">
        <v>83135</v>
      </c>
      <c r="L105" s="18"/>
      <c r="M105" s="62">
        <v>80405</v>
      </c>
    </row>
    <row r="106" spans="1:13" ht="11.25" customHeight="1">
      <c r="A106" s="17" t="s">
        <v>81</v>
      </c>
      <c r="B106" s="8"/>
      <c r="C106" s="9"/>
      <c r="D106" s="10"/>
      <c r="E106" s="18">
        <v>3760</v>
      </c>
      <c r="F106" s="75" t="s">
        <v>10</v>
      </c>
      <c r="G106" s="18">
        <v>5177</v>
      </c>
      <c r="H106" s="75" t="s">
        <v>10</v>
      </c>
      <c r="I106" s="18">
        <v>48908</v>
      </c>
      <c r="J106" s="18"/>
      <c r="K106" s="19">
        <v>32954</v>
      </c>
      <c r="L106" s="18"/>
      <c r="M106" s="62">
        <v>65559</v>
      </c>
    </row>
    <row r="107" spans="1:13" ht="11.25" customHeight="1">
      <c r="A107" s="17" t="s">
        <v>82</v>
      </c>
      <c r="B107" s="8"/>
      <c r="C107" s="9" t="s">
        <v>21</v>
      </c>
      <c r="D107" s="10"/>
      <c r="E107" s="18">
        <v>3223</v>
      </c>
      <c r="F107" s="75" t="s">
        <v>10</v>
      </c>
      <c r="G107" s="18">
        <v>3110</v>
      </c>
      <c r="H107" s="75" t="s">
        <v>10</v>
      </c>
      <c r="I107" s="18">
        <v>3364</v>
      </c>
      <c r="J107" s="18"/>
      <c r="K107" s="19">
        <v>5017</v>
      </c>
      <c r="L107" s="18"/>
      <c r="M107" s="62">
        <v>3488</v>
      </c>
    </row>
    <row r="108" spans="1:13" ht="11.25" customHeight="1">
      <c r="A108" s="8" t="s">
        <v>83</v>
      </c>
      <c r="B108" s="8"/>
      <c r="C108" s="9"/>
      <c r="D108" s="10"/>
      <c r="E108" s="18"/>
      <c r="F108" s="75"/>
      <c r="G108" s="18"/>
      <c r="H108" s="75"/>
      <c r="I108" s="18"/>
      <c r="J108" s="18"/>
      <c r="K108" s="19"/>
      <c r="L108" s="18"/>
      <c r="M108" s="62"/>
    </row>
    <row r="109" spans="1:13" ht="11.25" customHeight="1">
      <c r="A109" s="17" t="s">
        <v>84</v>
      </c>
      <c r="B109" s="8"/>
      <c r="C109" s="9"/>
      <c r="D109" s="10"/>
      <c r="E109" s="18">
        <v>38053</v>
      </c>
      <c r="F109" s="75"/>
      <c r="G109" s="18">
        <v>46011</v>
      </c>
      <c r="H109" s="75" t="s">
        <v>10</v>
      </c>
      <c r="I109" s="18">
        <v>59602</v>
      </c>
      <c r="J109" s="18"/>
      <c r="K109" s="19">
        <v>103496</v>
      </c>
      <c r="L109" s="18"/>
      <c r="M109" s="62">
        <v>73556</v>
      </c>
    </row>
    <row r="110" spans="1:13" ht="11.25" customHeight="1">
      <c r="A110" s="17" t="s">
        <v>85</v>
      </c>
      <c r="B110" s="8"/>
      <c r="C110" s="9"/>
      <c r="D110" s="10"/>
      <c r="E110" s="18">
        <v>4960</v>
      </c>
      <c r="F110" s="75" t="s">
        <v>10</v>
      </c>
      <c r="G110" s="18">
        <v>7390</v>
      </c>
      <c r="H110" s="75" t="s">
        <v>10</v>
      </c>
      <c r="I110" s="18">
        <v>6838</v>
      </c>
      <c r="J110" s="18"/>
      <c r="K110" s="19">
        <v>1702</v>
      </c>
      <c r="L110" s="18"/>
      <c r="M110" s="62">
        <v>8501</v>
      </c>
    </row>
    <row r="111" spans="1:13" ht="11.25" customHeight="1">
      <c r="A111" s="100" t="s">
        <v>86</v>
      </c>
      <c r="B111" s="100"/>
      <c r="C111" s="100"/>
      <c r="D111" s="6"/>
      <c r="E111" s="18"/>
      <c r="F111" s="75"/>
      <c r="G111" s="18"/>
      <c r="H111" s="75"/>
      <c r="I111" s="18"/>
      <c r="J111" s="18"/>
      <c r="K111" s="19"/>
      <c r="L111" s="18"/>
      <c r="M111" s="62"/>
    </row>
    <row r="112" spans="1:13" ht="11.25" customHeight="1">
      <c r="A112" s="21" t="s">
        <v>130</v>
      </c>
      <c r="B112" s="8"/>
      <c r="C112" s="9" t="s">
        <v>21</v>
      </c>
      <c r="D112" s="10"/>
      <c r="E112" s="18">
        <v>18261</v>
      </c>
      <c r="F112" s="78" t="s">
        <v>14</v>
      </c>
      <c r="G112" s="18">
        <v>17786</v>
      </c>
      <c r="H112" s="78" t="s">
        <v>14</v>
      </c>
      <c r="I112" s="18">
        <v>19607</v>
      </c>
      <c r="J112" s="78" t="s">
        <v>14</v>
      </c>
      <c r="K112" s="19">
        <v>19572</v>
      </c>
      <c r="L112" s="78" t="s">
        <v>14</v>
      </c>
      <c r="M112" s="62">
        <v>18830</v>
      </c>
    </row>
    <row r="113" spans="1:13" ht="11.25" customHeight="1">
      <c r="A113" s="8" t="s">
        <v>87</v>
      </c>
      <c r="B113" s="8"/>
      <c r="C113" s="9" t="s">
        <v>88</v>
      </c>
      <c r="D113" s="10"/>
      <c r="E113" s="18">
        <v>19307</v>
      </c>
      <c r="F113" s="75" t="s">
        <v>10</v>
      </c>
      <c r="G113" s="18">
        <v>20190</v>
      </c>
      <c r="H113" s="75" t="s">
        <v>10</v>
      </c>
      <c r="I113" s="18">
        <v>19637</v>
      </c>
      <c r="J113" s="90"/>
      <c r="K113" s="19">
        <v>20527</v>
      </c>
      <c r="L113" s="90" t="s">
        <v>14</v>
      </c>
      <c r="M113" s="62">
        <v>21767</v>
      </c>
    </row>
    <row r="114" spans="1:13" ht="11.25" customHeight="1">
      <c r="A114" s="8" t="s">
        <v>89</v>
      </c>
      <c r="B114" s="8"/>
      <c r="C114" s="9"/>
      <c r="D114" s="10"/>
      <c r="E114" s="18"/>
      <c r="F114" s="75"/>
      <c r="G114" s="18"/>
      <c r="H114" s="75"/>
      <c r="I114" s="18"/>
      <c r="J114" s="91"/>
      <c r="K114" s="19"/>
      <c r="L114" s="91"/>
      <c r="M114" s="62"/>
    </row>
    <row r="115" spans="1:13" ht="11.25" customHeight="1">
      <c r="A115" s="17" t="s">
        <v>90</v>
      </c>
      <c r="B115" s="8"/>
      <c r="C115" s="9" t="s">
        <v>91</v>
      </c>
      <c r="D115" s="10"/>
      <c r="E115" s="18">
        <v>12412</v>
      </c>
      <c r="F115" s="75"/>
      <c r="G115" s="18">
        <v>21147</v>
      </c>
      <c r="H115" s="78" t="s">
        <v>14</v>
      </c>
      <c r="I115" s="18">
        <v>22599</v>
      </c>
      <c r="J115" s="91" t="s">
        <v>14</v>
      </c>
      <c r="K115" s="19">
        <v>27582</v>
      </c>
      <c r="L115" s="91" t="s">
        <v>14</v>
      </c>
      <c r="M115" s="62">
        <v>35158</v>
      </c>
    </row>
    <row r="116" spans="1:13" ht="11.25" customHeight="1">
      <c r="A116" s="17" t="s">
        <v>92</v>
      </c>
      <c r="B116" s="8"/>
      <c r="C116" s="9" t="s">
        <v>77</v>
      </c>
      <c r="D116" s="10"/>
      <c r="E116" s="22">
        <v>18115</v>
      </c>
      <c r="F116" s="79" t="s">
        <v>10</v>
      </c>
      <c r="G116" s="22">
        <v>19060</v>
      </c>
      <c r="H116" s="92" t="s">
        <v>14</v>
      </c>
      <c r="I116" s="22">
        <v>18924</v>
      </c>
      <c r="J116" s="93" t="s">
        <v>14</v>
      </c>
      <c r="K116" s="23">
        <v>19609</v>
      </c>
      <c r="L116" s="93"/>
      <c r="M116" s="64">
        <v>22872</v>
      </c>
    </row>
    <row r="117" spans="1:13" ht="11.25" customHeight="1">
      <c r="A117" s="17" t="s">
        <v>93</v>
      </c>
      <c r="B117" s="8"/>
      <c r="C117" s="9"/>
      <c r="D117" s="10"/>
      <c r="E117" s="18"/>
      <c r="F117" s="75"/>
      <c r="G117" s="18"/>
      <c r="H117" s="75"/>
      <c r="I117" s="18"/>
      <c r="J117" s="18"/>
      <c r="K117" s="19"/>
      <c r="L117" s="18"/>
      <c r="M117" s="62"/>
    </row>
    <row r="118" spans="1:13" ht="11.25" customHeight="1">
      <c r="A118" s="20" t="s">
        <v>94</v>
      </c>
      <c r="B118" s="8"/>
      <c r="C118" s="9" t="s">
        <v>77</v>
      </c>
      <c r="D118" s="10"/>
      <c r="E118" s="18">
        <v>28853</v>
      </c>
      <c r="F118" s="75" t="s">
        <v>10</v>
      </c>
      <c r="G118" s="18">
        <v>32511</v>
      </c>
      <c r="H118" s="75" t="s">
        <v>10</v>
      </c>
      <c r="I118" s="18">
        <v>37067</v>
      </c>
      <c r="J118" s="18"/>
      <c r="K118" s="19">
        <v>37069</v>
      </c>
      <c r="L118" s="18"/>
      <c r="M118" s="62">
        <v>38872</v>
      </c>
    </row>
    <row r="119" spans="1:13" ht="11.25" customHeight="1">
      <c r="A119" s="20" t="s">
        <v>95</v>
      </c>
      <c r="B119" s="8"/>
      <c r="C119" s="9" t="s">
        <v>77</v>
      </c>
      <c r="D119" s="10"/>
      <c r="E119" s="18">
        <v>54290</v>
      </c>
      <c r="F119" s="75" t="s">
        <v>10</v>
      </c>
      <c r="G119" s="18">
        <v>50862</v>
      </c>
      <c r="H119" s="75" t="s">
        <v>10</v>
      </c>
      <c r="I119" s="18">
        <v>52376</v>
      </c>
      <c r="J119" s="18"/>
      <c r="K119" s="19">
        <v>51896</v>
      </c>
      <c r="L119" s="18"/>
      <c r="M119" s="62">
        <v>54342</v>
      </c>
    </row>
    <row r="120" spans="1:13" ht="11.25" customHeight="1">
      <c r="A120" s="20" t="s">
        <v>96</v>
      </c>
      <c r="B120" s="8"/>
      <c r="C120" s="9" t="s">
        <v>77</v>
      </c>
      <c r="D120" s="10"/>
      <c r="E120" s="18">
        <v>25908</v>
      </c>
      <c r="F120" s="75" t="s">
        <v>10</v>
      </c>
      <c r="G120" s="18">
        <v>27347</v>
      </c>
      <c r="H120" s="75" t="s">
        <v>10</v>
      </c>
      <c r="I120" s="18">
        <v>26651</v>
      </c>
      <c r="J120" s="18"/>
      <c r="K120" s="19">
        <v>29373</v>
      </c>
      <c r="L120" s="18"/>
      <c r="M120" s="62">
        <v>26778</v>
      </c>
    </row>
    <row r="121" spans="1:13" ht="11.25" customHeight="1">
      <c r="A121" s="20" t="s">
        <v>97</v>
      </c>
      <c r="B121" s="8"/>
      <c r="C121" s="9" t="s">
        <v>77</v>
      </c>
      <c r="D121" s="10"/>
      <c r="E121" s="18">
        <v>2181</v>
      </c>
      <c r="F121" s="75" t="s">
        <v>10</v>
      </c>
      <c r="G121" s="18">
        <v>3090</v>
      </c>
      <c r="H121" s="75" t="s">
        <v>10</v>
      </c>
      <c r="I121" s="18">
        <v>3693</v>
      </c>
      <c r="J121" s="18"/>
      <c r="K121" s="19">
        <v>3457</v>
      </c>
      <c r="L121" s="18"/>
      <c r="M121" s="62">
        <v>4386</v>
      </c>
    </row>
    <row r="122" spans="1:13" ht="11.25" customHeight="1">
      <c r="A122" s="20" t="s">
        <v>98</v>
      </c>
      <c r="B122" s="8"/>
      <c r="C122" s="9" t="s">
        <v>77</v>
      </c>
      <c r="D122" s="10"/>
      <c r="E122" s="18">
        <v>49242</v>
      </c>
      <c r="F122" s="75" t="s">
        <v>10</v>
      </c>
      <c r="G122" s="18">
        <v>43970</v>
      </c>
      <c r="H122" s="75" t="s">
        <v>10</v>
      </c>
      <c r="I122" s="18">
        <v>40669</v>
      </c>
      <c r="J122" s="18"/>
      <c r="K122" s="19">
        <v>37610</v>
      </c>
      <c r="L122" s="18"/>
      <c r="M122" s="62">
        <v>38248</v>
      </c>
    </row>
    <row r="123" spans="1:13" ht="11.25" customHeight="1">
      <c r="A123" s="20" t="s">
        <v>99</v>
      </c>
      <c r="B123" s="8"/>
      <c r="C123" s="9" t="s">
        <v>77</v>
      </c>
      <c r="D123" s="10"/>
      <c r="E123" s="18">
        <v>22000</v>
      </c>
      <c r="F123" s="75"/>
      <c r="G123" s="18">
        <v>22000</v>
      </c>
      <c r="H123" s="75"/>
      <c r="I123" s="18">
        <v>22000</v>
      </c>
      <c r="J123" s="18"/>
      <c r="K123" s="19">
        <v>22000</v>
      </c>
      <c r="L123" s="18"/>
      <c r="M123" s="62">
        <v>23000</v>
      </c>
    </row>
    <row r="124" spans="1:13" ht="11.25" customHeight="1">
      <c r="A124" s="24" t="s">
        <v>100</v>
      </c>
      <c r="B124" s="25"/>
      <c r="C124" s="14" t="s">
        <v>77</v>
      </c>
      <c r="D124" s="10"/>
      <c r="E124" s="26">
        <v>3500</v>
      </c>
      <c r="F124" s="94"/>
      <c r="G124" s="26">
        <v>3500</v>
      </c>
      <c r="H124" s="94"/>
      <c r="I124" s="26">
        <v>3500</v>
      </c>
      <c r="J124" s="26"/>
      <c r="K124" s="27">
        <v>3500</v>
      </c>
      <c r="L124" s="26"/>
      <c r="M124" s="62">
        <v>3500</v>
      </c>
    </row>
    <row r="125" spans="1:13" ht="11.25" customHeight="1">
      <c r="A125" s="28" t="s">
        <v>208</v>
      </c>
      <c r="B125" s="25"/>
      <c r="C125" s="14" t="s">
        <v>77</v>
      </c>
      <c r="D125" s="14"/>
      <c r="E125" s="29">
        <v>186000</v>
      </c>
      <c r="F125" s="95" t="s">
        <v>10</v>
      </c>
      <c r="G125" s="29">
        <v>183000</v>
      </c>
      <c r="H125" s="95"/>
      <c r="I125" s="29">
        <v>186000</v>
      </c>
      <c r="J125" s="29"/>
      <c r="K125" s="30">
        <v>185000</v>
      </c>
      <c r="L125" s="29"/>
      <c r="M125" s="66">
        <v>189000</v>
      </c>
    </row>
    <row r="126" spans="1:13" ht="11.25" customHeight="1">
      <c r="A126" s="99" t="s">
        <v>101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ht="11.25" customHeight="1">
      <c r="A127" s="98" t="s">
        <v>201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1.25" customHeight="1">
      <c r="A128" s="98" t="s">
        <v>102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</row>
    <row r="129" spans="1:13" ht="11.25" customHeight="1">
      <c r="A129" s="98" t="s">
        <v>209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</row>
    <row r="130" spans="1:13" ht="11.2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</row>
    <row r="131" spans="1:13" ht="11.25" customHeight="1">
      <c r="A131" s="97" t="s">
        <v>241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</row>
    <row r="132" spans="1:13" ht="11.25" customHeight="1">
      <c r="A132" s="97" t="s">
        <v>202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</row>
  </sheetData>
  <mergeCells count="40">
    <mergeCell ref="A65:M65"/>
    <mergeCell ref="A66:M66"/>
    <mergeCell ref="A61:M61"/>
    <mergeCell ref="A62:M62"/>
    <mergeCell ref="A63:M63"/>
    <mergeCell ref="A64:M64"/>
    <mergeCell ref="A72:M72"/>
    <mergeCell ref="A53:M53"/>
    <mergeCell ref="A54:M54"/>
    <mergeCell ref="A55:M55"/>
    <mergeCell ref="A56:M56"/>
    <mergeCell ref="A57:M57"/>
    <mergeCell ref="A58:M58"/>
    <mergeCell ref="A67:M67"/>
    <mergeCell ref="A59:M59"/>
    <mergeCell ref="A60:M60"/>
    <mergeCell ref="A1:M1"/>
    <mergeCell ref="A2:M2"/>
    <mergeCell ref="A3:M3"/>
    <mergeCell ref="A4:M4"/>
    <mergeCell ref="A5:M5"/>
    <mergeCell ref="A6:C6"/>
    <mergeCell ref="A7:C7"/>
    <mergeCell ref="A74:C74"/>
    <mergeCell ref="A49:M49"/>
    <mergeCell ref="A50:M50"/>
    <mergeCell ref="A51:M51"/>
    <mergeCell ref="A52:M52"/>
    <mergeCell ref="A68:M68"/>
    <mergeCell ref="A70:M70"/>
    <mergeCell ref="A69:M69"/>
    <mergeCell ref="A132:M132"/>
    <mergeCell ref="A131:M131"/>
    <mergeCell ref="A129:M129"/>
    <mergeCell ref="A128:M128"/>
    <mergeCell ref="A130:M130"/>
    <mergeCell ref="A127:M127"/>
    <mergeCell ref="A126:M126"/>
    <mergeCell ref="A111:C111"/>
    <mergeCell ref="A71:M71"/>
  </mergeCells>
  <printOptions/>
  <pageMargins left="0.5" right="0.5" top="0.5" bottom="0.75" header="0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2.83203125" style="0" customWidth="1"/>
    <col min="2" max="2" width="34.66015625" style="0" customWidth="1"/>
    <col min="3" max="3" width="2.83203125" style="0" customWidth="1"/>
    <col min="4" max="4" width="1.83203125" style="0" customWidth="1"/>
    <col min="5" max="5" width="40.5" style="0" bestFit="1" customWidth="1"/>
    <col min="6" max="6" width="1.83203125" style="0" customWidth="1"/>
    <col min="7" max="7" width="37.83203125" style="0" customWidth="1"/>
    <col min="8" max="8" width="1.83203125" style="0" customWidth="1"/>
    <col min="9" max="9" width="7.66015625" style="0" bestFit="1" customWidth="1"/>
  </cols>
  <sheetData>
    <row r="1" spans="1:9" ht="11.25" customHeight="1">
      <c r="A1" s="111" t="s">
        <v>103</v>
      </c>
      <c r="B1" s="111"/>
      <c r="C1" s="111"/>
      <c r="D1" s="111"/>
      <c r="E1" s="111"/>
      <c r="F1" s="111"/>
      <c r="G1" s="111"/>
      <c r="H1" s="111"/>
      <c r="I1" s="111"/>
    </row>
    <row r="2" spans="1:9" ht="11.25" customHeight="1">
      <c r="A2" s="111" t="s">
        <v>205</v>
      </c>
      <c r="B2" s="111"/>
      <c r="C2" s="111"/>
      <c r="D2" s="111"/>
      <c r="E2" s="111"/>
      <c r="F2" s="111"/>
      <c r="G2" s="111"/>
      <c r="H2" s="111"/>
      <c r="I2" s="111"/>
    </row>
    <row r="3" spans="1:9" ht="11.25" customHeight="1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1.25" customHeight="1">
      <c r="A4" s="111" t="s">
        <v>105</v>
      </c>
      <c r="B4" s="111"/>
      <c r="C4" s="111"/>
      <c r="D4" s="111"/>
      <c r="E4" s="111"/>
      <c r="F4" s="111"/>
      <c r="G4" s="111"/>
      <c r="H4" s="111"/>
      <c r="I4" s="111"/>
    </row>
    <row r="5" spans="1:9" ht="11.25" customHeight="1">
      <c r="A5" s="112"/>
      <c r="B5" s="112"/>
      <c r="C5" s="112"/>
      <c r="D5" s="112"/>
      <c r="E5" s="112"/>
      <c r="F5" s="112"/>
      <c r="G5" s="112"/>
      <c r="H5" s="112"/>
      <c r="I5" s="112"/>
    </row>
    <row r="6" spans="1:9" ht="11.25" customHeight="1">
      <c r="A6" s="110" t="s">
        <v>2</v>
      </c>
      <c r="B6" s="110"/>
      <c r="C6" s="110"/>
      <c r="D6" s="32"/>
      <c r="E6" s="31" t="s">
        <v>106</v>
      </c>
      <c r="F6" s="32"/>
      <c r="G6" s="31"/>
      <c r="H6" s="32"/>
      <c r="I6" s="31" t="s">
        <v>107</v>
      </c>
    </row>
    <row r="7" spans="1:9" ht="11.25" customHeight="1">
      <c r="A7" s="33"/>
      <c r="B7" s="33"/>
      <c r="C7" s="33"/>
      <c r="D7" s="34"/>
      <c r="E7" s="33" t="s">
        <v>108</v>
      </c>
      <c r="F7" s="34"/>
      <c r="G7" s="33" t="s">
        <v>194</v>
      </c>
      <c r="H7" s="34"/>
      <c r="I7" s="33" t="s">
        <v>109</v>
      </c>
    </row>
    <row r="8" spans="1:9" ht="11.25" customHeight="1">
      <c r="A8" s="32" t="s">
        <v>47</v>
      </c>
      <c r="B8" s="32"/>
      <c r="C8" s="32"/>
      <c r="D8" s="32"/>
      <c r="E8" s="32" t="s">
        <v>110</v>
      </c>
      <c r="F8" s="32"/>
      <c r="G8" s="32" t="s">
        <v>111</v>
      </c>
      <c r="H8" s="32"/>
      <c r="I8" s="35">
        <v>60</v>
      </c>
    </row>
    <row r="9" spans="1:9" ht="11.25" customHeight="1">
      <c r="A9" s="34"/>
      <c r="B9" s="34"/>
      <c r="C9" s="34"/>
      <c r="D9" s="34"/>
      <c r="E9" s="34"/>
      <c r="F9" s="34"/>
      <c r="G9" s="36" t="s">
        <v>112</v>
      </c>
      <c r="H9" s="34"/>
      <c r="I9" s="37"/>
    </row>
    <row r="10" spans="1:9" ht="11.25" customHeight="1">
      <c r="A10" s="38"/>
      <c r="B10" s="38"/>
      <c r="C10" s="38"/>
      <c r="D10" s="38"/>
      <c r="E10" s="38" t="s">
        <v>113</v>
      </c>
      <c r="F10" s="38"/>
      <c r="G10" s="71" t="s">
        <v>206</v>
      </c>
      <c r="H10" s="38"/>
      <c r="I10" s="40">
        <v>60</v>
      </c>
    </row>
    <row r="11" spans="1:9" ht="11.25" customHeight="1">
      <c r="A11" s="38" t="s">
        <v>114</v>
      </c>
      <c r="B11" s="38"/>
      <c r="C11" s="38"/>
      <c r="D11" s="38"/>
      <c r="E11" s="38" t="s">
        <v>115</v>
      </c>
      <c r="F11" s="38"/>
      <c r="G11" s="38" t="s">
        <v>116</v>
      </c>
      <c r="H11" s="38"/>
      <c r="I11" s="40">
        <v>4800</v>
      </c>
    </row>
    <row r="12" spans="1:9" ht="11.25" customHeight="1">
      <c r="A12" s="41" t="s">
        <v>117</v>
      </c>
      <c r="B12" s="32"/>
      <c r="C12" s="32"/>
      <c r="D12" s="32"/>
      <c r="E12" s="32" t="s">
        <v>211</v>
      </c>
      <c r="F12" s="32"/>
      <c r="G12" s="32" t="s">
        <v>118</v>
      </c>
      <c r="H12" s="32"/>
      <c r="I12" s="35">
        <v>2350</v>
      </c>
    </row>
    <row r="13" spans="1:9" ht="11.25" customHeight="1">
      <c r="A13" s="42"/>
      <c r="B13" s="42"/>
      <c r="C13" s="42"/>
      <c r="D13" s="42"/>
      <c r="E13" s="43" t="s">
        <v>212</v>
      </c>
      <c r="F13" s="42"/>
      <c r="G13" s="43" t="s">
        <v>119</v>
      </c>
      <c r="H13" s="42"/>
      <c r="I13" s="44"/>
    </row>
    <row r="14" spans="1:9" ht="11.25" customHeight="1">
      <c r="A14" s="34"/>
      <c r="B14" s="34"/>
      <c r="C14" s="34"/>
      <c r="D14" s="34"/>
      <c r="E14" s="45" t="s">
        <v>213</v>
      </c>
      <c r="F14" s="34"/>
      <c r="G14" s="46"/>
      <c r="H14" s="34"/>
      <c r="I14" s="37"/>
    </row>
    <row r="15" spans="1:9" ht="11.25" customHeight="1">
      <c r="A15" s="39" t="s">
        <v>117</v>
      </c>
      <c r="B15" s="38"/>
      <c r="C15" s="38"/>
      <c r="D15" s="38"/>
      <c r="E15" s="38" t="s">
        <v>120</v>
      </c>
      <c r="F15" s="38"/>
      <c r="G15" s="38" t="s">
        <v>121</v>
      </c>
      <c r="H15" s="38"/>
      <c r="I15" s="40">
        <v>125</v>
      </c>
    </row>
    <row r="16" spans="1:9" ht="11.25" customHeight="1">
      <c r="A16" s="47" t="s">
        <v>117</v>
      </c>
      <c r="B16" s="48"/>
      <c r="C16" s="48"/>
      <c r="D16" s="48"/>
      <c r="E16" s="48" t="s">
        <v>215</v>
      </c>
      <c r="F16" s="48"/>
      <c r="G16" s="48" t="s">
        <v>122</v>
      </c>
      <c r="H16" s="48"/>
      <c r="I16" s="49">
        <v>700</v>
      </c>
    </row>
    <row r="17" spans="1:9" ht="11.25" customHeight="1">
      <c r="A17" s="50"/>
      <c r="B17" s="50"/>
      <c r="C17" s="50"/>
      <c r="D17" s="50"/>
      <c r="E17" s="45" t="s">
        <v>214</v>
      </c>
      <c r="F17" s="50"/>
      <c r="G17" s="50"/>
      <c r="H17" s="50"/>
      <c r="I17" s="50"/>
    </row>
    <row r="18" spans="1:9" ht="11.25" customHeight="1">
      <c r="A18" s="41" t="s">
        <v>117</v>
      </c>
      <c r="B18" s="32"/>
      <c r="C18" s="32"/>
      <c r="D18" s="32"/>
      <c r="E18" s="32" t="s">
        <v>216</v>
      </c>
      <c r="F18" s="32"/>
      <c r="G18" s="32" t="s">
        <v>123</v>
      </c>
      <c r="H18" s="32"/>
      <c r="I18" s="35">
        <v>23200</v>
      </c>
    </row>
    <row r="19" spans="1:9" ht="11.25" customHeight="1">
      <c r="A19" s="42"/>
      <c r="B19" s="42"/>
      <c r="C19" s="42"/>
      <c r="D19" s="42"/>
      <c r="E19" s="43" t="s">
        <v>217</v>
      </c>
      <c r="F19" s="42"/>
      <c r="G19" s="43" t="s">
        <v>124</v>
      </c>
      <c r="H19" s="42"/>
      <c r="I19" s="44"/>
    </row>
    <row r="20" spans="1:9" ht="11.25" customHeight="1">
      <c r="A20" s="42"/>
      <c r="B20" s="42"/>
      <c r="C20" s="42"/>
      <c r="D20" s="42"/>
      <c r="E20" s="43" t="s">
        <v>218</v>
      </c>
      <c r="F20" s="42"/>
      <c r="G20" s="43" t="s">
        <v>125</v>
      </c>
      <c r="H20" s="42"/>
      <c r="I20" s="44"/>
    </row>
    <row r="21" spans="1:9" ht="11.25" customHeight="1">
      <c r="A21" s="42"/>
      <c r="B21" s="42"/>
      <c r="C21" s="42"/>
      <c r="D21" s="42"/>
      <c r="E21" s="43" t="s">
        <v>219</v>
      </c>
      <c r="F21" s="42"/>
      <c r="G21" s="43" t="s">
        <v>126</v>
      </c>
      <c r="H21" s="42"/>
      <c r="I21" s="44"/>
    </row>
    <row r="22" spans="1:9" ht="11.25" customHeight="1">
      <c r="A22" s="34"/>
      <c r="B22" s="34"/>
      <c r="C22" s="34"/>
      <c r="D22" s="34"/>
      <c r="E22" s="36" t="s">
        <v>220</v>
      </c>
      <c r="F22" s="34"/>
      <c r="G22" s="36" t="s">
        <v>127</v>
      </c>
      <c r="H22" s="34"/>
      <c r="I22" s="37"/>
    </row>
    <row r="23" spans="1:9" ht="11.25" customHeight="1">
      <c r="A23" s="41" t="s">
        <v>117</v>
      </c>
      <c r="B23" s="32"/>
      <c r="C23" s="32"/>
      <c r="D23" s="32"/>
      <c r="E23" s="32" t="s">
        <v>222</v>
      </c>
      <c r="F23" s="32"/>
      <c r="G23" s="32" t="s">
        <v>128</v>
      </c>
      <c r="H23" s="32"/>
      <c r="I23" s="35">
        <v>14500</v>
      </c>
    </row>
    <row r="24" spans="1:9" ht="11.25" customHeight="1">
      <c r="A24" s="42"/>
      <c r="B24" s="42"/>
      <c r="C24" s="42"/>
      <c r="D24" s="42"/>
      <c r="E24" s="43" t="s">
        <v>221</v>
      </c>
      <c r="F24" s="42"/>
      <c r="G24" s="42"/>
      <c r="H24" s="42"/>
      <c r="I24" s="44"/>
    </row>
    <row r="25" spans="1:9" ht="11.25" customHeight="1">
      <c r="A25" s="34"/>
      <c r="B25" s="34"/>
      <c r="C25" s="34"/>
      <c r="D25" s="34"/>
      <c r="E25" s="36" t="s">
        <v>223</v>
      </c>
      <c r="F25" s="34"/>
      <c r="G25" s="34"/>
      <c r="H25" s="34"/>
      <c r="I25" s="37"/>
    </row>
    <row r="26" spans="1:9" ht="11.25" customHeight="1">
      <c r="A26" s="39" t="s">
        <v>117</v>
      </c>
      <c r="B26" s="38"/>
      <c r="C26" s="38"/>
      <c r="D26" s="38"/>
      <c r="E26" s="38" t="s">
        <v>129</v>
      </c>
      <c r="F26" s="38"/>
      <c r="G26" s="38" t="s">
        <v>128</v>
      </c>
      <c r="H26" s="38"/>
      <c r="I26" s="40">
        <v>9000</v>
      </c>
    </row>
    <row r="27" spans="1:9" ht="11.25" customHeight="1">
      <c r="A27" s="32" t="s">
        <v>130</v>
      </c>
      <c r="B27" s="48"/>
      <c r="C27" s="48"/>
      <c r="D27" s="48"/>
      <c r="E27" s="32" t="s">
        <v>131</v>
      </c>
      <c r="F27" s="32"/>
      <c r="G27" s="32" t="s">
        <v>198</v>
      </c>
      <c r="H27" s="32"/>
      <c r="I27" s="35">
        <v>20000</v>
      </c>
    </row>
    <row r="28" spans="1:9" ht="11.25" customHeight="1">
      <c r="A28" s="50"/>
      <c r="B28" s="50"/>
      <c r="C28" s="50"/>
      <c r="D28" s="50"/>
      <c r="E28" s="34"/>
      <c r="F28" s="34"/>
      <c r="G28" s="36" t="s">
        <v>199</v>
      </c>
      <c r="H28" s="34"/>
      <c r="I28" s="37"/>
    </row>
    <row r="29" spans="1:9" ht="11.25" customHeight="1">
      <c r="A29" s="41" t="s">
        <v>117</v>
      </c>
      <c r="B29" s="32"/>
      <c r="C29" s="32"/>
      <c r="D29" s="32"/>
      <c r="E29" s="32" t="s">
        <v>132</v>
      </c>
      <c r="F29" s="32"/>
      <c r="G29" s="32" t="s">
        <v>133</v>
      </c>
      <c r="H29" s="32"/>
      <c r="I29" s="35">
        <v>1800</v>
      </c>
    </row>
    <row r="30" spans="1:9" ht="11.25" customHeight="1">
      <c r="A30" s="34"/>
      <c r="B30" s="34"/>
      <c r="C30" s="34"/>
      <c r="D30" s="34"/>
      <c r="E30" s="34"/>
      <c r="F30" s="34"/>
      <c r="G30" s="36" t="s">
        <v>134</v>
      </c>
      <c r="H30" s="34"/>
      <c r="I30" s="37"/>
    </row>
    <row r="31" spans="1:9" ht="11.25" customHeight="1">
      <c r="A31" s="38" t="s">
        <v>135</v>
      </c>
      <c r="B31" s="38"/>
      <c r="C31" s="38"/>
      <c r="D31" s="38"/>
      <c r="E31" s="38" t="s">
        <v>110</v>
      </c>
      <c r="F31" s="38"/>
      <c r="G31" s="38" t="s">
        <v>136</v>
      </c>
      <c r="H31" s="38"/>
      <c r="I31" s="40">
        <v>14</v>
      </c>
    </row>
    <row r="32" spans="1:9" ht="11.25" customHeight="1">
      <c r="A32" s="38" t="s">
        <v>137</v>
      </c>
      <c r="B32" s="38"/>
      <c r="C32" s="51" t="s">
        <v>196</v>
      </c>
      <c r="D32" s="38"/>
      <c r="E32" s="38" t="s">
        <v>138</v>
      </c>
      <c r="F32" s="38"/>
      <c r="G32" s="38" t="s">
        <v>139</v>
      </c>
      <c r="H32" s="38"/>
      <c r="I32" s="40">
        <v>4</v>
      </c>
    </row>
    <row r="33" spans="1:9" ht="11.25" customHeight="1">
      <c r="A33" s="52" t="s">
        <v>117</v>
      </c>
      <c r="B33" s="38"/>
      <c r="C33" s="38" t="s">
        <v>140</v>
      </c>
      <c r="D33" s="38"/>
      <c r="E33" s="38" t="s">
        <v>141</v>
      </c>
      <c r="F33" s="38"/>
      <c r="G33" s="38" t="s">
        <v>142</v>
      </c>
      <c r="H33" s="38"/>
      <c r="I33" s="40">
        <v>15</v>
      </c>
    </row>
    <row r="34" spans="1:9" ht="11.25" customHeight="1">
      <c r="A34" s="53" t="s">
        <v>117</v>
      </c>
      <c r="B34" s="32"/>
      <c r="C34" s="32" t="s">
        <v>140</v>
      </c>
      <c r="D34" s="32"/>
      <c r="E34" s="32" t="s">
        <v>143</v>
      </c>
      <c r="F34" s="32"/>
      <c r="G34" s="32" t="s">
        <v>144</v>
      </c>
      <c r="H34" s="32"/>
      <c r="I34" s="35">
        <v>33</v>
      </c>
    </row>
    <row r="35" spans="1:9" ht="11.25" customHeight="1">
      <c r="A35" s="34"/>
      <c r="B35" s="34"/>
      <c r="C35" s="34"/>
      <c r="D35" s="34"/>
      <c r="E35" s="34"/>
      <c r="F35" s="34"/>
      <c r="G35" s="36" t="s">
        <v>200</v>
      </c>
      <c r="H35" s="34"/>
      <c r="I35" s="37"/>
    </row>
    <row r="36" spans="1:9" ht="11.25" customHeight="1">
      <c r="A36" s="32" t="s">
        <v>15</v>
      </c>
      <c r="B36" s="32"/>
      <c r="C36" s="54" t="s">
        <v>145</v>
      </c>
      <c r="D36" s="32"/>
      <c r="E36" s="32" t="s">
        <v>227</v>
      </c>
      <c r="F36" s="32"/>
      <c r="G36" s="32" t="s">
        <v>146</v>
      </c>
      <c r="H36" s="32"/>
      <c r="I36" s="35">
        <v>5000</v>
      </c>
    </row>
    <row r="37" spans="1:9" ht="11.25" customHeight="1">
      <c r="A37" s="34"/>
      <c r="B37" s="34"/>
      <c r="C37" s="34"/>
      <c r="D37" s="34"/>
      <c r="E37" s="36" t="s">
        <v>228</v>
      </c>
      <c r="F37" s="34"/>
      <c r="G37" s="46"/>
      <c r="H37" s="34"/>
      <c r="I37" s="37"/>
    </row>
    <row r="38" spans="1:9" ht="11.25" customHeight="1">
      <c r="A38" s="32" t="s">
        <v>60</v>
      </c>
      <c r="B38" s="32"/>
      <c r="C38" s="32"/>
      <c r="D38" s="32"/>
      <c r="E38" s="55" t="s">
        <v>224</v>
      </c>
      <c r="F38" s="32"/>
      <c r="G38" s="32" t="s">
        <v>147</v>
      </c>
      <c r="H38" s="32"/>
      <c r="I38" s="35">
        <v>2000</v>
      </c>
    </row>
    <row r="39" spans="1:9" ht="11.25" customHeight="1">
      <c r="A39" s="42"/>
      <c r="B39" s="42"/>
      <c r="C39" s="42"/>
      <c r="D39" s="42"/>
      <c r="E39" s="43" t="s">
        <v>226</v>
      </c>
      <c r="F39" s="42"/>
      <c r="G39" s="43" t="s">
        <v>148</v>
      </c>
      <c r="H39" s="42"/>
      <c r="I39" s="44"/>
    </row>
    <row r="40" spans="1:9" ht="11.25" customHeight="1">
      <c r="A40" s="34"/>
      <c r="B40" s="34"/>
      <c r="C40" s="34"/>
      <c r="D40" s="34"/>
      <c r="E40" s="36" t="s">
        <v>225</v>
      </c>
      <c r="F40" s="34"/>
      <c r="G40" s="46"/>
      <c r="H40" s="34"/>
      <c r="I40" s="37"/>
    </row>
    <row r="41" spans="1:9" ht="11.25" customHeight="1">
      <c r="A41" s="41" t="s">
        <v>117</v>
      </c>
      <c r="B41" s="32"/>
      <c r="C41" s="32"/>
      <c r="D41" s="32"/>
      <c r="E41" s="32" t="s">
        <v>149</v>
      </c>
      <c r="F41" s="32"/>
      <c r="G41" s="32" t="s">
        <v>150</v>
      </c>
      <c r="H41" s="32"/>
      <c r="I41" s="35">
        <v>2000</v>
      </c>
    </row>
    <row r="42" spans="1:9" ht="11.25" customHeight="1">
      <c r="A42" s="42"/>
      <c r="B42" s="42"/>
      <c r="C42" s="42"/>
      <c r="D42" s="42"/>
      <c r="E42" s="42"/>
      <c r="F42" s="42"/>
      <c r="G42" s="43" t="s">
        <v>151</v>
      </c>
      <c r="H42" s="42"/>
      <c r="I42" s="44"/>
    </row>
    <row r="43" spans="1:9" ht="11.25" customHeight="1">
      <c r="A43" s="34"/>
      <c r="B43" s="34"/>
      <c r="C43" s="34"/>
      <c r="D43" s="34"/>
      <c r="E43" s="34"/>
      <c r="F43" s="34"/>
      <c r="G43" s="36" t="s">
        <v>152</v>
      </c>
      <c r="H43" s="34"/>
      <c r="I43" s="37"/>
    </row>
    <row r="44" spans="1:9" ht="11.25" customHeight="1">
      <c r="A44" s="32" t="s">
        <v>153</v>
      </c>
      <c r="B44" s="32"/>
      <c r="C44" s="32"/>
      <c r="D44" s="32"/>
      <c r="E44" s="32" t="s">
        <v>154</v>
      </c>
      <c r="F44" s="32"/>
      <c r="G44" s="32" t="s">
        <v>155</v>
      </c>
      <c r="H44" s="32"/>
      <c r="I44" s="35">
        <v>30</v>
      </c>
    </row>
    <row r="45" spans="1:9" ht="11.25" customHeight="1">
      <c r="A45" s="15"/>
      <c r="B45" s="15"/>
      <c r="C45" s="15"/>
      <c r="D45" s="15"/>
      <c r="E45" s="15"/>
      <c r="F45" s="15"/>
      <c r="G45" s="56" t="s">
        <v>156</v>
      </c>
      <c r="H45" s="15"/>
      <c r="I45" s="15"/>
    </row>
    <row r="46" spans="1:9" ht="11.25" customHeight="1">
      <c r="A46" s="55" t="s">
        <v>157</v>
      </c>
      <c r="B46" s="32"/>
      <c r="C46" s="54" t="s">
        <v>195</v>
      </c>
      <c r="D46" s="58"/>
      <c r="E46" s="58" t="s">
        <v>158</v>
      </c>
      <c r="F46" s="59"/>
      <c r="G46" s="59" t="s">
        <v>159</v>
      </c>
      <c r="H46" s="59"/>
      <c r="I46" s="60">
        <v>35</v>
      </c>
    </row>
    <row r="47" spans="1:9" ht="11.25" customHeight="1">
      <c r="A47" s="15"/>
      <c r="B47" s="15"/>
      <c r="C47" s="57" t="s">
        <v>210</v>
      </c>
      <c r="D47" s="15"/>
      <c r="E47" s="15"/>
      <c r="F47" s="15"/>
      <c r="G47" s="56" t="s">
        <v>160</v>
      </c>
      <c r="H47" s="15"/>
      <c r="I47" s="15"/>
    </row>
    <row r="48" spans="1:9" ht="11.25" customHeight="1">
      <c r="A48" s="39" t="s">
        <v>117</v>
      </c>
      <c r="B48" s="38"/>
      <c r="C48" s="38" t="s">
        <v>140</v>
      </c>
      <c r="D48" s="38"/>
      <c r="E48" s="38" t="s">
        <v>161</v>
      </c>
      <c r="F48" s="38"/>
      <c r="G48" s="38" t="s">
        <v>162</v>
      </c>
      <c r="H48" s="38"/>
      <c r="I48" s="40">
        <v>24</v>
      </c>
    </row>
    <row r="49" spans="1:9" ht="11.25" customHeight="1">
      <c r="A49" s="39" t="s">
        <v>117</v>
      </c>
      <c r="B49" s="38"/>
      <c r="C49" s="38" t="s">
        <v>140</v>
      </c>
      <c r="D49" s="38"/>
      <c r="E49" s="38" t="s">
        <v>141</v>
      </c>
      <c r="F49" s="38"/>
      <c r="G49" s="38" t="s">
        <v>163</v>
      </c>
      <c r="H49" s="38"/>
      <c r="I49" s="40">
        <v>12</v>
      </c>
    </row>
    <row r="50" spans="1:9" ht="11.25" customHeight="1">
      <c r="A50" s="41" t="s">
        <v>117</v>
      </c>
      <c r="B50" s="32"/>
      <c r="C50" s="32" t="s">
        <v>140</v>
      </c>
      <c r="D50" s="32"/>
      <c r="E50" s="32" t="s">
        <v>143</v>
      </c>
      <c r="F50" s="32"/>
      <c r="G50" s="32" t="s">
        <v>164</v>
      </c>
      <c r="H50" s="32"/>
      <c r="I50" s="35">
        <v>38</v>
      </c>
    </row>
    <row r="51" spans="1:9" ht="11.25" customHeight="1">
      <c r="A51" s="42"/>
      <c r="B51" s="42"/>
      <c r="C51" s="42"/>
      <c r="D51" s="42"/>
      <c r="E51" s="42"/>
      <c r="F51" s="42"/>
      <c r="G51" s="43" t="s">
        <v>165</v>
      </c>
      <c r="H51" s="42"/>
      <c r="I51" s="44"/>
    </row>
    <row r="52" spans="1:9" ht="11.25" customHeight="1">
      <c r="A52" s="34"/>
      <c r="B52" s="34"/>
      <c r="C52" s="34"/>
      <c r="D52" s="34"/>
      <c r="E52" s="34"/>
      <c r="F52" s="34"/>
      <c r="G52" s="36" t="s">
        <v>166</v>
      </c>
      <c r="H52" s="34"/>
      <c r="I52" s="37"/>
    </row>
    <row r="53" spans="1:9" ht="11.25" customHeight="1">
      <c r="A53" s="38" t="s">
        <v>167</v>
      </c>
      <c r="B53" s="38"/>
      <c r="C53" s="38"/>
      <c r="D53" s="38"/>
      <c r="E53" s="38" t="s">
        <v>168</v>
      </c>
      <c r="F53" s="38"/>
      <c r="G53" s="38" t="s">
        <v>169</v>
      </c>
      <c r="H53" s="38"/>
      <c r="I53" s="40">
        <v>120</v>
      </c>
    </row>
    <row r="54" spans="1:9" ht="11.25" customHeight="1">
      <c r="A54" s="39" t="s">
        <v>117</v>
      </c>
      <c r="B54" s="38"/>
      <c r="C54" s="38"/>
      <c r="D54" s="38"/>
      <c r="E54" s="38" t="s">
        <v>170</v>
      </c>
      <c r="F54" s="38"/>
      <c r="G54" s="39" t="s">
        <v>77</v>
      </c>
      <c r="H54" s="38"/>
      <c r="I54" s="40">
        <v>300</v>
      </c>
    </row>
    <row r="55" spans="1:9" ht="11.25" customHeight="1">
      <c r="A55" s="41" t="s">
        <v>117</v>
      </c>
      <c r="B55" s="32"/>
      <c r="C55" s="32"/>
      <c r="D55" s="32"/>
      <c r="E55" s="32" t="s">
        <v>229</v>
      </c>
      <c r="F55" s="32"/>
      <c r="G55" s="55" t="s">
        <v>171</v>
      </c>
      <c r="H55" s="32"/>
      <c r="I55" s="35">
        <v>1700</v>
      </c>
    </row>
    <row r="56" spans="1:9" ht="11.25" customHeight="1">
      <c r="A56" s="43"/>
      <c r="B56" s="42"/>
      <c r="C56" s="42"/>
      <c r="D56" s="42"/>
      <c r="E56" s="43" t="s">
        <v>230</v>
      </c>
      <c r="F56" s="42"/>
      <c r="G56" s="43" t="s">
        <v>172</v>
      </c>
      <c r="H56" s="42"/>
      <c r="I56" s="44"/>
    </row>
    <row r="57" spans="1:9" ht="11.25" customHeight="1">
      <c r="A57" s="1"/>
      <c r="B57" s="1"/>
      <c r="C57" s="1"/>
      <c r="D57" s="1"/>
      <c r="E57" s="43" t="s">
        <v>231</v>
      </c>
      <c r="F57" s="1"/>
      <c r="G57" s="1"/>
      <c r="H57" s="1"/>
      <c r="I57" s="1"/>
    </row>
    <row r="58" spans="1:9" ht="11.25" customHeight="1">
      <c r="A58" s="39" t="s">
        <v>117</v>
      </c>
      <c r="B58" s="38"/>
      <c r="C58" s="38"/>
      <c r="D58" s="38"/>
      <c r="E58" s="38" t="s">
        <v>173</v>
      </c>
      <c r="F58" s="38"/>
      <c r="G58" s="38" t="s">
        <v>174</v>
      </c>
      <c r="H58" s="38"/>
      <c r="I58" s="40">
        <v>350</v>
      </c>
    </row>
    <row r="59" spans="1:9" ht="11.25" customHeight="1">
      <c r="A59" s="39" t="s">
        <v>117</v>
      </c>
      <c r="B59" s="38"/>
      <c r="C59" s="38"/>
      <c r="D59" s="38"/>
      <c r="E59" s="38" t="s">
        <v>175</v>
      </c>
      <c r="F59" s="38"/>
      <c r="G59" s="38" t="s">
        <v>176</v>
      </c>
      <c r="H59" s="38"/>
      <c r="I59" s="40">
        <v>2400</v>
      </c>
    </row>
    <row r="60" spans="1:9" ht="11.25" customHeight="1">
      <c r="A60" s="39" t="s">
        <v>117</v>
      </c>
      <c r="B60" s="38"/>
      <c r="C60" s="38"/>
      <c r="D60" s="38"/>
      <c r="E60" s="38" t="s">
        <v>177</v>
      </c>
      <c r="F60" s="38"/>
      <c r="G60" s="38" t="s">
        <v>178</v>
      </c>
      <c r="H60" s="38"/>
      <c r="I60" s="40">
        <v>1000</v>
      </c>
    </row>
    <row r="61" spans="1:9" ht="11.25" customHeight="1">
      <c r="A61" s="39" t="s">
        <v>117</v>
      </c>
      <c r="B61" s="38"/>
      <c r="C61" s="38"/>
      <c r="D61" s="38"/>
      <c r="E61" s="38" t="s">
        <v>179</v>
      </c>
      <c r="F61" s="38"/>
      <c r="G61" s="38" t="s">
        <v>180</v>
      </c>
      <c r="H61" s="38"/>
      <c r="I61" s="40">
        <v>600</v>
      </c>
    </row>
    <row r="62" spans="1:9" ht="11.25" customHeight="1">
      <c r="A62" s="32" t="s">
        <v>181</v>
      </c>
      <c r="B62" s="32"/>
      <c r="C62" s="54" t="s">
        <v>182</v>
      </c>
      <c r="D62" s="32"/>
      <c r="E62" s="32" t="s">
        <v>232</v>
      </c>
      <c r="F62" s="32"/>
      <c r="G62" s="32" t="s">
        <v>183</v>
      </c>
      <c r="H62" s="32"/>
      <c r="I62" s="35">
        <v>250</v>
      </c>
    </row>
    <row r="63" spans="1:9" ht="11.25" customHeight="1">
      <c r="A63" s="36"/>
      <c r="B63" s="34"/>
      <c r="C63" s="34"/>
      <c r="D63" s="34"/>
      <c r="E63" s="36" t="s">
        <v>233</v>
      </c>
      <c r="F63" s="34"/>
      <c r="G63" s="34"/>
      <c r="H63" s="34"/>
      <c r="I63" s="37"/>
    </row>
    <row r="64" spans="1:9" ht="11.25" customHeight="1">
      <c r="A64" s="109"/>
      <c r="B64" s="109"/>
      <c r="C64" s="109"/>
      <c r="D64" s="109"/>
      <c r="E64" s="109"/>
      <c r="F64" s="109"/>
      <c r="G64" s="109"/>
      <c r="H64" s="109"/>
      <c r="I64" s="109"/>
    </row>
    <row r="65" spans="1:9" ht="11.25" customHeight="1">
      <c r="A65" s="108"/>
      <c r="B65" s="108"/>
      <c r="C65" s="108"/>
      <c r="D65" s="108"/>
      <c r="E65" s="108"/>
      <c r="F65" s="108"/>
      <c r="G65" s="108"/>
      <c r="H65" s="108"/>
      <c r="I65" s="108"/>
    </row>
    <row r="66" spans="1:9" ht="11.25" customHeight="1">
      <c r="A66" s="108"/>
      <c r="B66" s="108"/>
      <c r="C66" s="108"/>
      <c r="D66" s="108"/>
      <c r="E66" s="108"/>
      <c r="F66" s="108"/>
      <c r="G66" s="108"/>
      <c r="H66" s="108"/>
      <c r="I66" s="108"/>
    </row>
    <row r="67" spans="1:9" ht="11.25" customHeight="1">
      <c r="A67" s="108"/>
      <c r="B67" s="108"/>
      <c r="C67" s="108"/>
      <c r="D67" s="108"/>
      <c r="E67" s="108"/>
      <c r="F67" s="108"/>
      <c r="G67" s="108"/>
      <c r="H67" s="108"/>
      <c r="I67" s="108"/>
    </row>
    <row r="68" spans="1:9" ht="11.25" customHeight="1">
      <c r="A68" s="108"/>
      <c r="B68" s="108"/>
      <c r="C68" s="108"/>
      <c r="D68" s="108"/>
      <c r="E68" s="108"/>
      <c r="F68" s="108"/>
      <c r="G68" s="108"/>
      <c r="H68" s="108"/>
      <c r="I68" s="108"/>
    </row>
    <row r="69" spans="1:9" ht="11.25" customHeight="1">
      <c r="A69" s="108"/>
      <c r="B69" s="108"/>
      <c r="C69" s="108"/>
      <c r="D69" s="108"/>
      <c r="E69" s="108"/>
      <c r="F69" s="108"/>
      <c r="G69" s="108"/>
      <c r="H69" s="108"/>
      <c r="I69" s="108"/>
    </row>
    <row r="70" spans="1:9" ht="11.25" customHeight="1">
      <c r="A70" s="107" t="s">
        <v>197</v>
      </c>
      <c r="B70" s="107"/>
      <c r="C70" s="107"/>
      <c r="D70" s="107"/>
      <c r="E70" s="107"/>
      <c r="F70" s="107"/>
      <c r="G70" s="107"/>
      <c r="H70" s="107"/>
      <c r="I70" s="107"/>
    </row>
    <row r="71" spans="1:9" ht="11.25" customHeight="1">
      <c r="A71" s="111" t="s">
        <v>104</v>
      </c>
      <c r="B71" s="111"/>
      <c r="C71" s="111"/>
      <c r="D71" s="111"/>
      <c r="E71" s="111"/>
      <c r="F71" s="111"/>
      <c r="G71" s="111"/>
      <c r="H71" s="111"/>
      <c r="I71" s="111"/>
    </row>
    <row r="72" spans="1:9" ht="11.25" customHeight="1">
      <c r="A72" s="111"/>
      <c r="B72" s="111"/>
      <c r="C72" s="111"/>
      <c r="D72" s="111"/>
      <c r="E72" s="111"/>
      <c r="F72" s="111"/>
      <c r="G72" s="111"/>
      <c r="H72" s="111"/>
      <c r="I72" s="111"/>
    </row>
    <row r="73" spans="1:9" ht="11.25" customHeight="1">
      <c r="A73" s="111" t="s">
        <v>105</v>
      </c>
      <c r="B73" s="111"/>
      <c r="C73" s="111"/>
      <c r="D73" s="111"/>
      <c r="E73" s="111"/>
      <c r="F73" s="111"/>
      <c r="G73" s="111"/>
      <c r="H73" s="111"/>
      <c r="I73" s="111"/>
    </row>
    <row r="74" spans="1:9" ht="11.25" customHeight="1">
      <c r="A74" s="112"/>
      <c r="B74" s="112"/>
      <c r="C74" s="112"/>
      <c r="D74" s="112"/>
      <c r="E74" s="112"/>
      <c r="F74" s="112"/>
      <c r="G74" s="112"/>
      <c r="H74" s="112"/>
      <c r="I74" s="112"/>
    </row>
    <row r="75" spans="1:9" ht="11.25" customHeight="1">
      <c r="A75" s="110" t="s">
        <v>2</v>
      </c>
      <c r="B75" s="110"/>
      <c r="C75" s="110"/>
      <c r="D75" s="32"/>
      <c r="E75" s="31" t="s">
        <v>106</v>
      </c>
      <c r="F75" s="32"/>
      <c r="G75" s="31"/>
      <c r="H75" s="32"/>
      <c r="I75" s="31" t="s">
        <v>107</v>
      </c>
    </row>
    <row r="76" spans="1:9" ht="11.25" customHeight="1">
      <c r="A76" s="33"/>
      <c r="B76" s="33"/>
      <c r="C76" s="33"/>
      <c r="D76" s="34"/>
      <c r="E76" s="33" t="s">
        <v>108</v>
      </c>
      <c r="F76" s="34"/>
      <c r="G76" s="33" t="s">
        <v>194</v>
      </c>
      <c r="H76" s="34"/>
      <c r="I76" s="33" t="s">
        <v>109</v>
      </c>
    </row>
    <row r="77" spans="1:9" ht="11.25" customHeight="1">
      <c r="A77" s="38" t="s">
        <v>35</v>
      </c>
      <c r="B77" s="38"/>
      <c r="C77" s="38"/>
      <c r="D77" s="32"/>
      <c r="E77" s="32"/>
      <c r="F77" s="32"/>
      <c r="G77" s="32"/>
      <c r="H77" s="32"/>
      <c r="I77" s="35"/>
    </row>
    <row r="78" spans="1:9" ht="11.25" customHeight="1">
      <c r="A78" s="41" t="s">
        <v>184</v>
      </c>
      <c r="B78" s="32"/>
      <c r="C78" s="32"/>
      <c r="D78" s="42"/>
      <c r="E78" s="42" t="s">
        <v>185</v>
      </c>
      <c r="F78" s="42"/>
      <c r="G78" s="42" t="s">
        <v>186</v>
      </c>
      <c r="H78" s="42"/>
      <c r="I78" s="44">
        <v>3</v>
      </c>
    </row>
    <row r="79" spans="1:9" ht="11.25" customHeight="1">
      <c r="A79" s="34"/>
      <c r="B79" s="34"/>
      <c r="C79" s="34"/>
      <c r="D79" s="34"/>
      <c r="E79" s="34"/>
      <c r="F79" s="34"/>
      <c r="G79" s="36" t="s">
        <v>187</v>
      </c>
      <c r="H79" s="34"/>
      <c r="I79" s="37"/>
    </row>
    <row r="80" spans="1:9" ht="11.25" customHeight="1">
      <c r="A80" s="41" t="s">
        <v>188</v>
      </c>
      <c r="B80" s="32"/>
      <c r="C80" s="32"/>
      <c r="D80" s="32"/>
      <c r="E80" s="32" t="s">
        <v>236</v>
      </c>
      <c r="F80" s="32"/>
      <c r="G80" s="32" t="s">
        <v>189</v>
      </c>
      <c r="H80" s="32"/>
      <c r="I80" s="35">
        <v>30</v>
      </c>
    </row>
    <row r="81" spans="1:9" ht="11.25" customHeight="1">
      <c r="A81" s="42"/>
      <c r="B81" s="42"/>
      <c r="C81" s="42"/>
      <c r="D81" s="42"/>
      <c r="E81" s="43" t="s">
        <v>234</v>
      </c>
      <c r="F81" s="42"/>
      <c r="G81" s="42"/>
      <c r="H81" s="42"/>
      <c r="I81" s="44"/>
    </row>
    <row r="82" spans="1:9" ht="11.25" customHeight="1">
      <c r="A82" s="34"/>
      <c r="B82" s="34"/>
      <c r="C82" s="34"/>
      <c r="D82" s="34"/>
      <c r="E82" s="36" t="s">
        <v>235</v>
      </c>
      <c r="F82" s="34"/>
      <c r="G82" s="34"/>
      <c r="H82" s="34"/>
      <c r="I82" s="37"/>
    </row>
    <row r="83" spans="1:9" ht="11.25" customHeight="1">
      <c r="A83" s="38" t="s">
        <v>41</v>
      </c>
      <c r="B83" s="38"/>
      <c r="C83" s="38"/>
      <c r="D83" s="32"/>
      <c r="E83" s="32"/>
      <c r="F83" s="32"/>
      <c r="G83" s="32"/>
      <c r="H83" s="32"/>
      <c r="I83" s="35"/>
    </row>
    <row r="84" spans="1:9" ht="11.25" customHeight="1">
      <c r="A84" s="41" t="s">
        <v>190</v>
      </c>
      <c r="B84" s="32"/>
      <c r="C84" s="32"/>
      <c r="D84" s="42"/>
      <c r="E84" s="42" t="s">
        <v>237</v>
      </c>
      <c r="F84" s="42"/>
      <c r="G84" s="42" t="s">
        <v>191</v>
      </c>
      <c r="H84" s="42"/>
      <c r="I84" s="44">
        <v>30</v>
      </c>
    </row>
    <row r="85" spans="1:9" ht="11.25" customHeight="1">
      <c r="A85" s="42"/>
      <c r="B85" s="42"/>
      <c r="C85" s="42"/>
      <c r="D85" s="42"/>
      <c r="E85" s="43" t="s">
        <v>239</v>
      </c>
      <c r="F85" s="42"/>
      <c r="G85" s="42"/>
      <c r="H85" s="42"/>
      <c r="I85" s="44"/>
    </row>
    <row r="86" spans="1:9" ht="11.25" customHeight="1">
      <c r="A86" s="34"/>
      <c r="B86" s="34"/>
      <c r="C86" s="34"/>
      <c r="D86" s="34"/>
      <c r="E86" s="36" t="s">
        <v>238</v>
      </c>
      <c r="F86" s="34"/>
      <c r="G86" s="34"/>
      <c r="H86" s="34"/>
      <c r="I86" s="37"/>
    </row>
    <row r="87" spans="1:9" ht="11.25" customHeight="1">
      <c r="A87" s="39" t="s">
        <v>192</v>
      </c>
      <c r="B87" s="38"/>
      <c r="C87" s="38"/>
      <c r="D87" s="38"/>
      <c r="E87" s="39" t="s">
        <v>77</v>
      </c>
      <c r="F87" s="38"/>
      <c r="G87" s="38" t="s">
        <v>193</v>
      </c>
      <c r="H87" s="38"/>
      <c r="I87" s="40">
        <v>105</v>
      </c>
    </row>
  </sheetData>
  <mergeCells count="18">
    <mergeCell ref="A1:I1"/>
    <mergeCell ref="A2:I2"/>
    <mergeCell ref="A3:I3"/>
    <mergeCell ref="A4:I4"/>
    <mergeCell ref="A5:I5"/>
    <mergeCell ref="A6:C6"/>
    <mergeCell ref="A69:I69"/>
    <mergeCell ref="A68:I68"/>
    <mergeCell ref="A70:I70"/>
    <mergeCell ref="A66:I66"/>
    <mergeCell ref="A64:I64"/>
    <mergeCell ref="A75:C75"/>
    <mergeCell ref="A71:I71"/>
    <mergeCell ref="A72:I72"/>
    <mergeCell ref="A73:I73"/>
    <mergeCell ref="A74:I74"/>
    <mergeCell ref="A65:I65"/>
    <mergeCell ref="A67:I67"/>
  </mergeCells>
  <printOptions/>
  <pageMargins left="0.5" right="0.5" top="0.5" bottom="0.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2005-11-10T16:37:49Z</cp:lastPrinted>
  <dcterms:created xsi:type="dcterms:W3CDTF">2004-01-06T13:44:42Z</dcterms:created>
  <dcterms:modified xsi:type="dcterms:W3CDTF">2005-11-10T16:40:31Z</dcterms:modified>
  <cp:category/>
  <cp:version/>
  <cp:contentType/>
  <cp:contentStatus/>
</cp:coreProperties>
</file>