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2120" windowHeight="8370" activeTab="0"/>
  </bookViews>
  <sheets>
    <sheet name="Table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<sst xmlns="http://schemas.openxmlformats.org/spreadsheetml/2006/main" count="101" uniqueCount="75">
  <si>
    <t>TABLE 1</t>
  </si>
  <si>
    <t>(Metric tons unless otherwise specified)</t>
  </si>
  <si>
    <t>1999</t>
  </si>
  <si>
    <t>2000</t>
  </si>
  <si>
    <t>METALS</t>
  </si>
  <si>
    <t>Chromium, chromite, gross weight</t>
  </si>
  <si>
    <t>Copper:</t>
  </si>
  <si>
    <t>--</t>
  </si>
  <si>
    <t>Gold, mine output, Au content</t>
  </si>
  <si>
    <t>kilograms</t>
  </si>
  <si>
    <t>Iron and steel, steel, crude</t>
  </si>
  <si>
    <t>thousand tons</t>
  </si>
  <si>
    <t>Lead, metal, secondary refined</t>
  </si>
  <si>
    <t>Nickel, mine output, Ni content</t>
  </si>
  <si>
    <t>Silver, mine output, Ag content</t>
  </si>
  <si>
    <t>INDUSTRIAL MINERALS</t>
  </si>
  <si>
    <t>Cement, hydraulic</t>
  </si>
  <si>
    <t>Clays:</t>
  </si>
  <si>
    <t>Feldspar</t>
  </si>
  <si>
    <t>Lime</t>
  </si>
  <si>
    <t>Perlite</t>
  </si>
  <si>
    <t>Salt, marine</t>
  </si>
  <si>
    <t>Sand and gravel:</t>
  </si>
  <si>
    <t>thousand cubic meters</t>
  </si>
  <si>
    <t>Stone:</t>
  </si>
  <si>
    <t>cubic meters</t>
  </si>
  <si>
    <t>do.</t>
  </si>
  <si>
    <t>MINERAL FUELS AND RELATED MATERIALS</t>
  </si>
  <si>
    <t>Coal, all grades</t>
  </si>
  <si>
    <t>Petroleum:</t>
  </si>
  <si>
    <t>thousand 42-gallon barrels</t>
  </si>
  <si>
    <t>Mine output, Cu content</t>
  </si>
  <si>
    <t>Metal:</t>
  </si>
  <si>
    <t>Smelter</t>
  </si>
  <si>
    <t>Refined</t>
  </si>
  <si>
    <t>Bentonite</t>
  </si>
  <si>
    <t>Red</t>
  </si>
  <si>
    <t>White</t>
  </si>
  <si>
    <t>Other</t>
  </si>
  <si>
    <t>Phosphate rock</t>
  </si>
  <si>
    <t>Silica sand</t>
  </si>
  <si>
    <t>Dolomite</t>
  </si>
  <si>
    <t>Tuff</t>
  </si>
  <si>
    <t>Crude</t>
  </si>
  <si>
    <t>Liquefied petroleum gas</t>
  </si>
  <si>
    <t>Gasoline</t>
  </si>
  <si>
    <t>Jet fuel</t>
  </si>
  <si>
    <t>Kerosene</t>
  </si>
  <si>
    <t>Distillate fuel oil</t>
  </si>
  <si>
    <t>Residual fuel oil</t>
  </si>
  <si>
    <t>Refinery fuel and losses</t>
  </si>
  <si>
    <t>Total</t>
  </si>
  <si>
    <r>
      <t>Commodity</t>
    </r>
    <r>
      <rPr>
        <vertAlign val="superscript"/>
        <sz val="8"/>
        <rFont val="Times New Roman"/>
        <family val="1"/>
      </rPr>
      <t>2</t>
    </r>
  </si>
  <si>
    <r>
      <t>2001</t>
    </r>
    <r>
      <rPr>
        <vertAlign val="superscript"/>
        <sz val="8"/>
        <rFont val="Times New Roman"/>
        <family val="1"/>
      </rPr>
      <t>e</t>
    </r>
  </si>
  <si>
    <r>
      <t>2002</t>
    </r>
    <r>
      <rPr>
        <vertAlign val="superscript"/>
        <sz val="8"/>
        <rFont val="Times New Roman"/>
        <family val="1"/>
      </rPr>
      <t>e</t>
    </r>
  </si>
  <si>
    <t>e</t>
  </si>
  <si>
    <r>
      <t>Volcanic cinder</t>
    </r>
    <r>
      <rPr>
        <vertAlign val="superscript"/>
        <sz val="8"/>
        <rFont val="Times New Roman"/>
        <family val="1"/>
      </rPr>
      <t>e</t>
    </r>
  </si>
  <si>
    <r>
      <t>Sulfur, all forms</t>
    </r>
    <r>
      <rPr>
        <vertAlign val="superscript"/>
        <sz val="8"/>
        <rFont val="Times New Roman"/>
        <family val="1"/>
      </rPr>
      <t>e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</si>
  <si>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</si>
  <si>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r>
      <t>Pyrite and pyrrhotite, including cuprous, gross weight</t>
    </r>
    <r>
      <rPr>
        <vertAlign val="superscript"/>
        <sz val="8"/>
        <rFont val="Times New Roman"/>
        <family val="1"/>
      </rPr>
      <t>e</t>
    </r>
  </si>
  <si>
    <t>Marble, dimension, unfinished</t>
  </si>
  <si>
    <r>
      <t>Quartz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</si>
  <si>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through October 1, 2004.</t>
    </r>
  </si>
  <si>
    <t>r, 3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</si>
  <si>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 -- Zero.</t>
    </r>
  </si>
  <si>
    <r>
      <t>3</t>
    </r>
    <r>
      <rPr>
        <sz val="8"/>
        <rFont val="Times New Roman"/>
        <family val="1"/>
      </rPr>
      <t>Included "pebbles" and "soil" not further described.</t>
    </r>
  </si>
  <si>
    <r>
      <t>4</t>
    </r>
    <r>
      <rPr>
        <sz val="8"/>
        <rFont val="Times New Roman"/>
        <family val="1"/>
      </rPr>
      <t>Excluded limestone for road construction.</t>
    </r>
  </si>
  <si>
    <r>
      <t>5</t>
    </r>
    <r>
      <rPr>
        <sz val="8"/>
        <rFont val="Times New Roman"/>
        <family val="1"/>
      </rPr>
      <t xml:space="preserve">Included materials described as rock, crushed or broken; stones, cobbles, and boulders; rock aggregates; and broken adobe. </t>
    </r>
  </si>
  <si>
    <r>
      <t>Crushed, broken, other</t>
    </r>
    <r>
      <rPr>
        <vertAlign val="superscript"/>
        <sz val="8"/>
        <rFont val="Times New Roman"/>
        <family val="1"/>
      </rPr>
      <t>5</t>
    </r>
  </si>
  <si>
    <r>
      <t>Limestone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</si>
  <si>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e, 3</t>
    </r>
  </si>
  <si>
    <t xml:space="preserve"> </t>
  </si>
  <si>
    <r>
      <t>PHILIPPINES:  PRODUCTION OF MINERAL COMMODITIES</t>
    </r>
    <r>
      <rPr>
        <vertAlign val="superscript"/>
        <sz val="8"/>
        <rFont val="Times New Roman"/>
        <family val="1"/>
      </rPr>
      <t>1</t>
    </r>
  </si>
  <si>
    <r>
      <t>2003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</si>
  <si>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Reported.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</si>
</sst>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 applyFont="0" applyFill="0" applyBorder="0" applyProtection="0">
      <alignment horizontal="left" vertical="justify" wrapText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horizontal="left" vertical="justify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justify" wrapText="1"/>
    </xf>
    <xf numFmtId="3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left" vertical="center" indent="2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 wrapText="1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left" vertical="justify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indent="3"/>
    </xf>
    <xf numFmtId="3" fontId="1" fillId="0" borderId="2" xfId="0" applyNumberFormat="1" applyFont="1" applyFill="1" applyBorder="1" applyAlignment="1">
      <alignment horizontal="left" vertical="justify" wrapText="1"/>
    </xf>
    <xf numFmtId="0" fontId="1" fillId="0" borderId="2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left" vertical="justify" wrapText="1"/>
    </xf>
    <xf numFmtId="3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1">
      <selection activeCell="A1" sqref="A1:M1"/>
    </sheetView>
  </sheetViews>
  <sheetFormatPr defaultColWidth="9.140625" defaultRowHeight="12.75"/>
  <cols>
    <col min="1" max="1" width="25.8515625" style="1" customWidth="1"/>
    <col min="2" max="2" width="18.57421875" style="2" bestFit="1" customWidth="1"/>
    <col min="3" max="3" width="1.7109375" style="1" customWidth="1"/>
    <col min="4" max="4" width="7.7109375" style="1" customWidth="1"/>
    <col min="5" max="5" width="2.28125" style="3" customWidth="1"/>
    <col min="6" max="6" width="7.7109375" style="1" customWidth="1"/>
    <col min="7" max="7" width="2.28125" style="1" customWidth="1"/>
    <col min="8" max="8" width="7.7109375" style="1" customWidth="1"/>
    <col min="9" max="9" width="2.28125" style="4" customWidth="1"/>
    <col min="10" max="10" width="7.7109375" style="1" customWidth="1"/>
    <col min="11" max="11" width="2.28125" style="5" customWidth="1"/>
    <col min="12" max="12" width="7.7109375" style="1" customWidth="1"/>
    <col min="13" max="13" width="1.7109375" style="1" customWidth="1"/>
    <col min="14" max="16384" width="9.140625" style="1" customWidth="1"/>
  </cols>
  <sheetData>
    <row r="1" spans="1:13" ht="11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1.25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1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1.2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1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1.25" customHeight="1">
      <c r="A6" s="42" t="s">
        <v>52</v>
      </c>
      <c r="B6" s="42"/>
      <c r="C6" s="7"/>
      <c r="D6" s="14" t="s">
        <v>2</v>
      </c>
      <c r="E6" s="31"/>
      <c r="F6" s="14" t="s">
        <v>3</v>
      </c>
      <c r="G6" s="32"/>
      <c r="H6" s="14" t="s">
        <v>53</v>
      </c>
      <c r="I6" s="33"/>
      <c r="J6" s="14" t="s">
        <v>54</v>
      </c>
      <c r="K6" s="14"/>
      <c r="L6" s="34" t="s">
        <v>73</v>
      </c>
      <c r="M6" s="35" t="s">
        <v>71</v>
      </c>
    </row>
    <row r="7" spans="1:13" ht="11.25" customHeight="1">
      <c r="A7" s="42" t="s">
        <v>4</v>
      </c>
      <c r="B7" s="42"/>
      <c r="C7" s="6"/>
      <c r="D7" s="9"/>
      <c r="E7" s="9"/>
      <c r="F7" s="9"/>
      <c r="G7" s="11"/>
      <c r="H7" s="9"/>
      <c r="I7" s="12"/>
      <c r="J7" s="9"/>
      <c r="K7" s="9"/>
      <c r="L7" s="6"/>
      <c r="M7" s="19"/>
    </row>
    <row r="8" spans="1:13" ht="11.25" customHeight="1">
      <c r="A8" s="13" t="s">
        <v>5</v>
      </c>
      <c r="B8" s="14"/>
      <c r="C8" s="6"/>
      <c r="D8" s="9">
        <v>19566</v>
      </c>
      <c r="E8" s="9"/>
      <c r="F8" s="9">
        <v>861</v>
      </c>
      <c r="G8" s="15"/>
      <c r="H8" s="9">
        <v>1932</v>
      </c>
      <c r="I8" s="16">
        <v>3</v>
      </c>
      <c r="J8" s="9">
        <v>2000</v>
      </c>
      <c r="K8" s="9"/>
      <c r="L8" s="6">
        <v>2600</v>
      </c>
      <c r="M8" s="19"/>
    </row>
    <row r="9" spans="1:13" ht="11.25" customHeight="1">
      <c r="A9" s="13" t="s">
        <v>6</v>
      </c>
      <c r="B9" s="14"/>
      <c r="C9" s="6"/>
      <c r="D9" s="9"/>
      <c r="E9" s="9"/>
      <c r="F9" s="9"/>
      <c r="G9" s="11"/>
      <c r="H9" s="9"/>
      <c r="I9" s="12"/>
      <c r="J9" s="9"/>
      <c r="K9" s="9"/>
      <c r="L9" s="6"/>
      <c r="M9" s="19"/>
    </row>
    <row r="10" spans="1:13" ht="11.25" customHeight="1">
      <c r="A10" s="17" t="s">
        <v>31</v>
      </c>
      <c r="B10" s="14"/>
      <c r="C10" s="6"/>
      <c r="D10" s="9">
        <v>34600</v>
      </c>
      <c r="E10" s="9"/>
      <c r="F10" s="9">
        <v>129768</v>
      </c>
      <c r="G10" s="11"/>
      <c r="H10" s="9">
        <v>20322</v>
      </c>
      <c r="I10" s="16">
        <v>3</v>
      </c>
      <c r="J10" s="9">
        <v>18364</v>
      </c>
      <c r="K10" s="16">
        <v>3</v>
      </c>
      <c r="L10" s="6">
        <v>20414</v>
      </c>
      <c r="M10" s="19">
        <v>3</v>
      </c>
    </row>
    <row r="11" spans="1:13" ht="11.25" customHeight="1">
      <c r="A11" s="17" t="s">
        <v>32</v>
      </c>
      <c r="B11" s="14"/>
      <c r="C11" s="6"/>
      <c r="D11" s="9"/>
      <c r="E11" s="9"/>
      <c r="F11" s="9"/>
      <c r="G11" s="11"/>
      <c r="H11" s="9"/>
      <c r="I11" s="12"/>
      <c r="J11" s="9"/>
      <c r="K11" s="9"/>
      <c r="L11" s="6"/>
      <c r="M11" s="19"/>
    </row>
    <row r="12" spans="1:13" ht="11.25" customHeight="1">
      <c r="A12" s="18" t="s">
        <v>33</v>
      </c>
      <c r="B12" s="14"/>
      <c r="C12" s="6"/>
      <c r="D12" s="9">
        <v>162000</v>
      </c>
      <c r="E12" s="9"/>
      <c r="F12" s="9">
        <v>160000</v>
      </c>
      <c r="G12" s="15"/>
      <c r="H12" s="9">
        <v>216634</v>
      </c>
      <c r="I12" s="16" t="s">
        <v>63</v>
      </c>
      <c r="J12" s="9">
        <v>137800</v>
      </c>
      <c r="K12" s="16" t="s">
        <v>63</v>
      </c>
      <c r="L12" s="6">
        <v>111600</v>
      </c>
      <c r="M12" s="19">
        <v>3</v>
      </c>
    </row>
    <row r="13" spans="1:13" ht="11.25" customHeight="1">
      <c r="A13" s="18" t="s">
        <v>34</v>
      </c>
      <c r="B13" s="14"/>
      <c r="C13" s="6"/>
      <c r="D13" s="9">
        <v>147982</v>
      </c>
      <c r="E13" s="9"/>
      <c r="F13" s="9">
        <v>150000</v>
      </c>
      <c r="G13" s="15"/>
      <c r="H13" s="9">
        <v>164530</v>
      </c>
      <c r="I13" s="16" t="s">
        <v>63</v>
      </c>
      <c r="J13" s="9">
        <v>144315</v>
      </c>
      <c r="K13" s="16" t="s">
        <v>63</v>
      </c>
      <c r="L13" s="6">
        <v>171152</v>
      </c>
      <c r="M13" s="19">
        <v>3</v>
      </c>
    </row>
    <row r="14" spans="1:13" ht="11.25" customHeight="1">
      <c r="A14" s="13" t="s">
        <v>8</v>
      </c>
      <c r="B14" s="14" t="s">
        <v>9</v>
      </c>
      <c r="C14" s="6"/>
      <c r="D14" s="9">
        <v>31050</v>
      </c>
      <c r="E14" s="9"/>
      <c r="F14" s="9">
        <v>36540</v>
      </c>
      <c r="G14" s="11"/>
      <c r="H14" s="9">
        <v>33840</v>
      </c>
      <c r="I14" s="16">
        <v>3</v>
      </c>
      <c r="J14" s="9">
        <v>35850</v>
      </c>
      <c r="K14" s="16">
        <v>3</v>
      </c>
      <c r="L14" s="6">
        <v>37840</v>
      </c>
      <c r="M14" s="19">
        <v>3</v>
      </c>
    </row>
    <row r="15" spans="1:13" ht="11.25" customHeight="1">
      <c r="A15" s="13" t="s">
        <v>10</v>
      </c>
      <c r="B15" s="14" t="s">
        <v>11</v>
      </c>
      <c r="C15" s="6"/>
      <c r="D15" s="9">
        <v>530</v>
      </c>
      <c r="E15" s="19"/>
      <c r="F15" s="9">
        <v>530</v>
      </c>
      <c r="G15" s="15"/>
      <c r="H15" s="9">
        <v>530</v>
      </c>
      <c r="I15" s="16">
        <v>3</v>
      </c>
      <c r="J15" s="9">
        <v>530</v>
      </c>
      <c r="K15" s="9"/>
      <c r="L15" s="6">
        <v>550</v>
      </c>
      <c r="M15" s="19"/>
    </row>
    <row r="16" spans="1:13" ht="11.25" customHeight="1">
      <c r="A16" s="13" t="s">
        <v>12</v>
      </c>
      <c r="B16" s="14"/>
      <c r="C16" s="6"/>
      <c r="D16" s="9">
        <v>12389</v>
      </c>
      <c r="E16" s="9"/>
      <c r="F16" s="9">
        <v>16218</v>
      </c>
      <c r="G16" s="11"/>
      <c r="H16" s="9">
        <v>24000</v>
      </c>
      <c r="I16" s="16"/>
      <c r="J16" s="9">
        <v>24000</v>
      </c>
      <c r="K16" s="9"/>
      <c r="L16" s="6">
        <v>24000</v>
      </c>
      <c r="M16" s="19"/>
    </row>
    <row r="17" spans="1:13" ht="11.25" customHeight="1">
      <c r="A17" s="13" t="s">
        <v>13</v>
      </c>
      <c r="B17" s="14"/>
      <c r="C17" s="6"/>
      <c r="D17" s="9">
        <v>20689</v>
      </c>
      <c r="E17" s="9"/>
      <c r="F17" s="9">
        <v>17388</v>
      </c>
      <c r="G17" s="11"/>
      <c r="H17" s="9">
        <v>23100</v>
      </c>
      <c r="I17" s="16" t="s">
        <v>63</v>
      </c>
      <c r="J17" s="9">
        <v>24148</v>
      </c>
      <c r="K17" s="16" t="s">
        <v>63</v>
      </c>
      <c r="L17" s="6">
        <v>27000</v>
      </c>
      <c r="M17" s="19">
        <v>3</v>
      </c>
    </row>
    <row r="18" spans="1:13" ht="11.25" customHeight="1">
      <c r="A18" s="13" t="s">
        <v>14</v>
      </c>
      <c r="B18" s="14" t="s">
        <v>9</v>
      </c>
      <c r="C18" s="6"/>
      <c r="D18" s="9">
        <v>18210</v>
      </c>
      <c r="E18" s="15" t="s">
        <v>71</v>
      </c>
      <c r="F18" s="9">
        <v>23534</v>
      </c>
      <c r="G18" s="11"/>
      <c r="H18" s="9">
        <v>33600</v>
      </c>
      <c r="I18" s="12"/>
      <c r="J18" s="9">
        <v>8800</v>
      </c>
      <c r="K18" s="9"/>
      <c r="L18" s="6">
        <v>9580</v>
      </c>
      <c r="M18" s="19">
        <v>3</v>
      </c>
    </row>
    <row r="19" spans="1:13" ht="11.25" customHeight="1">
      <c r="A19" s="41" t="s">
        <v>15</v>
      </c>
      <c r="B19" s="41"/>
      <c r="C19" s="6"/>
      <c r="D19" s="9"/>
      <c r="E19" s="9"/>
      <c r="F19" s="9"/>
      <c r="G19" s="11"/>
      <c r="H19" s="9"/>
      <c r="I19" s="12"/>
      <c r="J19" s="9"/>
      <c r="K19" s="9"/>
      <c r="L19" s="6"/>
      <c r="M19" s="19"/>
    </row>
    <row r="20" spans="1:13" ht="11.25" customHeight="1">
      <c r="A20" s="13" t="s">
        <v>16</v>
      </c>
      <c r="B20" s="14" t="s">
        <v>11</v>
      </c>
      <c r="C20" s="6"/>
      <c r="D20" s="9">
        <v>12566</v>
      </c>
      <c r="E20" s="9"/>
      <c r="F20" s="9">
        <v>11959</v>
      </c>
      <c r="G20" s="11"/>
      <c r="H20" s="9">
        <v>8653</v>
      </c>
      <c r="I20" s="16">
        <v>3</v>
      </c>
      <c r="J20" s="9">
        <v>9000</v>
      </c>
      <c r="K20" s="9"/>
      <c r="L20" s="6">
        <v>8500</v>
      </c>
      <c r="M20" s="19"/>
    </row>
    <row r="21" spans="1:13" ht="11.25" customHeight="1">
      <c r="A21" s="13" t="s">
        <v>17</v>
      </c>
      <c r="B21" s="14"/>
      <c r="C21" s="6"/>
      <c r="D21" s="9"/>
      <c r="E21" s="9"/>
      <c r="F21" s="9"/>
      <c r="G21" s="11"/>
      <c r="H21" s="9"/>
      <c r="I21" s="12"/>
      <c r="J21" s="9"/>
      <c r="K21" s="9"/>
      <c r="L21" s="6"/>
      <c r="M21" s="19"/>
    </row>
    <row r="22" spans="1:13" ht="11.25" customHeight="1">
      <c r="A22" s="17" t="s">
        <v>35</v>
      </c>
      <c r="B22" s="14"/>
      <c r="C22" s="6"/>
      <c r="D22" s="9">
        <v>1844</v>
      </c>
      <c r="E22" s="9"/>
      <c r="F22" s="9">
        <v>2800</v>
      </c>
      <c r="G22" s="11"/>
      <c r="H22" s="9">
        <v>5128</v>
      </c>
      <c r="I22" s="16">
        <v>3</v>
      </c>
      <c r="J22" s="9">
        <v>5500</v>
      </c>
      <c r="K22" s="9"/>
      <c r="L22" s="9">
        <v>5500</v>
      </c>
      <c r="M22" s="19"/>
    </row>
    <row r="23" spans="1:13" ht="11.25" customHeight="1">
      <c r="A23" s="17" t="s">
        <v>36</v>
      </c>
      <c r="B23" s="14"/>
      <c r="C23" s="6"/>
      <c r="D23" s="9" t="s">
        <v>7</v>
      </c>
      <c r="E23" s="9"/>
      <c r="F23" s="9" t="s">
        <v>7</v>
      </c>
      <c r="G23" s="19" t="s">
        <v>55</v>
      </c>
      <c r="H23" s="9">
        <v>4983</v>
      </c>
      <c r="I23" s="16">
        <v>3</v>
      </c>
      <c r="J23" s="9">
        <v>5000</v>
      </c>
      <c r="K23" s="9"/>
      <c r="L23" s="9">
        <v>5000</v>
      </c>
      <c r="M23" s="19"/>
    </row>
    <row r="24" spans="1:13" ht="11.25" customHeight="1">
      <c r="A24" s="17" t="s">
        <v>37</v>
      </c>
      <c r="B24" s="14"/>
      <c r="C24" s="6"/>
      <c r="D24" s="9">
        <v>5465</v>
      </c>
      <c r="E24" s="9"/>
      <c r="F24" s="9">
        <v>1598</v>
      </c>
      <c r="G24" s="11"/>
      <c r="H24" s="9">
        <v>5111</v>
      </c>
      <c r="I24" s="16">
        <v>3</v>
      </c>
      <c r="J24" s="9">
        <v>5000</v>
      </c>
      <c r="K24" s="9"/>
      <c r="L24" s="9">
        <v>5000</v>
      </c>
      <c r="M24" s="19"/>
    </row>
    <row r="25" spans="1:13" ht="11.25" customHeight="1">
      <c r="A25" s="17" t="s">
        <v>38</v>
      </c>
      <c r="B25" s="14"/>
      <c r="C25" s="6"/>
      <c r="D25" s="9" t="s">
        <v>7</v>
      </c>
      <c r="E25" s="9"/>
      <c r="F25" s="9">
        <v>771</v>
      </c>
      <c r="G25" s="11"/>
      <c r="H25" s="9">
        <v>800</v>
      </c>
      <c r="I25" s="12"/>
      <c r="J25" s="9">
        <v>800</v>
      </c>
      <c r="K25" s="9"/>
      <c r="L25" s="9">
        <v>800</v>
      </c>
      <c r="M25" s="19"/>
    </row>
    <row r="26" spans="1:13" ht="11.25" customHeight="1">
      <c r="A26" s="13" t="s">
        <v>18</v>
      </c>
      <c r="B26" s="14"/>
      <c r="C26" s="6"/>
      <c r="D26" s="9">
        <v>16909</v>
      </c>
      <c r="E26" s="9"/>
      <c r="F26" s="9">
        <v>3440</v>
      </c>
      <c r="G26" s="15"/>
      <c r="H26" s="9">
        <v>33122</v>
      </c>
      <c r="I26" s="16">
        <v>3</v>
      </c>
      <c r="J26" s="9">
        <v>30000</v>
      </c>
      <c r="K26" s="9"/>
      <c r="L26" s="9">
        <v>30000</v>
      </c>
      <c r="M26" s="19"/>
    </row>
    <row r="27" spans="1:13" ht="11.25" customHeight="1">
      <c r="A27" s="13" t="s">
        <v>19</v>
      </c>
      <c r="B27" s="14"/>
      <c r="C27" s="6"/>
      <c r="D27" s="9">
        <v>7829</v>
      </c>
      <c r="E27" s="9"/>
      <c r="F27" s="9">
        <v>9000</v>
      </c>
      <c r="G27" s="11"/>
      <c r="H27" s="9">
        <v>9000</v>
      </c>
      <c r="I27" s="12"/>
      <c r="J27" s="9">
        <v>9000</v>
      </c>
      <c r="K27" s="9"/>
      <c r="L27" s="9">
        <v>9000</v>
      </c>
      <c r="M27" s="19"/>
    </row>
    <row r="28" spans="1:13" ht="11.25" customHeight="1">
      <c r="A28" s="13" t="s">
        <v>20</v>
      </c>
      <c r="B28" s="14"/>
      <c r="C28" s="6"/>
      <c r="D28" s="9">
        <v>10265</v>
      </c>
      <c r="E28" s="9"/>
      <c r="F28" s="9">
        <v>5650</v>
      </c>
      <c r="G28" s="11"/>
      <c r="H28" s="9">
        <v>6000</v>
      </c>
      <c r="I28" s="12"/>
      <c r="J28" s="9">
        <v>6000</v>
      </c>
      <c r="K28" s="9"/>
      <c r="L28" s="9">
        <v>6000</v>
      </c>
      <c r="M28" s="19"/>
    </row>
    <row r="29" spans="1:13" ht="11.25" customHeight="1">
      <c r="A29" s="17" t="s">
        <v>39</v>
      </c>
      <c r="B29" s="14" t="s">
        <v>11</v>
      </c>
      <c r="C29" s="6"/>
      <c r="D29" s="9">
        <v>181000</v>
      </c>
      <c r="E29" s="9"/>
      <c r="F29" s="9">
        <v>434000</v>
      </c>
      <c r="G29" s="11"/>
      <c r="H29" s="9">
        <v>450000</v>
      </c>
      <c r="I29" s="12"/>
      <c r="J29" s="9">
        <v>400000</v>
      </c>
      <c r="K29" s="9"/>
      <c r="L29" s="6">
        <v>400000</v>
      </c>
      <c r="M29" s="19"/>
    </row>
    <row r="30" spans="1:13" ht="11.25" customHeight="1">
      <c r="A30" s="13" t="s">
        <v>59</v>
      </c>
      <c r="B30" s="14"/>
      <c r="C30" s="6"/>
      <c r="D30" s="9">
        <v>320000</v>
      </c>
      <c r="E30" s="9"/>
      <c r="F30" s="9">
        <v>300000</v>
      </c>
      <c r="G30" s="11"/>
      <c r="H30" s="9">
        <v>300000</v>
      </c>
      <c r="I30" s="12"/>
      <c r="J30" s="9">
        <v>300000</v>
      </c>
      <c r="K30" s="9"/>
      <c r="L30" s="6">
        <v>300000</v>
      </c>
      <c r="M30" s="19"/>
    </row>
    <row r="31" spans="1:13" ht="11.25" customHeight="1">
      <c r="A31" s="13" t="s">
        <v>21</v>
      </c>
      <c r="B31" s="14"/>
      <c r="C31" s="6"/>
      <c r="D31" s="9">
        <v>704347</v>
      </c>
      <c r="E31" s="9"/>
      <c r="F31" s="9">
        <v>589528</v>
      </c>
      <c r="G31" s="11"/>
      <c r="H31" s="9">
        <v>600000</v>
      </c>
      <c r="I31" s="12"/>
      <c r="J31" s="9">
        <v>600000</v>
      </c>
      <c r="K31" s="9"/>
      <c r="L31" s="6">
        <v>429160</v>
      </c>
      <c r="M31" s="19">
        <v>3</v>
      </c>
    </row>
    <row r="32" spans="1:13" ht="11.25" customHeight="1">
      <c r="A32" s="13" t="s">
        <v>22</v>
      </c>
      <c r="B32" s="14"/>
      <c r="C32" s="6"/>
      <c r="D32" s="9"/>
      <c r="E32" s="9"/>
      <c r="F32" s="9"/>
      <c r="G32" s="11"/>
      <c r="H32" s="9"/>
      <c r="I32" s="12"/>
      <c r="J32" s="9"/>
      <c r="K32" s="9"/>
      <c r="L32" s="6"/>
      <c r="M32" s="19"/>
    </row>
    <row r="33" spans="1:13" ht="11.25" customHeight="1">
      <c r="A33" s="17" t="s">
        <v>40</v>
      </c>
      <c r="B33" s="14" t="s">
        <v>11</v>
      </c>
      <c r="C33" s="6"/>
      <c r="D33" s="9">
        <v>64</v>
      </c>
      <c r="E33" s="9"/>
      <c r="F33" s="9">
        <v>70</v>
      </c>
      <c r="G33" s="11"/>
      <c r="H33" s="9">
        <v>70</v>
      </c>
      <c r="I33" s="12"/>
      <c r="J33" s="9">
        <v>70</v>
      </c>
      <c r="K33" s="9"/>
      <c r="L33" s="6">
        <v>70</v>
      </c>
      <c r="M33" s="19">
        <v>3</v>
      </c>
    </row>
    <row r="34" spans="1:13" ht="11.25" customHeight="1">
      <c r="A34" s="17" t="s">
        <v>70</v>
      </c>
      <c r="B34" s="14" t="s">
        <v>23</v>
      </c>
      <c r="C34" s="6"/>
      <c r="D34" s="9">
        <v>15000</v>
      </c>
      <c r="E34" s="9"/>
      <c r="F34" s="9">
        <v>15000</v>
      </c>
      <c r="G34" s="11"/>
      <c r="H34" s="9">
        <v>15000</v>
      </c>
      <c r="I34" s="12"/>
      <c r="J34" s="9">
        <v>15000</v>
      </c>
      <c r="K34" s="9"/>
      <c r="L34" s="6">
        <v>15000</v>
      </c>
      <c r="M34" s="19"/>
    </row>
    <row r="35" spans="1:13" ht="11.25" customHeight="1">
      <c r="A35" s="13" t="s">
        <v>24</v>
      </c>
      <c r="B35" s="14"/>
      <c r="C35" s="6"/>
      <c r="D35" s="9"/>
      <c r="E35" s="9"/>
      <c r="F35" s="9"/>
      <c r="G35" s="11"/>
      <c r="H35" s="9"/>
      <c r="I35" s="12"/>
      <c r="J35" s="9"/>
      <c r="K35" s="9"/>
      <c r="L35" s="6"/>
      <c r="M35" s="19"/>
    </row>
    <row r="36" spans="1:13" ht="11.25" customHeight="1">
      <c r="A36" s="17" t="s">
        <v>41</v>
      </c>
      <c r="B36" s="14"/>
      <c r="C36" s="6"/>
      <c r="D36" s="9">
        <v>839102</v>
      </c>
      <c r="E36" s="9"/>
      <c r="F36" s="9">
        <v>823302</v>
      </c>
      <c r="G36" s="11"/>
      <c r="H36" s="9">
        <v>802189</v>
      </c>
      <c r="I36" s="16">
        <v>3</v>
      </c>
      <c r="J36" s="9">
        <v>800000</v>
      </c>
      <c r="K36" s="9"/>
      <c r="L36" s="6">
        <v>750000</v>
      </c>
      <c r="M36" s="19"/>
    </row>
    <row r="37" spans="1:13" ht="11.25" customHeight="1">
      <c r="A37" s="17" t="s">
        <v>69</v>
      </c>
      <c r="B37" s="14" t="s">
        <v>11</v>
      </c>
      <c r="C37" s="6"/>
      <c r="D37" s="9">
        <v>16738</v>
      </c>
      <c r="E37" s="9"/>
      <c r="F37" s="9">
        <v>22244</v>
      </c>
      <c r="G37" s="11"/>
      <c r="H37" s="9">
        <v>23000</v>
      </c>
      <c r="I37" s="12"/>
      <c r="J37" s="9">
        <v>20000</v>
      </c>
      <c r="K37" s="9"/>
      <c r="L37" s="6">
        <v>16432</v>
      </c>
      <c r="M37" s="19">
        <v>3</v>
      </c>
    </row>
    <row r="38" spans="1:13" ht="11.25" customHeight="1">
      <c r="A38" s="17" t="s">
        <v>60</v>
      </c>
      <c r="B38" s="14" t="s">
        <v>25</v>
      </c>
      <c r="C38" s="6"/>
      <c r="D38" s="9">
        <v>9826</v>
      </c>
      <c r="E38" s="9"/>
      <c r="F38" s="9">
        <v>14804</v>
      </c>
      <c r="G38" s="11"/>
      <c r="H38" s="9">
        <v>15000</v>
      </c>
      <c r="I38" s="12"/>
      <c r="J38" s="9">
        <v>15000</v>
      </c>
      <c r="K38" s="9"/>
      <c r="L38" s="9">
        <v>15000</v>
      </c>
      <c r="M38" s="19"/>
    </row>
    <row r="39" spans="1:13" ht="11.25" customHeight="1">
      <c r="A39" s="17" t="s">
        <v>56</v>
      </c>
      <c r="B39" s="14" t="s">
        <v>26</v>
      </c>
      <c r="C39" s="6"/>
      <c r="D39" s="9">
        <v>2000</v>
      </c>
      <c r="E39" s="9"/>
      <c r="F39" s="9">
        <v>2000</v>
      </c>
      <c r="G39" s="11"/>
      <c r="H39" s="9">
        <v>2000</v>
      </c>
      <c r="I39" s="12"/>
      <c r="J39" s="9">
        <v>2000</v>
      </c>
      <c r="K39" s="9"/>
      <c r="L39" s="9">
        <v>2000</v>
      </c>
      <c r="M39" s="19"/>
    </row>
    <row r="40" spans="1:13" ht="11.25" customHeight="1">
      <c r="A40" s="17" t="s">
        <v>42</v>
      </c>
      <c r="B40" s="14"/>
      <c r="C40" s="6"/>
      <c r="D40" s="9">
        <v>1460</v>
      </c>
      <c r="E40" s="9"/>
      <c r="F40" s="9">
        <v>1662</v>
      </c>
      <c r="G40" s="11"/>
      <c r="H40" s="9">
        <v>1500</v>
      </c>
      <c r="I40" s="12"/>
      <c r="J40" s="9">
        <v>1500</v>
      </c>
      <c r="K40" s="9"/>
      <c r="L40" s="9">
        <v>1500</v>
      </c>
      <c r="M40" s="19"/>
    </row>
    <row r="41" spans="1:13" ht="11.25" customHeight="1">
      <c r="A41" s="17" t="s">
        <v>61</v>
      </c>
      <c r="B41" s="14"/>
      <c r="C41" s="6"/>
      <c r="D41" s="9">
        <v>50000</v>
      </c>
      <c r="E41" s="9"/>
      <c r="F41" s="9">
        <v>50000</v>
      </c>
      <c r="G41" s="11"/>
      <c r="H41" s="9">
        <v>50000</v>
      </c>
      <c r="I41" s="12"/>
      <c r="J41" s="9">
        <v>50000</v>
      </c>
      <c r="K41" s="9"/>
      <c r="L41" s="9">
        <v>50000</v>
      </c>
      <c r="M41" s="19"/>
    </row>
    <row r="42" spans="1:13" ht="11.25" customHeight="1">
      <c r="A42" s="17" t="s">
        <v>68</v>
      </c>
      <c r="B42" s="14" t="s">
        <v>23</v>
      </c>
      <c r="C42" s="6"/>
      <c r="D42" s="9">
        <v>2388</v>
      </c>
      <c r="E42" s="9"/>
      <c r="F42" s="9">
        <v>2684</v>
      </c>
      <c r="G42" s="11"/>
      <c r="H42" s="9">
        <v>2500</v>
      </c>
      <c r="I42" s="12"/>
      <c r="J42" s="9">
        <v>2500</v>
      </c>
      <c r="K42" s="9"/>
      <c r="L42" s="9">
        <v>2500</v>
      </c>
      <c r="M42" s="19"/>
    </row>
    <row r="43" spans="1:13" ht="11.25" customHeight="1">
      <c r="A43" s="13" t="s">
        <v>57</v>
      </c>
      <c r="B43" s="14"/>
      <c r="C43" s="6"/>
      <c r="D43" s="9">
        <v>133000</v>
      </c>
      <c r="E43" s="19">
        <v>3</v>
      </c>
      <c r="F43" s="9">
        <v>134000</v>
      </c>
      <c r="G43" s="19">
        <v>3</v>
      </c>
      <c r="H43" s="9">
        <v>170000</v>
      </c>
      <c r="I43" s="12"/>
      <c r="J43" s="9">
        <v>180000</v>
      </c>
      <c r="K43" s="9"/>
      <c r="L43" s="9">
        <v>180000</v>
      </c>
      <c r="M43" s="19"/>
    </row>
    <row r="44" spans="1:13" ht="11.25" customHeight="1">
      <c r="A44" s="41" t="s">
        <v>27</v>
      </c>
      <c r="B44" s="41"/>
      <c r="C44" s="6"/>
      <c r="D44" s="9"/>
      <c r="E44" s="9"/>
      <c r="F44" s="9"/>
      <c r="G44" s="11"/>
      <c r="H44" s="9"/>
      <c r="I44" s="12"/>
      <c r="J44" s="9"/>
      <c r="K44" s="9"/>
      <c r="L44" s="6"/>
      <c r="M44" s="19"/>
    </row>
    <row r="45" spans="1:13" ht="11.25" customHeight="1">
      <c r="A45" s="13" t="s">
        <v>28</v>
      </c>
      <c r="B45" s="14" t="s">
        <v>11</v>
      </c>
      <c r="C45" s="6"/>
      <c r="D45" s="9">
        <v>1205</v>
      </c>
      <c r="E45" s="19"/>
      <c r="F45" s="9">
        <v>1218</v>
      </c>
      <c r="G45" s="15"/>
      <c r="H45" s="9">
        <v>1230</v>
      </c>
      <c r="I45" s="16">
        <v>3</v>
      </c>
      <c r="J45" s="9">
        <v>1665</v>
      </c>
      <c r="K45" s="16">
        <v>3</v>
      </c>
      <c r="L45" s="6">
        <v>2029</v>
      </c>
      <c r="M45" s="19">
        <v>3</v>
      </c>
    </row>
    <row r="46" spans="1:13" ht="11.25" customHeight="1">
      <c r="A46" s="13" t="s">
        <v>29</v>
      </c>
      <c r="B46" s="14"/>
      <c r="C46" s="6"/>
      <c r="D46" s="20"/>
      <c r="E46" s="20"/>
      <c r="F46" s="20"/>
      <c r="G46" s="21"/>
      <c r="H46" s="20"/>
      <c r="I46" s="22"/>
      <c r="J46" s="20"/>
      <c r="K46" s="20"/>
      <c r="L46" s="6"/>
      <c r="M46" s="19"/>
    </row>
    <row r="47" spans="1:13" ht="11.25" customHeight="1">
      <c r="A47" s="17" t="s">
        <v>43</v>
      </c>
      <c r="B47" s="14" t="s">
        <v>30</v>
      </c>
      <c r="C47" s="6"/>
      <c r="D47" s="23">
        <v>400</v>
      </c>
      <c r="E47" s="23"/>
      <c r="F47" s="23">
        <v>400</v>
      </c>
      <c r="G47" s="24" t="s">
        <v>55</v>
      </c>
      <c r="H47" s="23">
        <v>475</v>
      </c>
      <c r="I47" s="25">
        <v>3</v>
      </c>
      <c r="J47" s="23">
        <v>2020</v>
      </c>
      <c r="K47" s="25">
        <v>3</v>
      </c>
      <c r="L47" s="36">
        <v>2000</v>
      </c>
      <c r="M47" s="37"/>
    </row>
    <row r="48" spans="1:13" ht="11.25" customHeight="1">
      <c r="A48" s="17" t="s">
        <v>58</v>
      </c>
      <c r="B48" s="14"/>
      <c r="C48" s="6"/>
      <c r="D48" s="9"/>
      <c r="E48" s="9"/>
      <c r="F48" s="9"/>
      <c r="G48" s="11"/>
      <c r="H48" s="9"/>
      <c r="I48" s="12"/>
      <c r="J48" s="9"/>
      <c r="K48" s="9"/>
      <c r="L48" s="6"/>
      <c r="M48" s="19"/>
    </row>
    <row r="49" spans="1:13" ht="11.25" customHeight="1">
      <c r="A49" s="18" t="s">
        <v>44</v>
      </c>
      <c r="B49" s="14" t="s">
        <v>26</v>
      </c>
      <c r="C49" s="6"/>
      <c r="D49" s="9">
        <v>5500</v>
      </c>
      <c r="E49" s="9"/>
      <c r="F49" s="9">
        <v>5500</v>
      </c>
      <c r="G49" s="11"/>
      <c r="H49" s="9">
        <v>6000</v>
      </c>
      <c r="I49" s="12"/>
      <c r="J49" s="9">
        <v>25200</v>
      </c>
      <c r="K49" s="9"/>
      <c r="L49" s="9">
        <v>25200</v>
      </c>
      <c r="M49" s="19"/>
    </row>
    <row r="50" spans="1:13" ht="11.25" customHeight="1">
      <c r="A50" s="18" t="s">
        <v>45</v>
      </c>
      <c r="B50" s="14" t="s">
        <v>26</v>
      </c>
      <c r="C50" s="6"/>
      <c r="D50" s="9">
        <v>18500</v>
      </c>
      <c r="E50" s="9"/>
      <c r="F50" s="9">
        <v>18500</v>
      </c>
      <c r="G50" s="11"/>
      <c r="H50" s="9">
        <v>19000</v>
      </c>
      <c r="I50" s="12"/>
      <c r="J50" s="9">
        <v>79800</v>
      </c>
      <c r="K50" s="9"/>
      <c r="L50" s="9">
        <v>79800</v>
      </c>
      <c r="M50" s="19"/>
    </row>
    <row r="51" spans="1:13" ht="11.25" customHeight="1">
      <c r="A51" s="18" t="s">
        <v>46</v>
      </c>
      <c r="B51" s="14" t="s">
        <v>26</v>
      </c>
      <c r="C51" s="6"/>
      <c r="D51" s="9">
        <v>6500</v>
      </c>
      <c r="E51" s="9"/>
      <c r="F51" s="9">
        <v>6500</v>
      </c>
      <c r="G51" s="11"/>
      <c r="H51" s="9">
        <v>7000</v>
      </c>
      <c r="I51" s="12"/>
      <c r="J51" s="9">
        <v>29400</v>
      </c>
      <c r="K51" s="9"/>
      <c r="L51" s="9">
        <v>29400</v>
      </c>
      <c r="M51" s="19"/>
    </row>
    <row r="52" spans="1:13" ht="11.25" customHeight="1">
      <c r="A52" s="18" t="s">
        <v>47</v>
      </c>
      <c r="B52" s="14" t="s">
        <v>26</v>
      </c>
      <c r="C52" s="6"/>
      <c r="D52" s="9">
        <v>4500</v>
      </c>
      <c r="E52" s="9"/>
      <c r="F52" s="9">
        <v>4500</v>
      </c>
      <c r="G52" s="11"/>
      <c r="H52" s="9">
        <v>5000</v>
      </c>
      <c r="I52" s="12"/>
      <c r="J52" s="9">
        <v>21000</v>
      </c>
      <c r="K52" s="9"/>
      <c r="L52" s="9">
        <v>21000</v>
      </c>
      <c r="M52" s="19"/>
    </row>
    <row r="53" spans="1:13" ht="11.25" customHeight="1">
      <c r="A53" s="18" t="s">
        <v>48</v>
      </c>
      <c r="B53" s="14" t="s">
        <v>26</v>
      </c>
      <c r="C53" s="6"/>
      <c r="D53" s="9">
        <v>40000</v>
      </c>
      <c r="E53" s="9"/>
      <c r="F53" s="9">
        <v>40000</v>
      </c>
      <c r="G53" s="11"/>
      <c r="H53" s="9">
        <v>40000</v>
      </c>
      <c r="I53" s="12"/>
      <c r="J53" s="9">
        <v>168000</v>
      </c>
      <c r="K53" s="9"/>
      <c r="L53" s="9">
        <v>168000</v>
      </c>
      <c r="M53" s="19"/>
    </row>
    <row r="54" spans="1:13" ht="11.25" customHeight="1">
      <c r="A54" s="18" t="s">
        <v>49</v>
      </c>
      <c r="B54" s="14" t="s">
        <v>26</v>
      </c>
      <c r="C54" s="6"/>
      <c r="D54" s="9">
        <v>47000</v>
      </c>
      <c r="E54" s="9"/>
      <c r="F54" s="9">
        <v>47000</v>
      </c>
      <c r="G54" s="11"/>
      <c r="H54" s="9">
        <v>47000</v>
      </c>
      <c r="I54" s="12"/>
      <c r="J54" s="9">
        <v>215000</v>
      </c>
      <c r="K54" s="9"/>
      <c r="L54" s="9">
        <v>215000</v>
      </c>
      <c r="M54" s="19"/>
    </row>
    <row r="55" spans="1:13" ht="11.25" customHeight="1">
      <c r="A55" s="18" t="s">
        <v>50</v>
      </c>
      <c r="B55" s="14" t="s">
        <v>26</v>
      </c>
      <c r="C55" s="6"/>
      <c r="D55" s="9">
        <v>5000</v>
      </c>
      <c r="E55" s="9"/>
      <c r="F55" s="9">
        <v>5000</v>
      </c>
      <c r="G55" s="11"/>
      <c r="H55" s="9">
        <v>5000</v>
      </c>
      <c r="I55" s="12"/>
      <c r="J55" s="9">
        <v>230000</v>
      </c>
      <c r="K55" s="9"/>
      <c r="L55" s="9">
        <v>230000</v>
      </c>
      <c r="M55" s="19"/>
    </row>
    <row r="56" spans="1:13" ht="11.25" customHeight="1">
      <c r="A56" s="18" t="s">
        <v>38</v>
      </c>
      <c r="B56" s="14" t="s">
        <v>26</v>
      </c>
      <c r="C56" s="26"/>
      <c r="D56" s="9">
        <v>10000</v>
      </c>
      <c r="E56" s="9"/>
      <c r="F56" s="9">
        <v>10000</v>
      </c>
      <c r="G56" s="11"/>
      <c r="H56" s="9">
        <v>10000</v>
      </c>
      <c r="I56" s="12"/>
      <c r="J56" s="9">
        <v>225000</v>
      </c>
      <c r="K56" s="9"/>
      <c r="L56" s="20">
        <v>225000</v>
      </c>
      <c r="M56" s="38"/>
    </row>
    <row r="57" spans="1:13" ht="11.25" customHeight="1">
      <c r="A57" s="27" t="s">
        <v>51</v>
      </c>
      <c r="B57" s="8" t="s">
        <v>26</v>
      </c>
      <c r="C57" s="7"/>
      <c r="D57" s="14">
        <f>SUM(D49:D56)</f>
        <v>137000</v>
      </c>
      <c r="E57" s="14"/>
      <c r="F57" s="14">
        <f>SUM(F49:F56)</f>
        <v>137000</v>
      </c>
      <c r="G57" s="28"/>
      <c r="H57" s="14">
        <f>SUM(H49:H56)</f>
        <v>139000</v>
      </c>
      <c r="I57" s="29"/>
      <c r="J57" s="14">
        <f>SUM(J49:J56)</f>
        <v>993400</v>
      </c>
      <c r="K57" s="30">
        <v>3</v>
      </c>
      <c r="L57" s="14">
        <v>993000</v>
      </c>
      <c r="M57" s="38"/>
    </row>
    <row r="58" spans="1:13" ht="11.25" customHeight="1">
      <c r="A58" s="46" t="s">
        <v>64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1.25" customHeight="1">
      <c r="A59" s="45" t="s">
        <v>62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1.25" customHeight="1">
      <c r="A60" s="45" t="s">
        <v>74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1.25" customHeight="1">
      <c r="A61" s="45" t="s">
        <v>65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1.25" customHeight="1">
      <c r="A62" s="45" t="s">
        <v>66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1.25" customHeight="1">
      <c r="A63" s="45" t="s">
        <v>67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1.25" customHeight="1">
      <c r="A64" s="6"/>
      <c r="B64" s="9"/>
      <c r="C64" s="6"/>
      <c r="D64" s="6"/>
      <c r="E64" s="10"/>
      <c r="F64" s="6"/>
      <c r="G64" s="6"/>
      <c r="H64" s="6"/>
      <c r="I64" s="11"/>
      <c r="J64" s="6"/>
      <c r="K64" s="12"/>
      <c r="L64" s="6"/>
      <c r="M64" s="6"/>
    </row>
    <row r="65" spans="1:13" ht="11.25" customHeight="1">
      <c r="A65" s="6"/>
      <c r="B65" s="9"/>
      <c r="C65" s="6"/>
      <c r="D65" s="6"/>
      <c r="E65" s="10"/>
      <c r="F65" s="6"/>
      <c r="G65" s="6"/>
      <c r="H65" s="6"/>
      <c r="I65" s="11"/>
      <c r="J65" s="6"/>
      <c r="K65" s="12"/>
      <c r="L65" s="6"/>
      <c r="M65" s="6"/>
    </row>
  </sheetData>
  <mergeCells count="15">
    <mergeCell ref="A62:M62"/>
    <mergeCell ref="A63:M63"/>
    <mergeCell ref="A58:M58"/>
    <mergeCell ref="A59:M59"/>
    <mergeCell ref="A60:M60"/>
    <mergeCell ref="A61:M61"/>
    <mergeCell ref="A1:M1"/>
    <mergeCell ref="A2:M2"/>
    <mergeCell ref="A4:M4"/>
    <mergeCell ref="A44:B44"/>
    <mergeCell ref="A6:B6"/>
    <mergeCell ref="A7:B7"/>
    <mergeCell ref="A19:B19"/>
    <mergeCell ref="A3:M3"/>
    <mergeCell ref="A5:M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Janet Ishee</cp:lastModifiedBy>
  <cp:lastPrinted>2005-06-02T14:21:48Z</cp:lastPrinted>
  <dcterms:created xsi:type="dcterms:W3CDTF">2003-03-17T16:58:39Z</dcterms:created>
  <dcterms:modified xsi:type="dcterms:W3CDTF">2005-06-03T15:41:00Z</dcterms:modified>
  <cp:category/>
  <cp:version/>
  <cp:contentType/>
  <cp:contentStatus/>
</cp:coreProperties>
</file>