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90" windowWidth="12120" windowHeight="8370" activeTab="0"/>
  </bookViews>
  <sheets>
    <sheet name="Table 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<sst xmlns="http://schemas.openxmlformats.org/spreadsheetml/2006/main" count="115" uniqueCount="85">
  <si>
    <t>TABLE 1</t>
  </si>
  <si>
    <t>(Metric tons unless otherwise specified)</t>
  </si>
  <si>
    <t>Commodity</t>
  </si>
  <si>
    <t>METALS</t>
  </si>
  <si>
    <t>Aluminum, bauxite, gross weight</t>
  </si>
  <si>
    <t xml:space="preserve"> </t>
  </si>
  <si>
    <t xml:space="preserve">Iron and steel: </t>
  </si>
  <si>
    <t>thousand tons</t>
  </si>
  <si>
    <t>do.</t>
  </si>
  <si>
    <t>INDUSTRIAL MINERALS</t>
  </si>
  <si>
    <t>Barite</t>
  </si>
  <si>
    <t>Chalk</t>
  </si>
  <si>
    <t>Clays:</t>
  </si>
  <si>
    <t>Feldspar</t>
  </si>
  <si>
    <t>Fluorspar</t>
  </si>
  <si>
    <t>Gypsum, crude</t>
  </si>
  <si>
    <t>Magnesite, crude</t>
  </si>
  <si>
    <t>Nitrogen, N content of ammonia</t>
  </si>
  <si>
    <t>Pigments, mineral, natural, ocher</t>
  </si>
  <si>
    <t>Salt:</t>
  </si>
  <si>
    <t>Stone:</t>
  </si>
  <si>
    <t>Strontium minerals, celestite</t>
  </si>
  <si>
    <t>Sulfur:</t>
  </si>
  <si>
    <t>Talc and related materials, soapstone</t>
  </si>
  <si>
    <t>MINERAL FUELS AND RELATED MATERIALS</t>
  </si>
  <si>
    <t>Coal, all grades</t>
  </si>
  <si>
    <t>Gas, natural:</t>
  </si>
  <si>
    <t>million cubic meters</t>
  </si>
  <si>
    <t>thousand 42-gallon barrels</t>
  </si>
  <si>
    <t>Petroleum:</t>
  </si>
  <si>
    <t>See footnotes at end of table.</t>
  </si>
  <si>
    <t>TABLE 1--Continued</t>
  </si>
  <si>
    <t>Gross weight</t>
  </si>
  <si>
    <t>Bentonite</t>
  </si>
  <si>
    <t>Fire clay</t>
  </si>
  <si>
    <t>Fuller's earth</t>
  </si>
  <si>
    <t>Rock</t>
  </si>
  <si>
    <t>Marine</t>
  </si>
  <si>
    <t>Total</t>
  </si>
  <si>
    <t>Bajir and common</t>
  </si>
  <si>
    <t>Glass</t>
  </si>
  <si>
    <t>Caustic soda</t>
  </si>
  <si>
    <t>Aragonite and marble</t>
  </si>
  <si>
    <t>Dolomite</t>
  </si>
  <si>
    <t>Limestone</t>
  </si>
  <si>
    <t>Byproduct, all sources</t>
  </si>
  <si>
    <t>Gross production</t>
  </si>
  <si>
    <t>Crude</t>
  </si>
  <si>
    <t>Gasoline</t>
  </si>
  <si>
    <t>Jet fuel</t>
  </si>
  <si>
    <t>Kerosene</t>
  </si>
  <si>
    <t>Distillate fuel oil</t>
  </si>
  <si>
    <t>Residual fuel oil</t>
  </si>
  <si>
    <t>Lubricants</t>
  </si>
  <si>
    <t>Other</t>
  </si>
  <si>
    <t>e</t>
  </si>
  <si>
    <r>
      <t>2002</t>
    </r>
    <r>
      <rPr>
        <vertAlign val="superscript"/>
        <sz val="8"/>
        <rFont val="Times New Roman"/>
        <family val="1"/>
      </rPr>
      <t>e</t>
    </r>
  </si>
  <si>
    <r>
      <t>Pig iron</t>
    </r>
    <r>
      <rPr>
        <vertAlign val="superscript"/>
        <sz val="8"/>
        <rFont val="Times New Roman"/>
        <family val="1"/>
      </rPr>
      <t>e</t>
    </r>
  </si>
  <si>
    <r>
      <t>Lead, refined, secondary</t>
    </r>
    <r>
      <rPr>
        <vertAlign val="superscript"/>
        <sz val="8"/>
        <rFont val="Times New Roman"/>
        <family val="1"/>
      </rPr>
      <t>e</t>
    </r>
  </si>
  <si>
    <r>
      <t>Abrasives, natural, emery</t>
    </r>
    <r>
      <rPr>
        <vertAlign val="superscript"/>
        <sz val="8"/>
        <rFont val="Times New Roman"/>
        <family val="1"/>
      </rPr>
      <t>e</t>
    </r>
  </si>
  <si>
    <r>
      <t>Other</t>
    </r>
    <r>
      <rPr>
        <vertAlign val="superscript"/>
        <sz val="8"/>
        <rFont val="Times New Roman"/>
        <family val="1"/>
      </rPr>
      <t>e</t>
    </r>
  </si>
  <si>
    <r>
      <t>Phosphate rock:</t>
    </r>
    <r>
      <rPr>
        <vertAlign val="superscript"/>
        <sz val="8"/>
        <rFont val="Times New Roman"/>
        <family val="1"/>
      </rPr>
      <t>e</t>
    </r>
  </si>
  <si>
    <r>
      <t>Sand:</t>
    </r>
    <r>
      <rPr>
        <vertAlign val="superscript"/>
        <sz val="8"/>
        <rFont val="Times New Roman"/>
        <family val="1"/>
      </rPr>
      <t>e</t>
    </r>
  </si>
  <si>
    <r>
      <t>Native</t>
    </r>
    <r>
      <rPr>
        <vertAlign val="superscript"/>
        <sz val="8"/>
        <rFont val="Times New Roman"/>
        <family val="1"/>
      </rPr>
      <t>e</t>
    </r>
  </si>
  <si>
    <r>
      <t>Coke</t>
    </r>
    <r>
      <rPr>
        <vertAlign val="superscript"/>
        <sz val="8"/>
        <rFont val="Times New Roman"/>
        <family val="1"/>
      </rPr>
      <t>e</t>
    </r>
  </si>
  <si>
    <r>
      <t>Natural gas liquids</t>
    </r>
    <r>
      <rPr>
        <vertAlign val="superscript"/>
        <sz val="8"/>
        <rFont val="Times New Roman"/>
        <family val="1"/>
      </rPr>
      <t>e</t>
    </r>
  </si>
  <si>
    <r>
      <t>Refinery products:</t>
    </r>
    <r>
      <rPr>
        <vertAlign val="superscript"/>
        <sz val="8"/>
        <rFont val="Times New Roman"/>
        <family val="1"/>
      </rPr>
      <t>e</t>
    </r>
  </si>
  <si>
    <t>Chromium ore:</t>
  </si>
  <si>
    <r>
      <t>Cr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content</t>
    </r>
  </si>
  <si>
    <r>
      <t>P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1"/>
      </rPr>
      <t xml:space="preserve"> content</t>
    </r>
  </si>
  <si>
    <r>
      <t>Steel, crude</t>
    </r>
    <r>
      <rPr>
        <vertAlign val="superscript"/>
        <sz val="8"/>
        <rFont val="Times New Roman"/>
        <family val="1"/>
      </rPr>
      <t>e</t>
    </r>
  </si>
  <si>
    <r>
      <t>Cement, hydraulic</t>
    </r>
    <r>
      <rPr>
        <vertAlign val="superscript"/>
        <sz val="8"/>
        <rFont val="Times New Roman"/>
        <family val="1"/>
      </rPr>
      <t>e</t>
    </r>
  </si>
  <si>
    <r>
      <t>Sodium compounds, n.e.s.:</t>
    </r>
    <r>
      <rPr>
        <vertAlign val="superscript"/>
        <sz val="8"/>
        <rFont val="Times New Roman"/>
        <family val="1"/>
      </rPr>
      <t>e</t>
    </r>
  </si>
  <si>
    <r>
      <t>Marketed production, sales</t>
    </r>
    <r>
      <rPr>
        <vertAlign val="superscript"/>
        <sz val="8"/>
        <rFont val="Times New Roman"/>
        <family val="1"/>
      </rPr>
      <t>e</t>
    </r>
  </si>
  <si>
    <t>Kaolin, china clay</t>
  </si>
  <si>
    <r>
      <t>Other, as "ordinary stone"</t>
    </r>
    <r>
      <rPr>
        <vertAlign val="superscript"/>
        <sz val="8"/>
        <rFont val="Times New Roman"/>
        <family val="1"/>
      </rPr>
      <t>e</t>
    </r>
  </si>
  <si>
    <r>
      <t>2001</t>
    </r>
    <r>
      <rPr>
        <vertAlign val="superscript"/>
        <sz val="8"/>
        <rFont val="Times New Roman"/>
        <family val="1"/>
      </rPr>
      <t>e</t>
    </r>
  </si>
  <si>
    <r>
      <t>PAKISTAN:  PRODUCTION OF MINERAL COMMODITIES</t>
    </r>
    <r>
      <rPr>
        <vertAlign val="superscript"/>
        <sz val="8"/>
        <rFont val="Times New Roman"/>
        <family val="1"/>
      </rPr>
      <t>1</t>
    </r>
  </si>
  <si>
    <r>
      <t>PAKISTAN:  PRODUCTION OF MINERAL COMMODITIES</t>
    </r>
    <r>
      <rPr>
        <vertAlign val="superscript"/>
        <sz val="8"/>
        <rFont val="Times New Roman"/>
        <family val="1"/>
      </rPr>
      <t xml:space="preserve">1 </t>
    </r>
  </si>
  <si>
    <r>
      <t>2003</t>
    </r>
    <r>
      <rPr>
        <vertAlign val="superscript"/>
        <sz val="8"/>
        <rFont val="Times New Roman"/>
        <family val="1"/>
      </rPr>
      <t>e</t>
    </r>
  </si>
  <si>
    <t>r, 2</t>
  </si>
  <si>
    <r>
      <t>e</t>
    </r>
    <r>
      <rPr>
        <sz val="8"/>
        <rFont val="Times New Roman"/>
        <family val="1"/>
      </rPr>
      <t>Estimated; estimated data are rounded to no more than three significant digits; may not add to totals shown.</t>
    </r>
  </si>
  <si>
    <r>
      <t>1</t>
    </r>
    <r>
      <rPr>
        <sz val="8"/>
        <rFont val="Times New Roman"/>
        <family val="1"/>
      </rPr>
      <t>Table includes data available through October 1, 2004.</t>
    </r>
  </si>
  <si>
    <r>
      <t>2</t>
    </r>
    <r>
      <rPr>
        <sz val="8"/>
        <rFont val="Times New Roman"/>
        <family val="1"/>
      </rPr>
      <t>Reported figure.</t>
    </r>
  </si>
  <si>
    <t>Soda ash, manufactured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</si>
</sst>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6">
    <font>
      <sz val="10"/>
      <name val="Arial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vertAlign val="subscript"/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 horizontal="left" vertical="center"/>
    </xf>
    <xf numFmtId="3" fontId="2" fillId="0" borderId="0" xfId="0" applyNumberFormat="1" applyFont="1" applyAlignment="1">
      <alignment horizontal="left" vertical="center"/>
    </xf>
    <xf numFmtId="3" fontId="2" fillId="0" borderId="0" xfId="0" applyNumberFormat="1" applyFont="1" applyAlignment="1">
      <alignment horizontal="right" vertical="center"/>
    </xf>
    <xf numFmtId="3" fontId="1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left" vertical="center" indent="1"/>
    </xf>
    <xf numFmtId="3" fontId="1" fillId="0" borderId="0" xfId="0" applyNumberFormat="1" applyFont="1" applyBorder="1" applyAlignment="1">
      <alignment horizontal="left" vertical="center" indent="2"/>
    </xf>
    <xf numFmtId="3" fontId="1" fillId="0" borderId="3" xfId="0" applyNumberFormat="1" applyFont="1" applyBorder="1" applyAlignment="1">
      <alignment vertical="center"/>
    </xf>
    <xf numFmtId="3" fontId="1" fillId="0" borderId="3" xfId="0" applyNumberFormat="1" applyFont="1" applyBorder="1" applyAlignment="1">
      <alignment horizontal="right" vertical="center"/>
    </xf>
    <xf numFmtId="3" fontId="1" fillId="0" borderId="3" xfId="0" applyNumberFormat="1" applyFont="1" applyBorder="1" applyAlignment="1">
      <alignment horizontal="left" vertical="center" indent="1"/>
    </xf>
    <xf numFmtId="3" fontId="1" fillId="0" borderId="4" xfId="0" applyNumberFormat="1" applyFont="1" applyBorder="1" applyAlignment="1">
      <alignment horizontal="left" vertical="center" indent="1"/>
    </xf>
    <xf numFmtId="3" fontId="1" fillId="0" borderId="4" xfId="0" applyNumberFormat="1" applyFont="1" applyBorder="1" applyAlignment="1">
      <alignment horizontal="right" vertical="center"/>
    </xf>
    <xf numFmtId="3" fontId="1" fillId="0" borderId="4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horizontal="left" vertical="center" indent="2"/>
    </xf>
    <xf numFmtId="3" fontId="2" fillId="0" borderId="1" xfId="0" applyNumberFormat="1" applyFont="1" applyBorder="1" applyAlignment="1">
      <alignment vertical="center"/>
    </xf>
    <xf numFmtId="1" fontId="1" fillId="0" borderId="4" xfId="0" applyNumberFormat="1" applyFont="1" applyBorder="1" applyAlignment="1">
      <alignment horizontal="right" vertical="center"/>
    </xf>
    <xf numFmtId="0" fontId="1" fillId="0" borderId="4" xfId="0" applyNumberFormat="1" applyFont="1" applyBorder="1" applyAlignment="1">
      <alignment horizontal="right" vertical="center"/>
    </xf>
    <xf numFmtId="3" fontId="1" fillId="0" borderId="4" xfId="0" applyNumberFormat="1" applyFont="1" applyBorder="1" applyAlignment="1">
      <alignment horizontal="left" vertical="center" indent="3"/>
    </xf>
    <xf numFmtId="3" fontId="2" fillId="0" borderId="1" xfId="0" applyNumberFormat="1" applyFont="1" applyBorder="1" applyAlignment="1">
      <alignment horizontal="left" vertical="center"/>
    </xf>
    <xf numFmtId="3" fontId="1" fillId="0" borderId="1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horizontal="left" vertical="center"/>
    </xf>
    <xf numFmtId="0" fontId="1" fillId="0" borderId="4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1" fillId="0" borderId="2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horizontal="left" vertical="center"/>
    </xf>
    <xf numFmtId="3" fontId="2" fillId="0" borderId="0" xfId="0" applyNumberFormat="1" applyFont="1" applyAlignment="1">
      <alignment horizontal="left" vertical="center"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5"/>
  <sheetViews>
    <sheetView tabSelected="1" zoomScaleSheetLayoutView="100" workbookViewId="0" topLeftCell="A1">
      <selection activeCell="A1" sqref="A1:M1"/>
    </sheetView>
  </sheetViews>
  <sheetFormatPr defaultColWidth="9.140625" defaultRowHeight="12.75"/>
  <cols>
    <col min="1" max="1" width="27.140625" style="1" customWidth="1"/>
    <col min="2" max="2" width="16.57421875" style="2" customWidth="1"/>
    <col min="3" max="3" width="1.7109375" style="1" customWidth="1"/>
    <col min="4" max="4" width="7.7109375" style="1" customWidth="1"/>
    <col min="5" max="5" width="1.7109375" style="1" customWidth="1"/>
    <col min="6" max="6" width="7.7109375" style="1" customWidth="1"/>
    <col min="7" max="7" width="1.7109375" style="1" customWidth="1"/>
    <col min="8" max="8" width="7.7109375" style="1" customWidth="1"/>
    <col min="9" max="9" width="1.7109375" style="1" customWidth="1"/>
    <col min="10" max="10" width="7.7109375" style="1" customWidth="1"/>
    <col min="11" max="11" width="1.7109375" style="1" customWidth="1"/>
    <col min="12" max="12" width="7.7109375" style="1" customWidth="1"/>
    <col min="13" max="13" width="1.7109375" style="1" customWidth="1"/>
    <col min="14" max="16384" width="9.140625" style="1" customWidth="1"/>
  </cols>
  <sheetData>
    <row r="1" spans="1:13" ht="11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1.25">
      <c r="A2" s="31" t="s">
        <v>77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11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1.25">
      <c r="A4" s="31" t="s">
        <v>1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3" s="9" customFormat="1" ht="12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ht="11.25">
      <c r="A6" s="30" t="s">
        <v>2</v>
      </c>
      <c r="B6" s="30"/>
      <c r="C6" s="18"/>
      <c r="D6" s="21">
        <v>1999</v>
      </c>
      <c r="E6" s="21"/>
      <c r="F6" s="21">
        <v>2000</v>
      </c>
      <c r="G6" s="17"/>
      <c r="H6" s="22" t="s">
        <v>76</v>
      </c>
      <c r="I6" s="26" t="s">
        <v>5</v>
      </c>
      <c r="J6" s="17" t="s">
        <v>56</v>
      </c>
      <c r="K6" s="17"/>
      <c r="L6" s="22" t="s">
        <v>79</v>
      </c>
      <c r="M6" s="28" t="s">
        <v>5</v>
      </c>
    </row>
    <row r="7" spans="1:11" ht="11.25">
      <c r="A7" s="29" t="s">
        <v>3</v>
      </c>
      <c r="B7" s="29"/>
      <c r="D7" s="2"/>
      <c r="E7" s="2"/>
      <c r="F7" s="2"/>
      <c r="G7" s="2"/>
      <c r="H7" s="2"/>
      <c r="I7" s="2"/>
      <c r="J7" s="2"/>
      <c r="K7" s="2"/>
    </row>
    <row r="8" spans="1:12" ht="11.25">
      <c r="A8" s="13" t="s">
        <v>4</v>
      </c>
      <c r="B8" s="14"/>
      <c r="D8" s="2">
        <v>11216</v>
      </c>
      <c r="E8" s="2"/>
      <c r="F8" s="2">
        <v>8668</v>
      </c>
      <c r="G8" s="2"/>
      <c r="H8" s="2">
        <v>9000</v>
      </c>
      <c r="I8" s="2"/>
      <c r="J8" s="2">
        <v>9500</v>
      </c>
      <c r="K8" s="2"/>
      <c r="L8" s="1">
        <v>9600</v>
      </c>
    </row>
    <row r="9" spans="1:11" ht="11.25">
      <c r="A9" s="18" t="s">
        <v>67</v>
      </c>
      <c r="B9" s="17"/>
      <c r="D9" s="2"/>
      <c r="E9" s="2"/>
      <c r="F9" s="2"/>
      <c r="G9" s="2"/>
      <c r="H9" s="2"/>
      <c r="I9" s="2"/>
      <c r="J9" s="2"/>
      <c r="K9" s="2"/>
    </row>
    <row r="10" spans="1:12" ht="11.25">
      <c r="A10" s="11" t="s">
        <v>32</v>
      </c>
      <c r="B10" s="8"/>
      <c r="D10" s="2">
        <v>16279</v>
      </c>
      <c r="E10" s="2"/>
      <c r="F10" s="2">
        <v>26844</v>
      </c>
      <c r="G10" s="2"/>
      <c r="H10" s="2">
        <v>26000</v>
      </c>
      <c r="I10" s="2"/>
      <c r="J10" s="2">
        <v>27200</v>
      </c>
      <c r="K10" s="2"/>
      <c r="L10" s="1">
        <v>27500</v>
      </c>
    </row>
    <row r="11" spans="1:12" ht="12.75">
      <c r="A11" s="16" t="s">
        <v>68</v>
      </c>
      <c r="B11" s="17"/>
      <c r="D11" s="2">
        <v>7325</v>
      </c>
      <c r="E11" s="2"/>
      <c r="F11" s="2">
        <v>12080</v>
      </c>
      <c r="G11" s="2"/>
      <c r="H11" s="2">
        <v>12000</v>
      </c>
      <c r="I11" s="2"/>
      <c r="J11" s="2">
        <v>12500</v>
      </c>
      <c r="K11" s="2"/>
      <c r="L11" s="1">
        <v>13000</v>
      </c>
    </row>
    <row r="12" spans="1:11" ht="11.25">
      <c r="A12" s="9" t="s">
        <v>6</v>
      </c>
      <c r="B12" s="10"/>
      <c r="D12" s="2"/>
      <c r="E12" s="2"/>
      <c r="F12" s="2"/>
      <c r="G12" s="2"/>
      <c r="H12" s="2"/>
      <c r="I12" s="2"/>
      <c r="J12" s="2"/>
      <c r="K12" s="2"/>
    </row>
    <row r="13" spans="1:12" ht="11.25">
      <c r="A13" s="11" t="s">
        <v>57</v>
      </c>
      <c r="B13" s="8" t="s">
        <v>7</v>
      </c>
      <c r="D13" s="2">
        <v>1500</v>
      </c>
      <c r="E13" s="2"/>
      <c r="F13" s="2">
        <v>1500</v>
      </c>
      <c r="G13" s="2"/>
      <c r="H13" s="2">
        <v>1500</v>
      </c>
      <c r="I13" s="2"/>
      <c r="J13" s="2">
        <v>1600</v>
      </c>
      <c r="K13" s="2"/>
      <c r="L13" s="1">
        <v>1600</v>
      </c>
    </row>
    <row r="14" spans="1:12" ht="11.25">
      <c r="A14" s="16" t="s">
        <v>70</v>
      </c>
      <c r="B14" s="17" t="s">
        <v>8</v>
      </c>
      <c r="D14" s="2">
        <v>500</v>
      </c>
      <c r="E14" s="5"/>
      <c r="F14" s="2">
        <v>500</v>
      </c>
      <c r="G14" s="5"/>
      <c r="H14" s="2">
        <v>500</v>
      </c>
      <c r="I14" s="2"/>
      <c r="J14" s="2">
        <v>550</v>
      </c>
      <c r="K14" s="2"/>
      <c r="L14" s="1">
        <v>550</v>
      </c>
    </row>
    <row r="15" spans="1:12" ht="11.25">
      <c r="A15" s="7" t="s">
        <v>58</v>
      </c>
      <c r="B15" s="8"/>
      <c r="D15" s="2">
        <v>2000</v>
      </c>
      <c r="E15" s="6"/>
      <c r="F15" s="2">
        <v>2000</v>
      </c>
      <c r="G15" s="2"/>
      <c r="H15" s="2">
        <v>2000</v>
      </c>
      <c r="I15" s="2"/>
      <c r="J15" s="2">
        <v>2100</v>
      </c>
      <c r="K15" s="2"/>
      <c r="L15" s="1">
        <v>2330</v>
      </c>
    </row>
    <row r="16" spans="1:11" ht="11.25">
      <c r="A16" s="30" t="s">
        <v>9</v>
      </c>
      <c r="B16" s="30"/>
      <c r="D16" s="2"/>
      <c r="E16" s="6"/>
      <c r="F16" s="2"/>
      <c r="G16" s="2"/>
      <c r="H16" s="2"/>
      <c r="I16" s="2"/>
      <c r="J16" s="2"/>
      <c r="K16" s="2"/>
    </row>
    <row r="17" spans="1:12" ht="11.25">
      <c r="A17" s="7" t="s">
        <v>59</v>
      </c>
      <c r="B17" s="8"/>
      <c r="D17" s="2">
        <v>150</v>
      </c>
      <c r="E17" s="6"/>
      <c r="F17" s="2">
        <v>120</v>
      </c>
      <c r="G17" s="5">
        <v>2</v>
      </c>
      <c r="H17" s="2">
        <v>150</v>
      </c>
      <c r="I17" s="2"/>
      <c r="J17" s="2">
        <v>150</v>
      </c>
      <c r="K17" s="2"/>
      <c r="L17" s="1">
        <v>150</v>
      </c>
    </row>
    <row r="18" spans="1:12" ht="11.25">
      <c r="A18" s="18" t="s">
        <v>10</v>
      </c>
      <c r="B18" s="17"/>
      <c r="D18" s="2">
        <v>20505</v>
      </c>
      <c r="E18" s="6"/>
      <c r="F18" s="2">
        <v>21234</v>
      </c>
      <c r="G18" s="2"/>
      <c r="H18" s="2">
        <v>25000</v>
      </c>
      <c r="I18" s="2"/>
      <c r="J18" s="2">
        <v>26100</v>
      </c>
      <c r="K18" s="2"/>
      <c r="L18" s="1">
        <v>27100</v>
      </c>
    </row>
    <row r="19" spans="1:12" ht="11.25">
      <c r="A19" s="7" t="s">
        <v>71</v>
      </c>
      <c r="B19" s="8" t="s">
        <v>7</v>
      </c>
      <c r="D19" s="2">
        <v>9600</v>
      </c>
      <c r="E19" s="5"/>
      <c r="F19" s="2">
        <v>9900</v>
      </c>
      <c r="G19" s="5"/>
      <c r="H19" s="2">
        <v>9900</v>
      </c>
      <c r="I19" s="2"/>
      <c r="J19" s="2">
        <v>10300</v>
      </c>
      <c r="K19" s="2"/>
      <c r="L19" s="1">
        <v>10300</v>
      </c>
    </row>
    <row r="20" spans="1:12" ht="11.25">
      <c r="A20" s="18" t="s">
        <v>11</v>
      </c>
      <c r="B20" s="17"/>
      <c r="D20" s="2">
        <v>6283</v>
      </c>
      <c r="E20" s="2"/>
      <c r="F20" s="2">
        <v>7711</v>
      </c>
      <c r="G20" s="2"/>
      <c r="H20" s="2">
        <v>7700</v>
      </c>
      <c r="I20" s="2"/>
      <c r="J20" s="2">
        <v>8000</v>
      </c>
      <c r="K20" s="2"/>
      <c r="L20" s="1">
        <v>8000</v>
      </c>
    </row>
    <row r="21" spans="1:11" ht="11.25">
      <c r="A21" s="7" t="s">
        <v>12</v>
      </c>
      <c r="B21" s="8"/>
      <c r="D21" s="2"/>
      <c r="E21" s="2"/>
      <c r="F21" s="2"/>
      <c r="G21" s="2"/>
      <c r="H21" s="2"/>
      <c r="I21" s="2"/>
      <c r="J21" s="2"/>
      <c r="K21" s="2"/>
    </row>
    <row r="22" spans="1:12" ht="11.25">
      <c r="A22" s="15" t="s">
        <v>33</v>
      </c>
      <c r="B22" s="14"/>
      <c r="D22" s="2">
        <v>15349</v>
      </c>
      <c r="E22" s="2"/>
      <c r="F22" s="2">
        <v>27700</v>
      </c>
      <c r="G22" s="2"/>
      <c r="H22" s="2">
        <v>28000</v>
      </c>
      <c r="I22" s="2"/>
      <c r="J22" s="2">
        <v>29200</v>
      </c>
      <c r="K22" s="2"/>
      <c r="L22" s="1">
        <v>30000</v>
      </c>
    </row>
    <row r="23" spans="1:12" ht="11.25">
      <c r="A23" s="16" t="s">
        <v>34</v>
      </c>
      <c r="B23" s="17"/>
      <c r="D23" s="2">
        <v>152379</v>
      </c>
      <c r="E23" s="2"/>
      <c r="F23" s="2">
        <v>143643</v>
      </c>
      <c r="G23" s="2"/>
      <c r="H23" s="2">
        <v>145000</v>
      </c>
      <c r="I23" s="2"/>
      <c r="J23" s="2">
        <v>151500</v>
      </c>
      <c r="K23" s="5">
        <v>2</v>
      </c>
      <c r="L23" s="1">
        <v>160000</v>
      </c>
    </row>
    <row r="24" spans="1:12" ht="11.25">
      <c r="A24" s="11" t="s">
        <v>35</v>
      </c>
      <c r="B24" s="8"/>
      <c r="D24" s="2">
        <v>15565</v>
      </c>
      <c r="E24" s="2"/>
      <c r="F24" s="2">
        <v>15288</v>
      </c>
      <c r="G24" s="2"/>
      <c r="H24" s="2">
        <v>15000</v>
      </c>
      <c r="I24" s="2"/>
      <c r="J24" s="2">
        <v>15700</v>
      </c>
      <c r="K24" s="2"/>
      <c r="L24" s="1">
        <v>16000</v>
      </c>
    </row>
    <row r="25" spans="1:12" ht="11.25">
      <c r="A25" s="16" t="s">
        <v>74</v>
      </c>
      <c r="B25" s="17"/>
      <c r="D25" s="2">
        <v>64692</v>
      </c>
      <c r="E25" s="2"/>
      <c r="F25" s="2">
        <v>49574</v>
      </c>
      <c r="G25" s="2"/>
      <c r="H25" s="2">
        <v>50000</v>
      </c>
      <c r="I25" s="2"/>
      <c r="J25" s="2">
        <v>52000</v>
      </c>
      <c r="K25" s="2"/>
      <c r="L25" s="1">
        <v>52000</v>
      </c>
    </row>
    <row r="26" spans="1:12" ht="11.25">
      <c r="A26" s="11" t="s">
        <v>60</v>
      </c>
      <c r="B26" s="8"/>
      <c r="D26" s="2">
        <v>200000</v>
      </c>
      <c r="E26" s="2"/>
      <c r="F26" s="2">
        <v>200000</v>
      </c>
      <c r="G26" s="2"/>
      <c r="H26" s="2">
        <v>200000</v>
      </c>
      <c r="I26" s="2"/>
      <c r="J26" s="2">
        <v>209000</v>
      </c>
      <c r="K26" s="2"/>
      <c r="L26" s="1">
        <v>210000</v>
      </c>
    </row>
    <row r="27" spans="1:12" ht="11.25">
      <c r="A27" s="13" t="s">
        <v>13</v>
      </c>
      <c r="B27" s="14"/>
      <c r="D27" s="2">
        <v>29235</v>
      </c>
      <c r="E27" s="2"/>
      <c r="F27" s="2">
        <v>43186</v>
      </c>
      <c r="G27" s="2"/>
      <c r="H27" s="2">
        <v>45000</v>
      </c>
      <c r="I27" s="2"/>
      <c r="J27" s="2">
        <v>47000</v>
      </c>
      <c r="K27" s="2"/>
      <c r="L27" s="1">
        <v>47000</v>
      </c>
    </row>
    <row r="28" spans="1:12" ht="11.25">
      <c r="A28" s="18" t="s">
        <v>14</v>
      </c>
      <c r="B28" s="17"/>
      <c r="D28" s="2">
        <v>220</v>
      </c>
      <c r="E28" s="2"/>
      <c r="F28" s="2">
        <v>997</v>
      </c>
      <c r="G28" s="2"/>
      <c r="H28" s="2">
        <v>1000</v>
      </c>
      <c r="I28" s="2"/>
      <c r="J28" s="2">
        <v>1000</v>
      </c>
      <c r="K28" s="2"/>
      <c r="L28" s="1">
        <v>1000</v>
      </c>
    </row>
    <row r="29" spans="1:12" ht="11.25">
      <c r="A29" s="7" t="s">
        <v>15</v>
      </c>
      <c r="B29" s="8"/>
      <c r="D29" s="2">
        <v>244538</v>
      </c>
      <c r="E29" s="2"/>
      <c r="F29" s="2">
        <v>377000</v>
      </c>
      <c r="G29" s="2"/>
      <c r="H29" s="2">
        <v>380000</v>
      </c>
      <c r="I29" s="2"/>
      <c r="J29" s="2">
        <v>397000</v>
      </c>
      <c r="K29" s="2"/>
      <c r="L29" s="1">
        <v>397000</v>
      </c>
    </row>
    <row r="30" spans="1:12" ht="11.25">
      <c r="A30" s="18" t="s">
        <v>16</v>
      </c>
      <c r="B30" s="17"/>
      <c r="D30" s="2">
        <v>2175</v>
      </c>
      <c r="E30" s="2"/>
      <c r="F30" s="2">
        <v>4192</v>
      </c>
      <c r="G30" s="2"/>
      <c r="H30" s="2">
        <v>4200</v>
      </c>
      <c r="I30" s="2"/>
      <c r="J30" s="2">
        <v>4400</v>
      </c>
      <c r="K30" s="2"/>
      <c r="L30" s="1">
        <v>4500</v>
      </c>
    </row>
    <row r="31" spans="1:12" ht="11.25">
      <c r="A31" s="9" t="s">
        <v>17</v>
      </c>
      <c r="B31" s="10"/>
      <c r="D31" s="2">
        <v>1998900</v>
      </c>
      <c r="E31" s="2"/>
      <c r="F31" s="2">
        <v>1884300</v>
      </c>
      <c r="G31" s="2"/>
      <c r="H31" s="2">
        <v>1966100</v>
      </c>
      <c r="I31" s="5">
        <v>2</v>
      </c>
      <c r="J31" s="2">
        <v>2050000</v>
      </c>
      <c r="K31" s="5"/>
      <c r="L31" s="1">
        <v>2050000</v>
      </c>
    </row>
    <row r="32" spans="1:11" ht="11.25">
      <c r="A32" s="7" t="s">
        <v>61</v>
      </c>
      <c r="B32" s="8"/>
      <c r="D32" s="2"/>
      <c r="E32" s="2"/>
      <c r="F32" s="2"/>
      <c r="G32" s="2"/>
      <c r="H32" s="2"/>
      <c r="I32" s="2"/>
      <c r="J32" s="2"/>
      <c r="K32" s="2"/>
    </row>
    <row r="33" spans="1:12" ht="11.25">
      <c r="A33" s="16" t="s">
        <v>32</v>
      </c>
      <c r="B33" s="17"/>
      <c r="D33" s="2">
        <v>11500</v>
      </c>
      <c r="E33" s="2"/>
      <c r="F33" s="2">
        <v>11000</v>
      </c>
      <c r="G33" s="2"/>
      <c r="H33" s="2">
        <v>11000</v>
      </c>
      <c r="I33" s="2"/>
      <c r="J33" s="2">
        <v>11500</v>
      </c>
      <c r="K33" s="2"/>
      <c r="L33" s="1">
        <v>11500</v>
      </c>
    </row>
    <row r="34" spans="1:12" ht="12.75">
      <c r="A34" s="11" t="s">
        <v>69</v>
      </c>
      <c r="B34" s="8"/>
      <c r="D34" s="2">
        <v>1950</v>
      </c>
      <c r="E34" s="2"/>
      <c r="F34" s="2">
        <v>2000</v>
      </c>
      <c r="G34" s="2"/>
      <c r="H34" s="2">
        <v>2000</v>
      </c>
      <c r="I34" s="2"/>
      <c r="J34" s="2">
        <v>2100</v>
      </c>
      <c r="K34" s="2"/>
      <c r="L34" s="1">
        <v>2000</v>
      </c>
    </row>
    <row r="35" spans="1:13" ht="11.25">
      <c r="A35" s="18" t="s">
        <v>18</v>
      </c>
      <c r="B35" s="17"/>
      <c r="D35" s="3">
        <v>3200</v>
      </c>
      <c r="E35" s="20" t="s">
        <v>55</v>
      </c>
      <c r="F35" s="3">
        <v>4747</v>
      </c>
      <c r="G35" s="3"/>
      <c r="H35" s="3">
        <v>4800</v>
      </c>
      <c r="I35" s="3"/>
      <c r="J35" s="3">
        <v>5000</v>
      </c>
      <c r="K35" s="3"/>
      <c r="L35" s="25">
        <v>5000</v>
      </c>
      <c r="M35" s="25"/>
    </row>
    <row r="36" spans="1:11" ht="11.25">
      <c r="A36" s="7" t="s">
        <v>19</v>
      </c>
      <c r="B36" s="8"/>
      <c r="D36" s="2"/>
      <c r="E36" s="2"/>
      <c r="F36" s="2"/>
      <c r="G36" s="2"/>
      <c r="H36" s="2"/>
      <c r="I36" s="2"/>
      <c r="J36" s="2"/>
      <c r="K36" s="2"/>
    </row>
    <row r="37" spans="1:12" ht="11.25">
      <c r="A37" s="16" t="s">
        <v>36</v>
      </c>
      <c r="B37" s="17" t="s">
        <v>7</v>
      </c>
      <c r="C37" s="7"/>
      <c r="D37" s="2">
        <v>1019</v>
      </c>
      <c r="E37" s="2"/>
      <c r="F37" s="2">
        <v>1313</v>
      </c>
      <c r="G37" s="2"/>
      <c r="H37" s="2">
        <v>1500</v>
      </c>
      <c r="I37" s="2"/>
      <c r="J37" s="2">
        <v>1600</v>
      </c>
      <c r="K37" s="2"/>
      <c r="L37" s="1">
        <v>1700</v>
      </c>
    </row>
    <row r="38" spans="1:13" ht="11.25">
      <c r="A38" s="11" t="s">
        <v>37</v>
      </c>
      <c r="B38" s="8" t="s">
        <v>8</v>
      </c>
      <c r="C38" s="7"/>
      <c r="D38" s="10">
        <v>16</v>
      </c>
      <c r="E38" s="10"/>
      <c r="F38" s="10">
        <v>20</v>
      </c>
      <c r="G38" s="10"/>
      <c r="H38" s="10">
        <v>20</v>
      </c>
      <c r="I38" s="10"/>
      <c r="J38" s="10">
        <v>21</v>
      </c>
      <c r="K38" s="10"/>
      <c r="L38" s="9">
        <v>23</v>
      </c>
      <c r="M38" s="9"/>
    </row>
    <row r="39" spans="1:12" ht="11.25">
      <c r="A39" s="19" t="s">
        <v>38</v>
      </c>
      <c r="B39" s="17" t="s">
        <v>8</v>
      </c>
      <c r="C39" s="7"/>
      <c r="D39" s="2">
        <v>1035</v>
      </c>
      <c r="E39" s="2"/>
      <c r="F39" s="2">
        <v>1333</v>
      </c>
      <c r="G39" s="2"/>
      <c r="H39" s="2">
        <v>1520</v>
      </c>
      <c r="I39" s="2"/>
      <c r="J39" s="2">
        <v>1590</v>
      </c>
      <c r="K39" s="2"/>
      <c r="L39" s="1">
        <v>1600</v>
      </c>
    </row>
    <row r="40" spans="1:11" ht="11.25">
      <c r="A40" s="7" t="s">
        <v>62</v>
      </c>
      <c r="B40" s="8"/>
      <c r="D40" s="2"/>
      <c r="E40" s="2"/>
      <c r="F40" s="2"/>
      <c r="G40" s="2"/>
      <c r="H40" s="2"/>
      <c r="I40" s="2"/>
      <c r="J40" s="2"/>
      <c r="K40" s="2"/>
    </row>
    <row r="41" spans="1:12" ht="11.25">
      <c r="A41" s="16" t="s">
        <v>39</v>
      </c>
      <c r="B41" s="17"/>
      <c r="D41" s="2">
        <v>175000</v>
      </c>
      <c r="E41" s="2"/>
      <c r="F41" s="2">
        <v>212120</v>
      </c>
      <c r="G41" s="5">
        <v>2</v>
      </c>
      <c r="H41" s="2">
        <v>215000</v>
      </c>
      <c r="I41" s="2"/>
      <c r="J41" s="2">
        <v>225000</v>
      </c>
      <c r="K41" s="2"/>
      <c r="L41" s="1">
        <v>225000</v>
      </c>
    </row>
    <row r="42" spans="1:12" ht="11.25">
      <c r="A42" s="11" t="s">
        <v>40</v>
      </c>
      <c r="B42" s="8"/>
      <c r="D42" s="2">
        <v>130000</v>
      </c>
      <c r="E42" s="2"/>
      <c r="F42" s="2">
        <v>162000</v>
      </c>
      <c r="G42" s="5">
        <v>2</v>
      </c>
      <c r="H42" s="2">
        <v>165000</v>
      </c>
      <c r="I42" s="2"/>
      <c r="J42" s="2">
        <v>172000</v>
      </c>
      <c r="K42" s="2"/>
      <c r="L42" s="1">
        <v>175000</v>
      </c>
    </row>
    <row r="43" spans="1:11" ht="11.25">
      <c r="A43" s="13" t="s">
        <v>72</v>
      </c>
      <c r="B43" s="14"/>
      <c r="D43" s="2"/>
      <c r="E43" s="2"/>
      <c r="F43" s="2"/>
      <c r="G43" s="4"/>
      <c r="H43" s="2"/>
      <c r="I43" s="2"/>
      <c r="J43" s="2"/>
      <c r="K43" s="2"/>
    </row>
    <row r="44" spans="1:12" ht="11.25">
      <c r="A44" s="16" t="s">
        <v>41</v>
      </c>
      <c r="B44" s="17"/>
      <c r="D44" s="2">
        <v>220000</v>
      </c>
      <c r="E44" s="5"/>
      <c r="F44" s="2">
        <v>220000</v>
      </c>
      <c r="G44" s="5"/>
      <c r="H44" s="2">
        <v>220000</v>
      </c>
      <c r="I44" s="2"/>
      <c r="J44" s="2">
        <v>230000</v>
      </c>
      <c r="K44" s="2"/>
      <c r="L44" s="1">
        <v>230000</v>
      </c>
    </row>
    <row r="45" spans="1:12" ht="11.25">
      <c r="A45" s="11" t="s">
        <v>84</v>
      </c>
      <c r="B45" s="8"/>
      <c r="D45" s="2">
        <v>230000</v>
      </c>
      <c r="E45" s="2"/>
      <c r="F45" s="2">
        <v>230000</v>
      </c>
      <c r="G45" s="2"/>
      <c r="H45" s="2">
        <v>230000</v>
      </c>
      <c r="I45" s="2"/>
      <c r="J45" s="2">
        <v>240000</v>
      </c>
      <c r="K45" s="2"/>
      <c r="L45" s="1">
        <v>240000</v>
      </c>
    </row>
    <row r="46" spans="1:11" ht="11.25">
      <c r="A46" s="18" t="s">
        <v>20</v>
      </c>
      <c r="B46" s="17"/>
      <c r="D46" s="2"/>
      <c r="E46" s="2"/>
      <c r="F46" s="2"/>
      <c r="G46" s="2"/>
      <c r="H46" s="2"/>
      <c r="I46" s="2"/>
      <c r="J46" s="2"/>
      <c r="K46" s="2"/>
    </row>
    <row r="47" spans="1:12" ht="11.25">
      <c r="A47" s="11" t="s">
        <v>42</v>
      </c>
      <c r="B47" s="8"/>
      <c r="D47" s="2">
        <v>391754</v>
      </c>
      <c r="E47" s="2"/>
      <c r="F47" s="2">
        <v>582000</v>
      </c>
      <c r="G47" s="2"/>
      <c r="H47" s="2">
        <v>585000</v>
      </c>
      <c r="I47" s="2"/>
      <c r="J47" s="2">
        <v>611000</v>
      </c>
      <c r="K47" s="2"/>
      <c r="L47" s="1">
        <v>610000</v>
      </c>
    </row>
    <row r="48" spans="1:12" ht="11.25">
      <c r="A48" s="16" t="s">
        <v>43</v>
      </c>
      <c r="B48" s="17"/>
      <c r="D48" s="2">
        <v>188573</v>
      </c>
      <c r="E48" s="2"/>
      <c r="F48" s="2">
        <v>287962</v>
      </c>
      <c r="G48" s="2"/>
      <c r="H48" s="2">
        <v>290000</v>
      </c>
      <c r="I48" s="2"/>
      <c r="J48" s="2">
        <v>303000</v>
      </c>
      <c r="K48" s="2"/>
      <c r="L48" s="1">
        <v>303000</v>
      </c>
    </row>
    <row r="49" spans="1:12" ht="11.25">
      <c r="A49" s="11" t="s">
        <v>44</v>
      </c>
      <c r="B49" s="8" t="s">
        <v>7</v>
      </c>
      <c r="D49" s="2">
        <v>9437</v>
      </c>
      <c r="E49" s="2"/>
      <c r="F49" s="2">
        <v>9884</v>
      </c>
      <c r="G49" s="2"/>
      <c r="H49" s="2">
        <v>9900</v>
      </c>
      <c r="I49" s="2"/>
      <c r="J49" s="2">
        <v>10300</v>
      </c>
      <c r="K49" s="2"/>
      <c r="L49" s="1">
        <v>12000</v>
      </c>
    </row>
    <row r="50" spans="1:12" ht="11.25">
      <c r="A50" s="16" t="s">
        <v>75</v>
      </c>
      <c r="B50" s="17" t="s">
        <v>8</v>
      </c>
      <c r="D50" s="8">
        <v>18</v>
      </c>
      <c r="E50" s="8"/>
      <c r="F50" s="8">
        <v>20</v>
      </c>
      <c r="G50" s="8"/>
      <c r="H50" s="8">
        <v>20</v>
      </c>
      <c r="I50" s="8"/>
      <c r="J50" s="8">
        <v>21</v>
      </c>
      <c r="K50" s="8"/>
      <c r="L50" s="1">
        <v>22</v>
      </c>
    </row>
    <row r="51" spans="1:13" ht="11.25">
      <c r="A51" s="7" t="s">
        <v>21</v>
      </c>
      <c r="B51" s="8"/>
      <c r="D51" s="3">
        <v>634</v>
      </c>
      <c r="E51" s="3"/>
      <c r="F51" s="3">
        <v>1918</v>
      </c>
      <c r="G51" s="3"/>
      <c r="H51" s="3">
        <v>2000</v>
      </c>
      <c r="I51" s="24" t="s">
        <v>5</v>
      </c>
      <c r="J51" s="3">
        <v>3000</v>
      </c>
      <c r="K51" s="3"/>
      <c r="L51" s="25">
        <v>3000</v>
      </c>
      <c r="M51" s="25"/>
    </row>
    <row r="52" spans="1:11" ht="11.25">
      <c r="A52" s="18" t="s">
        <v>22</v>
      </c>
      <c r="B52" s="17"/>
      <c r="D52" s="2"/>
      <c r="E52" s="2"/>
      <c r="F52" s="2"/>
      <c r="G52" s="2"/>
      <c r="H52" s="2"/>
      <c r="I52" s="2"/>
      <c r="J52" s="2"/>
      <c r="K52" s="2"/>
    </row>
    <row r="53" spans="1:12" ht="11.25">
      <c r="A53" s="11" t="s">
        <v>63</v>
      </c>
      <c r="B53" s="8"/>
      <c r="D53" s="2">
        <v>150</v>
      </c>
      <c r="E53" s="2"/>
      <c r="F53" s="2">
        <v>150</v>
      </c>
      <c r="G53" s="2"/>
      <c r="H53" s="2">
        <v>200</v>
      </c>
      <c r="I53" s="2"/>
      <c r="J53" s="2">
        <v>210</v>
      </c>
      <c r="K53" s="2"/>
      <c r="L53" s="1">
        <v>215</v>
      </c>
    </row>
    <row r="54" spans="1:13" ht="11.25">
      <c r="A54" s="16" t="s">
        <v>45</v>
      </c>
      <c r="B54" s="17"/>
      <c r="D54" s="10">
        <v>21166</v>
      </c>
      <c r="E54" s="10"/>
      <c r="F54" s="10">
        <v>20189</v>
      </c>
      <c r="G54" s="10"/>
      <c r="H54" s="10">
        <v>21000</v>
      </c>
      <c r="I54" s="10"/>
      <c r="J54" s="10">
        <v>21900</v>
      </c>
      <c r="K54" s="10"/>
      <c r="L54" s="9">
        <v>22000</v>
      </c>
      <c r="M54" s="9"/>
    </row>
    <row r="55" spans="1:13" ht="11.25">
      <c r="A55" s="12" t="s">
        <v>38</v>
      </c>
      <c r="B55" s="8"/>
      <c r="D55" s="2">
        <v>21316</v>
      </c>
      <c r="E55" s="2"/>
      <c r="F55" s="2">
        <v>20339</v>
      </c>
      <c r="G55" s="2"/>
      <c r="H55" s="2">
        <v>21200</v>
      </c>
      <c r="I55" s="2"/>
      <c r="J55" s="2">
        <v>22110</v>
      </c>
      <c r="K55" s="6" t="s">
        <v>80</v>
      </c>
      <c r="L55" s="1">
        <v>22215</v>
      </c>
      <c r="M55" s="5">
        <v>2</v>
      </c>
    </row>
    <row r="56" spans="1:13" ht="11.25">
      <c r="A56" s="18" t="s">
        <v>23</v>
      </c>
      <c r="B56" s="17"/>
      <c r="C56" s="9"/>
      <c r="D56" s="10">
        <v>67670</v>
      </c>
      <c r="E56" s="10"/>
      <c r="F56" s="10">
        <v>54365</v>
      </c>
      <c r="G56" s="10"/>
      <c r="H56" s="10">
        <v>55000</v>
      </c>
      <c r="I56" s="10"/>
      <c r="J56" s="10">
        <v>57500</v>
      </c>
      <c r="K56" s="10"/>
      <c r="L56" s="9">
        <v>58000</v>
      </c>
      <c r="M56" s="9"/>
    </row>
    <row r="57" spans="1:13" ht="12.75">
      <c r="A57" s="36" t="s">
        <v>30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</row>
    <row r="58" spans="1:13" ht="11.2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</row>
    <row r="59" spans="1:13" ht="11.25">
      <c r="A59" s="31" t="s">
        <v>31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</row>
    <row r="60" spans="1:13" ht="11.25">
      <c r="A60" s="31" t="s">
        <v>78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</row>
    <row r="61" spans="1:13" ht="11.2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</row>
    <row r="62" spans="1:13" ht="11.25">
      <c r="A62" s="31" t="s">
        <v>1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</row>
    <row r="63" spans="1:13" ht="12.75" customHeight="1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</row>
    <row r="64" spans="1:13" ht="11.25">
      <c r="A64" s="30" t="s">
        <v>2</v>
      </c>
      <c r="B64" s="30"/>
      <c r="C64" s="18"/>
      <c r="D64" s="27">
        <v>1999</v>
      </c>
      <c r="E64" s="18"/>
      <c r="F64" s="21">
        <v>2000</v>
      </c>
      <c r="G64" s="21"/>
      <c r="H64" s="22" t="s">
        <v>76</v>
      </c>
      <c r="I64" s="21"/>
      <c r="J64" s="21" t="s">
        <v>56</v>
      </c>
      <c r="K64" s="18"/>
      <c r="L64" s="21" t="s">
        <v>79</v>
      </c>
      <c r="M64" s="28" t="s">
        <v>5</v>
      </c>
    </row>
    <row r="65" spans="1:10" ht="11.25">
      <c r="A65" s="29" t="s">
        <v>24</v>
      </c>
      <c r="B65" s="29"/>
      <c r="F65" s="2"/>
      <c r="G65" s="2"/>
      <c r="H65" s="2"/>
      <c r="I65" s="2"/>
      <c r="J65" s="2"/>
    </row>
    <row r="66" spans="1:12" ht="11.25">
      <c r="A66" s="18" t="s">
        <v>25</v>
      </c>
      <c r="B66" s="17" t="s">
        <v>7</v>
      </c>
      <c r="D66" s="1">
        <v>3461</v>
      </c>
      <c r="F66" s="2">
        <v>3116</v>
      </c>
      <c r="G66" s="2"/>
      <c r="H66" s="2">
        <v>3500</v>
      </c>
      <c r="I66" s="2"/>
      <c r="J66" s="2">
        <v>3700</v>
      </c>
      <c r="L66" s="1">
        <v>3800</v>
      </c>
    </row>
    <row r="67" spans="1:12" ht="11.25">
      <c r="A67" s="7" t="s">
        <v>64</v>
      </c>
      <c r="B67" s="8" t="s">
        <v>8</v>
      </c>
      <c r="D67" s="1">
        <v>900</v>
      </c>
      <c r="F67" s="2">
        <v>900</v>
      </c>
      <c r="G67" s="2" t="s">
        <v>5</v>
      </c>
      <c r="H67" s="2">
        <v>900</v>
      </c>
      <c r="I67" s="2"/>
      <c r="J67" s="2">
        <v>950</v>
      </c>
      <c r="L67" s="1">
        <v>1000</v>
      </c>
    </row>
    <row r="68" spans="1:10" ht="11.25">
      <c r="A68" s="18" t="s">
        <v>26</v>
      </c>
      <c r="B68" s="17"/>
      <c r="F68" s="2"/>
      <c r="G68" s="2"/>
      <c r="H68" s="2"/>
      <c r="I68" s="2"/>
      <c r="J68" s="2"/>
    </row>
    <row r="69" spans="1:12" ht="11.25">
      <c r="A69" s="11" t="s">
        <v>46</v>
      </c>
      <c r="B69" s="8" t="s">
        <v>27</v>
      </c>
      <c r="D69" s="1">
        <v>8876</v>
      </c>
      <c r="F69" s="2">
        <v>24222</v>
      </c>
      <c r="G69" s="2"/>
      <c r="H69" s="2">
        <v>25000</v>
      </c>
      <c r="I69" s="2"/>
      <c r="J69" s="2">
        <v>26000</v>
      </c>
      <c r="L69" s="1">
        <v>26000</v>
      </c>
    </row>
    <row r="70" spans="1:12" ht="11.25">
      <c r="A70" s="16" t="s">
        <v>73</v>
      </c>
      <c r="B70" s="17" t="s">
        <v>8</v>
      </c>
      <c r="D70" s="1">
        <v>7700</v>
      </c>
      <c r="F70" s="2">
        <v>20900</v>
      </c>
      <c r="G70" s="2"/>
      <c r="H70" s="2">
        <v>21000</v>
      </c>
      <c r="I70" s="2"/>
      <c r="J70" s="2">
        <v>22000</v>
      </c>
      <c r="L70" s="1">
        <v>22000</v>
      </c>
    </row>
    <row r="71" spans="1:12" ht="11.25">
      <c r="A71" s="9" t="s">
        <v>65</v>
      </c>
      <c r="B71" s="10" t="s">
        <v>28</v>
      </c>
      <c r="D71" s="1">
        <v>564</v>
      </c>
      <c r="F71" s="2">
        <v>600</v>
      </c>
      <c r="G71" s="2"/>
      <c r="H71" s="2">
        <v>600</v>
      </c>
      <c r="I71" s="2"/>
      <c r="J71" s="2">
        <v>650</v>
      </c>
      <c r="L71" s="1">
        <v>650</v>
      </c>
    </row>
    <row r="72" spans="1:10" ht="11.25">
      <c r="A72" s="7" t="s">
        <v>29</v>
      </c>
      <c r="B72" s="8"/>
      <c r="C72" s="7"/>
      <c r="F72" s="2"/>
      <c r="G72" s="2"/>
      <c r="H72" s="2"/>
      <c r="I72" s="2"/>
      <c r="J72" s="2"/>
    </row>
    <row r="73" spans="1:12" ht="11.25">
      <c r="A73" s="15" t="s">
        <v>47</v>
      </c>
      <c r="B73" s="14" t="s">
        <v>8</v>
      </c>
      <c r="C73" s="7"/>
      <c r="D73" s="1">
        <v>19986</v>
      </c>
      <c r="F73" s="8">
        <v>20450</v>
      </c>
      <c r="G73" s="8"/>
      <c r="H73" s="8">
        <v>22000</v>
      </c>
      <c r="I73" s="8"/>
      <c r="J73" s="8">
        <v>23000</v>
      </c>
      <c r="L73" s="1">
        <v>24000</v>
      </c>
    </row>
    <row r="74" spans="1:10" ht="11.25">
      <c r="A74" s="16" t="s">
        <v>66</v>
      </c>
      <c r="B74" s="17"/>
      <c r="F74" s="2"/>
      <c r="G74" s="2"/>
      <c r="H74" s="2"/>
      <c r="I74" s="2"/>
      <c r="J74" s="2"/>
    </row>
    <row r="75" spans="1:12" ht="11.25">
      <c r="A75" s="12" t="s">
        <v>48</v>
      </c>
      <c r="B75" s="14" t="s">
        <v>8</v>
      </c>
      <c r="D75" s="1">
        <v>8589</v>
      </c>
      <c r="E75" s="5">
        <v>2</v>
      </c>
      <c r="F75" s="2">
        <v>8500</v>
      </c>
      <c r="G75" s="2"/>
      <c r="H75" s="2">
        <v>8700</v>
      </c>
      <c r="I75" s="2"/>
      <c r="J75" s="1">
        <v>9000</v>
      </c>
      <c r="L75" s="1">
        <v>9000</v>
      </c>
    </row>
    <row r="76" spans="1:12" ht="11.25">
      <c r="A76" s="19" t="s">
        <v>49</v>
      </c>
      <c r="B76" s="17" t="s">
        <v>8</v>
      </c>
      <c r="D76" s="1">
        <v>5255</v>
      </c>
      <c r="E76" s="5">
        <v>2</v>
      </c>
      <c r="F76" s="2">
        <v>5500</v>
      </c>
      <c r="G76" s="2"/>
      <c r="H76" s="2">
        <v>5700</v>
      </c>
      <c r="I76" s="2"/>
      <c r="J76" s="2">
        <v>6000</v>
      </c>
      <c r="L76" s="1">
        <v>6000</v>
      </c>
    </row>
    <row r="77" spans="1:12" ht="11.25">
      <c r="A77" s="12" t="s">
        <v>50</v>
      </c>
      <c r="B77" s="8" t="s">
        <v>8</v>
      </c>
      <c r="D77" s="1">
        <v>2714</v>
      </c>
      <c r="E77" s="5">
        <v>2</v>
      </c>
      <c r="F77" s="2">
        <v>2700</v>
      </c>
      <c r="G77" s="2"/>
      <c r="H77" s="2">
        <v>3000</v>
      </c>
      <c r="I77" s="2"/>
      <c r="J77" s="2">
        <v>3100</v>
      </c>
      <c r="L77" s="1">
        <v>3100</v>
      </c>
    </row>
    <row r="78" spans="1:12" ht="11.25">
      <c r="A78" s="19" t="s">
        <v>51</v>
      </c>
      <c r="B78" s="17" t="s">
        <v>8</v>
      </c>
      <c r="D78" s="1">
        <v>14000</v>
      </c>
      <c r="F78" s="2">
        <v>14000</v>
      </c>
      <c r="G78" s="2"/>
      <c r="H78" s="2">
        <v>15000</v>
      </c>
      <c r="I78" s="2"/>
      <c r="J78" s="2">
        <v>15700</v>
      </c>
      <c r="L78" s="1">
        <v>15700</v>
      </c>
    </row>
    <row r="79" spans="1:12" ht="11.25">
      <c r="A79" s="12" t="s">
        <v>52</v>
      </c>
      <c r="B79" s="8" t="s">
        <v>8</v>
      </c>
      <c r="D79" s="1">
        <v>13500</v>
      </c>
      <c r="F79" s="2">
        <v>13500</v>
      </c>
      <c r="G79" s="2"/>
      <c r="H79" s="2">
        <v>15000</v>
      </c>
      <c r="I79" s="2"/>
      <c r="J79" s="2">
        <v>15500</v>
      </c>
      <c r="L79" s="1">
        <v>15500</v>
      </c>
    </row>
    <row r="80" spans="1:12" ht="11.25">
      <c r="A80" s="19" t="s">
        <v>53</v>
      </c>
      <c r="B80" s="17" t="s">
        <v>8</v>
      </c>
      <c r="D80" s="1">
        <v>1500</v>
      </c>
      <c r="F80" s="2">
        <v>1500</v>
      </c>
      <c r="G80" s="2"/>
      <c r="H80" s="2">
        <v>2000</v>
      </c>
      <c r="I80" s="2"/>
      <c r="J80" s="2">
        <v>2100</v>
      </c>
      <c r="L80" s="1">
        <v>2100</v>
      </c>
    </row>
    <row r="81" spans="1:13" ht="11.25">
      <c r="A81" s="12" t="s">
        <v>54</v>
      </c>
      <c r="B81" s="8" t="s">
        <v>8</v>
      </c>
      <c r="D81" s="9">
        <v>5000</v>
      </c>
      <c r="E81" s="9"/>
      <c r="F81" s="10">
        <v>5000</v>
      </c>
      <c r="G81" s="10"/>
      <c r="H81" s="10">
        <v>7000</v>
      </c>
      <c r="I81" s="10"/>
      <c r="J81" s="10">
        <v>7300</v>
      </c>
      <c r="K81" s="9"/>
      <c r="L81" s="9">
        <v>7300</v>
      </c>
      <c r="M81" s="9"/>
    </row>
    <row r="82" spans="1:13" ht="11.25">
      <c r="A82" s="23" t="s">
        <v>38</v>
      </c>
      <c r="B82" s="17" t="s">
        <v>8</v>
      </c>
      <c r="C82" s="9"/>
      <c r="D82" s="10">
        <v>50600</v>
      </c>
      <c r="F82" s="10">
        <f>SUM(F75:F81)</f>
        <v>50700</v>
      </c>
      <c r="G82" s="10"/>
      <c r="H82" s="10">
        <f>SUM(H75:H81)</f>
        <v>56400</v>
      </c>
      <c r="I82" s="10"/>
      <c r="J82" s="10">
        <f>SUM(J75:J81)</f>
        <v>58700</v>
      </c>
      <c r="L82" s="1">
        <v>58700</v>
      </c>
      <c r="M82" s="9"/>
    </row>
    <row r="83" spans="1:13" ht="12" customHeight="1">
      <c r="A83" s="33" t="s">
        <v>81</v>
      </c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</row>
    <row r="84" spans="1:13" ht="12" customHeight="1">
      <c r="A84" s="34" t="s">
        <v>82</v>
      </c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</row>
    <row r="85" spans="1:13" ht="12" customHeight="1">
      <c r="A85" s="34" t="s">
        <v>83</v>
      </c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</row>
    <row r="88" ht="12" customHeight="1"/>
  </sheetData>
  <sheetProtection/>
  <mergeCells count="20">
    <mergeCell ref="A83:M83"/>
    <mergeCell ref="A84:M84"/>
    <mergeCell ref="A85:M85"/>
    <mergeCell ref="A3:M3"/>
    <mergeCell ref="A5:M5"/>
    <mergeCell ref="A58:M58"/>
    <mergeCell ref="A61:M61"/>
    <mergeCell ref="A64:B64"/>
    <mergeCell ref="A6:B6"/>
    <mergeCell ref="A57:M57"/>
    <mergeCell ref="A1:M1"/>
    <mergeCell ref="A2:M2"/>
    <mergeCell ref="A4:M4"/>
    <mergeCell ref="A59:M59"/>
    <mergeCell ref="A65:B65"/>
    <mergeCell ref="A16:B16"/>
    <mergeCell ref="A7:B7"/>
    <mergeCell ref="A60:M60"/>
    <mergeCell ref="A62:M62"/>
    <mergeCell ref="A63:M63"/>
  </mergeCells>
  <printOptions/>
  <pageMargins left="0.5" right="0.5" top="0.5" bottom="0.5" header="0.5" footer="0.5"/>
  <pageSetup horizontalDpi="1200" verticalDpi="1200" orientation="portrait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Calix S. Laboy-Feliciano</dc:creator>
  <cp:keywords/>
  <dc:description/>
  <cp:lastModifiedBy>Janet Ishee</cp:lastModifiedBy>
  <cp:lastPrinted>2005-04-28T12:58:53Z</cp:lastPrinted>
  <dcterms:created xsi:type="dcterms:W3CDTF">2003-03-17T16:03:49Z</dcterms:created>
  <dcterms:modified xsi:type="dcterms:W3CDTF">2005-05-17T12:17:24Z</dcterms:modified>
  <cp:category/>
  <cp:version/>
  <cp:contentType/>
  <cp:contentStatus/>
</cp:coreProperties>
</file>