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889" activeTab="0"/>
  </bookViews>
  <sheets>
    <sheet name="Text" sheetId="1" r:id="rId1"/>
    <sheet name="Table01" sheetId="2" r:id="rId2"/>
    <sheet name="Table02" sheetId="3" r:id="rId3"/>
    <sheet name="Table03a" sheetId="4" r:id="rId4"/>
    <sheet name="Table03b" sheetId="5" r:id="rId5"/>
    <sheet name="Table04a" sheetId="6" r:id="rId6"/>
    <sheet name="Table04b" sheetId="7" r:id="rId7"/>
    <sheet name="Table05a" sheetId="8" r:id="rId8"/>
    <sheet name="Table05b" sheetId="9" r:id="rId9"/>
    <sheet name="Table06a" sheetId="10" r:id="rId10"/>
    <sheet name="Table06b" sheetId="11" r:id="rId11"/>
  </sheets>
  <definedNames/>
  <calcPr fullCalcOnLoad="1"/>
</workbook>
</file>

<file path=xl/sharedStrings.xml><?xml version="1.0" encoding="utf-8"?>
<sst xmlns="http://schemas.openxmlformats.org/spreadsheetml/2006/main" count="494" uniqueCount="122">
  <si>
    <t>Quantity</t>
  </si>
  <si>
    <t>Value</t>
  </si>
  <si>
    <t>Total</t>
  </si>
  <si>
    <t>TABLE 2</t>
  </si>
  <si>
    <t>2003</t>
  </si>
  <si>
    <t>Number</t>
  </si>
  <si>
    <t>of</t>
  </si>
  <si>
    <t>(thousand</t>
  </si>
  <si>
    <t>Unit</t>
  </si>
  <si>
    <t>Kind</t>
  </si>
  <si>
    <t>quarries</t>
  </si>
  <si>
    <t>metric tons)</t>
  </si>
  <si>
    <t>(thousands)</t>
  </si>
  <si>
    <t>value</t>
  </si>
  <si>
    <t xml:space="preserve">Limestone </t>
  </si>
  <si>
    <r>
      <t>MISSISSIPPI:  CRUSHED STONE SOLD OR USED, BY KIND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</si>
  <si>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Data are rounded to no more than three significant digits, except unit value; may not add to totals shown.</t>
    </r>
  </si>
  <si>
    <t>Use</t>
  </si>
  <si>
    <t>Construction:</t>
  </si>
  <si>
    <t>W</t>
  </si>
  <si>
    <t>Coarse aggregate, graded, other graded coarse aggregates</t>
  </si>
  <si>
    <t>(2)</t>
  </si>
  <si>
    <t>Total or average</t>
  </si>
  <si>
    <t>Agricultural limestone</t>
  </si>
  <si>
    <t>Reported</t>
  </si>
  <si>
    <t>Estimated</t>
  </si>
  <si>
    <t>Grand total or average</t>
  </si>
  <si>
    <r>
      <t>Unspecified:</t>
    </r>
    <r>
      <rPr>
        <vertAlign val="superscript"/>
        <sz val="8"/>
        <rFont val="Times"/>
        <family val="1"/>
      </rPr>
      <t>3</t>
    </r>
  </si>
  <si>
    <r>
      <t>3</t>
    </r>
    <r>
      <rPr>
        <sz val="8"/>
        <rFont val="Times"/>
        <family val="1"/>
      </rPr>
      <t>Reported and estimated production without a breakdown by end use.</t>
    </r>
  </si>
  <si>
    <t>(Thousand metric tons and thousand dollars)</t>
  </si>
  <si>
    <t>District 1</t>
  </si>
  <si>
    <t>District 2</t>
  </si>
  <si>
    <t>District 3</t>
  </si>
  <si>
    <t>--</t>
  </si>
  <si>
    <t>W Withheld to avoid disclosing company proprietary data; included in "Total."  -- Zero.</t>
  </si>
  <si>
    <r>
      <t>Coarse aggregate, graded</t>
    </r>
    <r>
      <rPr>
        <vertAlign val="superscript"/>
        <sz val="8"/>
        <rFont val="Times"/>
        <family val="1"/>
      </rPr>
      <t>3</t>
    </r>
  </si>
  <si>
    <r>
      <t>Coarse and fine aggregate</t>
    </r>
    <r>
      <rPr>
        <vertAlign val="superscript"/>
        <sz val="8"/>
        <rFont val="Times"/>
        <family val="1"/>
      </rPr>
      <t>5</t>
    </r>
  </si>
  <si>
    <r>
      <t>Agricultural</t>
    </r>
    <r>
      <rPr>
        <vertAlign val="superscript"/>
        <sz val="8"/>
        <rFont val="Times"/>
        <family val="1"/>
      </rPr>
      <t>6</t>
    </r>
  </si>
  <si>
    <r>
      <t>Chemical and metallurgical</t>
    </r>
    <r>
      <rPr>
        <vertAlign val="superscript"/>
        <sz val="8"/>
        <rFont val="Times"/>
        <family val="1"/>
      </rPr>
      <t>7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</si>
  <si>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</si>
  <si>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Includes other coarse aggregates.</t>
    </r>
  </si>
  <si>
    <r>
      <t>3</t>
    </r>
    <r>
      <rPr>
        <sz val="8"/>
        <rFont val="Times"/>
        <family val="1"/>
      </rPr>
      <t>Includes other graded coarse aggregates.</t>
    </r>
  </si>
  <si>
    <r>
      <t>4</t>
    </r>
    <r>
      <rPr>
        <sz val="8"/>
        <rFont val="Times"/>
        <family val="1"/>
      </rPr>
      <t>Includes other fine aggregates.</t>
    </r>
  </si>
  <si>
    <r>
      <t>6</t>
    </r>
    <r>
      <rPr>
        <sz val="8"/>
        <rFont val="Times"/>
        <family val="1"/>
      </rPr>
      <t>Includes agricultural limestone.</t>
    </r>
  </si>
  <si>
    <t>2004</t>
  </si>
  <si>
    <r>
      <t>MISSISSIPPI:  CRUSHED STONE SOLD OR USED BY PRODUCERS IN 2004, BY USE</t>
    </r>
    <r>
      <rPr>
        <vertAlign val="superscript"/>
        <sz val="8"/>
        <rFont val="Times"/>
        <family val="1"/>
      </rPr>
      <t>1</t>
    </r>
  </si>
  <si>
    <t>Coarse and fine aggregates, other coarse and fine aggregates</t>
  </si>
  <si>
    <t>Chemical and metallurgical:</t>
  </si>
  <si>
    <t>Cement manufacture</t>
  </si>
  <si>
    <t>Sulfur oxide removal</t>
  </si>
  <si>
    <r>
      <t>MISSISSIPPI:  CRUSHED STONE SOLD OR USED BY PRODUCERS IN 2004, BY USE AND DISTRICT</t>
    </r>
    <r>
      <rPr>
        <vertAlign val="superscript"/>
        <sz val="8"/>
        <rFont val="Times"/>
        <family val="1"/>
      </rPr>
      <t>1</t>
    </r>
  </si>
  <si>
    <r>
      <t>Unspecified:</t>
    </r>
    <r>
      <rPr>
        <vertAlign val="superscript"/>
        <sz val="8"/>
        <rFont val="Times"/>
        <family val="1"/>
      </rPr>
      <t>8</t>
    </r>
  </si>
  <si>
    <r>
      <t>5</t>
    </r>
    <r>
      <rPr>
        <sz val="8"/>
        <rFont val="Times"/>
        <family val="1"/>
      </rPr>
      <t>Includes other coarse and fine aggregates.</t>
    </r>
  </si>
  <si>
    <r>
      <t>7</t>
    </r>
    <r>
      <rPr>
        <sz val="8"/>
        <rFont val="Times"/>
        <family val="1"/>
      </rPr>
      <t>Includes cement manufacture and sulfur oxide removal.</t>
    </r>
  </si>
  <si>
    <r>
      <t>8</t>
    </r>
    <r>
      <rPr>
        <sz val="8"/>
        <rFont val="Times"/>
        <family val="1"/>
      </rPr>
      <t>Reported and estimated production without a breakdown by end use.</t>
    </r>
  </si>
  <si>
    <t>MISSISSIPPI:  CONSTRUCTION SAND AND GRAVEL SOLD OR USED  IN 2004,</t>
  </si>
  <si>
    <r>
      <t>BY MAJOR USE CATEGORY</t>
    </r>
    <r>
      <rPr>
        <vertAlign val="superscript"/>
        <sz val="8"/>
        <rFont val="Times"/>
        <family val="1"/>
      </rPr>
      <t>1</t>
    </r>
  </si>
  <si>
    <t xml:space="preserve">    Value     </t>
  </si>
  <si>
    <r>
      <t>Concrete aggregate and concrete products</t>
    </r>
    <r>
      <rPr>
        <vertAlign val="superscript"/>
        <sz val="8"/>
        <rFont val="Times"/>
        <family val="1"/>
      </rPr>
      <t>2</t>
    </r>
  </si>
  <si>
    <t>Asphaltic concrete aggregates and other bituminous mixtures</t>
  </si>
  <si>
    <t>Road base and coverings</t>
  </si>
  <si>
    <t>Fill</t>
  </si>
  <si>
    <t>Other miscellaneous uses</t>
  </si>
  <si>
    <r>
      <t>2</t>
    </r>
    <r>
      <rPr>
        <sz val="8"/>
        <rFont val="Times"/>
        <family val="1"/>
      </rPr>
      <t>Includes plaster and gunite sands.</t>
    </r>
  </si>
  <si>
    <r>
      <t>MISSISSIPPI:  CONSTRUCTION SAND AND GRAVEL SOLD OR USED IN 2004, BY USE AND DISTRICT</t>
    </r>
    <r>
      <rPr>
        <vertAlign val="superscript"/>
        <sz val="8"/>
        <rFont val="Times"/>
        <family val="1"/>
      </rPr>
      <t>1</t>
    </r>
  </si>
  <si>
    <t xml:space="preserve">     Value</t>
  </si>
  <si>
    <t xml:space="preserve">       Value</t>
  </si>
  <si>
    <t>Asphaltic concrete aggregates and road base materials</t>
  </si>
  <si>
    <t xml:space="preserve"> --</t>
  </si>
  <si>
    <t>Unspecified districts</t>
  </si>
  <si>
    <t xml:space="preserve"> </t>
  </si>
  <si>
    <t xml:space="preserve"> -- Zero.</t>
  </si>
  <si>
    <t>W Withheld to avoid disclosing company proprietary data; included in "Grand total or average."</t>
  </si>
  <si>
    <r>
      <t>2</t>
    </r>
    <r>
      <rPr>
        <sz val="8"/>
        <rFont val="Times"/>
        <family val="1"/>
      </rPr>
      <t>Withheld to avoid disclosing company proprietary data; included in "Total or average."</t>
    </r>
  </si>
  <si>
    <t>TABLE 6b</t>
  </si>
  <si>
    <t>TABLE 5b</t>
  </si>
  <si>
    <t>TABLE 4b</t>
  </si>
  <si>
    <t>TABLE 3b</t>
  </si>
  <si>
    <t>W Withheld to avoid disclosing company proprietary data; included in "Other miscellaneous uses." -- Zero.</t>
  </si>
  <si>
    <t>TABLE 6a</t>
  </si>
  <si>
    <t>MISSISSIPPI:  CONSTRUCTION SAND AND GRAVEL SOLD OR USED  IN 2003,</t>
  </si>
  <si>
    <t>Concrete aggregate (including concrete sand)</t>
  </si>
  <si>
    <t>TABLE 5a</t>
  </si>
  <si>
    <t>TABLE 4a</t>
  </si>
  <si>
    <t>Coarse and fine aggregates:</t>
  </si>
  <si>
    <t>Graded road base or subbase</t>
  </si>
  <si>
    <t>Other coarse and fine aggregates</t>
  </si>
  <si>
    <t>Special, mine dusting or acid water treatment</t>
  </si>
  <si>
    <t>TABLE 3a</t>
  </si>
  <si>
    <r>
      <t>MISSISSIPPI:  CONSTRUCTION SAND AND GRAVEL SOLD OR USED IN 2003, BY USE AND DISTRICT</t>
    </r>
    <r>
      <rPr>
        <vertAlign val="superscript"/>
        <sz val="8"/>
        <rFont val="Times"/>
        <family val="1"/>
      </rPr>
      <t>1</t>
    </r>
  </si>
  <si>
    <r>
      <t>Concrete products (blocks, bricks, pipe, decorative, etc.)</t>
    </r>
    <r>
      <rPr>
        <vertAlign val="superscript"/>
        <sz val="8"/>
        <rFont val="Times"/>
        <family val="1"/>
      </rPr>
      <t>2</t>
    </r>
  </si>
  <si>
    <r>
      <t>MISSISSIPPI:  CRUSHED STONE SOLD OR USED BY PRODUCERS IN 2003, BY USE AND DISTRICT</t>
    </r>
    <r>
      <rPr>
        <vertAlign val="superscript"/>
        <sz val="8"/>
        <rFont val="Times"/>
        <family val="1"/>
      </rPr>
      <t>1</t>
    </r>
  </si>
  <si>
    <r>
      <t>Special</t>
    </r>
    <r>
      <rPr>
        <vertAlign val="superscript"/>
        <sz val="8"/>
        <rFont val="Times"/>
        <family val="1"/>
      </rPr>
      <t>8</t>
    </r>
  </si>
  <si>
    <r>
      <t>Unspecified:</t>
    </r>
    <r>
      <rPr>
        <vertAlign val="superscript"/>
        <sz val="8"/>
        <rFont val="Times"/>
        <family val="1"/>
      </rPr>
      <t>9</t>
    </r>
  </si>
  <si>
    <r>
      <t>5</t>
    </r>
    <r>
      <rPr>
        <sz val="8"/>
        <rFont val="Times"/>
        <family val="1"/>
      </rPr>
      <t>Includes graded road base or subbase and other coarse and fine aggregates.</t>
    </r>
  </si>
  <si>
    <r>
      <t>8</t>
    </r>
    <r>
      <rPr>
        <sz val="8"/>
        <rFont val="Times"/>
        <family val="1"/>
      </rPr>
      <t>Includes mine dusting or acid water treatment.</t>
    </r>
  </si>
  <si>
    <r>
      <t>9</t>
    </r>
    <r>
      <rPr>
        <sz val="8"/>
        <rFont val="Times"/>
        <family val="1"/>
      </rPr>
      <t>Reported and estimated production without a breakdown by end use.</t>
    </r>
  </si>
  <si>
    <r>
      <t>MISSISSIPPI:  CRUSHED STONE SOLD OR USED BY PRODUCERS IN 2003, BY USE</t>
    </r>
    <r>
      <rPr>
        <vertAlign val="superscript"/>
        <sz val="8"/>
        <rFont val="Times"/>
        <family val="1"/>
      </rPr>
      <t>1</t>
    </r>
  </si>
  <si>
    <t>2002</t>
  </si>
  <si>
    <t>TABLE 1</t>
  </si>
  <si>
    <r>
      <t>NONFUEL RAW MINERAL PRODUCTION IN MISSISSIPPI</t>
    </r>
    <r>
      <rPr>
        <vertAlign val="superscript"/>
        <sz val="8"/>
        <color indexed="8"/>
        <rFont val="Times"/>
        <family val="1"/>
      </rPr>
      <t>1, 2</t>
    </r>
  </si>
  <si>
    <t>Mineral</t>
  </si>
  <si>
    <t>Clays:</t>
  </si>
  <si>
    <t>Common</t>
  </si>
  <si>
    <t>Fuller's earth</t>
  </si>
  <si>
    <t>Gemstones</t>
  </si>
  <si>
    <t>NA</t>
  </si>
  <si>
    <t>Sand and gravel, construction</t>
  </si>
  <si>
    <t>Stone, crushed</t>
  </si>
  <si>
    <t>Combined values of cement (portland), clays (ball,</t>
  </si>
  <si>
    <t>bentonite), sand and gravel (industrial)</t>
  </si>
  <si>
    <t>XX</t>
  </si>
  <si>
    <t>NA Not available.  XX Not applicable.</t>
  </si>
  <si>
    <r>
      <t>1</t>
    </r>
    <r>
      <rPr>
        <sz val="8"/>
        <color indexed="8"/>
        <rFont val="Times"/>
        <family val="1"/>
      </rPr>
      <t>Production as measured by mine shipments, sales, or marketable production (including consumption by producers).</t>
    </r>
  </si>
  <si>
    <r>
      <t>2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</si>
  <si>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t>Coarse aggregate (+1½ inch), other coarse aggregates</t>
  </si>
  <si>
    <r>
      <t>Coarse aggregate (+1½ inch)</t>
    </r>
    <r>
      <rPr>
        <vertAlign val="superscript"/>
        <sz val="8"/>
        <rFont val="Times"/>
        <family val="1"/>
      </rPr>
      <t>2</t>
    </r>
  </si>
  <si>
    <r>
      <t>Fine aggregate (-⅜ inch)</t>
    </r>
    <r>
      <rPr>
        <vertAlign val="superscript"/>
        <sz val="8"/>
        <rFont val="Times"/>
        <family val="1"/>
      </rPr>
      <t>4</t>
    </r>
  </si>
  <si>
    <t>Fine aggregate (-⅜ inch), other fine aggregates</t>
  </si>
  <si>
    <t>USGS Minerals Yearbook 2004, Volume II--Mississippi</t>
  </si>
  <si>
    <t>This workbook includes one Microsoft Word document and ten tables.</t>
  </si>
  <si>
    <t>This icon is linked to an embedded text document.  Double click on the icon to open the document.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</si>
</sst>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&quot;$&quot;#,##0"/>
    <numFmt numFmtId="167" formatCode="&quot;$&quot;#,##0.00"/>
    <numFmt numFmtId="168" formatCode="&quot;$&quot;#,##0.00;[Red]&quot;$&quot;#,##0.00"/>
    <numFmt numFmtId="169" formatCode="#,##0.00;[Red]#,##0.00"/>
    <numFmt numFmtId="170" formatCode="0.00_)"/>
  </numFmts>
  <fonts count="10">
    <font>
      <sz val="8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sz val="12"/>
      <name val="Arial MT"/>
      <family val="0"/>
    </font>
    <font>
      <sz val="10"/>
      <name val="Times"/>
      <family val="1"/>
    </font>
    <font>
      <sz val="12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166" fontId="1" fillId="0" borderId="2" xfId="0" applyNumberFormat="1" applyFont="1" applyBorder="1" applyAlignment="1" quotePrefix="1">
      <alignment horizontal="right" vertical="center"/>
    </xf>
    <xf numFmtId="167" fontId="1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168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69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left" vertical="center" indent="1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169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169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 indent="2"/>
      <protection locked="0"/>
    </xf>
    <xf numFmtId="0" fontId="1" fillId="0" borderId="0" xfId="0" applyFont="1" applyBorder="1" applyAlignment="1" applyProtection="1">
      <alignment horizontal="left" vertical="center" indent="2"/>
      <protection locked="0"/>
    </xf>
    <xf numFmtId="0" fontId="1" fillId="0" borderId="0" xfId="0" applyFont="1" applyBorder="1" applyAlignment="1">
      <alignment/>
    </xf>
    <xf numFmtId="0" fontId="1" fillId="0" borderId="1" xfId="0" applyFont="1" applyBorder="1" applyAlignment="1" applyProtection="1">
      <alignment horizontal="centerContinuous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 quotePrefix="1">
      <alignment horizontal="right" vertical="center"/>
      <protection locked="0"/>
    </xf>
    <xf numFmtId="0" fontId="3" fillId="0" borderId="0" xfId="0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 quotePrefix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1" fillId="0" borderId="0" xfId="21" applyFont="1" applyBorder="1" applyAlignment="1" applyProtection="1">
      <alignment vertical="center"/>
      <protection locked="0"/>
    </xf>
    <xf numFmtId="0" fontId="1" fillId="0" borderId="1" xfId="21" applyFont="1" applyBorder="1" applyAlignment="1" applyProtection="1">
      <alignment horizontal="center" vertical="center"/>
      <protection locked="0"/>
    </xf>
    <xf numFmtId="0" fontId="1" fillId="0" borderId="4" xfId="21" applyFont="1" applyBorder="1" applyAlignment="1" applyProtection="1">
      <alignment horizontal="center" vertical="center"/>
      <protection locked="0"/>
    </xf>
    <xf numFmtId="0" fontId="1" fillId="0" borderId="4" xfId="21" applyFont="1" applyBorder="1" applyAlignment="1" applyProtection="1">
      <alignment vertical="center"/>
      <protection locked="0"/>
    </xf>
    <xf numFmtId="0" fontId="1" fillId="0" borderId="0" xfId="21" applyFont="1" applyBorder="1" applyAlignment="1" applyProtection="1">
      <alignment horizontal="center" vertical="center"/>
      <protection locked="0"/>
    </xf>
    <xf numFmtId="0" fontId="1" fillId="0" borderId="1" xfId="21" applyFont="1" applyBorder="1" applyAlignment="1" applyProtection="1">
      <alignment vertical="center"/>
      <protection locked="0"/>
    </xf>
    <xf numFmtId="0" fontId="1" fillId="0" borderId="2" xfId="21" applyFont="1" applyBorder="1" applyAlignment="1" applyProtection="1">
      <alignment horizontal="left" vertical="center"/>
      <protection locked="0"/>
    </xf>
    <xf numFmtId="0" fontId="1" fillId="0" borderId="0" xfId="21" applyFont="1" applyAlignment="1" applyProtection="1">
      <alignment vertical="center"/>
      <protection locked="0"/>
    </xf>
    <xf numFmtId="37" fontId="1" fillId="0" borderId="0" xfId="21" applyNumberFormat="1" applyFont="1" applyAlignment="1" applyProtection="1">
      <alignment vertical="center"/>
      <protection locked="0"/>
    </xf>
    <xf numFmtId="5" fontId="1" fillId="0" borderId="0" xfId="21" applyNumberFormat="1" applyFont="1" applyAlignment="1" applyProtection="1">
      <alignment vertical="center"/>
      <protection locked="0"/>
    </xf>
    <xf numFmtId="7" fontId="1" fillId="0" borderId="0" xfId="21" applyNumberFormat="1" applyFont="1" applyAlignment="1" applyProtection="1">
      <alignment vertical="center"/>
      <protection locked="0"/>
    </xf>
    <xf numFmtId="170" fontId="1" fillId="0" borderId="0" xfId="21" applyNumberFormat="1" applyFont="1" applyAlignment="1" applyProtection="1">
      <alignment vertical="center"/>
      <protection locked="0"/>
    </xf>
    <xf numFmtId="0" fontId="1" fillId="0" borderId="2" xfId="21" applyFont="1" applyBorder="1" applyAlignment="1" applyProtection="1">
      <alignment horizontal="left" vertical="center" indent="1"/>
      <protection locked="0"/>
    </xf>
    <xf numFmtId="0" fontId="1" fillId="0" borderId="2" xfId="21" applyFont="1" applyBorder="1" applyAlignment="1" applyProtection="1">
      <alignment horizontal="left" vertical="center" indent="2"/>
      <protection locked="0"/>
    </xf>
    <xf numFmtId="37" fontId="1" fillId="0" borderId="2" xfId="21" applyNumberFormat="1" applyFont="1" applyBorder="1" applyAlignment="1" applyProtection="1">
      <alignment vertical="center"/>
      <protection locked="0"/>
    </xf>
    <xf numFmtId="0" fontId="1" fillId="0" borderId="2" xfId="21" applyFont="1" applyBorder="1" applyAlignment="1" applyProtection="1">
      <alignment vertical="center"/>
      <protection locked="0"/>
    </xf>
    <xf numFmtId="170" fontId="1" fillId="0" borderId="2" xfId="21" applyNumberFormat="1" applyFont="1" applyBorder="1" applyAlignment="1" applyProtection="1">
      <alignment vertical="center"/>
      <protection locked="0"/>
    </xf>
    <xf numFmtId="0" fontId="5" fillId="0" borderId="0" xfId="20" applyFont="1" applyBorder="1" applyAlignment="1" applyProtection="1">
      <alignment vertical="center"/>
      <protection locked="0"/>
    </xf>
    <xf numFmtId="0" fontId="1" fillId="0" borderId="5" xfId="20" applyFont="1" applyBorder="1" applyAlignment="1" applyProtection="1">
      <alignment horizontal="centerContinuous" vertical="center"/>
      <protection locked="0"/>
    </xf>
    <xf numFmtId="0" fontId="1" fillId="0" borderId="6" xfId="20" applyFont="1" applyBorder="1" applyAlignment="1" applyProtection="1">
      <alignment horizontal="center" vertical="center"/>
      <protection locked="0"/>
    </xf>
    <xf numFmtId="0" fontId="1" fillId="0" borderId="5" xfId="20" applyFont="1" applyBorder="1" applyAlignment="1" applyProtection="1">
      <alignment horizontal="center" vertical="center"/>
      <protection locked="0"/>
    </xf>
    <xf numFmtId="0" fontId="1" fillId="0" borderId="0" xfId="20" applyFont="1" applyBorder="1" applyAlignment="1" applyProtection="1">
      <alignment horizontal="center" vertical="center"/>
      <protection locked="0"/>
    </xf>
    <xf numFmtId="0" fontId="1" fillId="0" borderId="3" xfId="20" applyFont="1" applyBorder="1" applyAlignment="1" applyProtection="1">
      <alignment horizontal="center" vertical="center"/>
      <protection locked="0"/>
    </xf>
    <xf numFmtId="0" fontId="1" fillId="0" borderId="3" xfId="20" applyFont="1" applyBorder="1" applyAlignment="1" applyProtection="1">
      <alignment vertical="center"/>
      <protection locked="0"/>
    </xf>
    <xf numFmtId="0" fontId="1" fillId="0" borderId="6" xfId="20" applyFont="1" applyBorder="1" applyAlignment="1" applyProtection="1">
      <alignment horizontal="right" vertical="center"/>
      <protection locked="0"/>
    </xf>
    <xf numFmtId="0" fontId="1" fillId="0" borderId="6" xfId="20" applyFont="1" applyBorder="1" applyAlignment="1" applyProtection="1">
      <alignment vertical="center"/>
      <protection locked="0"/>
    </xf>
    <xf numFmtId="37" fontId="1" fillId="0" borderId="0" xfId="20" applyNumberFormat="1" applyFont="1" applyAlignment="1" applyProtection="1">
      <alignment vertical="center"/>
      <protection locked="0"/>
    </xf>
    <xf numFmtId="3" fontId="1" fillId="0" borderId="0" xfId="20" applyNumberFormat="1" applyFont="1" applyAlignment="1" applyProtection="1">
      <alignment horizontal="right" vertical="center"/>
      <protection locked="0"/>
    </xf>
    <xf numFmtId="3" fontId="6" fillId="0" borderId="0" xfId="20" applyNumberFormat="1" applyFont="1" applyBorder="1" applyAlignment="1" applyProtection="1">
      <alignment horizontal="right" vertical="center"/>
      <protection locked="0"/>
    </xf>
    <xf numFmtId="0" fontId="1" fillId="0" borderId="0" xfId="20" applyFont="1" applyAlignment="1" applyProtection="1">
      <alignment vertical="center"/>
      <protection locked="0"/>
    </xf>
    <xf numFmtId="3" fontId="1" fillId="0" borderId="0" xfId="19" applyNumberFormat="1" applyFont="1" applyAlignment="1" applyProtection="1">
      <alignment horizontal="right" vertical="center"/>
      <protection locked="0"/>
    </xf>
    <xf numFmtId="3" fontId="1" fillId="0" borderId="0" xfId="19" applyNumberFormat="1" applyFont="1" applyAlignment="1" applyProtection="1">
      <alignment vertical="center"/>
      <protection locked="0"/>
    </xf>
    <xf numFmtId="0" fontId="1" fillId="0" borderId="6" xfId="20" applyFont="1" applyBorder="1" applyAlignment="1" applyProtection="1">
      <alignment horizontal="left" vertical="center" indent="1"/>
      <protection locked="0"/>
    </xf>
    <xf numFmtId="3" fontId="1" fillId="0" borderId="0" xfId="20" applyNumberFormat="1" applyFont="1" applyAlignment="1" applyProtection="1" quotePrefix="1">
      <alignment horizontal="right" vertical="center"/>
      <protection locked="0"/>
    </xf>
    <xf numFmtId="3" fontId="1" fillId="0" borderId="0" xfId="20" applyNumberFormat="1" applyFont="1" applyBorder="1" applyAlignment="1" applyProtection="1">
      <alignment horizontal="right" vertical="center"/>
      <protection locked="0"/>
    </xf>
    <xf numFmtId="0" fontId="1" fillId="0" borderId="6" xfId="20" applyFont="1" applyBorder="1" applyAlignment="1" applyProtection="1">
      <alignment horizontal="left" vertical="center" indent="2"/>
      <protection locked="0"/>
    </xf>
    <xf numFmtId="3" fontId="1" fillId="0" borderId="6" xfId="20" applyNumberFormat="1" applyFont="1" applyBorder="1" applyAlignment="1" applyProtection="1">
      <alignment horizontal="right" vertical="center"/>
      <protection locked="0"/>
    </xf>
    <xf numFmtId="3" fontId="1" fillId="0" borderId="5" xfId="20" applyNumberFormat="1" applyFont="1" applyBorder="1" applyAlignment="1" applyProtection="1">
      <alignment horizontal="right" vertical="center"/>
      <protection locked="0"/>
    </xf>
    <xf numFmtId="0" fontId="1" fillId="0" borderId="0" xfId="20" applyFont="1" applyBorder="1" applyAlignment="1" applyProtection="1">
      <alignment horizontal="centerContinuous" vertical="center"/>
      <protection locked="0"/>
    </xf>
    <xf numFmtId="0" fontId="1" fillId="0" borderId="2" xfId="20" applyFont="1" applyBorder="1" applyAlignment="1" applyProtection="1">
      <alignment horizontal="right" vertical="center"/>
      <protection locked="0"/>
    </xf>
    <xf numFmtId="0" fontId="1" fillId="0" borderId="0" xfId="20" applyFont="1" applyBorder="1" applyAlignment="1" applyProtection="1">
      <alignment horizontal="right" vertical="center"/>
      <protection locked="0"/>
    </xf>
    <xf numFmtId="3" fontId="1" fillId="0" borderId="0" xfId="19" applyNumberFormat="1" applyFont="1" applyAlignment="1" applyProtection="1" quotePrefix="1">
      <alignment horizontal="right" vertical="center"/>
      <protection locked="0"/>
    </xf>
    <xf numFmtId="0" fontId="6" fillId="0" borderId="0" xfId="20" applyFont="1" applyBorder="1" applyAlignment="1" applyProtection="1">
      <alignment vertical="center"/>
      <protection locked="0"/>
    </xf>
    <xf numFmtId="37" fontId="1" fillId="0" borderId="0" xfId="20" applyNumberFormat="1" applyFont="1" applyBorder="1" applyAlignment="1" applyProtection="1">
      <alignment vertical="center"/>
      <protection locked="0"/>
    </xf>
    <xf numFmtId="37" fontId="1" fillId="0" borderId="0" xfId="20" applyNumberFormat="1" applyFont="1" applyBorder="1" applyAlignment="1" applyProtection="1" quotePrefix="1">
      <alignment horizontal="right" vertical="center"/>
      <protection locked="0"/>
    </xf>
    <xf numFmtId="37" fontId="1" fillId="0" borderId="0" xfId="20" applyNumberFormat="1" applyFont="1" applyBorder="1" applyAlignment="1" applyProtection="1">
      <alignment horizontal="right" vertical="center"/>
      <protection locked="0"/>
    </xf>
    <xf numFmtId="3" fontId="1" fillId="0" borderId="6" xfId="20" applyNumberFormat="1" applyFont="1" applyBorder="1" applyAlignment="1" applyProtection="1">
      <alignment vertical="center"/>
      <protection locked="0"/>
    </xf>
    <xf numFmtId="37" fontId="1" fillId="0" borderId="3" xfId="20" applyNumberFormat="1" applyFont="1" applyBorder="1" applyAlignment="1" applyProtection="1">
      <alignment vertical="center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169" fontId="1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0" xfId="20" applyFont="1" applyBorder="1" applyAlignment="1" applyProtection="1">
      <alignment vertical="center"/>
      <protection locked="0"/>
    </xf>
    <xf numFmtId="39" fontId="1" fillId="0" borderId="0" xfId="21" applyNumberFormat="1" applyFont="1" applyAlignment="1" applyProtection="1">
      <alignment vertical="center"/>
      <protection locked="0"/>
    </xf>
    <xf numFmtId="3" fontId="1" fillId="0" borderId="1" xfId="0" applyNumberFormat="1" applyFont="1" applyBorder="1" applyAlignment="1" applyProtection="1" quotePrefix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left" vertical="center" indent="2"/>
      <protection locked="0"/>
    </xf>
    <xf numFmtId="3" fontId="3" fillId="0" borderId="0" xfId="0" applyNumberFormat="1" applyFont="1" applyBorder="1" applyAlignment="1" applyProtection="1" quotePrefix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left" vertical="center" indent="3"/>
      <protection locked="0"/>
    </xf>
    <xf numFmtId="166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169" fontId="1" fillId="0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 quotePrefix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 quotePrefix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 quotePrefix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2" fillId="0" borderId="4" xfId="21" applyFont="1" applyBorder="1" applyAlignment="1" applyProtection="1">
      <alignment horizontal="left" vertical="center"/>
      <protection locked="0"/>
    </xf>
    <xf numFmtId="0" fontId="2" fillId="0" borderId="0" xfId="21" applyFont="1" applyAlignment="1" applyProtection="1">
      <alignment horizontal="left" vertical="center"/>
      <protection locked="0"/>
    </xf>
    <xf numFmtId="0" fontId="1" fillId="0" borderId="0" xfId="21" applyFont="1" applyAlignment="1" applyProtection="1">
      <alignment horizontal="center" vertical="center"/>
      <protection locked="0"/>
    </xf>
    <xf numFmtId="0" fontId="1" fillId="0" borderId="1" xfId="21" applyFont="1" applyBorder="1" applyAlignment="1" applyProtection="1">
      <alignment horizontal="center" vertical="center"/>
      <protection locked="0"/>
    </xf>
    <xf numFmtId="0" fontId="2" fillId="0" borderId="0" xfId="2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6" xfId="20" applyFont="1" applyBorder="1" applyAlignment="1" applyProtection="1">
      <alignment horizontal="center" vertical="center"/>
      <protection locked="0"/>
    </xf>
    <xf numFmtId="0" fontId="1" fillId="0" borderId="5" xfId="20" applyFont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left"/>
    </xf>
    <xf numFmtId="0" fontId="1" fillId="0" borderId="0" xfId="20" applyFont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LORADO" xfId="19"/>
    <cellStyle name="Normal_LAURD" xfId="20"/>
    <cellStyle name="Normal_MS_S&amp;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J33" sqref="J33"/>
    </sheetView>
  </sheetViews>
  <sheetFormatPr defaultColWidth="9.33203125" defaultRowHeight="11.25"/>
  <cols>
    <col min="1" max="16384" width="9.33203125" style="9" customWidth="1"/>
  </cols>
  <sheetData>
    <row r="1" spans="1:5" ht="10.5">
      <c r="A1" s="166" t="s">
        <v>119</v>
      </c>
      <c r="B1" s="166"/>
      <c r="C1" s="166"/>
      <c r="D1" s="166"/>
      <c r="E1" s="166"/>
    </row>
    <row r="2" spans="1:6" ht="10.5">
      <c r="A2" s="167" t="s">
        <v>120</v>
      </c>
      <c r="B2" s="167"/>
      <c r="C2" s="167"/>
      <c r="D2" s="167"/>
      <c r="E2" s="167"/>
      <c r="F2" s="167"/>
    </row>
    <row r="10" spans="1:9" ht="10.5">
      <c r="A10" s="167" t="s">
        <v>121</v>
      </c>
      <c r="B10" s="167"/>
      <c r="C10" s="167"/>
      <c r="D10" s="167"/>
      <c r="E10" s="167"/>
      <c r="F10" s="167"/>
      <c r="G10" s="167"/>
      <c r="H10" s="167"/>
      <c r="I10" s="167"/>
    </row>
  </sheetData>
  <mergeCells count="3">
    <mergeCell ref="A1:E1"/>
    <mergeCell ref="A2:F2"/>
    <mergeCell ref="A10:I10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2190307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:O1"/>
    </sheetView>
  </sheetViews>
  <sheetFormatPr defaultColWidth="9.33203125" defaultRowHeight="11.25"/>
  <cols>
    <col min="1" max="1" width="52.5" style="0" customWidth="1"/>
    <col min="2" max="2" width="1.83203125" style="0" customWidth="1"/>
    <col min="3" max="3" width="7.83203125" style="0" customWidth="1"/>
    <col min="4" max="4" width="1.83203125" style="0" customWidth="1"/>
    <col min="5" max="5" width="7.33203125" style="0" customWidth="1"/>
    <col min="6" max="6" width="1.83203125" style="0" customWidth="1"/>
    <col min="7" max="7" width="7.83203125" style="0" customWidth="1"/>
    <col min="8" max="8" width="1.83203125" style="0" customWidth="1"/>
    <col min="9" max="9" width="6.66015625" style="0" customWidth="1"/>
    <col min="10" max="10" width="1.83203125" style="0" customWidth="1"/>
    <col min="11" max="11" width="7.83203125" style="0" customWidth="1"/>
    <col min="12" max="12" width="1.83203125" style="0" customWidth="1"/>
    <col min="13" max="13" width="6.66015625" style="0" customWidth="1"/>
    <col min="14" max="14" width="1.83203125" style="0" customWidth="1"/>
  </cols>
  <sheetData>
    <row r="1" spans="1:14" ht="11.25" customHeight="1">
      <c r="A1" s="165" t="s">
        <v>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04"/>
    </row>
    <row r="2" spans="1:14" ht="11.25" customHeight="1">
      <c r="A2" s="165" t="s">
        <v>89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04"/>
    </row>
    <row r="3" spans="1:14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04"/>
    </row>
    <row r="4" spans="1:14" ht="11.25" customHeight="1">
      <c r="A4" s="165" t="s">
        <v>29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04"/>
    </row>
    <row r="5" spans="1:14" ht="11.2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04"/>
    </row>
    <row r="6" spans="1:14" ht="11.25" customHeight="1">
      <c r="A6" s="71"/>
      <c r="B6" s="71"/>
      <c r="C6" s="162" t="s">
        <v>30</v>
      </c>
      <c r="D6" s="162"/>
      <c r="E6" s="162"/>
      <c r="F6" s="73"/>
      <c r="G6" s="162" t="s">
        <v>31</v>
      </c>
      <c r="H6" s="162"/>
      <c r="I6" s="162"/>
      <c r="J6" s="73"/>
      <c r="K6" s="162" t="s">
        <v>32</v>
      </c>
      <c r="L6" s="162"/>
      <c r="M6" s="162"/>
      <c r="N6" s="74"/>
    </row>
    <row r="7" spans="1:14" ht="11.25" customHeight="1">
      <c r="A7" s="75" t="s">
        <v>17</v>
      </c>
      <c r="B7" s="76"/>
      <c r="C7" s="72" t="s">
        <v>0</v>
      </c>
      <c r="D7" s="77"/>
      <c r="E7" s="72" t="s">
        <v>65</v>
      </c>
      <c r="F7" s="75"/>
      <c r="G7" s="77" t="s">
        <v>0</v>
      </c>
      <c r="H7" s="77"/>
      <c r="I7" s="77" t="s">
        <v>66</v>
      </c>
      <c r="J7" s="75"/>
      <c r="K7" s="77" t="s">
        <v>0</v>
      </c>
      <c r="L7" s="77"/>
      <c r="M7" s="77" t="s">
        <v>66</v>
      </c>
      <c r="N7" s="104"/>
    </row>
    <row r="8" spans="1:14" ht="12.75" customHeight="1">
      <c r="A8" s="78" t="s">
        <v>58</v>
      </c>
      <c r="B8" s="79"/>
      <c r="C8" s="80">
        <v>2200</v>
      </c>
      <c r="D8" s="80"/>
      <c r="E8" s="80">
        <v>11700</v>
      </c>
      <c r="F8" s="87"/>
      <c r="G8" s="80">
        <v>1360</v>
      </c>
      <c r="H8" s="80"/>
      <c r="I8" s="80">
        <v>9220</v>
      </c>
      <c r="J8" s="80"/>
      <c r="K8" s="80">
        <v>749</v>
      </c>
      <c r="L8" s="80"/>
      <c r="M8" s="80">
        <v>3500</v>
      </c>
      <c r="N8" s="104"/>
    </row>
    <row r="9" spans="1:14" ht="12.75" customHeight="1">
      <c r="A9" s="78" t="s">
        <v>59</v>
      </c>
      <c r="B9" s="79"/>
      <c r="C9" s="80">
        <v>1210</v>
      </c>
      <c r="D9" s="80"/>
      <c r="E9" s="80">
        <v>9290</v>
      </c>
      <c r="F9" s="87"/>
      <c r="G9" s="80" t="s">
        <v>19</v>
      </c>
      <c r="H9" s="80"/>
      <c r="I9" s="80" t="s">
        <v>19</v>
      </c>
      <c r="J9" s="80"/>
      <c r="K9" s="80" t="s">
        <v>19</v>
      </c>
      <c r="L9" s="80"/>
      <c r="M9" s="80" t="s">
        <v>19</v>
      </c>
      <c r="N9" s="104"/>
    </row>
    <row r="10" spans="1:14" ht="12.75" customHeight="1">
      <c r="A10" s="78" t="s">
        <v>60</v>
      </c>
      <c r="B10" s="79"/>
      <c r="C10" s="80">
        <v>609</v>
      </c>
      <c r="D10" s="80"/>
      <c r="E10" s="80">
        <v>2550</v>
      </c>
      <c r="F10" s="87"/>
      <c r="G10" s="80" t="s">
        <v>19</v>
      </c>
      <c r="H10" s="80"/>
      <c r="I10" s="80" t="s">
        <v>19</v>
      </c>
      <c r="J10" s="80"/>
      <c r="K10" s="80" t="s">
        <v>19</v>
      </c>
      <c r="L10" s="80"/>
      <c r="M10" s="80" t="s">
        <v>19</v>
      </c>
      <c r="N10" s="104"/>
    </row>
    <row r="11" spans="1:14" ht="12.75" customHeight="1">
      <c r="A11" s="78" t="s">
        <v>61</v>
      </c>
      <c r="B11" s="79"/>
      <c r="C11" s="80">
        <v>99</v>
      </c>
      <c r="D11" s="80"/>
      <c r="E11" s="80">
        <v>276</v>
      </c>
      <c r="F11" s="87"/>
      <c r="G11" s="80">
        <v>4</v>
      </c>
      <c r="H11" s="80"/>
      <c r="I11" s="80">
        <v>10</v>
      </c>
      <c r="J11" s="80"/>
      <c r="K11" s="80">
        <v>149</v>
      </c>
      <c r="L11" s="80"/>
      <c r="M11" s="80">
        <v>246</v>
      </c>
      <c r="N11" s="104"/>
    </row>
    <row r="12" spans="1:14" ht="12.75" customHeight="1">
      <c r="A12" s="78" t="s">
        <v>62</v>
      </c>
      <c r="B12" s="82"/>
      <c r="C12" s="83" t="s">
        <v>33</v>
      </c>
      <c r="D12" s="84"/>
      <c r="E12" s="83" t="s">
        <v>33</v>
      </c>
      <c r="F12" s="80"/>
      <c r="G12" s="80">
        <v>1200</v>
      </c>
      <c r="H12" s="80"/>
      <c r="I12" s="80">
        <v>7730</v>
      </c>
      <c r="J12" s="80"/>
      <c r="K12" s="80">
        <v>525</v>
      </c>
      <c r="L12" s="80"/>
      <c r="M12" s="80">
        <v>2910</v>
      </c>
      <c r="N12" s="104"/>
    </row>
    <row r="13" spans="1:14" ht="12.75" customHeight="1">
      <c r="A13" s="78" t="s">
        <v>27</v>
      </c>
      <c r="B13" s="82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104"/>
    </row>
    <row r="14" spans="1:14" ht="12.75" customHeight="1">
      <c r="A14" s="85" t="s">
        <v>24</v>
      </c>
      <c r="B14" s="82"/>
      <c r="C14" s="86">
        <v>1530</v>
      </c>
      <c r="D14" s="80"/>
      <c r="E14" s="86">
        <v>7170</v>
      </c>
      <c r="F14" s="80"/>
      <c r="G14" s="86">
        <v>668</v>
      </c>
      <c r="H14" s="80"/>
      <c r="I14" s="86">
        <v>4640</v>
      </c>
      <c r="J14" s="80"/>
      <c r="K14" s="80">
        <v>396</v>
      </c>
      <c r="L14" s="80"/>
      <c r="M14" s="80">
        <v>2120</v>
      </c>
      <c r="N14" s="104"/>
    </row>
    <row r="15" spans="1:14" ht="12.75" customHeight="1">
      <c r="A15" s="85" t="s">
        <v>25</v>
      </c>
      <c r="B15" s="82"/>
      <c r="C15" s="87">
        <v>570</v>
      </c>
      <c r="D15" s="87"/>
      <c r="E15" s="87">
        <v>3000</v>
      </c>
      <c r="F15" s="87"/>
      <c r="G15" s="87">
        <v>2700</v>
      </c>
      <c r="H15" s="87"/>
      <c r="I15" s="87">
        <v>15000</v>
      </c>
      <c r="J15" s="87"/>
      <c r="K15" s="80">
        <v>350</v>
      </c>
      <c r="L15" s="80"/>
      <c r="M15" s="80">
        <v>1700</v>
      </c>
      <c r="N15" s="104"/>
    </row>
    <row r="16" spans="1:14" ht="12.75" customHeight="1">
      <c r="A16" s="85" t="s">
        <v>2</v>
      </c>
      <c r="B16" s="76"/>
      <c r="C16" s="89">
        <v>6220</v>
      </c>
      <c r="D16" s="89"/>
      <c r="E16" s="89">
        <v>33900</v>
      </c>
      <c r="F16" s="90"/>
      <c r="G16" s="89">
        <v>5950</v>
      </c>
      <c r="H16" s="89"/>
      <c r="I16" s="89">
        <v>36700</v>
      </c>
      <c r="J16" s="89"/>
      <c r="K16" s="89">
        <v>2170</v>
      </c>
      <c r="L16" s="89"/>
      <c r="M16" s="89">
        <v>10500</v>
      </c>
      <c r="N16" s="104"/>
    </row>
    <row r="17" spans="1:14" ht="12.75" customHeight="1">
      <c r="A17" s="71"/>
      <c r="B17" s="71"/>
      <c r="C17" s="162" t="s">
        <v>69</v>
      </c>
      <c r="D17" s="162"/>
      <c r="E17" s="162"/>
      <c r="F17" s="73" t="s">
        <v>70</v>
      </c>
      <c r="G17" s="91"/>
      <c r="H17" s="91"/>
      <c r="I17" s="91"/>
      <c r="J17" s="91"/>
      <c r="K17" s="91"/>
      <c r="L17" s="91"/>
      <c r="M17" s="91"/>
      <c r="N17" s="104"/>
    </row>
    <row r="18" spans="1:14" ht="12.75" customHeight="1">
      <c r="A18" s="75" t="s">
        <v>17</v>
      </c>
      <c r="B18" s="76"/>
      <c r="C18" s="92" t="s">
        <v>0</v>
      </c>
      <c r="D18" s="92"/>
      <c r="E18" s="92" t="s">
        <v>66</v>
      </c>
      <c r="F18" s="74"/>
      <c r="G18" s="93"/>
      <c r="H18" s="93"/>
      <c r="I18" s="93"/>
      <c r="J18" s="74"/>
      <c r="K18" s="93"/>
      <c r="L18" s="93"/>
      <c r="M18" s="93"/>
      <c r="N18" s="104"/>
    </row>
    <row r="19" spans="1:14" ht="12.75" customHeight="1">
      <c r="A19" s="78" t="s">
        <v>58</v>
      </c>
      <c r="B19" s="79"/>
      <c r="C19" s="94" t="s">
        <v>33</v>
      </c>
      <c r="D19" s="84"/>
      <c r="E19" s="94" t="s">
        <v>33</v>
      </c>
      <c r="F19" s="104"/>
      <c r="G19" s="96"/>
      <c r="H19" s="96"/>
      <c r="I19" s="96"/>
      <c r="J19" s="96"/>
      <c r="K19" s="96"/>
      <c r="L19" s="96"/>
      <c r="M19" s="96"/>
      <c r="N19" s="104"/>
    </row>
    <row r="20" spans="1:14" ht="12.75" customHeight="1">
      <c r="A20" s="78" t="s">
        <v>59</v>
      </c>
      <c r="B20" s="79"/>
      <c r="C20" s="94" t="s">
        <v>33</v>
      </c>
      <c r="D20" s="84"/>
      <c r="E20" s="94" t="s">
        <v>33</v>
      </c>
      <c r="F20" s="104"/>
      <c r="G20" s="96"/>
      <c r="H20" s="96"/>
      <c r="I20" s="96"/>
      <c r="J20" s="96"/>
      <c r="K20" s="96"/>
      <c r="L20" s="96"/>
      <c r="M20" s="96"/>
      <c r="N20" s="104"/>
    </row>
    <row r="21" spans="1:14" ht="12.75" customHeight="1">
      <c r="A21" s="78" t="s">
        <v>60</v>
      </c>
      <c r="B21" s="79"/>
      <c r="C21" s="94" t="s">
        <v>33</v>
      </c>
      <c r="D21" s="84"/>
      <c r="E21" s="94" t="s">
        <v>33</v>
      </c>
      <c r="F21" s="104"/>
      <c r="G21" s="96"/>
      <c r="H21" s="96"/>
      <c r="I21" s="96"/>
      <c r="J21" s="96"/>
      <c r="K21" s="96"/>
      <c r="L21" s="96"/>
      <c r="M21" s="96"/>
      <c r="N21" s="104"/>
    </row>
    <row r="22" spans="1:14" ht="12.75" customHeight="1">
      <c r="A22" s="78" t="s">
        <v>61</v>
      </c>
      <c r="B22" s="79"/>
      <c r="C22" s="94" t="s">
        <v>33</v>
      </c>
      <c r="D22" s="84"/>
      <c r="E22" s="94" t="s">
        <v>33</v>
      </c>
      <c r="F22" s="104"/>
      <c r="G22" s="96"/>
      <c r="H22" s="96"/>
      <c r="I22" s="96"/>
      <c r="J22" s="96"/>
      <c r="K22" s="96"/>
      <c r="L22" s="96"/>
      <c r="M22" s="96"/>
      <c r="N22" s="104"/>
    </row>
    <row r="23" spans="1:14" ht="12.75" customHeight="1">
      <c r="A23" s="78" t="s">
        <v>62</v>
      </c>
      <c r="B23" s="82"/>
      <c r="C23" s="94" t="s">
        <v>33</v>
      </c>
      <c r="D23" s="84"/>
      <c r="E23" s="94" t="s">
        <v>33</v>
      </c>
      <c r="F23" s="96"/>
      <c r="G23" s="96"/>
      <c r="H23" s="96"/>
      <c r="I23" s="96"/>
      <c r="J23" s="96"/>
      <c r="K23" s="96"/>
      <c r="L23" s="96"/>
      <c r="M23" s="96"/>
      <c r="N23" s="104"/>
    </row>
    <row r="24" spans="1:14" ht="12.75" customHeight="1">
      <c r="A24" s="78" t="s">
        <v>27</v>
      </c>
      <c r="B24" s="82"/>
      <c r="C24" s="94" t="s">
        <v>33</v>
      </c>
      <c r="D24" s="84"/>
      <c r="E24" s="94" t="s">
        <v>33</v>
      </c>
      <c r="F24" s="96"/>
      <c r="G24" s="96"/>
      <c r="H24" s="96"/>
      <c r="I24" s="96"/>
      <c r="J24" s="96"/>
      <c r="K24" s="96"/>
      <c r="L24" s="96"/>
      <c r="M24" s="96"/>
      <c r="N24" s="104"/>
    </row>
    <row r="25" spans="1:14" ht="12.75" customHeight="1">
      <c r="A25" s="85" t="s">
        <v>24</v>
      </c>
      <c r="B25" s="82"/>
      <c r="C25" s="94" t="s">
        <v>33</v>
      </c>
      <c r="D25" s="84"/>
      <c r="E25" s="94" t="s">
        <v>33</v>
      </c>
      <c r="F25" s="96"/>
      <c r="G25" s="97"/>
      <c r="H25" s="98"/>
      <c r="I25" s="97"/>
      <c r="J25" s="96"/>
      <c r="K25" s="96"/>
      <c r="L25" s="96"/>
      <c r="M25" s="96"/>
      <c r="N25" s="104"/>
    </row>
    <row r="26" spans="1:14" ht="12.75" customHeight="1">
      <c r="A26" s="85" t="s">
        <v>25</v>
      </c>
      <c r="B26" s="82"/>
      <c r="C26" s="94">
        <v>310</v>
      </c>
      <c r="D26" s="84"/>
      <c r="E26" s="94">
        <v>1500</v>
      </c>
      <c r="F26" s="96"/>
      <c r="G26" s="96"/>
      <c r="H26" s="96"/>
      <c r="I26" s="96"/>
      <c r="J26" s="96"/>
      <c r="K26" s="96"/>
      <c r="L26" s="96"/>
      <c r="M26" s="96"/>
      <c r="N26" s="104"/>
    </row>
    <row r="27" spans="1:14" ht="12.75" customHeight="1">
      <c r="A27" s="85" t="s">
        <v>2</v>
      </c>
      <c r="B27" s="76"/>
      <c r="C27" s="99">
        <f>SUM(C26)</f>
        <v>310</v>
      </c>
      <c r="D27" s="99"/>
      <c r="E27" s="99">
        <f>SUM(E26)</f>
        <v>1500</v>
      </c>
      <c r="F27" s="100"/>
      <c r="G27" s="100"/>
      <c r="H27" s="100"/>
      <c r="I27" s="100"/>
      <c r="J27" s="100"/>
      <c r="K27" s="100"/>
      <c r="L27" s="100"/>
      <c r="M27" s="100"/>
      <c r="N27" s="104"/>
    </row>
    <row r="28" spans="1:14" ht="11.25" customHeight="1">
      <c r="A28" s="163" t="s">
        <v>78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04"/>
    </row>
    <row r="29" spans="1:14" ht="11.25" customHeight="1">
      <c r="A29" s="160" t="s">
        <v>39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04"/>
    </row>
    <row r="30" spans="1:14" ht="11.25" customHeight="1">
      <c r="A30" s="160" t="s">
        <v>63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04"/>
    </row>
    <row r="31" spans="1:14" ht="11.25" customHeight="1">
      <c r="A31" s="160" t="s">
        <v>28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04"/>
    </row>
  </sheetData>
  <mergeCells count="13">
    <mergeCell ref="A1:M1"/>
    <mergeCell ref="A2:M2"/>
    <mergeCell ref="A3:M3"/>
    <mergeCell ref="A4:M4"/>
    <mergeCell ref="A5:M5"/>
    <mergeCell ref="C6:E6"/>
    <mergeCell ref="G6:I6"/>
    <mergeCell ref="K6:M6"/>
    <mergeCell ref="A31:M31"/>
    <mergeCell ref="C17:E17"/>
    <mergeCell ref="A28:M28"/>
    <mergeCell ref="A29:M29"/>
    <mergeCell ref="A30:M30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N29"/>
  <sheetViews>
    <sheetView workbookViewId="0" topLeftCell="A1">
      <selection activeCell="A1" sqref="A1:O1"/>
    </sheetView>
  </sheetViews>
  <sheetFormatPr defaultColWidth="9.33203125" defaultRowHeight="11.25"/>
  <cols>
    <col min="1" max="1" width="52.5" style="0" customWidth="1"/>
    <col min="2" max="2" width="1.83203125" style="0" customWidth="1"/>
    <col min="3" max="3" width="7.83203125" style="0" customWidth="1"/>
    <col min="4" max="4" width="1.83203125" style="0" customWidth="1"/>
    <col min="5" max="5" width="7.33203125" style="0" customWidth="1"/>
    <col min="6" max="6" width="1.83203125" style="0" customWidth="1"/>
    <col min="7" max="7" width="7.83203125" style="0" customWidth="1"/>
    <col min="8" max="8" width="1.83203125" style="0" customWidth="1"/>
    <col min="9" max="9" width="6.66015625" style="0" customWidth="1"/>
    <col min="10" max="10" width="1.83203125" style="0" customWidth="1"/>
    <col min="11" max="11" width="7.83203125" style="0" customWidth="1"/>
    <col min="12" max="12" width="1.83203125" style="0" customWidth="1"/>
    <col min="13" max="13" width="6.66015625" style="0" customWidth="1"/>
    <col min="14" max="14" width="1.83203125" style="0" customWidth="1"/>
  </cols>
  <sheetData>
    <row r="1" spans="1:14" ht="11.25" customHeight="1">
      <c r="A1" s="165" t="s">
        <v>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70"/>
    </row>
    <row r="2" spans="1:14" ht="11.25" customHeight="1">
      <c r="A2" s="165" t="s">
        <v>64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70"/>
    </row>
    <row r="3" spans="1:14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70"/>
    </row>
    <row r="4" spans="1:14" ht="11.25" customHeight="1">
      <c r="A4" s="165" t="s">
        <v>29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70"/>
    </row>
    <row r="5" spans="1:14" ht="11.2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70"/>
    </row>
    <row r="6" spans="1:14" ht="11.25" customHeight="1">
      <c r="A6" s="71"/>
      <c r="B6" s="71"/>
      <c r="C6" s="162" t="s">
        <v>30</v>
      </c>
      <c r="D6" s="162"/>
      <c r="E6" s="162"/>
      <c r="F6" s="73"/>
      <c r="G6" s="162" t="s">
        <v>31</v>
      </c>
      <c r="H6" s="162"/>
      <c r="I6" s="162"/>
      <c r="J6" s="73"/>
      <c r="K6" s="162" t="s">
        <v>32</v>
      </c>
      <c r="L6" s="162"/>
      <c r="M6" s="162"/>
      <c r="N6" s="74"/>
    </row>
    <row r="7" spans="1:14" ht="11.25" customHeight="1">
      <c r="A7" s="75" t="s">
        <v>17</v>
      </c>
      <c r="B7" s="76"/>
      <c r="C7" s="72" t="s">
        <v>0</v>
      </c>
      <c r="D7" s="77"/>
      <c r="E7" s="72" t="s">
        <v>65</v>
      </c>
      <c r="F7" s="75"/>
      <c r="G7" s="77" t="s">
        <v>0</v>
      </c>
      <c r="H7" s="77"/>
      <c r="I7" s="77" t="s">
        <v>66</v>
      </c>
      <c r="J7" s="75"/>
      <c r="K7" s="77" t="s">
        <v>0</v>
      </c>
      <c r="L7" s="77"/>
      <c r="M7" s="77" t="s">
        <v>66</v>
      </c>
      <c r="N7" s="70"/>
    </row>
    <row r="8" spans="1:14" ht="12.75" customHeight="1">
      <c r="A8" s="78" t="s">
        <v>58</v>
      </c>
      <c r="B8" s="79"/>
      <c r="C8" s="80">
        <v>456</v>
      </c>
      <c r="D8" s="80"/>
      <c r="E8" s="80">
        <v>2220</v>
      </c>
      <c r="F8" s="81"/>
      <c r="G8" s="80">
        <v>1150</v>
      </c>
      <c r="H8" s="80"/>
      <c r="I8" s="80">
        <v>7600</v>
      </c>
      <c r="J8" s="80"/>
      <c r="K8" s="80">
        <v>608</v>
      </c>
      <c r="L8" s="80"/>
      <c r="M8" s="80">
        <v>2560</v>
      </c>
      <c r="N8" s="70"/>
    </row>
    <row r="9" spans="1:14" ht="12.75" customHeight="1">
      <c r="A9" s="78" t="s">
        <v>67</v>
      </c>
      <c r="B9" s="79"/>
      <c r="C9" s="80">
        <v>481</v>
      </c>
      <c r="D9" s="80"/>
      <c r="E9" s="80">
        <v>2340</v>
      </c>
      <c r="F9" s="81"/>
      <c r="G9" s="80">
        <v>989</v>
      </c>
      <c r="H9" s="80"/>
      <c r="I9" s="80">
        <v>6220</v>
      </c>
      <c r="J9" s="80"/>
      <c r="K9" s="80">
        <v>176</v>
      </c>
      <c r="L9" s="80"/>
      <c r="M9" s="80">
        <v>1240</v>
      </c>
      <c r="N9" s="70"/>
    </row>
    <row r="10" spans="1:14" ht="12.75" customHeight="1">
      <c r="A10" s="78" t="s">
        <v>61</v>
      </c>
      <c r="B10" s="79"/>
      <c r="C10" s="80">
        <v>98</v>
      </c>
      <c r="D10" s="80"/>
      <c r="E10" s="80">
        <v>261</v>
      </c>
      <c r="F10" s="81"/>
      <c r="G10" s="80">
        <v>4</v>
      </c>
      <c r="H10" s="80"/>
      <c r="I10" s="80">
        <v>6</v>
      </c>
      <c r="J10" s="80"/>
      <c r="K10" s="80">
        <v>53</v>
      </c>
      <c r="L10" s="80"/>
      <c r="M10" s="80">
        <v>97</v>
      </c>
      <c r="N10" s="70"/>
    </row>
    <row r="11" spans="1:14" ht="12.75" customHeight="1">
      <c r="A11" s="78" t="s">
        <v>62</v>
      </c>
      <c r="B11" s="82"/>
      <c r="C11" s="83" t="s">
        <v>68</v>
      </c>
      <c r="D11" s="84"/>
      <c r="E11" s="83" t="s">
        <v>68</v>
      </c>
      <c r="F11" s="80"/>
      <c r="G11" s="80" t="s">
        <v>68</v>
      </c>
      <c r="H11" s="80"/>
      <c r="I11" s="80" t="s">
        <v>68</v>
      </c>
      <c r="J11" s="80"/>
      <c r="K11" s="80">
        <v>3</v>
      </c>
      <c r="L11" s="80"/>
      <c r="M11" s="80">
        <v>87</v>
      </c>
      <c r="N11" s="70"/>
    </row>
    <row r="12" spans="1:14" ht="12.75" customHeight="1">
      <c r="A12" s="78" t="s">
        <v>27</v>
      </c>
      <c r="B12" s="82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70"/>
    </row>
    <row r="13" spans="1:14" ht="12.75" customHeight="1">
      <c r="A13" s="85" t="s">
        <v>24</v>
      </c>
      <c r="B13" s="82"/>
      <c r="C13" s="86">
        <v>4060</v>
      </c>
      <c r="D13" s="80"/>
      <c r="E13" s="86">
        <v>21300</v>
      </c>
      <c r="F13" s="80"/>
      <c r="G13" s="86">
        <v>756</v>
      </c>
      <c r="H13" s="80"/>
      <c r="I13" s="86">
        <v>4690</v>
      </c>
      <c r="J13" s="80"/>
      <c r="K13" s="80">
        <v>171</v>
      </c>
      <c r="L13" s="80"/>
      <c r="M13" s="80">
        <v>924</v>
      </c>
      <c r="N13" s="70"/>
    </row>
    <row r="14" spans="1:14" ht="12.75" customHeight="1">
      <c r="A14" s="85" t="s">
        <v>25</v>
      </c>
      <c r="B14" s="82"/>
      <c r="C14" s="87">
        <v>990</v>
      </c>
      <c r="D14" s="87"/>
      <c r="E14" s="87">
        <v>7800</v>
      </c>
      <c r="F14" s="87"/>
      <c r="G14" s="87">
        <v>2600</v>
      </c>
      <c r="H14" s="87"/>
      <c r="I14" s="87">
        <v>15000</v>
      </c>
      <c r="J14" s="87"/>
      <c r="K14" s="80">
        <v>1100</v>
      </c>
      <c r="L14" s="80"/>
      <c r="M14" s="80">
        <v>5900</v>
      </c>
      <c r="N14" s="70"/>
    </row>
    <row r="15" spans="1:14" ht="12.75" customHeight="1">
      <c r="A15" s="88" t="s">
        <v>2</v>
      </c>
      <c r="B15" s="76"/>
      <c r="C15" s="89">
        <v>6090</v>
      </c>
      <c r="D15" s="89"/>
      <c r="E15" s="89">
        <v>33900</v>
      </c>
      <c r="F15" s="90"/>
      <c r="G15" s="89">
        <v>5540</v>
      </c>
      <c r="H15" s="89"/>
      <c r="I15" s="89">
        <v>33900</v>
      </c>
      <c r="J15" s="89"/>
      <c r="K15" s="89">
        <v>2110</v>
      </c>
      <c r="L15" s="89"/>
      <c r="M15" s="89">
        <v>10800</v>
      </c>
      <c r="N15" s="70"/>
    </row>
    <row r="16" spans="1:14" ht="12.75" customHeight="1">
      <c r="A16" s="71"/>
      <c r="B16" s="71"/>
      <c r="C16" s="162" t="s">
        <v>69</v>
      </c>
      <c r="D16" s="162"/>
      <c r="E16" s="162"/>
      <c r="F16" s="73" t="s">
        <v>70</v>
      </c>
      <c r="G16" s="91"/>
      <c r="H16" s="91"/>
      <c r="I16" s="91"/>
      <c r="J16" s="91"/>
      <c r="K16" s="91"/>
      <c r="L16" s="91"/>
      <c r="M16" s="91"/>
      <c r="N16" s="70"/>
    </row>
    <row r="17" spans="1:14" ht="12.75" customHeight="1">
      <c r="A17" s="75" t="s">
        <v>17</v>
      </c>
      <c r="B17" s="76"/>
      <c r="C17" s="92" t="s">
        <v>0</v>
      </c>
      <c r="D17" s="92"/>
      <c r="E17" s="92" t="s">
        <v>66</v>
      </c>
      <c r="F17" s="74"/>
      <c r="G17" s="93"/>
      <c r="H17" s="93"/>
      <c r="I17" s="93"/>
      <c r="J17" s="74"/>
      <c r="K17" s="93"/>
      <c r="L17" s="93"/>
      <c r="M17" s="93"/>
      <c r="N17" s="70"/>
    </row>
    <row r="18" spans="1:14" ht="12.75" customHeight="1">
      <c r="A18" s="78" t="s">
        <v>58</v>
      </c>
      <c r="B18" s="79"/>
      <c r="C18" s="94">
        <v>141</v>
      </c>
      <c r="D18" s="84"/>
      <c r="E18" s="94">
        <v>794</v>
      </c>
      <c r="F18" s="95"/>
      <c r="G18" s="96"/>
      <c r="H18" s="96"/>
      <c r="I18" s="96"/>
      <c r="J18" s="96"/>
      <c r="K18" s="96"/>
      <c r="L18" s="96"/>
      <c r="M18" s="96"/>
      <c r="N18" s="70"/>
    </row>
    <row r="19" spans="1:14" ht="12.75" customHeight="1">
      <c r="A19" s="78" t="s">
        <v>67</v>
      </c>
      <c r="B19" s="79"/>
      <c r="C19" s="83">
        <v>196</v>
      </c>
      <c r="D19" s="84"/>
      <c r="E19" s="83">
        <v>1240</v>
      </c>
      <c r="F19" s="95"/>
      <c r="G19" s="96"/>
      <c r="H19" s="96"/>
      <c r="I19" s="96"/>
      <c r="J19" s="96"/>
      <c r="K19" s="96"/>
      <c r="L19" s="96"/>
      <c r="M19" s="96"/>
      <c r="N19" s="70"/>
    </row>
    <row r="20" spans="1:14" ht="12.75" customHeight="1">
      <c r="A20" s="78" t="s">
        <v>61</v>
      </c>
      <c r="B20" s="79"/>
      <c r="C20" s="94">
        <v>31</v>
      </c>
      <c r="D20" s="84"/>
      <c r="E20" s="94">
        <v>65</v>
      </c>
      <c r="F20" s="95"/>
      <c r="G20" s="96"/>
      <c r="H20" s="96"/>
      <c r="I20" s="96"/>
      <c r="J20" s="96"/>
      <c r="K20" s="96"/>
      <c r="L20" s="96"/>
      <c r="M20" s="96"/>
      <c r="N20" s="70"/>
    </row>
    <row r="21" spans="1:14" ht="12.75" customHeight="1">
      <c r="A21" s="78" t="s">
        <v>62</v>
      </c>
      <c r="B21" s="82"/>
      <c r="C21" s="83" t="s">
        <v>68</v>
      </c>
      <c r="D21" s="84"/>
      <c r="E21" s="83" t="s">
        <v>68</v>
      </c>
      <c r="F21" s="96"/>
      <c r="G21" s="96"/>
      <c r="H21" s="96"/>
      <c r="I21" s="96"/>
      <c r="J21" s="96"/>
      <c r="K21" s="96"/>
      <c r="L21" s="96"/>
      <c r="M21" s="96"/>
      <c r="N21" s="70"/>
    </row>
    <row r="22" spans="1:14" ht="12.75" customHeight="1">
      <c r="A22" s="78" t="s">
        <v>27</v>
      </c>
      <c r="B22" s="82"/>
      <c r="C22" s="94"/>
      <c r="D22" s="84"/>
      <c r="E22" s="94"/>
      <c r="F22" s="96"/>
      <c r="G22" s="96"/>
      <c r="H22" s="96"/>
      <c r="I22" s="96"/>
      <c r="J22" s="96"/>
      <c r="K22" s="96"/>
      <c r="L22" s="96"/>
      <c r="M22" s="96"/>
      <c r="N22" s="70"/>
    </row>
    <row r="23" spans="1:14" ht="12.75" customHeight="1">
      <c r="A23" s="85" t="s">
        <v>24</v>
      </c>
      <c r="B23" s="82"/>
      <c r="C23" s="83" t="s">
        <v>33</v>
      </c>
      <c r="D23" s="84"/>
      <c r="E23" s="83" t="s">
        <v>33</v>
      </c>
      <c r="F23" s="96"/>
      <c r="G23" s="97"/>
      <c r="H23" s="98"/>
      <c r="I23" s="97"/>
      <c r="J23" s="96"/>
      <c r="K23" s="96"/>
      <c r="L23" s="96"/>
      <c r="M23" s="96"/>
      <c r="N23" s="70"/>
    </row>
    <row r="24" spans="1:14" ht="12.75" customHeight="1">
      <c r="A24" s="85" t="s">
        <v>25</v>
      </c>
      <c r="B24" s="82"/>
      <c r="C24" s="83" t="s">
        <v>33</v>
      </c>
      <c r="D24" s="84"/>
      <c r="E24" s="83" t="s">
        <v>33</v>
      </c>
      <c r="F24" s="96"/>
      <c r="G24" s="96"/>
      <c r="H24" s="96"/>
      <c r="I24" s="96"/>
      <c r="J24" s="96"/>
      <c r="K24" s="96"/>
      <c r="L24" s="96"/>
      <c r="M24" s="96"/>
      <c r="N24" s="70"/>
    </row>
    <row r="25" spans="1:14" ht="12.75" customHeight="1">
      <c r="A25" s="88" t="s">
        <v>2</v>
      </c>
      <c r="B25" s="76"/>
      <c r="C25" s="99">
        <v>368</v>
      </c>
      <c r="D25" s="99"/>
      <c r="E25" s="99">
        <v>2100</v>
      </c>
      <c r="F25" s="100"/>
      <c r="G25" s="100"/>
      <c r="H25" s="100"/>
      <c r="I25" s="100"/>
      <c r="J25" s="100"/>
      <c r="K25" s="100"/>
      <c r="L25" s="100"/>
      <c r="M25" s="100"/>
      <c r="N25" s="70"/>
    </row>
    <row r="26" spans="1:14" ht="11.25" customHeight="1">
      <c r="A26" s="163" t="s">
        <v>71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70"/>
    </row>
    <row r="27" spans="1:14" ht="11.25" customHeight="1">
      <c r="A27" s="160" t="s">
        <v>39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70"/>
    </row>
    <row r="28" spans="1:14" ht="11.25" customHeight="1">
      <c r="A28" s="160" t="s">
        <v>63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70"/>
    </row>
    <row r="29" spans="1:14" ht="11.25" customHeight="1">
      <c r="A29" s="160" t="s">
        <v>28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70"/>
    </row>
  </sheetData>
  <mergeCells count="13">
    <mergeCell ref="A1:M1"/>
    <mergeCell ref="A2:M2"/>
    <mergeCell ref="A3:M3"/>
    <mergeCell ref="A4:M4"/>
    <mergeCell ref="A5:M5"/>
    <mergeCell ref="C6:E6"/>
    <mergeCell ref="G6:I6"/>
    <mergeCell ref="K6:M6"/>
    <mergeCell ref="A29:M29"/>
    <mergeCell ref="C16:E16"/>
    <mergeCell ref="A26:M26"/>
    <mergeCell ref="A27:M27"/>
    <mergeCell ref="A28:M28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="95" zoomScaleNormal="95" workbookViewId="0" topLeftCell="A1">
      <selection activeCell="A1" sqref="A1:O1"/>
    </sheetView>
  </sheetViews>
  <sheetFormatPr defaultColWidth="9.33203125" defaultRowHeight="11.25"/>
  <cols>
    <col min="1" max="1" width="3.83203125" style="0" customWidth="1"/>
    <col min="2" max="2" width="39.83203125" style="0" customWidth="1"/>
    <col min="3" max="3" width="3.83203125" style="0" customWidth="1"/>
    <col min="4" max="4" width="1.83203125" style="0" customWidth="1"/>
    <col min="5" max="5" width="10.83203125" style="0" customWidth="1"/>
    <col min="6" max="6" width="2.83203125" style="0" customWidth="1"/>
    <col min="7" max="7" width="10.83203125" style="0" customWidth="1"/>
    <col min="8" max="8" width="2.83203125" style="0" customWidth="1"/>
    <col min="9" max="9" width="10.83203125" style="0" customWidth="1"/>
    <col min="10" max="10" width="2.83203125" style="0" customWidth="1"/>
    <col min="11" max="11" width="10.83203125" style="0" customWidth="1"/>
    <col min="12" max="12" width="2.83203125" style="0" customWidth="1"/>
    <col min="13" max="13" width="10.83203125" style="0" customWidth="1"/>
    <col min="14" max="14" width="2.83203125" style="0" customWidth="1"/>
    <col min="15" max="15" width="10.83203125" style="0" customWidth="1"/>
    <col min="16" max="16" width="2.83203125" style="0" customWidth="1"/>
  </cols>
  <sheetData>
    <row r="1" spans="1:16" ht="11.25">
      <c r="A1" s="137" t="s">
        <v>99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19"/>
    </row>
    <row r="2" spans="1:16" ht="11.25">
      <c r="A2" s="137" t="s">
        <v>100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19"/>
    </row>
    <row r="3" spans="1:16" ht="11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19"/>
    </row>
    <row r="4" spans="1:16" ht="11.25">
      <c r="A4" s="137" t="s">
        <v>29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19"/>
    </row>
    <row r="5" spans="1:16" ht="11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20"/>
    </row>
    <row r="6" spans="1:16" ht="11.25">
      <c r="A6" s="121"/>
      <c r="B6" s="121"/>
      <c r="C6" s="121"/>
      <c r="D6" s="121"/>
      <c r="E6" s="138">
        <v>2002</v>
      </c>
      <c r="F6" s="138"/>
      <c r="G6" s="138"/>
      <c r="H6" s="121"/>
      <c r="I6" s="138">
        <v>2003</v>
      </c>
      <c r="J6" s="138"/>
      <c r="K6" s="138"/>
      <c r="L6" s="121"/>
      <c r="M6" s="138">
        <v>2004</v>
      </c>
      <c r="N6" s="138"/>
      <c r="O6" s="138"/>
      <c r="P6" s="121"/>
    </row>
    <row r="7" spans="1:16" ht="11.25">
      <c r="A7" s="139" t="s">
        <v>101</v>
      </c>
      <c r="B7" s="139"/>
      <c r="C7" s="113"/>
      <c r="D7" s="114"/>
      <c r="E7" s="113" t="s">
        <v>0</v>
      </c>
      <c r="F7" s="114"/>
      <c r="G7" s="113" t="s">
        <v>1</v>
      </c>
      <c r="H7" s="114"/>
      <c r="I7" s="113" t="s">
        <v>0</v>
      </c>
      <c r="J7" s="114"/>
      <c r="K7" s="113" t="s">
        <v>1</v>
      </c>
      <c r="L7" s="114"/>
      <c r="M7" s="113" t="s">
        <v>0</v>
      </c>
      <c r="N7" s="114"/>
      <c r="O7" s="113" t="s">
        <v>1</v>
      </c>
      <c r="P7" s="114"/>
    </row>
    <row r="8" spans="1:16" ht="11.25">
      <c r="A8" s="115" t="s">
        <v>102</v>
      </c>
      <c r="B8" s="116"/>
      <c r="C8" s="116"/>
      <c r="D8" s="117"/>
      <c r="E8" s="118"/>
      <c r="F8" s="122"/>
      <c r="G8" s="118"/>
      <c r="H8" s="122"/>
      <c r="I8" s="118"/>
      <c r="J8" s="122"/>
      <c r="K8" s="118"/>
      <c r="L8" s="122"/>
      <c r="M8" s="118"/>
      <c r="N8" s="122"/>
      <c r="O8" s="118"/>
      <c r="P8" s="122"/>
    </row>
    <row r="9" spans="1:16" ht="11.25">
      <c r="A9" s="123" t="s">
        <v>103</v>
      </c>
      <c r="B9" s="116"/>
      <c r="C9" s="116"/>
      <c r="D9" s="117"/>
      <c r="E9" s="118">
        <v>496</v>
      </c>
      <c r="F9" s="122"/>
      <c r="G9" s="118">
        <v>2210</v>
      </c>
      <c r="H9" s="122"/>
      <c r="I9" s="118">
        <v>524</v>
      </c>
      <c r="J9" s="122"/>
      <c r="K9" s="118">
        <v>2050</v>
      </c>
      <c r="L9" s="122"/>
      <c r="M9" s="118">
        <v>610</v>
      </c>
      <c r="N9" s="122"/>
      <c r="O9" s="118">
        <v>2700</v>
      </c>
      <c r="P9" s="122"/>
    </row>
    <row r="10" spans="1:16" ht="11.25">
      <c r="A10" s="123" t="s">
        <v>104</v>
      </c>
      <c r="B10" s="116"/>
      <c r="C10" s="116"/>
      <c r="D10" s="117"/>
      <c r="E10" s="118">
        <v>411</v>
      </c>
      <c r="F10" s="122"/>
      <c r="G10" s="118">
        <v>29900</v>
      </c>
      <c r="H10" s="122"/>
      <c r="I10" s="118">
        <v>534</v>
      </c>
      <c r="J10" s="122"/>
      <c r="K10" s="118">
        <v>42700</v>
      </c>
      <c r="L10" s="122"/>
      <c r="M10" s="118">
        <v>381</v>
      </c>
      <c r="N10" s="122"/>
      <c r="O10" s="118">
        <v>35200</v>
      </c>
      <c r="P10" s="122"/>
    </row>
    <row r="11" spans="1:16" ht="11.25">
      <c r="A11" s="115" t="s">
        <v>105</v>
      </c>
      <c r="B11" s="116"/>
      <c r="C11" s="116"/>
      <c r="D11" s="117"/>
      <c r="E11" s="118" t="s">
        <v>106</v>
      </c>
      <c r="F11" s="122"/>
      <c r="G11" s="118">
        <v>1</v>
      </c>
      <c r="H11" s="122"/>
      <c r="I11" s="118" t="s">
        <v>106</v>
      </c>
      <c r="J11" s="122"/>
      <c r="K11" s="118">
        <v>1</v>
      </c>
      <c r="L11" s="122"/>
      <c r="M11" s="118" t="s">
        <v>106</v>
      </c>
      <c r="N11" s="122"/>
      <c r="O11" s="118">
        <v>1</v>
      </c>
      <c r="P11" s="122"/>
    </row>
    <row r="12" spans="1:16" ht="11.25">
      <c r="A12" s="115" t="s">
        <v>107</v>
      </c>
      <c r="B12" s="116"/>
      <c r="C12" s="116"/>
      <c r="D12" s="117"/>
      <c r="E12" s="118">
        <v>13600</v>
      </c>
      <c r="F12" s="122"/>
      <c r="G12" s="118">
        <v>73200</v>
      </c>
      <c r="H12" s="122"/>
      <c r="I12" s="118">
        <v>14600</v>
      </c>
      <c r="J12" s="122"/>
      <c r="K12" s="118">
        <v>82600</v>
      </c>
      <c r="L12" s="122"/>
      <c r="M12" s="118">
        <v>14100</v>
      </c>
      <c r="N12" s="122"/>
      <c r="O12" s="118">
        <v>80700</v>
      </c>
      <c r="P12" s="122"/>
    </row>
    <row r="13" spans="1:16" ht="11.25">
      <c r="A13" s="115" t="s">
        <v>108</v>
      </c>
      <c r="B13" s="116"/>
      <c r="C13" s="116"/>
      <c r="D13" s="117"/>
      <c r="E13" s="118">
        <v>2620</v>
      </c>
      <c r="F13" s="122"/>
      <c r="G13" s="118">
        <v>27900</v>
      </c>
      <c r="H13" s="122"/>
      <c r="I13" s="118">
        <v>2850</v>
      </c>
      <c r="J13" s="122"/>
      <c r="K13" s="118">
        <v>33900</v>
      </c>
      <c r="L13" s="122"/>
      <c r="M13" s="118">
        <v>2760</v>
      </c>
      <c r="N13" s="122"/>
      <c r="O13" s="118">
        <v>34200</v>
      </c>
      <c r="P13" s="122"/>
    </row>
    <row r="14" spans="1:16" ht="11.25">
      <c r="A14" s="121" t="s">
        <v>109</v>
      </c>
      <c r="B14" s="121"/>
      <c r="C14" s="124"/>
      <c r="D14" s="117"/>
      <c r="E14" s="118" t="s">
        <v>70</v>
      </c>
      <c r="F14" s="122" t="s">
        <v>70</v>
      </c>
      <c r="G14" s="118" t="s">
        <v>70</v>
      </c>
      <c r="H14" s="122" t="s">
        <v>70</v>
      </c>
      <c r="I14" s="118" t="s">
        <v>70</v>
      </c>
      <c r="J14" s="122" t="s">
        <v>70</v>
      </c>
      <c r="K14" s="118" t="s">
        <v>70</v>
      </c>
      <c r="L14" s="122" t="s">
        <v>70</v>
      </c>
      <c r="M14" s="118" t="s">
        <v>70</v>
      </c>
      <c r="N14" s="122" t="s">
        <v>70</v>
      </c>
      <c r="O14" s="118" t="s">
        <v>70</v>
      </c>
      <c r="P14" s="122" t="s">
        <v>70</v>
      </c>
    </row>
    <row r="15" spans="1:16" ht="11.25">
      <c r="A15" s="125" t="s">
        <v>110</v>
      </c>
      <c r="B15" s="125"/>
      <c r="C15" s="126"/>
      <c r="D15" s="119"/>
      <c r="E15" s="118" t="s">
        <v>111</v>
      </c>
      <c r="F15" s="122"/>
      <c r="G15" s="118">
        <v>44600</v>
      </c>
      <c r="H15" s="122"/>
      <c r="I15" s="118" t="s">
        <v>111</v>
      </c>
      <c r="J15" s="122"/>
      <c r="K15" s="118">
        <v>31400</v>
      </c>
      <c r="L15" s="122"/>
      <c r="M15" s="118" t="s">
        <v>111</v>
      </c>
      <c r="N15" s="122"/>
      <c r="O15" s="118">
        <v>41500</v>
      </c>
      <c r="P15" s="122"/>
    </row>
    <row r="16" spans="1:16" ht="11.25">
      <c r="A16" s="123" t="s">
        <v>2</v>
      </c>
      <c r="B16" s="123"/>
      <c r="C16" s="116"/>
      <c r="D16" s="114"/>
      <c r="E16" s="127" t="s">
        <v>111</v>
      </c>
      <c r="F16" s="128"/>
      <c r="G16" s="127">
        <v>178000</v>
      </c>
      <c r="H16" s="128"/>
      <c r="I16" s="127" t="s">
        <v>111</v>
      </c>
      <c r="J16" s="128"/>
      <c r="K16" s="127">
        <v>193000</v>
      </c>
      <c r="L16" s="128"/>
      <c r="M16" s="127" t="s">
        <v>111</v>
      </c>
      <c r="N16" s="128"/>
      <c r="O16" s="127">
        <v>194000</v>
      </c>
      <c r="P16" s="128"/>
    </row>
    <row r="17" spans="1:16" ht="12">
      <c r="A17" s="140" t="s">
        <v>112</v>
      </c>
      <c r="B17" s="141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17"/>
    </row>
    <row r="18" spans="1:16" ht="12">
      <c r="A18" s="142" t="s">
        <v>113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17"/>
    </row>
    <row r="19" spans="1:16" ht="12">
      <c r="A19" s="142" t="s">
        <v>114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17"/>
    </row>
  </sheetData>
  <mergeCells count="12">
    <mergeCell ref="A7:B7"/>
    <mergeCell ref="A17:O17"/>
    <mergeCell ref="A18:O18"/>
    <mergeCell ref="A19:O19"/>
    <mergeCell ref="A5:O5"/>
    <mergeCell ref="E6:G6"/>
    <mergeCell ref="I6:K6"/>
    <mergeCell ref="M6:O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"/>
  <sheetViews>
    <sheetView zoomScale="95" zoomScaleNormal="95" workbookViewId="0" topLeftCell="A1">
      <selection activeCell="A1" sqref="A1:Y1"/>
    </sheetView>
  </sheetViews>
  <sheetFormatPr defaultColWidth="9.33203125" defaultRowHeight="11.25"/>
  <cols>
    <col min="1" max="1" width="14.66015625" style="0" customWidth="1"/>
    <col min="2" max="2" width="1.83203125" style="0" customWidth="1"/>
    <col min="3" max="3" width="6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6.66015625" style="0" bestFit="1" customWidth="1"/>
    <col min="10" max="10" width="2.83203125" style="0" customWidth="1"/>
    <col min="11" max="11" width="6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  <col min="16" max="16" width="1.83203125" style="0" customWidth="1"/>
    <col min="17" max="17" width="6.83203125" style="0" customWidth="1"/>
    <col min="18" max="18" width="2.83203125" style="0" customWidth="1"/>
    <col min="19" max="19" width="6.83203125" style="0" customWidth="1"/>
    <col min="20" max="20" width="1.83203125" style="0" customWidth="1"/>
    <col min="21" max="21" width="8.83203125" style="0" customWidth="1"/>
    <col min="22" max="22" width="1.83203125" style="0" customWidth="1"/>
    <col min="23" max="23" width="8.83203125" style="0" customWidth="1"/>
    <col min="24" max="24" width="1.83203125" style="0" customWidth="1"/>
    <col min="25" max="25" width="6.66015625" style="0" bestFit="1" customWidth="1"/>
    <col min="26" max="26" width="2.83203125" style="0" customWidth="1"/>
  </cols>
  <sheetData>
    <row r="1" spans="1:26" ht="11.25" customHeight="1">
      <c r="A1" s="145" t="s">
        <v>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2"/>
    </row>
    <row r="2" spans="1:26" ht="11.25" customHeight="1">
      <c r="A2" s="145" t="s">
        <v>15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2"/>
    </row>
    <row r="3" spans="1:26" ht="11.2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2"/>
    </row>
    <row r="4" spans="1:26" ht="11.25" customHeight="1">
      <c r="A4" s="4"/>
      <c r="B4" s="2"/>
      <c r="C4" s="146" t="s">
        <v>98</v>
      </c>
      <c r="D4" s="147"/>
      <c r="E4" s="147"/>
      <c r="F4" s="147"/>
      <c r="G4" s="147"/>
      <c r="H4" s="147"/>
      <c r="I4" s="147"/>
      <c r="J4" s="2"/>
      <c r="K4" s="146" t="s">
        <v>4</v>
      </c>
      <c r="L4" s="147"/>
      <c r="M4" s="147"/>
      <c r="N4" s="147"/>
      <c r="O4" s="147"/>
      <c r="P4" s="147"/>
      <c r="Q4" s="147"/>
      <c r="R4" s="2"/>
      <c r="S4" s="146" t="s">
        <v>44</v>
      </c>
      <c r="T4" s="147"/>
      <c r="U4" s="147"/>
      <c r="V4" s="147"/>
      <c r="W4" s="147"/>
      <c r="X4" s="147"/>
      <c r="Y4" s="147"/>
      <c r="Z4" s="2"/>
    </row>
    <row r="5" spans="1:26" ht="11.25" customHeight="1">
      <c r="A5" s="5"/>
      <c r="B5" s="6"/>
      <c r="C5" s="7" t="s">
        <v>5</v>
      </c>
      <c r="D5" s="6"/>
      <c r="E5" s="1" t="s">
        <v>0</v>
      </c>
      <c r="F5" s="8"/>
      <c r="G5" s="9"/>
      <c r="H5" s="6"/>
      <c r="I5" s="9"/>
      <c r="J5" s="6"/>
      <c r="K5" s="7" t="s">
        <v>5</v>
      </c>
      <c r="L5" s="6"/>
      <c r="M5" s="1" t="s">
        <v>0</v>
      </c>
      <c r="N5" s="8"/>
      <c r="O5" s="9"/>
      <c r="P5" s="6"/>
      <c r="Q5" s="9"/>
      <c r="R5" s="6"/>
      <c r="S5" s="7" t="s">
        <v>5</v>
      </c>
      <c r="T5" s="6"/>
      <c r="U5" s="1" t="s">
        <v>0</v>
      </c>
      <c r="V5" s="6"/>
      <c r="W5" s="9"/>
      <c r="X5" s="6"/>
      <c r="Y5" s="9"/>
      <c r="Z5" s="2"/>
    </row>
    <row r="6" spans="1:26" ht="11.25" customHeight="1">
      <c r="A6" s="5"/>
      <c r="B6" s="6"/>
      <c r="C6" s="1" t="s">
        <v>6</v>
      </c>
      <c r="D6" s="6"/>
      <c r="E6" s="1" t="s">
        <v>7</v>
      </c>
      <c r="F6" s="5"/>
      <c r="G6" s="1" t="s">
        <v>1</v>
      </c>
      <c r="H6" s="10"/>
      <c r="I6" s="1" t="s">
        <v>8</v>
      </c>
      <c r="J6" s="6"/>
      <c r="K6" s="1" t="s">
        <v>6</v>
      </c>
      <c r="L6" s="6"/>
      <c r="M6" s="1" t="s">
        <v>7</v>
      </c>
      <c r="N6" s="5"/>
      <c r="O6" s="1" t="s">
        <v>1</v>
      </c>
      <c r="P6" s="10"/>
      <c r="Q6" s="1" t="s">
        <v>8</v>
      </c>
      <c r="R6" s="6"/>
      <c r="S6" s="1" t="s">
        <v>6</v>
      </c>
      <c r="T6" s="6"/>
      <c r="U6" s="1" t="s">
        <v>7</v>
      </c>
      <c r="V6" s="6"/>
      <c r="W6" s="1" t="s">
        <v>1</v>
      </c>
      <c r="X6" s="6"/>
      <c r="Y6" s="1" t="s">
        <v>8</v>
      </c>
      <c r="Z6" s="2"/>
    </row>
    <row r="7" spans="1:26" ht="11.25" customHeight="1">
      <c r="A7" s="11" t="s">
        <v>9</v>
      </c>
      <c r="B7" s="3"/>
      <c r="C7" s="11" t="s">
        <v>10</v>
      </c>
      <c r="D7" s="3"/>
      <c r="E7" s="11" t="s">
        <v>11</v>
      </c>
      <c r="F7" s="12"/>
      <c r="G7" s="11" t="s">
        <v>12</v>
      </c>
      <c r="H7" s="3"/>
      <c r="I7" s="11" t="s">
        <v>13</v>
      </c>
      <c r="J7" s="13"/>
      <c r="K7" s="11" t="s">
        <v>10</v>
      </c>
      <c r="L7" s="3"/>
      <c r="M7" s="11" t="s">
        <v>11</v>
      </c>
      <c r="N7" s="12"/>
      <c r="O7" s="11" t="s">
        <v>12</v>
      </c>
      <c r="P7" s="3"/>
      <c r="Q7" s="11" t="s">
        <v>13</v>
      </c>
      <c r="R7" s="13"/>
      <c r="S7" s="11" t="s">
        <v>10</v>
      </c>
      <c r="T7" s="3"/>
      <c r="U7" s="11" t="s">
        <v>11</v>
      </c>
      <c r="V7" s="3"/>
      <c r="W7" s="11" t="s">
        <v>12</v>
      </c>
      <c r="X7" s="3"/>
      <c r="Y7" s="11" t="s">
        <v>13</v>
      </c>
      <c r="Z7" s="2"/>
    </row>
    <row r="8" spans="1:26" ht="11.25" customHeight="1">
      <c r="A8" s="14" t="s">
        <v>14</v>
      </c>
      <c r="B8" s="15"/>
      <c r="C8" s="16">
        <v>3</v>
      </c>
      <c r="D8" s="17"/>
      <c r="E8" s="18">
        <v>2620</v>
      </c>
      <c r="F8" s="17"/>
      <c r="G8" s="19">
        <v>27900</v>
      </c>
      <c r="H8" s="17"/>
      <c r="I8" s="20">
        <v>10.64</v>
      </c>
      <c r="J8" s="17"/>
      <c r="K8" s="16">
        <v>3</v>
      </c>
      <c r="L8" s="17"/>
      <c r="M8" s="18">
        <v>2850</v>
      </c>
      <c r="N8" s="17"/>
      <c r="O8" s="19">
        <v>33900</v>
      </c>
      <c r="P8" s="17"/>
      <c r="Q8" s="20">
        <v>11.9</v>
      </c>
      <c r="R8" s="17"/>
      <c r="S8" s="16">
        <v>3</v>
      </c>
      <c r="T8" s="16"/>
      <c r="U8" s="18">
        <v>2760</v>
      </c>
      <c r="V8" s="16"/>
      <c r="W8" s="19">
        <v>34200</v>
      </c>
      <c r="X8" s="16"/>
      <c r="Y8" s="20">
        <v>12.4</v>
      </c>
      <c r="Z8" s="2"/>
    </row>
    <row r="9" spans="1:26" ht="11.25" customHeight="1">
      <c r="A9" s="143" t="s">
        <v>16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21"/>
    </row>
    <row r="10" ht="11.25">
      <c r="Z10" s="9"/>
    </row>
  </sheetData>
  <mergeCells count="7">
    <mergeCell ref="A9:Y9"/>
    <mergeCell ref="A3:Y3"/>
    <mergeCell ref="A1:Y1"/>
    <mergeCell ref="A2:Y2"/>
    <mergeCell ref="K4:Q4"/>
    <mergeCell ref="S4:Y4"/>
    <mergeCell ref="C4:I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:O1"/>
    </sheetView>
  </sheetViews>
  <sheetFormatPr defaultColWidth="9.33203125" defaultRowHeight="11.25"/>
  <cols>
    <col min="1" max="1" width="55.83203125" style="0" customWidth="1"/>
    <col min="2" max="2" width="1.83203125" style="0" customWidth="1"/>
    <col min="3" max="3" width="10.66015625" style="0" bestFit="1" customWidth="1"/>
    <col min="4" max="4" width="1.83203125" style="0" customWidth="1"/>
    <col min="5" max="5" width="10.16015625" style="0" bestFit="1" customWidth="1"/>
    <col min="6" max="6" width="1.83203125" style="0" customWidth="1"/>
    <col min="7" max="7" width="6.83203125" style="0" customWidth="1"/>
    <col min="8" max="8" width="1.83203125" style="0" customWidth="1"/>
  </cols>
  <sheetData>
    <row r="1" spans="1:8" ht="11.25" customHeight="1">
      <c r="A1" s="151" t="s">
        <v>88</v>
      </c>
      <c r="B1" s="151"/>
      <c r="C1" s="151"/>
      <c r="D1" s="151"/>
      <c r="E1" s="151"/>
      <c r="F1" s="151"/>
      <c r="G1" s="151"/>
      <c r="H1" s="22"/>
    </row>
    <row r="2" spans="1:8" ht="11.25" customHeight="1">
      <c r="A2" s="151" t="s">
        <v>97</v>
      </c>
      <c r="B2" s="151"/>
      <c r="C2" s="151"/>
      <c r="D2" s="151"/>
      <c r="E2" s="151"/>
      <c r="F2" s="151"/>
      <c r="G2" s="151"/>
      <c r="H2" s="22"/>
    </row>
    <row r="3" spans="1:8" ht="11.25" customHeight="1">
      <c r="A3" s="150"/>
      <c r="B3" s="150"/>
      <c r="C3" s="150"/>
      <c r="D3" s="150"/>
      <c r="E3" s="150"/>
      <c r="F3" s="150"/>
      <c r="G3" s="150"/>
      <c r="H3" s="22"/>
    </row>
    <row r="4" spans="1:8" ht="11.25" customHeight="1">
      <c r="A4" s="22"/>
      <c r="B4" s="22"/>
      <c r="C4" s="24" t="s">
        <v>0</v>
      </c>
      <c r="D4" s="22"/>
      <c r="E4" s="25"/>
      <c r="F4" s="22"/>
      <c r="G4" s="25"/>
      <c r="H4" s="22"/>
    </row>
    <row r="5" spans="1:8" ht="11.25" customHeight="1">
      <c r="A5" s="22"/>
      <c r="B5" s="22"/>
      <c r="C5" s="24" t="s">
        <v>7</v>
      </c>
      <c r="D5" s="22"/>
      <c r="E5" s="24" t="s">
        <v>1</v>
      </c>
      <c r="F5" s="22"/>
      <c r="G5" s="24" t="s">
        <v>8</v>
      </c>
      <c r="H5" s="22"/>
    </row>
    <row r="6" spans="1:8" ht="11.25" customHeight="1">
      <c r="A6" s="26" t="s">
        <v>17</v>
      </c>
      <c r="B6" s="27"/>
      <c r="C6" s="26" t="s">
        <v>11</v>
      </c>
      <c r="D6" s="27"/>
      <c r="E6" s="26" t="s">
        <v>12</v>
      </c>
      <c r="F6" s="27"/>
      <c r="G6" s="26" t="s">
        <v>13</v>
      </c>
      <c r="H6" s="22"/>
    </row>
    <row r="7" spans="1:8" ht="11.25" customHeight="1">
      <c r="A7" s="39" t="s">
        <v>18</v>
      </c>
      <c r="B7" s="22"/>
      <c r="C7" s="25"/>
      <c r="D7" s="25"/>
      <c r="E7" s="25"/>
      <c r="F7" s="25"/>
      <c r="G7" s="25"/>
      <c r="H7" s="22"/>
    </row>
    <row r="8" spans="1:8" ht="12.75" customHeight="1">
      <c r="A8" s="136" t="s">
        <v>115</v>
      </c>
      <c r="B8" s="25"/>
      <c r="C8" s="30" t="s">
        <v>19</v>
      </c>
      <c r="D8" s="30"/>
      <c r="E8" s="30" t="s">
        <v>19</v>
      </c>
      <c r="F8" s="30"/>
      <c r="G8" s="31">
        <v>21.6</v>
      </c>
      <c r="H8" s="22"/>
    </row>
    <row r="9" spans="1:8" ht="12.75" customHeight="1">
      <c r="A9" s="29" t="s">
        <v>20</v>
      </c>
      <c r="B9" s="25"/>
      <c r="C9" s="30" t="s">
        <v>19</v>
      </c>
      <c r="D9" s="30"/>
      <c r="E9" s="30" t="s">
        <v>19</v>
      </c>
      <c r="F9" s="32"/>
      <c r="G9" s="33">
        <v>16.81</v>
      </c>
      <c r="H9" s="22"/>
    </row>
    <row r="10" spans="1:8" ht="12.75" customHeight="1">
      <c r="A10" s="29" t="s">
        <v>118</v>
      </c>
      <c r="B10" s="25"/>
      <c r="C10" s="30" t="s">
        <v>19</v>
      </c>
      <c r="D10" s="30"/>
      <c r="E10" s="30" t="s">
        <v>19</v>
      </c>
      <c r="F10" s="32"/>
      <c r="G10" s="33">
        <v>15.96</v>
      </c>
      <c r="H10" s="22"/>
    </row>
    <row r="11" spans="1:8" ht="12.75" customHeight="1">
      <c r="A11" s="34" t="s">
        <v>84</v>
      </c>
      <c r="B11" s="25"/>
      <c r="C11" s="30"/>
      <c r="D11" s="30"/>
      <c r="E11" s="35"/>
      <c r="F11" s="30"/>
      <c r="G11" s="36"/>
      <c r="H11" s="22"/>
    </row>
    <row r="12" spans="1:8" ht="12.75" customHeight="1">
      <c r="A12" s="107" t="s">
        <v>85</v>
      </c>
      <c r="B12" s="25"/>
      <c r="C12" s="49" t="s">
        <v>21</v>
      </c>
      <c r="D12" s="50"/>
      <c r="E12" s="108" t="s">
        <v>21</v>
      </c>
      <c r="F12" s="30"/>
      <c r="G12" s="36">
        <v>7.59</v>
      </c>
      <c r="H12" s="22"/>
    </row>
    <row r="13" spans="1:8" ht="12.75" customHeight="1">
      <c r="A13" s="107" t="s">
        <v>86</v>
      </c>
      <c r="B13" s="25"/>
      <c r="C13" s="51" t="s">
        <v>21</v>
      </c>
      <c r="D13" s="52"/>
      <c r="E13" s="51" t="s">
        <v>21</v>
      </c>
      <c r="F13" s="37"/>
      <c r="G13" s="38">
        <v>15.68</v>
      </c>
      <c r="H13" s="22"/>
    </row>
    <row r="14" spans="1:8" ht="12.75" customHeight="1">
      <c r="A14" s="109" t="s">
        <v>22</v>
      </c>
      <c r="B14" s="25"/>
      <c r="C14" s="30">
        <v>356</v>
      </c>
      <c r="D14" s="30"/>
      <c r="E14" s="110">
        <v>5570</v>
      </c>
      <c r="F14" s="30"/>
      <c r="G14" s="36">
        <v>15.65</v>
      </c>
      <c r="H14" s="22"/>
    </row>
    <row r="15" spans="1:8" ht="12.75" customHeight="1">
      <c r="A15" s="39" t="s">
        <v>23</v>
      </c>
      <c r="B15" s="25"/>
      <c r="C15" s="111" t="s">
        <v>19</v>
      </c>
      <c r="D15" s="111"/>
      <c r="E15" s="111" t="s">
        <v>19</v>
      </c>
      <c r="F15" s="111"/>
      <c r="G15" s="112">
        <v>7.83</v>
      </c>
      <c r="H15" s="22"/>
    </row>
    <row r="16" spans="1:8" ht="11.25" customHeight="1">
      <c r="A16" s="39" t="s">
        <v>47</v>
      </c>
      <c r="B16" s="25"/>
      <c r="C16" s="30"/>
      <c r="D16" s="30"/>
      <c r="E16" s="30"/>
      <c r="F16" s="32"/>
      <c r="G16" s="33"/>
      <c r="H16" s="22"/>
    </row>
    <row r="17" spans="1:8" ht="11.25" customHeight="1">
      <c r="A17" s="29" t="s">
        <v>48</v>
      </c>
      <c r="B17" s="25"/>
      <c r="C17" s="129" t="s">
        <v>21</v>
      </c>
      <c r="D17" s="130"/>
      <c r="E17" s="129" t="s">
        <v>21</v>
      </c>
      <c r="F17" s="32"/>
      <c r="G17" s="33">
        <v>9.48</v>
      </c>
      <c r="H17" s="22"/>
    </row>
    <row r="18" spans="1:8" ht="11.25" customHeight="1">
      <c r="A18" s="29" t="s">
        <v>49</v>
      </c>
      <c r="B18" s="25"/>
      <c r="C18" s="131" t="s">
        <v>21</v>
      </c>
      <c r="D18" s="132"/>
      <c r="E18" s="131" t="s">
        <v>21</v>
      </c>
      <c r="F18" s="37"/>
      <c r="G18" s="38">
        <v>7.59</v>
      </c>
      <c r="H18" s="22"/>
    </row>
    <row r="19" spans="1:8" ht="11.25" customHeight="1">
      <c r="A19" s="107" t="s">
        <v>22</v>
      </c>
      <c r="B19" s="25"/>
      <c r="C19" s="133">
        <v>868</v>
      </c>
      <c r="D19" s="134"/>
      <c r="E19" s="135">
        <v>8050</v>
      </c>
      <c r="F19" s="32"/>
      <c r="G19" s="33">
        <v>9.27</v>
      </c>
      <c r="H19" s="22"/>
    </row>
    <row r="20" spans="1:8" ht="12.75" customHeight="1">
      <c r="A20" s="39" t="s">
        <v>87</v>
      </c>
      <c r="B20" s="25"/>
      <c r="C20" s="111" t="s">
        <v>19</v>
      </c>
      <c r="D20" s="111"/>
      <c r="E20" s="111" t="s">
        <v>19</v>
      </c>
      <c r="F20" s="111"/>
      <c r="G20" s="112">
        <v>7.59</v>
      </c>
      <c r="H20" s="22"/>
    </row>
    <row r="21" spans="1:8" ht="12.75" customHeight="1">
      <c r="A21" s="39" t="s">
        <v>27</v>
      </c>
      <c r="B21" s="25"/>
      <c r="C21" s="30"/>
      <c r="D21" s="30"/>
      <c r="E21" s="30"/>
      <c r="F21" s="30"/>
      <c r="G21" s="36"/>
      <c r="H21" s="22"/>
    </row>
    <row r="22" spans="1:8" ht="12.75" customHeight="1">
      <c r="A22" s="29" t="s">
        <v>24</v>
      </c>
      <c r="B22" s="25"/>
      <c r="C22" s="32">
        <v>876</v>
      </c>
      <c r="D22" s="32"/>
      <c r="E22" s="35">
        <v>8300</v>
      </c>
      <c r="F22" s="32"/>
      <c r="G22" s="33">
        <v>9.48</v>
      </c>
      <c r="H22" s="22"/>
    </row>
    <row r="23" spans="1:8" ht="12.75" customHeight="1">
      <c r="A23" s="29" t="s">
        <v>25</v>
      </c>
      <c r="B23" s="25"/>
      <c r="C23" s="32">
        <v>120</v>
      </c>
      <c r="D23" s="32"/>
      <c r="E23" s="40">
        <v>1600</v>
      </c>
      <c r="F23" s="32"/>
      <c r="G23" s="33">
        <v>13.15</v>
      </c>
      <c r="H23" s="22"/>
    </row>
    <row r="24" spans="1:8" ht="12.75" customHeight="1">
      <c r="A24" s="41" t="s">
        <v>22</v>
      </c>
      <c r="B24" s="22"/>
      <c r="C24" s="101">
        <v>996</v>
      </c>
      <c r="D24" s="102"/>
      <c r="E24" s="101">
        <v>9880</v>
      </c>
      <c r="F24" s="102"/>
      <c r="G24" s="103">
        <v>9.92</v>
      </c>
      <c r="H24" s="22"/>
    </row>
    <row r="25" spans="1:8" ht="12.75" customHeight="1">
      <c r="A25" s="42" t="s">
        <v>26</v>
      </c>
      <c r="B25" s="22"/>
      <c r="C25" s="35">
        <v>2850</v>
      </c>
      <c r="D25" s="30"/>
      <c r="E25" s="35">
        <v>33900</v>
      </c>
      <c r="F25" s="30"/>
      <c r="G25" s="36">
        <v>11.9</v>
      </c>
      <c r="H25" s="22"/>
    </row>
    <row r="26" spans="1:8" ht="11.25" customHeight="1">
      <c r="A26" s="152" t="s">
        <v>72</v>
      </c>
      <c r="B26" s="152"/>
      <c r="C26" s="152"/>
      <c r="D26" s="152"/>
      <c r="E26" s="152"/>
      <c r="F26" s="152"/>
      <c r="G26" s="152"/>
      <c r="H26" s="22"/>
    </row>
    <row r="27" spans="1:8" ht="11.25" customHeight="1">
      <c r="A27" s="149" t="s">
        <v>16</v>
      </c>
      <c r="B27" s="149"/>
      <c r="C27" s="149"/>
      <c r="D27" s="149"/>
      <c r="E27" s="149"/>
      <c r="F27" s="149"/>
      <c r="G27" s="149"/>
      <c r="H27" s="2"/>
    </row>
    <row r="28" spans="1:8" ht="11.25" customHeight="1">
      <c r="A28" s="148" t="s">
        <v>73</v>
      </c>
      <c r="B28" s="148"/>
      <c r="C28" s="148"/>
      <c r="D28" s="148"/>
      <c r="E28" s="148"/>
      <c r="F28" s="148"/>
      <c r="G28" s="148"/>
      <c r="H28" s="2"/>
    </row>
    <row r="29" spans="1:8" ht="11.25" customHeight="1">
      <c r="A29" s="149" t="s">
        <v>28</v>
      </c>
      <c r="B29" s="149"/>
      <c r="C29" s="149"/>
      <c r="D29" s="149"/>
      <c r="E29" s="149"/>
      <c r="F29" s="149"/>
      <c r="G29" s="149"/>
      <c r="H29" s="2"/>
    </row>
  </sheetData>
  <mergeCells count="7">
    <mergeCell ref="A28:G28"/>
    <mergeCell ref="A29:G29"/>
    <mergeCell ref="A3:G3"/>
    <mergeCell ref="A1:G1"/>
    <mergeCell ref="A2:G2"/>
    <mergeCell ref="A26:G26"/>
    <mergeCell ref="A27:G27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O1"/>
    </sheetView>
  </sheetViews>
  <sheetFormatPr defaultColWidth="9.33203125" defaultRowHeight="11.25"/>
  <cols>
    <col min="1" max="1" width="55.83203125" style="0" customWidth="1"/>
    <col min="2" max="2" width="1.83203125" style="0" customWidth="1"/>
    <col min="3" max="3" width="10.66015625" style="0" bestFit="1" customWidth="1"/>
    <col min="4" max="4" width="1.83203125" style="0" customWidth="1"/>
    <col min="5" max="5" width="10.16015625" style="0" bestFit="1" customWidth="1"/>
    <col min="6" max="6" width="1.83203125" style="0" customWidth="1"/>
    <col min="7" max="7" width="6.83203125" style="0" customWidth="1"/>
    <col min="8" max="8" width="1.83203125" style="0" customWidth="1"/>
  </cols>
  <sheetData>
    <row r="1" spans="1:8" ht="11.25" customHeight="1">
      <c r="A1" s="151" t="s">
        <v>77</v>
      </c>
      <c r="B1" s="151"/>
      <c r="C1" s="151"/>
      <c r="D1" s="151"/>
      <c r="E1" s="151"/>
      <c r="F1" s="151"/>
      <c r="G1" s="151"/>
      <c r="H1" s="22"/>
    </row>
    <row r="2" spans="1:8" ht="11.25" customHeight="1">
      <c r="A2" s="151" t="s">
        <v>45</v>
      </c>
      <c r="B2" s="151"/>
      <c r="C2" s="151"/>
      <c r="D2" s="151"/>
      <c r="E2" s="151"/>
      <c r="F2" s="151"/>
      <c r="G2" s="151"/>
      <c r="H2" s="22"/>
    </row>
    <row r="3" spans="1:8" ht="11.25" customHeight="1">
      <c r="A3" s="150"/>
      <c r="B3" s="150"/>
      <c r="C3" s="150"/>
      <c r="D3" s="150"/>
      <c r="E3" s="150"/>
      <c r="F3" s="150"/>
      <c r="G3" s="150"/>
      <c r="H3" s="22"/>
    </row>
    <row r="4" spans="1:8" ht="11.25" customHeight="1">
      <c r="A4" s="22"/>
      <c r="B4" s="22"/>
      <c r="C4" s="24" t="s">
        <v>0</v>
      </c>
      <c r="D4" s="22"/>
      <c r="E4" s="25"/>
      <c r="F4" s="22"/>
      <c r="G4" s="25"/>
      <c r="H4" s="22"/>
    </row>
    <row r="5" spans="1:8" ht="11.25" customHeight="1">
      <c r="A5" s="22"/>
      <c r="B5" s="22"/>
      <c r="C5" s="24" t="s">
        <v>7</v>
      </c>
      <c r="D5" s="22"/>
      <c r="E5" s="24" t="s">
        <v>1</v>
      </c>
      <c r="F5" s="22"/>
      <c r="G5" s="24" t="s">
        <v>8</v>
      </c>
      <c r="H5" s="22"/>
    </row>
    <row r="6" spans="1:8" ht="11.25" customHeight="1">
      <c r="A6" s="26" t="s">
        <v>17</v>
      </c>
      <c r="B6" s="27"/>
      <c r="C6" s="26" t="s">
        <v>11</v>
      </c>
      <c r="D6" s="27"/>
      <c r="E6" s="26" t="s">
        <v>12</v>
      </c>
      <c r="F6" s="27"/>
      <c r="G6" s="26" t="s">
        <v>13</v>
      </c>
      <c r="H6" s="22"/>
    </row>
    <row r="7" spans="1:8" ht="11.25" customHeight="1">
      <c r="A7" s="28" t="s">
        <v>18</v>
      </c>
      <c r="B7" s="22"/>
      <c r="C7" s="25"/>
      <c r="D7" s="25"/>
      <c r="E7" s="25"/>
      <c r="F7" s="25"/>
      <c r="G7" s="25"/>
      <c r="H7" s="22"/>
    </row>
    <row r="8" spans="1:8" ht="12.75" customHeight="1">
      <c r="A8" s="29" t="s">
        <v>115</v>
      </c>
      <c r="B8" s="25"/>
      <c r="C8" s="30" t="s">
        <v>19</v>
      </c>
      <c r="D8" s="30"/>
      <c r="E8" s="30" t="s">
        <v>19</v>
      </c>
      <c r="F8" s="30"/>
      <c r="G8" s="31">
        <v>21.66</v>
      </c>
      <c r="H8" s="22"/>
    </row>
    <row r="9" spans="1:8" ht="12.75" customHeight="1">
      <c r="A9" s="29" t="s">
        <v>20</v>
      </c>
      <c r="B9" s="25"/>
      <c r="C9" s="30" t="s">
        <v>19</v>
      </c>
      <c r="D9" s="30"/>
      <c r="E9" s="30" t="s">
        <v>19</v>
      </c>
      <c r="F9" s="32"/>
      <c r="G9" s="33">
        <v>17.49</v>
      </c>
      <c r="H9" s="22"/>
    </row>
    <row r="10" spans="1:8" ht="12.75" customHeight="1">
      <c r="A10" s="29" t="s">
        <v>118</v>
      </c>
      <c r="B10" s="25"/>
      <c r="C10" s="30" t="s">
        <v>19</v>
      </c>
      <c r="D10" s="30"/>
      <c r="E10" s="30" t="s">
        <v>19</v>
      </c>
      <c r="F10" s="32"/>
      <c r="G10" s="33">
        <v>15.69</v>
      </c>
      <c r="H10" s="22"/>
    </row>
    <row r="11" spans="1:8" ht="12.75" customHeight="1">
      <c r="A11" s="34" t="s">
        <v>46</v>
      </c>
      <c r="B11" s="25"/>
      <c r="C11" s="30" t="s">
        <v>19</v>
      </c>
      <c r="D11" s="30"/>
      <c r="E11" s="35" t="s">
        <v>19</v>
      </c>
      <c r="F11" s="30"/>
      <c r="G11" s="36">
        <v>15.83</v>
      </c>
      <c r="H11" s="22"/>
    </row>
    <row r="12" spans="1:8" ht="12.75" customHeight="1">
      <c r="A12" s="39" t="s">
        <v>23</v>
      </c>
      <c r="B12" s="25"/>
      <c r="C12" s="30" t="s">
        <v>19</v>
      </c>
      <c r="D12" s="30"/>
      <c r="E12" s="30" t="s">
        <v>19</v>
      </c>
      <c r="F12" s="30"/>
      <c r="G12" s="36">
        <v>9.9</v>
      </c>
      <c r="H12" s="22"/>
    </row>
    <row r="13" spans="1:8" ht="12.75" customHeight="1">
      <c r="A13" s="39" t="s">
        <v>47</v>
      </c>
      <c r="B13" s="25"/>
      <c r="C13" s="30"/>
      <c r="D13" s="30"/>
      <c r="E13" s="30"/>
      <c r="F13" s="32"/>
      <c r="G13" s="33"/>
      <c r="H13" s="22"/>
    </row>
    <row r="14" spans="1:8" ht="12.75" customHeight="1">
      <c r="A14" s="29" t="s">
        <v>48</v>
      </c>
      <c r="B14" s="25"/>
      <c r="C14" s="30" t="s">
        <v>19</v>
      </c>
      <c r="D14" s="30"/>
      <c r="E14" s="30" t="s">
        <v>19</v>
      </c>
      <c r="F14" s="32"/>
      <c r="G14" s="33">
        <v>9.47</v>
      </c>
      <c r="H14" s="22"/>
    </row>
    <row r="15" spans="1:8" ht="12.75" customHeight="1">
      <c r="A15" s="29" t="s">
        <v>49</v>
      </c>
      <c r="B15" s="25"/>
      <c r="C15" s="111" t="s">
        <v>19</v>
      </c>
      <c r="D15" s="111"/>
      <c r="E15" s="111" t="s">
        <v>19</v>
      </c>
      <c r="F15" s="111"/>
      <c r="G15" s="112">
        <v>7.99</v>
      </c>
      <c r="H15" s="22"/>
    </row>
    <row r="16" spans="1:8" ht="12.75" customHeight="1">
      <c r="A16" s="39" t="s">
        <v>27</v>
      </c>
      <c r="B16" s="25"/>
      <c r="C16" s="30"/>
      <c r="D16" s="30"/>
      <c r="E16" s="30"/>
      <c r="F16" s="30"/>
      <c r="G16" s="36"/>
      <c r="H16" s="22"/>
    </row>
    <row r="17" spans="1:8" ht="12.75" customHeight="1">
      <c r="A17" s="29" t="s">
        <v>24</v>
      </c>
      <c r="B17" s="25"/>
      <c r="C17" s="32">
        <v>706</v>
      </c>
      <c r="D17" s="32"/>
      <c r="E17" s="35">
        <v>6690</v>
      </c>
      <c r="F17" s="32"/>
      <c r="G17" s="33">
        <v>9.48</v>
      </c>
      <c r="H17" s="22"/>
    </row>
    <row r="18" spans="1:8" ht="12.75" customHeight="1">
      <c r="A18" s="29" t="s">
        <v>25</v>
      </c>
      <c r="B18" s="25"/>
      <c r="C18" s="32">
        <v>18</v>
      </c>
      <c r="D18" s="32"/>
      <c r="E18" s="40">
        <v>160</v>
      </c>
      <c r="F18" s="32"/>
      <c r="G18" s="33">
        <v>9</v>
      </c>
      <c r="H18" s="22"/>
    </row>
    <row r="19" spans="1:8" ht="12.75" customHeight="1">
      <c r="A19" s="41" t="s">
        <v>22</v>
      </c>
      <c r="B19" s="22"/>
      <c r="C19" s="101">
        <v>724</v>
      </c>
      <c r="D19" s="102"/>
      <c r="E19" s="101">
        <v>6850</v>
      </c>
      <c r="F19" s="102"/>
      <c r="G19" s="103">
        <v>9.47</v>
      </c>
      <c r="H19" s="22"/>
    </row>
    <row r="20" spans="1:8" ht="12.75" customHeight="1">
      <c r="A20" s="42" t="s">
        <v>26</v>
      </c>
      <c r="B20" s="22"/>
      <c r="C20" s="35">
        <v>2760</v>
      </c>
      <c r="D20" s="30"/>
      <c r="E20" s="35">
        <v>34200</v>
      </c>
      <c r="F20" s="30"/>
      <c r="G20" s="36">
        <v>12.4</v>
      </c>
      <c r="H20" s="22"/>
    </row>
    <row r="21" spans="1:8" ht="12.75" customHeight="1">
      <c r="A21" s="152" t="s">
        <v>72</v>
      </c>
      <c r="B21" s="152"/>
      <c r="C21" s="152"/>
      <c r="D21" s="152"/>
      <c r="E21" s="152"/>
      <c r="F21" s="152"/>
      <c r="G21" s="152"/>
      <c r="H21" s="22"/>
    </row>
    <row r="22" spans="1:8" ht="12.75" customHeight="1">
      <c r="A22" s="149" t="s">
        <v>16</v>
      </c>
      <c r="B22" s="149"/>
      <c r="C22" s="149"/>
      <c r="D22" s="149"/>
      <c r="E22" s="149"/>
      <c r="F22" s="149"/>
      <c r="G22" s="149"/>
      <c r="H22" s="2"/>
    </row>
    <row r="23" spans="1:8" ht="12.75" customHeight="1">
      <c r="A23" s="148" t="s">
        <v>73</v>
      </c>
      <c r="B23" s="148"/>
      <c r="C23" s="148"/>
      <c r="D23" s="148"/>
      <c r="E23" s="148"/>
      <c r="F23" s="148"/>
      <c r="G23" s="148"/>
      <c r="H23" s="43"/>
    </row>
    <row r="24" spans="1:8" ht="12.75" customHeight="1">
      <c r="A24" s="149" t="s">
        <v>28</v>
      </c>
      <c r="B24" s="149"/>
      <c r="C24" s="149"/>
      <c r="D24" s="149"/>
      <c r="E24" s="149"/>
      <c r="F24" s="149"/>
      <c r="G24" s="149"/>
      <c r="H24" s="2"/>
    </row>
  </sheetData>
  <mergeCells count="7">
    <mergeCell ref="A23:G23"/>
    <mergeCell ref="A24:G24"/>
    <mergeCell ref="A3:G3"/>
    <mergeCell ref="A1:G1"/>
    <mergeCell ref="A2:G2"/>
    <mergeCell ref="A21:G21"/>
    <mergeCell ref="A22:G22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:O1"/>
    </sheetView>
  </sheetViews>
  <sheetFormatPr defaultColWidth="9.33203125" defaultRowHeight="11.25"/>
  <cols>
    <col min="1" max="1" width="40.83203125" style="0" customWidth="1"/>
    <col min="2" max="2" width="1.83203125" style="0" customWidth="1"/>
    <col min="3" max="3" width="8.16015625" style="0" bestFit="1" customWidth="1"/>
    <col min="4" max="4" width="1.83203125" style="0" customWidth="1"/>
    <col min="5" max="5" width="7.66015625" style="0" bestFit="1" customWidth="1"/>
    <col min="6" max="6" width="1.83203125" style="0" customWidth="1"/>
    <col min="7" max="7" width="8.16015625" style="0" bestFit="1" customWidth="1"/>
    <col min="8" max="8" width="1.83203125" style="0" customWidth="1"/>
    <col min="9" max="9" width="7.83203125" style="0" bestFit="1" customWidth="1"/>
    <col min="10" max="10" width="1.83203125" style="0" customWidth="1"/>
    <col min="11" max="11" width="8.16015625" style="0" bestFit="1" customWidth="1"/>
    <col min="12" max="12" width="1.83203125" style="0" customWidth="1"/>
    <col min="13" max="13" width="6.83203125" style="0" bestFit="1" customWidth="1"/>
    <col min="14" max="14" width="1.83203125" style="0" customWidth="1"/>
  </cols>
  <sheetData>
    <row r="1" spans="1:14" ht="11.25" customHeight="1">
      <c r="A1" s="151" t="s">
        <v>83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2"/>
    </row>
    <row r="2" spans="1:14" ht="11.25" customHeight="1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2"/>
    </row>
    <row r="3" spans="1:14" ht="11.2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22"/>
    </row>
    <row r="4" spans="1:14" ht="11.25" customHeight="1">
      <c r="A4" s="151" t="s">
        <v>29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22"/>
    </row>
    <row r="5" spans="1:14" ht="11.2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22"/>
    </row>
    <row r="6" spans="1:14" ht="11.25" customHeight="1">
      <c r="A6" s="22"/>
      <c r="B6" s="24"/>
      <c r="C6" s="44" t="s">
        <v>30</v>
      </c>
      <c r="D6" s="44"/>
      <c r="E6" s="44"/>
      <c r="F6" s="22"/>
      <c r="G6" s="44" t="s">
        <v>31</v>
      </c>
      <c r="H6" s="44"/>
      <c r="I6" s="44"/>
      <c r="J6" s="22"/>
      <c r="K6" s="44" t="s">
        <v>32</v>
      </c>
      <c r="L6" s="44"/>
      <c r="M6" s="44"/>
      <c r="N6" s="22"/>
    </row>
    <row r="7" spans="1:14" ht="11.25" customHeight="1">
      <c r="A7" s="45" t="s">
        <v>17</v>
      </c>
      <c r="B7" s="23"/>
      <c r="C7" s="45" t="s">
        <v>0</v>
      </c>
      <c r="D7" s="23"/>
      <c r="E7" s="45" t="s">
        <v>1</v>
      </c>
      <c r="F7" s="23"/>
      <c r="G7" s="45" t="s">
        <v>0</v>
      </c>
      <c r="H7" s="23"/>
      <c r="I7" s="45" t="s">
        <v>1</v>
      </c>
      <c r="J7" s="23"/>
      <c r="K7" s="45" t="s">
        <v>0</v>
      </c>
      <c r="L7" s="23"/>
      <c r="M7" s="45" t="s">
        <v>1</v>
      </c>
      <c r="N7" s="22"/>
    </row>
    <row r="8" spans="1:14" ht="11.25" customHeight="1">
      <c r="A8" s="28" t="s">
        <v>18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2.75" customHeight="1">
      <c r="A9" s="29" t="s">
        <v>116</v>
      </c>
      <c r="B9" s="25"/>
      <c r="C9" s="46" t="s">
        <v>19</v>
      </c>
      <c r="D9" s="46"/>
      <c r="E9" s="46" t="s">
        <v>19</v>
      </c>
      <c r="F9" s="46"/>
      <c r="G9" s="46" t="s">
        <v>19</v>
      </c>
      <c r="H9" s="46"/>
      <c r="I9" s="46" t="s">
        <v>19</v>
      </c>
      <c r="J9" s="46"/>
      <c r="K9" s="46" t="s">
        <v>19</v>
      </c>
      <c r="L9" s="46"/>
      <c r="M9" s="46" t="s">
        <v>19</v>
      </c>
      <c r="N9" s="22"/>
    </row>
    <row r="10" spans="1:14" ht="12.75" customHeight="1">
      <c r="A10" s="29" t="s">
        <v>35</v>
      </c>
      <c r="B10" s="25"/>
      <c r="C10" s="46" t="s">
        <v>19</v>
      </c>
      <c r="D10" s="46"/>
      <c r="E10" s="46" t="s">
        <v>19</v>
      </c>
      <c r="F10" s="46"/>
      <c r="G10" s="46" t="s">
        <v>19</v>
      </c>
      <c r="H10" s="46"/>
      <c r="I10" s="46" t="s">
        <v>19</v>
      </c>
      <c r="J10" s="46"/>
      <c r="K10" s="46" t="s">
        <v>19</v>
      </c>
      <c r="L10" s="46"/>
      <c r="M10" s="46" t="s">
        <v>19</v>
      </c>
      <c r="N10" s="22"/>
    </row>
    <row r="11" spans="1:14" ht="12.75" customHeight="1">
      <c r="A11" s="29" t="s">
        <v>117</v>
      </c>
      <c r="B11" s="25"/>
      <c r="C11" s="46" t="s">
        <v>19</v>
      </c>
      <c r="D11" s="46"/>
      <c r="E11" s="46" t="s">
        <v>19</v>
      </c>
      <c r="F11" s="46"/>
      <c r="G11" s="46" t="s">
        <v>19</v>
      </c>
      <c r="H11" s="46"/>
      <c r="I11" s="46" t="s">
        <v>19</v>
      </c>
      <c r="J11" s="46"/>
      <c r="K11" s="46" t="s">
        <v>19</v>
      </c>
      <c r="L11" s="46"/>
      <c r="M11" s="46" t="s">
        <v>19</v>
      </c>
      <c r="N11" s="22"/>
    </row>
    <row r="12" spans="1:14" ht="12.75" customHeight="1">
      <c r="A12" s="29" t="s">
        <v>36</v>
      </c>
      <c r="B12" s="25"/>
      <c r="C12" s="46" t="s">
        <v>19</v>
      </c>
      <c r="D12" s="46"/>
      <c r="E12" s="46" t="s">
        <v>19</v>
      </c>
      <c r="F12" s="46"/>
      <c r="G12" s="46" t="s">
        <v>19</v>
      </c>
      <c r="H12" s="46"/>
      <c r="I12" s="46" t="s">
        <v>19</v>
      </c>
      <c r="J12" s="46"/>
      <c r="K12" s="46" t="s">
        <v>19</v>
      </c>
      <c r="L12" s="46"/>
      <c r="M12" s="46" t="s">
        <v>19</v>
      </c>
      <c r="N12" s="22"/>
    </row>
    <row r="13" spans="1:14" ht="12.75" customHeight="1">
      <c r="A13" s="39" t="s">
        <v>37</v>
      </c>
      <c r="B13" s="25"/>
      <c r="C13" s="46" t="s">
        <v>19</v>
      </c>
      <c r="D13" s="46"/>
      <c r="E13" s="46" t="s">
        <v>19</v>
      </c>
      <c r="F13" s="46"/>
      <c r="G13" s="48" t="s">
        <v>33</v>
      </c>
      <c r="H13" s="46"/>
      <c r="I13" s="48" t="s">
        <v>33</v>
      </c>
      <c r="J13" s="46"/>
      <c r="K13" s="46" t="s">
        <v>19</v>
      </c>
      <c r="L13" s="46"/>
      <c r="M13" s="46" t="s">
        <v>19</v>
      </c>
      <c r="N13" s="22"/>
    </row>
    <row r="14" spans="1:14" ht="12.75" customHeight="1">
      <c r="A14" s="39" t="s">
        <v>38</v>
      </c>
      <c r="B14" s="25"/>
      <c r="C14" s="46" t="s">
        <v>19</v>
      </c>
      <c r="D14" s="46"/>
      <c r="E14" s="46" t="s">
        <v>19</v>
      </c>
      <c r="F14" s="46"/>
      <c r="G14" s="48" t="s">
        <v>33</v>
      </c>
      <c r="H14" s="46"/>
      <c r="I14" s="48" t="s">
        <v>33</v>
      </c>
      <c r="J14" s="46"/>
      <c r="K14" s="48" t="s">
        <v>33</v>
      </c>
      <c r="L14" s="46"/>
      <c r="M14" s="48" t="s">
        <v>33</v>
      </c>
      <c r="N14" s="22"/>
    </row>
    <row r="15" spans="1:14" ht="12.75" customHeight="1">
      <c r="A15" s="39" t="s">
        <v>92</v>
      </c>
      <c r="B15" s="25"/>
      <c r="C15" s="46" t="s">
        <v>19</v>
      </c>
      <c r="D15" s="46"/>
      <c r="E15" s="46" t="s">
        <v>19</v>
      </c>
      <c r="F15" s="46"/>
      <c r="G15" s="48" t="s">
        <v>33</v>
      </c>
      <c r="H15" s="46"/>
      <c r="I15" s="48" t="s">
        <v>33</v>
      </c>
      <c r="J15" s="46"/>
      <c r="K15" s="48" t="s">
        <v>33</v>
      </c>
      <c r="L15" s="46"/>
      <c r="M15" s="48" t="s">
        <v>33</v>
      </c>
      <c r="N15" s="22"/>
    </row>
    <row r="16" spans="1:14" ht="12.75" customHeight="1">
      <c r="A16" s="39" t="s">
        <v>93</v>
      </c>
      <c r="B16" s="2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22"/>
    </row>
    <row r="17" spans="1:14" ht="12.75" customHeight="1">
      <c r="A17" s="29" t="s">
        <v>24</v>
      </c>
      <c r="B17" s="25"/>
      <c r="C17" s="46">
        <v>401</v>
      </c>
      <c r="D17" s="46"/>
      <c r="E17" s="46">
        <v>3800</v>
      </c>
      <c r="F17" s="46"/>
      <c r="G17" s="46">
        <v>475</v>
      </c>
      <c r="H17" s="46"/>
      <c r="I17" s="46">
        <v>4500</v>
      </c>
      <c r="J17" s="46"/>
      <c r="K17" s="48" t="s">
        <v>33</v>
      </c>
      <c r="L17" s="46"/>
      <c r="M17" s="48" t="s">
        <v>33</v>
      </c>
      <c r="N17" s="22"/>
    </row>
    <row r="18" spans="1:14" ht="12.75" customHeight="1">
      <c r="A18" s="29" t="s">
        <v>25</v>
      </c>
      <c r="B18" s="25"/>
      <c r="C18" s="47">
        <v>120</v>
      </c>
      <c r="D18" s="47"/>
      <c r="E18" s="47">
        <v>1600</v>
      </c>
      <c r="F18" s="47"/>
      <c r="G18" s="106" t="s">
        <v>33</v>
      </c>
      <c r="H18" s="47"/>
      <c r="I18" s="106" t="s">
        <v>33</v>
      </c>
      <c r="J18" s="47"/>
      <c r="K18" s="106" t="s">
        <v>33</v>
      </c>
      <c r="L18" s="47"/>
      <c r="M18" s="106" t="s">
        <v>33</v>
      </c>
      <c r="N18" s="22"/>
    </row>
    <row r="19" spans="1:14" ht="12.75" customHeight="1">
      <c r="A19" s="41" t="s">
        <v>2</v>
      </c>
      <c r="B19" s="23"/>
      <c r="C19" s="40">
        <v>1620</v>
      </c>
      <c r="D19" s="40"/>
      <c r="E19" s="40">
        <v>16300</v>
      </c>
      <c r="F19" s="37"/>
      <c r="G19" s="40">
        <v>616</v>
      </c>
      <c r="H19" s="37"/>
      <c r="I19" s="40">
        <v>7300</v>
      </c>
      <c r="J19" s="37"/>
      <c r="K19" s="40">
        <v>619</v>
      </c>
      <c r="L19" s="37"/>
      <c r="M19" s="40">
        <v>10400</v>
      </c>
      <c r="N19" s="22"/>
    </row>
    <row r="20" spans="1:14" ht="11.25" customHeight="1">
      <c r="A20" s="152" t="s">
        <v>34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22"/>
    </row>
    <row r="21" spans="1:14" ht="11.25" customHeight="1">
      <c r="A21" s="149" t="s">
        <v>39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2"/>
    </row>
    <row r="22" spans="1:14" ht="11.25" customHeight="1">
      <c r="A22" s="149" t="s">
        <v>40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2"/>
    </row>
    <row r="23" spans="1:14" ht="11.25" customHeight="1">
      <c r="A23" s="149" t="s">
        <v>41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2"/>
    </row>
    <row r="24" spans="1:14" ht="11.25" customHeight="1">
      <c r="A24" s="149" t="s">
        <v>42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2"/>
    </row>
    <row r="25" spans="1:14" ht="11.25" customHeight="1">
      <c r="A25" s="149" t="s">
        <v>94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2"/>
    </row>
    <row r="26" spans="1:14" ht="11.25" customHeight="1">
      <c r="A26" s="149" t="s">
        <v>43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2"/>
    </row>
    <row r="27" spans="1:14" ht="11.25" customHeight="1">
      <c r="A27" s="149" t="s">
        <v>53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6"/>
    </row>
    <row r="28" spans="1:14" ht="11.25" customHeight="1">
      <c r="A28" s="148" t="s">
        <v>95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6"/>
    </row>
    <row r="29" spans="1:14" ht="11.25" customHeight="1">
      <c r="A29" s="148" t="s">
        <v>96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6"/>
    </row>
  </sheetData>
  <mergeCells count="15">
    <mergeCell ref="A24:M24"/>
    <mergeCell ref="A1:M1"/>
    <mergeCell ref="A2:M2"/>
    <mergeCell ref="A4:M4"/>
    <mergeCell ref="A20:M20"/>
    <mergeCell ref="A29:M29"/>
    <mergeCell ref="A3:M3"/>
    <mergeCell ref="A5:M5"/>
    <mergeCell ref="A25:M25"/>
    <mergeCell ref="A26:M26"/>
    <mergeCell ref="A27:M27"/>
    <mergeCell ref="A28:M28"/>
    <mergeCell ref="A21:M21"/>
    <mergeCell ref="A22:M22"/>
    <mergeCell ref="A23:M23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:O1"/>
    </sheetView>
  </sheetViews>
  <sheetFormatPr defaultColWidth="9.33203125" defaultRowHeight="11.25"/>
  <cols>
    <col min="1" max="1" width="40.83203125" style="0" customWidth="1"/>
    <col min="2" max="2" width="1.83203125" style="0" customWidth="1"/>
    <col min="3" max="3" width="8.16015625" style="0" bestFit="1" customWidth="1"/>
    <col min="4" max="4" width="1.83203125" style="0" customWidth="1"/>
    <col min="5" max="5" width="7.66015625" style="0" bestFit="1" customWidth="1"/>
    <col min="6" max="6" width="1.83203125" style="0" customWidth="1"/>
    <col min="7" max="7" width="8.16015625" style="0" bestFit="1" customWidth="1"/>
    <col min="8" max="8" width="1.83203125" style="0" customWidth="1"/>
    <col min="9" max="9" width="7.83203125" style="0" bestFit="1" customWidth="1"/>
    <col min="10" max="10" width="1.83203125" style="0" customWidth="1"/>
    <col min="11" max="11" width="8.16015625" style="0" bestFit="1" customWidth="1"/>
    <col min="12" max="12" width="1.83203125" style="0" customWidth="1"/>
    <col min="13" max="13" width="6.83203125" style="0" bestFit="1" customWidth="1"/>
    <col min="14" max="14" width="1.83203125" style="0" customWidth="1"/>
  </cols>
  <sheetData>
    <row r="1" spans="1:14" ht="11.25" customHeight="1">
      <c r="A1" s="151" t="s">
        <v>76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2"/>
    </row>
    <row r="2" spans="1:14" ht="11.25" customHeight="1">
      <c r="A2" s="151" t="s">
        <v>50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2"/>
    </row>
    <row r="3" spans="1:14" ht="11.2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22"/>
    </row>
    <row r="4" spans="1:14" ht="11.25" customHeight="1">
      <c r="A4" s="151" t="s">
        <v>29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22"/>
    </row>
    <row r="5" spans="1:14" ht="11.2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22"/>
    </row>
    <row r="6" spans="1:14" ht="11.25" customHeight="1">
      <c r="A6" s="22"/>
      <c r="B6" s="24"/>
      <c r="C6" s="44" t="s">
        <v>30</v>
      </c>
      <c r="D6" s="44"/>
      <c r="E6" s="44"/>
      <c r="F6" s="22"/>
      <c r="G6" s="44" t="s">
        <v>31</v>
      </c>
      <c r="H6" s="44"/>
      <c r="I6" s="44"/>
      <c r="J6" s="22"/>
      <c r="K6" s="44" t="s">
        <v>32</v>
      </c>
      <c r="L6" s="44"/>
      <c r="M6" s="44"/>
      <c r="N6" s="22"/>
    </row>
    <row r="7" spans="1:14" ht="11.25" customHeight="1">
      <c r="A7" s="45" t="s">
        <v>17</v>
      </c>
      <c r="B7" s="23"/>
      <c r="C7" s="45" t="s">
        <v>0</v>
      </c>
      <c r="D7" s="23"/>
      <c r="E7" s="45" t="s">
        <v>1</v>
      </c>
      <c r="F7" s="23"/>
      <c r="G7" s="45" t="s">
        <v>0</v>
      </c>
      <c r="H7" s="23"/>
      <c r="I7" s="45" t="s">
        <v>1</v>
      </c>
      <c r="J7" s="23"/>
      <c r="K7" s="45" t="s">
        <v>0</v>
      </c>
      <c r="L7" s="23"/>
      <c r="M7" s="45" t="s">
        <v>1</v>
      </c>
      <c r="N7" s="22"/>
    </row>
    <row r="8" spans="1:14" ht="11.25" customHeight="1">
      <c r="A8" s="28" t="s">
        <v>18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1.25" customHeight="1">
      <c r="A9" s="29" t="s">
        <v>116</v>
      </c>
      <c r="B9" s="25"/>
      <c r="C9" s="46" t="s">
        <v>19</v>
      </c>
      <c r="D9" s="46"/>
      <c r="E9" s="46" t="s">
        <v>19</v>
      </c>
      <c r="F9" s="46"/>
      <c r="G9" s="46" t="s">
        <v>19</v>
      </c>
      <c r="H9" s="46"/>
      <c r="I9" s="46" t="s">
        <v>19</v>
      </c>
      <c r="J9" s="46"/>
      <c r="K9" s="46" t="s">
        <v>19</v>
      </c>
      <c r="L9" s="46"/>
      <c r="M9" s="46" t="s">
        <v>19</v>
      </c>
      <c r="N9" s="22"/>
    </row>
    <row r="10" spans="1:14" ht="11.25" customHeight="1">
      <c r="A10" s="29" t="s">
        <v>35</v>
      </c>
      <c r="B10" s="25"/>
      <c r="C10" s="46" t="s">
        <v>19</v>
      </c>
      <c r="D10" s="46"/>
      <c r="E10" s="46" t="s">
        <v>19</v>
      </c>
      <c r="F10" s="46"/>
      <c r="G10" s="46" t="s">
        <v>19</v>
      </c>
      <c r="H10" s="46"/>
      <c r="I10" s="46" t="s">
        <v>19</v>
      </c>
      <c r="J10" s="46"/>
      <c r="K10" s="46" t="s">
        <v>19</v>
      </c>
      <c r="L10" s="46"/>
      <c r="M10" s="46" t="s">
        <v>19</v>
      </c>
      <c r="N10" s="22"/>
    </row>
    <row r="11" spans="1:14" ht="11.25" customHeight="1">
      <c r="A11" s="29" t="s">
        <v>117</v>
      </c>
      <c r="B11" s="25"/>
      <c r="C11" s="46" t="s">
        <v>19</v>
      </c>
      <c r="D11" s="46"/>
      <c r="E11" s="46" t="s">
        <v>19</v>
      </c>
      <c r="F11" s="46"/>
      <c r="G11" s="46" t="s">
        <v>19</v>
      </c>
      <c r="H11" s="46"/>
      <c r="I11" s="46" t="s">
        <v>19</v>
      </c>
      <c r="J11" s="46"/>
      <c r="K11" s="46" t="s">
        <v>19</v>
      </c>
      <c r="L11" s="46"/>
      <c r="M11" s="46" t="s">
        <v>19</v>
      </c>
      <c r="N11" s="22"/>
    </row>
    <row r="12" spans="1:14" ht="11.25" customHeight="1">
      <c r="A12" s="29" t="s">
        <v>36</v>
      </c>
      <c r="B12" s="25"/>
      <c r="C12" s="46" t="s">
        <v>19</v>
      </c>
      <c r="D12" s="46"/>
      <c r="E12" s="46" t="s">
        <v>19</v>
      </c>
      <c r="F12" s="46"/>
      <c r="G12" s="46" t="s">
        <v>19</v>
      </c>
      <c r="H12" s="46"/>
      <c r="I12" s="46" t="s">
        <v>19</v>
      </c>
      <c r="J12" s="46"/>
      <c r="K12" s="46" t="s">
        <v>19</v>
      </c>
      <c r="L12" s="46"/>
      <c r="M12" s="46" t="s">
        <v>19</v>
      </c>
      <c r="N12" s="22"/>
    </row>
    <row r="13" spans="1:14" ht="11.25" customHeight="1">
      <c r="A13" s="39" t="s">
        <v>37</v>
      </c>
      <c r="B13" s="25"/>
      <c r="C13" s="46" t="s">
        <v>19</v>
      </c>
      <c r="D13" s="46"/>
      <c r="E13" s="46" t="s">
        <v>19</v>
      </c>
      <c r="F13" s="46"/>
      <c r="G13" s="48" t="s">
        <v>33</v>
      </c>
      <c r="H13" s="46"/>
      <c r="I13" s="48" t="s">
        <v>33</v>
      </c>
      <c r="J13" s="46"/>
      <c r="K13" s="46" t="s">
        <v>19</v>
      </c>
      <c r="L13" s="46"/>
      <c r="M13" s="46" t="s">
        <v>19</v>
      </c>
      <c r="N13" s="22"/>
    </row>
    <row r="14" spans="1:14" ht="11.25" customHeight="1">
      <c r="A14" s="39" t="s">
        <v>38</v>
      </c>
      <c r="B14" s="25"/>
      <c r="C14" s="46" t="s">
        <v>19</v>
      </c>
      <c r="D14" s="46"/>
      <c r="E14" s="46" t="s">
        <v>19</v>
      </c>
      <c r="F14" s="46"/>
      <c r="G14" s="48" t="s">
        <v>33</v>
      </c>
      <c r="H14" s="46"/>
      <c r="I14" s="48" t="s">
        <v>33</v>
      </c>
      <c r="J14" s="46"/>
      <c r="K14" s="48" t="s">
        <v>33</v>
      </c>
      <c r="L14" s="46"/>
      <c r="M14" s="48" t="s">
        <v>33</v>
      </c>
      <c r="N14" s="22"/>
    </row>
    <row r="15" spans="1:14" ht="11.25" customHeight="1">
      <c r="A15" s="39" t="s">
        <v>51</v>
      </c>
      <c r="B15" s="2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22"/>
    </row>
    <row r="16" spans="1:14" ht="11.25" customHeight="1">
      <c r="A16" s="29" t="s">
        <v>24</v>
      </c>
      <c r="B16" s="25"/>
      <c r="C16" s="46">
        <v>323</v>
      </c>
      <c r="D16" s="46"/>
      <c r="E16" s="46">
        <v>3060</v>
      </c>
      <c r="F16" s="46"/>
      <c r="G16" s="46">
        <v>383</v>
      </c>
      <c r="H16" s="46"/>
      <c r="I16" s="46">
        <v>3630</v>
      </c>
      <c r="J16" s="46"/>
      <c r="K16" s="46" t="s">
        <v>33</v>
      </c>
      <c r="L16" s="46"/>
      <c r="M16" s="46" t="s">
        <v>33</v>
      </c>
      <c r="N16" s="22"/>
    </row>
    <row r="17" spans="1:14" ht="11.25" customHeight="1">
      <c r="A17" s="29" t="s">
        <v>25</v>
      </c>
      <c r="B17" s="25"/>
      <c r="C17" s="47">
        <v>18</v>
      </c>
      <c r="D17" s="47"/>
      <c r="E17" s="47">
        <v>160</v>
      </c>
      <c r="F17" s="47"/>
      <c r="G17" s="47" t="s">
        <v>33</v>
      </c>
      <c r="H17" s="47"/>
      <c r="I17" s="47" t="s">
        <v>33</v>
      </c>
      <c r="J17" s="47"/>
      <c r="K17" s="47" t="s">
        <v>33</v>
      </c>
      <c r="L17" s="47"/>
      <c r="M17" s="47" t="s">
        <v>33</v>
      </c>
      <c r="N17" s="22"/>
    </row>
    <row r="18" spans="1:14" ht="11.25" customHeight="1">
      <c r="A18" s="41" t="s">
        <v>2</v>
      </c>
      <c r="B18" s="23"/>
      <c r="C18" s="40">
        <v>1520</v>
      </c>
      <c r="D18" s="40"/>
      <c r="E18" s="40">
        <v>15300</v>
      </c>
      <c r="F18" s="37"/>
      <c r="G18" s="40">
        <v>528</v>
      </c>
      <c r="H18" s="37"/>
      <c r="I18" s="40">
        <v>6510</v>
      </c>
      <c r="J18" s="37"/>
      <c r="K18" s="40">
        <v>708</v>
      </c>
      <c r="L18" s="37"/>
      <c r="M18" s="40">
        <v>12400</v>
      </c>
      <c r="N18" s="22"/>
    </row>
    <row r="19" spans="1:14" ht="11.25" customHeight="1">
      <c r="A19" s="155" t="s">
        <v>34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22"/>
    </row>
    <row r="20" spans="1:14" ht="11.25" customHeight="1">
      <c r="A20" s="154" t="s">
        <v>39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2"/>
    </row>
    <row r="21" spans="1:14" ht="11.25" customHeight="1">
      <c r="A21" s="154" t="s">
        <v>40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2"/>
    </row>
    <row r="22" spans="1:14" ht="11.25" customHeight="1">
      <c r="A22" s="154" t="s">
        <v>41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2"/>
    </row>
    <row r="23" spans="1:14" ht="11.25" customHeight="1">
      <c r="A23" s="154" t="s">
        <v>42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2"/>
    </row>
    <row r="24" spans="1:14" ht="11.25" customHeight="1">
      <c r="A24" s="154" t="s">
        <v>52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2"/>
    </row>
    <row r="25" spans="1:14" ht="11.25" customHeight="1">
      <c r="A25" s="154" t="s">
        <v>43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2"/>
    </row>
    <row r="26" spans="1:14" ht="11.25" customHeight="1">
      <c r="A26" s="154" t="s">
        <v>53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6"/>
    </row>
    <row r="27" spans="1:14" ht="11.25" customHeight="1">
      <c r="A27" s="153" t="s">
        <v>54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6"/>
    </row>
  </sheetData>
  <mergeCells count="14">
    <mergeCell ref="A1:M1"/>
    <mergeCell ref="A2:M2"/>
    <mergeCell ref="A4:M4"/>
    <mergeCell ref="A19:M19"/>
    <mergeCell ref="A27:M27"/>
    <mergeCell ref="A3:M3"/>
    <mergeCell ref="A5:M5"/>
    <mergeCell ref="A24:M24"/>
    <mergeCell ref="A25:M25"/>
    <mergeCell ref="A26:M26"/>
    <mergeCell ref="A20:M20"/>
    <mergeCell ref="A21:M21"/>
    <mergeCell ref="A22:M22"/>
    <mergeCell ref="A23:M23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O1"/>
    </sheetView>
  </sheetViews>
  <sheetFormatPr defaultColWidth="9.33203125" defaultRowHeight="11.25"/>
  <cols>
    <col min="1" max="1" width="55.83203125" style="0" customWidth="1"/>
    <col min="2" max="2" width="2.83203125" style="0" customWidth="1"/>
    <col min="3" max="3" width="10.16015625" style="0" customWidth="1"/>
    <col min="4" max="4" width="2.83203125" style="0" customWidth="1"/>
    <col min="5" max="5" width="10.16015625" style="0" customWidth="1"/>
    <col min="6" max="6" width="2.83203125" style="0" customWidth="1"/>
    <col min="7" max="7" width="6.33203125" style="0" customWidth="1"/>
    <col min="8" max="8" width="2.83203125" style="0" customWidth="1"/>
  </cols>
  <sheetData>
    <row r="1" spans="1:8" ht="11.25" customHeight="1">
      <c r="A1" s="158" t="s">
        <v>82</v>
      </c>
      <c r="B1" s="158"/>
      <c r="C1" s="158"/>
      <c r="D1" s="158"/>
      <c r="E1" s="158"/>
      <c r="F1" s="158"/>
      <c r="G1" s="158"/>
      <c r="H1" s="53"/>
    </row>
    <row r="2" spans="1:8" ht="11.25" customHeight="1">
      <c r="A2" s="158" t="s">
        <v>80</v>
      </c>
      <c r="B2" s="158"/>
      <c r="C2" s="158"/>
      <c r="D2" s="158"/>
      <c r="E2" s="158"/>
      <c r="F2" s="158"/>
      <c r="G2" s="158"/>
      <c r="H2" s="53"/>
    </row>
    <row r="3" spans="1:8" ht="11.25" customHeight="1">
      <c r="A3" s="158" t="s">
        <v>56</v>
      </c>
      <c r="B3" s="158"/>
      <c r="C3" s="158"/>
      <c r="D3" s="158"/>
      <c r="E3" s="158"/>
      <c r="F3" s="158"/>
      <c r="G3" s="158"/>
      <c r="H3" s="53"/>
    </row>
    <row r="4" spans="1:8" ht="11.25" customHeight="1">
      <c r="A4" s="159"/>
      <c r="B4" s="159"/>
      <c r="C4" s="159"/>
      <c r="D4" s="159"/>
      <c r="E4" s="159"/>
      <c r="F4" s="159"/>
      <c r="G4" s="159"/>
      <c r="H4" s="53"/>
    </row>
    <row r="5" spans="1:8" ht="11.25" customHeight="1">
      <c r="A5" s="55"/>
      <c r="B5" s="56"/>
      <c r="C5" s="55" t="s">
        <v>0</v>
      </c>
      <c r="D5" s="55"/>
      <c r="E5" s="55"/>
      <c r="F5" s="55"/>
      <c r="G5" s="55"/>
      <c r="H5" s="53"/>
    </row>
    <row r="6" spans="1:8" ht="11.25" customHeight="1">
      <c r="A6" s="53"/>
      <c r="B6" s="53"/>
      <c r="C6" s="57" t="s">
        <v>7</v>
      </c>
      <c r="D6" s="57"/>
      <c r="E6" s="57" t="s">
        <v>57</v>
      </c>
      <c r="F6" s="57"/>
      <c r="G6" s="57" t="s">
        <v>8</v>
      </c>
      <c r="H6" s="53"/>
    </row>
    <row r="7" spans="1:8" ht="11.25" customHeight="1">
      <c r="A7" s="54" t="s">
        <v>17</v>
      </c>
      <c r="B7" s="58"/>
      <c r="C7" s="54" t="s">
        <v>11</v>
      </c>
      <c r="D7" s="54"/>
      <c r="E7" s="54" t="s">
        <v>12</v>
      </c>
      <c r="F7" s="54"/>
      <c r="G7" s="54" t="s">
        <v>13</v>
      </c>
      <c r="H7" s="53"/>
    </row>
    <row r="8" spans="1:8" ht="11.25" customHeight="1">
      <c r="A8" s="59" t="s">
        <v>81</v>
      </c>
      <c r="B8" s="60"/>
      <c r="C8" s="61">
        <v>4200</v>
      </c>
      <c r="D8" s="61"/>
      <c r="E8" s="62">
        <v>23600</v>
      </c>
      <c r="F8" s="60"/>
      <c r="G8" s="63">
        <v>5.63</v>
      </c>
      <c r="H8" s="53"/>
    </row>
    <row r="9" spans="1:8" ht="11.25" customHeight="1">
      <c r="A9" s="59" t="s">
        <v>90</v>
      </c>
      <c r="B9" s="60"/>
      <c r="C9" s="61">
        <v>114</v>
      </c>
      <c r="D9" s="61"/>
      <c r="E9" s="61">
        <v>779</v>
      </c>
      <c r="F9" s="60"/>
      <c r="G9" s="105">
        <v>6.83</v>
      </c>
      <c r="H9" s="53"/>
    </row>
    <row r="10" spans="1:8" ht="11.25" customHeight="1">
      <c r="A10" s="59" t="s">
        <v>59</v>
      </c>
      <c r="B10" s="60"/>
      <c r="C10" s="61">
        <v>2530</v>
      </c>
      <c r="D10" s="61"/>
      <c r="E10" s="61">
        <v>18100</v>
      </c>
      <c r="F10" s="60"/>
      <c r="G10" s="64">
        <v>7.15</v>
      </c>
      <c r="H10" s="53"/>
    </row>
    <row r="11" spans="1:8" ht="11.25" customHeight="1">
      <c r="A11" s="59" t="s">
        <v>60</v>
      </c>
      <c r="B11" s="60"/>
      <c r="C11" s="61">
        <v>888</v>
      </c>
      <c r="D11" s="61"/>
      <c r="E11" s="61">
        <v>3660</v>
      </c>
      <c r="F11" s="60"/>
      <c r="G11" s="64">
        <v>4.12</v>
      </c>
      <c r="H11" s="53"/>
    </row>
    <row r="12" spans="1:8" ht="11.25" customHeight="1">
      <c r="A12" s="59" t="s">
        <v>61</v>
      </c>
      <c r="B12" s="60"/>
      <c r="C12" s="61">
        <v>253</v>
      </c>
      <c r="D12" s="61"/>
      <c r="E12" s="61">
        <v>533</v>
      </c>
      <c r="F12" s="60"/>
      <c r="G12" s="64">
        <v>2.11</v>
      </c>
      <c r="H12" s="53"/>
    </row>
    <row r="13" spans="1:8" ht="11.25" customHeight="1">
      <c r="A13" s="59" t="s">
        <v>62</v>
      </c>
      <c r="B13" s="60"/>
      <c r="C13" s="61">
        <v>125</v>
      </c>
      <c r="D13" s="61"/>
      <c r="E13" s="61">
        <v>743</v>
      </c>
      <c r="F13" s="60"/>
      <c r="G13" s="64">
        <v>5.95</v>
      </c>
      <c r="H13" s="53"/>
    </row>
    <row r="14" spans="1:8" ht="11.25" customHeight="1">
      <c r="A14" s="59" t="s">
        <v>27</v>
      </c>
      <c r="B14" s="60"/>
      <c r="C14" s="61"/>
      <c r="D14" s="61"/>
      <c r="E14" s="61"/>
      <c r="F14" s="60"/>
      <c r="G14" s="64"/>
      <c r="H14" s="53"/>
    </row>
    <row r="15" spans="1:8" ht="11.25" customHeight="1">
      <c r="A15" s="65" t="s">
        <v>24</v>
      </c>
      <c r="B15" s="60"/>
      <c r="C15" s="61">
        <v>2590</v>
      </c>
      <c r="D15" s="61"/>
      <c r="E15" s="61">
        <v>13900</v>
      </c>
      <c r="F15" s="60"/>
      <c r="G15" s="64">
        <v>5.37</v>
      </c>
      <c r="H15" s="53"/>
    </row>
    <row r="16" spans="1:8" ht="11.25" customHeight="1">
      <c r="A16" s="65" t="s">
        <v>25</v>
      </c>
      <c r="B16" s="60"/>
      <c r="C16" s="61">
        <v>3900</v>
      </c>
      <c r="D16" s="61"/>
      <c r="E16" s="61">
        <v>21000</v>
      </c>
      <c r="F16" s="60"/>
      <c r="G16" s="64">
        <v>5.39</v>
      </c>
      <c r="H16" s="53"/>
    </row>
    <row r="17" spans="1:8" ht="11.25" customHeight="1">
      <c r="A17" s="66" t="s">
        <v>22</v>
      </c>
      <c r="B17" s="58"/>
      <c r="C17" s="67">
        <v>14600</v>
      </c>
      <c r="D17" s="67"/>
      <c r="E17" s="67">
        <v>82600</v>
      </c>
      <c r="F17" s="68"/>
      <c r="G17" s="69">
        <v>5.66</v>
      </c>
      <c r="H17" s="53"/>
    </row>
    <row r="18" spans="1:8" ht="11.25" customHeight="1">
      <c r="A18" s="156" t="s">
        <v>39</v>
      </c>
      <c r="B18" s="156"/>
      <c r="C18" s="156"/>
      <c r="D18" s="156"/>
      <c r="E18" s="156"/>
      <c r="F18" s="156"/>
      <c r="G18" s="156"/>
      <c r="H18" s="53"/>
    </row>
    <row r="19" spans="1:8" ht="11.25" customHeight="1">
      <c r="A19" s="157" t="s">
        <v>63</v>
      </c>
      <c r="B19" s="157"/>
      <c r="C19" s="157"/>
      <c r="D19" s="157"/>
      <c r="E19" s="157"/>
      <c r="F19" s="157"/>
      <c r="G19" s="157"/>
      <c r="H19" s="53"/>
    </row>
    <row r="20" spans="1:8" ht="11.25" customHeight="1">
      <c r="A20" s="157" t="s">
        <v>28</v>
      </c>
      <c r="B20" s="157"/>
      <c r="C20" s="157"/>
      <c r="D20" s="157"/>
      <c r="E20" s="157"/>
      <c r="F20" s="157"/>
      <c r="G20" s="157"/>
      <c r="H20" s="53"/>
    </row>
  </sheetData>
  <mergeCells count="7">
    <mergeCell ref="A18:G18"/>
    <mergeCell ref="A19:G19"/>
    <mergeCell ref="A20:G20"/>
    <mergeCell ref="A1:G1"/>
    <mergeCell ref="A2:G2"/>
    <mergeCell ref="A3:G3"/>
    <mergeCell ref="A4:G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H19"/>
  <sheetViews>
    <sheetView workbookViewId="0" topLeftCell="A1">
      <selection activeCell="A1" sqref="A1:O1"/>
    </sheetView>
  </sheetViews>
  <sheetFormatPr defaultColWidth="9.33203125" defaultRowHeight="11.25"/>
  <cols>
    <col min="1" max="1" width="55.83203125" style="0" customWidth="1"/>
    <col min="2" max="2" width="2.83203125" style="0" customWidth="1"/>
    <col min="3" max="3" width="10.16015625" style="0" customWidth="1"/>
    <col min="4" max="4" width="2.83203125" style="0" customWidth="1"/>
    <col min="5" max="5" width="10.16015625" style="0" customWidth="1"/>
    <col min="6" max="6" width="2.83203125" style="0" customWidth="1"/>
    <col min="7" max="7" width="6.33203125" style="0" customWidth="1"/>
    <col min="8" max="8" width="2.83203125" style="0" customWidth="1"/>
  </cols>
  <sheetData>
    <row r="1" spans="1:8" ht="11.25" customHeight="1">
      <c r="A1" s="158" t="s">
        <v>75</v>
      </c>
      <c r="B1" s="158"/>
      <c r="C1" s="158"/>
      <c r="D1" s="158"/>
      <c r="E1" s="158"/>
      <c r="F1" s="158"/>
      <c r="G1" s="158"/>
      <c r="H1" s="53"/>
    </row>
    <row r="2" spans="1:8" ht="11.25" customHeight="1">
      <c r="A2" s="158" t="s">
        <v>55</v>
      </c>
      <c r="B2" s="158"/>
      <c r="C2" s="158"/>
      <c r="D2" s="158"/>
      <c r="E2" s="158"/>
      <c r="F2" s="158"/>
      <c r="G2" s="158"/>
      <c r="H2" s="53"/>
    </row>
    <row r="3" spans="1:8" ht="11.25" customHeight="1">
      <c r="A3" s="158" t="s">
        <v>56</v>
      </c>
      <c r="B3" s="158"/>
      <c r="C3" s="158"/>
      <c r="D3" s="158"/>
      <c r="E3" s="158"/>
      <c r="F3" s="158"/>
      <c r="G3" s="158"/>
      <c r="H3" s="53"/>
    </row>
    <row r="4" spans="1:8" ht="11.25" customHeight="1">
      <c r="A4" s="159"/>
      <c r="B4" s="159"/>
      <c r="C4" s="159"/>
      <c r="D4" s="159"/>
      <c r="E4" s="159"/>
      <c r="F4" s="159"/>
      <c r="G4" s="159"/>
      <c r="H4" s="53"/>
    </row>
    <row r="5" spans="1:8" ht="11.25" customHeight="1">
      <c r="A5" s="55"/>
      <c r="B5" s="56"/>
      <c r="C5" s="55" t="s">
        <v>0</v>
      </c>
      <c r="D5" s="55"/>
      <c r="E5" s="55"/>
      <c r="F5" s="55"/>
      <c r="G5" s="55"/>
      <c r="H5" s="53"/>
    </row>
    <row r="6" spans="1:8" ht="11.25" customHeight="1">
      <c r="A6" s="53"/>
      <c r="B6" s="53"/>
      <c r="C6" s="57" t="s">
        <v>7</v>
      </c>
      <c r="D6" s="57"/>
      <c r="E6" s="57" t="s">
        <v>57</v>
      </c>
      <c r="F6" s="57"/>
      <c r="G6" s="57" t="s">
        <v>8</v>
      </c>
      <c r="H6" s="53"/>
    </row>
    <row r="7" spans="1:8" ht="11.25" customHeight="1">
      <c r="A7" s="54" t="s">
        <v>17</v>
      </c>
      <c r="B7" s="58"/>
      <c r="C7" s="54" t="s">
        <v>11</v>
      </c>
      <c r="D7" s="54"/>
      <c r="E7" s="54" t="s">
        <v>12</v>
      </c>
      <c r="F7" s="54"/>
      <c r="G7" s="54" t="s">
        <v>13</v>
      </c>
      <c r="H7" s="53"/>
    </row>
    <row r="8" spans="1:8" ht="12.75" customHeight="1">
      <c r="A8" s="59" t="s">
        <v>58</v>
      </c>
      <c r="B8" s="60"/>
      <c r="C8" s="61">
        <v>2360</v>
      </c>
      <c r="D8" s="61"/>
      <c r="E8" s="62">
        <v>13200</v>
      </c>
      <c r="F8" s="60"/>
      <c r="G8" s="63">
        <v>5.59</v>
      </c>
      <c r="H8" s="53"/>
    </row>
    <row r="9" spans="1:8" ht="12.75" customHeight="1">
      <c r="A9" s="59" t="s">
        <v>59</v>
      </c>
      <c r="B9" s="60"/>
      <c r="C9" s="61">
        <v>1160</v>
      </c>
      <c r="D9" s="61"/>
      <c r="E9" s="61">
        <v>8290</v>
      </c>
      <c r="F9" s="60"/>
      <c r="G9" s="64">
        <v>7.13</v>
      </c>
      <c r="H9" s="53"/>
    </row>
    <row r="10" spans="1:8" ht="12.75" customHeight="1">
      <c r="A10" s="59" t="s">
        <v>60</v>
      </c>
      <c r="B10" s="60"/>
      <c r="C10" s="61">
        <v>679</v>
      </c>
      <c r="D10" s="61"/>
      <c r="E10" s="61">
        <v>2750</v>
      </c>
      <c r="F10" s="60"/>
      <c r="G10" s="64">
        <v>4.05</v>
      </c>
      <c r="H10" s="53"/>
    </row>
    <row r="11" spans="1:8" ht="12.75" customHeight="1">
      <c r="A11" s="59" t="s">
        <v>61</v>
      </c>
      <c r="B11" s="60"/>
      <c r="C11" s="61">
        <v>185</v>
      </c>
      <c r="D11" s="61"/>
      <c r="E11" s="61">
        <v>429</v>
      </c>
      <c r="F11" s="60"/>
      <c r="G11" s="64">
        <v>2.31</v>
      </c>
      <c r="H11" s="53"/>
    </row>
    <row r="12" spans="1:8" ht="12.75" customHeight="1">
      <c r="A12" s="59" t="s">
        <v>62</v>
      </c>
      <c r="B12" s="60"/>
      <c r="C12" s="61">
        <v>3</v>
      </c>
      <c r="D12" s="61"/>
      <c r="E12" s="61">
        <v>87</v>
      </c>
      <c r="F12" s="60"/>
      <c r="G12" s="64">
        <v>27.56</v>
      </c>
      <c r="H12" s="53"/>
    </row>
    <row r="13" spans="1:8" ht="12.75" customHeight="1">
      <c r="A13" s="59" t="s">
        <v>27</v>
      </c>
      <c r="B13" s="60"/>
      <c r="C13" s="61"/>
      <c r="D13" s="61"/>
      <c r="E13" s="61"/>
      <c r="F13" s="60"/>
      <c r="G13" s="64"/>
      <c r="H13" s="53"/>
    </row>
    <row r="14" spans="1:8" ht="12.75" customHeight="1">
      <c r="A14" s="65" t="s">
        <v>24</v>
      </c>
      <c r="B14" s="60"/>
      <c r="C14" s="61">
        <v>4990</v>
      </c>
      <c r="D14" s="61"/>
      <c r="E14" s="61">
        <v>26900</v>
      </c>
      <c r="F14" s="60"/>
      <c r="G14" s="64">
        <v>5.39</v>
      </c>
      <c r="H14" s="53"/>
    </row>
    <row r="15" spans="1:8" ht="12.75" customHeight="1">
      <c r="A15" s="65" t="s">
        <v>25</v>
      </c>
      <c r="B15" s="60"/>
      <c r="C15" s="61">
        <v>4700</v>
      </c>
      <c r="D15" s="61"/>
      <c r="E15" s="61">
        <v>29000</v>
      </c>
      <c r="F15" s="60"/>
      <c r="G15" s="64">
        <v>6.16</v>
      </c>
      <c r="H15" s="53"/>
    </row>
    <row r="16" spans="1:8" ht="12.75" customHeight="1">
      <c r="A16" s="66" t="s">
        <v>22</v>
      </c>
      <c r="B16" s="58"/>
      <c r="C16" s="67">
        <v>14100</v>
      </c>
      <c r="D16" s="67"/>
      <c r="E16" s="67">
        <v>80700</v>
      </c>
      <c r="F16" s="68"/>
      <c r="G16" s="69">
        <v>5.73</v>
      </c>
      <c r="H16" s="53"/>
    </row>
    <row r="17" spans="1:8" ht="11.25" customHeight="1">
      <c r="A17" s="156" t="s">
        <v>16</v>
      </c>
      <c r="B17" s="156"/>
      <c r="C17" s="156"/>
      <c r="D17" s="156"/>
      <c r="E17" s="156"/>
      <c r="F17" s="156"/>
      <c r="G17" s="156"/>
      <c r="H17" s="53"/>
    </row>
    <row r="18" spans="1:8" ht="11.25" customHeight="1">
      <c r="A18" s="157" t="s">
        <v>63</v>
      </c>
      <c r="B18" s="157"/>
      <c r="C18" s="157"/>
      <c r="D18" s="157"/>
      <c r="E18" s="157"/>
      <c r="F18" s="157"/>
      <c r="G18" s="157"/>
      <c r="H18" s="53"/>
    </row>
    <row r="19" spans="1:8" ht="11.25" customHeight="1">
      <c r="A19" s="157" t="s">
        <v>28</v>
      </c>
      <c r="B19" s="157"/>
      <c r="C19" s="157"/>
      <c r="D19" s="157"/>
      <c r="E19" s="157"/>
      <c r="F19" s="157"/>
      <c r="G19" s="157"/>
      <c r="H19" s="53"/>
    </row>
  </sheetData>
  <mergeCells count="7">
    <mergeCell ref="A17:G17"/>
    <mergeCell ref="A18:G18"/>
    <mergeCell ref="A19:G19"/>
    <mergeCell ref="A1:G1"/>
    <mergeCell ref="A2:G2"/>
    <mergeCell ref="A3:G3"/>
    <mergeCell ref="A4:G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sdsmith</dc:creator>
  <cp:keywords/>
  <dc:description/>
  <cp:lastModifiedBy>USGS Minerals Information Team</cp:lastModifiedBy>
  <cp:lastPrinted>2006-08-03T18:39:09Z</cp:lastPrinted>
  <dcterms:created xsi:type="dcterms:W3CDTF">2003-07-24T03:15:36Z</dcterms:created>
  <dcterms:modified xsi:type="dcterms:W3CDTF">2006-08-14T17:58:48Z</dcterms:modified>
  <cp:category/>
  <cp:version/>
  <cp:contentType/>
  <cp:contentStatus/>
</cp:coreProperties>
</file>