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7035" tabRatio="909" activeTab="4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</sheets>
  <definedNames>
    <definedName name="_xlnm.Print_Area" localSheetId="0">'Table01'!$A$1:$P$93</definedName>
    <definedName name="_xlnm.Print_Area" localSheetId="1">'Table02'!$A$1:$E$89</definedName>
    <definedName name="_xlnm.Print_Area" localSheetId="2">'Table03'!$A$1:$I$64</definedName>
    <definedName name="_xlnm.Print_Area" localSheetId="3">'Table04'!$A$1:$P$65</definedName>
    <definedName name="_xlnm.Print_Area" localSheetId="4">'Table05'!$A$1:$O$821</definedName>
    <definedName name="_xlnm.Print_Area" localSheetId="5">'Table06'!$A$1:$O$27</definedName>
    <definedName name="_xlnm.Print_Area" localSheetId="6">'Table07'!$A$1:$L$308</definedName>
    <definedName name="_xlnm.Print_Area" localSheetId="7">'Table08'!$A$1:$L$384</definedName>
    <definedName name="_xlnm.Print_Area" localSheetId="8">'Table09'!$A$1:$R$120</definedName>
  </definedNames>
  <calcPr fullCalcOnLoad="1"/>
</workbook>
</file>

<file path=xl/sharedStrings.xml><?xml version="1.0" encoding="utf-8"?>
<sst xmlns="http://schemas.openxmlformats.org/spreadsheetml/2006/main" count="4560" uniqueCount="1076">
  <si>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W Withheld to avoid disclosing company proprietary data; value included with "Combined value."  XX Not applicable.</t>
    </r>
  </si>
  <si>
    <t>of world total</t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</si>
  <si>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</si>
  <si>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three significant digits; may not add to totals shown.</t>
    </r>
  </si>
  <si>
    <r>
      <t>3</t>
    </r>
    <r>
      <rPr>
        <sz val="8"/>
        <rFont val="Times New Roman"/>
        <family val="1"/>
      </rPr>
      <t>Recoverable content of ores, etc.</t>
    </r>
  </si>
  <si>
    <r>
      <t>4</t>
    </r>
    <r>
      <rPr>
        <sz val="8"/>
        <rFont val="Times New Roman"/>
        <family val="1"/>
      </rPr>
      <t>Content of ore and concentrate.</t>
    </r>
  </si>
  <si>
    <r>
      <t>5</t>
    </r>
    <r>
      <rPr>
        <sz val="8"/>
        <rFont val="Times New Roman"/>
        <family val="1"/>
      </rPr>
      <t>Includes grindstones, pulpstones, and sharpening stones; excludes mill liners and grinding pebbles.</t>
    </r>
  </si>
  <si>
    <r>
      <t>6</t>
    </r>
    <r>
      <rPr>
        <sz val="8"/>
        <rFont val="Times New Roman"/>
        <family val="1"/>
      </rPr>
      <t>Excludes abrasive stone and bituminous limestone and sandstone; all included elsewhere in table.</t>
    </r>
  </si>
  <si>
    <r>
      <t>7</t>
    </r>
    <r>
      <rPr>
        <sz val="8"/>
        <rFont val="Times New Roman"/>
        <family val="1"/>
      </rPr>
      <t>Withheld to avoid disclosing company proprietary data.</t>
    </r>
  </si>
  <si>
    <r>
      <t>Copper</t>
    </r>
    <r>
      <rPr>
        <vertAlign val="superscript"/>
        <sz val="8"/>
        <rFont val="Times New Roman"/>
        <family val="1"/>
      </rPr>
      <t>1</t>
    </r>
  </si>
  <si>
    <r>
      <t>Gemstones, natural</t>
    </r>
    <r>
      <rPr>
        <vertAlign val="superscript"/>
        <sz val="8"/>
        <rFont val="Times New Roman"/>
        <family val="1"/>
      </rPr>
      <t>2</t>
    </r>
  </si>
  <si>
    <r>
      <t>Gold</t>
    </r>
    <r>
      <rPr>
        <vertAlign val="superscript"/>
        <sz val="8"/>
        <rFont val="Times New Roman"/>
        <family val="1"/>
      </rPr>
      <t>1</t>
    </r>
  </si>
  <si>
    <r>
      <t>Lead</t>
    </r>
    <r>
      <rPr>
        <vertAlign val="superscript"/>
        <sz val="8"/>
        <rFont val="Times New Roman"/>
        <family val="1"/>
      </rPr>
      <t>1</t>
    </r>
  </si>
  <si>
    <r>
      <t>Palladium</t>
    </r>
    <r>
      <rPr>
        <vertAlign val="superscript"/>
        <sz val="8"/>
        <rFont val="Times New Roman"/>
        <family val="1"/>
      </rPr>
      <t>1</t>
    </r>
  </si>
  <si>
    <r>
      <t>Platinum</t>
    </r>
    <r>
      <rPr>
        <vertAlign val="superscript"/>
        <sz val="8"/>
        <rFont val="Times New Roman"/>
        <family val="1"/>
      </rPr>
      <t>1</t>
    </r>
  </si>
  <si>
    <r>
      <t>Silica stone</t>
    </r>
    <r>
      <rPr>
        <vertAlign val="superscript"/>
        <sz val="8"/>
        <rFont val="Times New Roman"/>
        <family val="1"/>
      </rPr>
      <t>3</t>
    </r>
  </si>
  <si>
    <r>
      <t>Silver</t>
    </r>
    <r>
      <rPr>
        <vertAlign val="superscript"/>
        <sz val="8"/>
        <rFont val="Times New Roman"/>
        <family val="1"/>
      </rPr>
      <t>1</t>
    </r>
  </si>
  <si>
    <r>
      <t>Zinc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</si>
  <si>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Content of ores, etc.</t>
    </r>
  </si>
  <si>
    <r>
      <t>2</t>
    </r>
    <r>
      <rPr>
        <sz val="8"/>
        <rFont val="Times New Roman"/>
        <family val="1"/>
      </rPr>
      <t>Principal producing States based on value.</t>
    </r>
  </si>
  <si>
    <r>
      <t>3</t>
    </r>
    <r>
      <rPr>
        <sz val="8"/>
        <rFont val="Times New Roman"/>
        <family val="1"/>
      </rPr>
      <t>Grindstones, pulpstones, and sharpening stones; excludes mill liners and grinding pebbles.</t>
    </r>
  </si>
  <si>
    <r>
      <t>Connecticut</t>
    </r>
    <r>
      <rPr>
        <vertAlign val="superscript"/>
        <sz val="8"/>
        <rFont val="Times New Roman"/>
        <family val="1"/>
      </rPr>
      <t>2</t>
    </r>
  </si>
  <si>
    <r>
      <t>Delaware</t>
    </r>
    <r>
      <rPr>
        <vertAlign val="superscript"/>
        <sz val="8"/>
        <rFont val="Times New Roman"/>
        <family val="1"/>
      </rPr>
      <t>2</t>
    </r>
  </si>
  <si>
    <r>
      <t>Hawaii</t>
    </r>
    <r>
      <rPr>
        <vertAlign val="superscript"/>
        <sz val="8"/>
        <rFont val="Times New Roman"/>
        <family val="1"/>
      </rPr>
      <t>2</t>
    </r>
  </si>
  <si>
    <r>
      <t>Massachusetts</t>
    </r>
    <r>
      <rPr>
        <vertAlign val="superscript"/>
        <sz val="8"/>
        <rFont val="Times New Roman"/>
        <family val="1"/>
      </rPr>
      <t>2</t>
    </r>
  </si>
  <si>
    <r>
      <t>Minnesota</t>
    </r>
    <r>
      <rPr>
        <vertAlign val="superscript"/>
        <sz val="8"/>
        <rFont val="Times New Roman"/>
        <family val="1"/>
      </rPr>
      <t>2</t>
    </r>
  </si>
  <si>
    <r>
      <t>Nebraska</t>
    </r>
    <r>
      <rPr>
        <vertAlign val="superscript"/>
        <sz val="8"/>
        <rFont val="Times New Roman"/>
        <family val="1"/>
      </rPr>
      <t>2</t>
    </r>
  </si>
  <si>
    <r>
      <t>New Hampshire</t>
    </r>
    <r>
      <rPr>
        <vertAlign val="superscript"/>
        <sz val="8"/>
        <rFont val="Times New Roman"/>
        <family val="1"/>
      </rPr>
      <t>2</t>
    </r>
  </si>
  <si>
    <r>
      <t>Pennsylvania</t>
    </r>
    <r>
      <rPr>
        <vertAlign val="superscript"/>
        <sz val="8"/>
        <rFont val="Times New Roman"/>
        <family val="1"/>
      </rPr>
      <t>2</t>
    </r>
  </si>
  <si>
    <r>
      <t>Rhode Island</t>
    </r>
    <r>
      <rPr>
        <vertAlign val="superscript"/>
        <sz val="8"/>
        <rFont val="Times New Roman"/>
        <family val="1"/>
      </rPr>
      <t>2</t>
    </r>
  </si>
  <si>
    <r>
      <t>South Carolina</t>
    </r>
    <r>
      <rPr>
        <vertAlign val="superscript"/>
        <sz val="8"/>
        <rFont val="Times New Roman"/>
        <family val="1"/>
      </rPr>
      <t>2</t>
    </r>
  </si>
  <si>
    <r>
      <t>Vermont</t>
    </r>
    <r>
      <rPr>
        <vertAlign val="superscript"/>
        <sz val="8"/>
        <rFont val="Times New Roman"/>
        <family val="1"/>
      </rPr>
      <t>2</t>
    </r>
  </si>
  <si>
    <r>
      <t>Wisconsin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</si>
  <si>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three significant digits; may not add to totals shown.</t>
    </r>
  </si>
  <si>
    <r>
      <t>2</t>
    </r>
    <r>
      <rPr>
        <sz val="8"/>
        <rFont val="Times New Roman"/>
        <family val="1"/>
      </rPr>
      <t>Partial total; excludes values that must be concealed to avoid disclosing company proprietary data. Concealed values are included with "Undistributed."</t>
    </r>
  </si>
  <si>
    <r>
      <t>2</t>
    </r>
    <r>
      <rPr>
        <sz val="8"/>
        <rFont val="Times New Roman"/>
        <family val="1"/>
      </rPr>
      <t xml:space="preserve">Partial total; excludes values that must be concealed to avoid disclosing company proprietary data.  Concealed values are included </t>
    </r>
  </si>
  <si>
    <r>
      <t>3</t>
    </r>
    <r>
      <rPr>
        <sz val="8"/>
        <rFont val="Times New Roman"/>
        <family val="1"/>
      </rPr>
      <t>Excludes Washington, DC (which has no mineral production), with an area of 179 square kilometers and a population of 572,000.</t>
    </r>
  </si>
  <si>
    <r>
      <t>Gold</t>
    </r>
    <r>
      <rPr>
        <vertAlign val="superscript"/>
        <sz val="8"/>
        <rFont val="Times New Roman"/>
        <family val="1"/>
      </rPr>
      <t>3, 4</t>
    </r>
  </si>
  <si>
    <r>
      <t>Copper</t>
    </r>
    <r>
      <rPr>
        <vertAlign val="superscript"/>
        <sz val="8"/>
        <rFont val="Times New Roman"/>
        <family val="1"/>
      </rPr>
      <t>3</t>
    </r>
  </si>
  <si>
    <r>
      <t>Silica stone</t>
    </r>
    <r>
      <rPr>
        <vertAlign val="superscript"/>
        <sz val="8"/>
        <rFont val="Times New Roman"/>
        <family val="1"/>
      </rPr>
      <t>7</t>
    </r>
  </si>
  <si>
    <r>
      <t>Gold</t>
    </r>
    <r>
      <rPr>
        <vertAlign val="superscript"/>
        <sz val="8"/>
        <rFont val="Times New Roman"/>
        <family val="1"/>
      </rPr>
      <t>4</t>
    </r>
  </si>
  <si>
    <r>
      <t>Rare-earth metal concentrates</t>
    </r>
    <r>
      <rPr>
        <vertAlign val="superscript"/>
        <sz val="8"/>
        <rFont val="Times New Roman"/>
        <family val="1"/>
      </rPr>
      <t>e</t>
    </r>
  </si>
  <si>
    <r>
      <t>Silver</t>
    </r>
    <r>
      <rPr>
        <vertAlign val="superscript"/>
        <sz val="8"/>
        <rFont val="Times New Roman"/>
        <family val="1"/>
      </rPr>
      <t>4</t>
    </r>
  </si>
  <si>
    <r>
      <t>Crushed</t>
    </r>
    <r>
      <rPr>
        <vertAlign val="superscript"/>
        <sz val="8"/>
        <rFont val="Times New Roman"/>
        <family val="1"/>
      </rPr>
      <t>5</t>
    </r>
  </si>
  <si>
    <r>
      <t>Stone, crushed</t>
    </r>
    <r>
      <rPr>
        <vertAlign val="superscript"/>
        <sz val="8"/>
        <rFont val="Times New Roman"/>
        <family val="1"/>
      </rPr>
      <t>5</t>
    </r>
  </si>
  <si>
    <r>
      <t>Palladium</t>
    </r>
    <r>
      <rPr>
        <vertAlign val="superscript"/>
        <sz val="8"/>
        <rFont val="Times New Roman"/>
        <family val="1"/>
      </rPr>
      <t>3</t>
    </r>
  </si>
  <si>
    <r>
      <t>Platinum</t>
    </r>
    <r>
      <rPr>
        <vertAlign val="superscript"/>
        <sz val="8"/>
        <rFont val="Times New Roman"/>
        <family val="1"/>
      </rPr>
      <t>3</t>
    </r>
  </si>
  <si>
    <r>
      <t>Stone, crushed</t>
    </r>
    <r>
      <rPr>
        <vertAlign val="superscript"/>
        <sz val="8"/>
        <rFont val="Times New Roman"/>
        <family val="1"/>
      </rPr>
      <t>3</t>
    </r>
  </si>
  <si>
    <r>
      <t>Silica stone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</si>
  <si>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W Withheld to avoid disclosing company proprietary data, value included with "Combined value."  XX Not applicable.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</si>
  <si>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</si>
  <si>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4</t>
    </r>
    <r>
      <rPr>
        <sz val="8"/>
        <rFont val="Times New Roman"/>
        <family val="1"/>
      </rPr>
      <t>Data collected by State.</t>
    </r>
  </si>
  <si>
    <r>
      <t>5</t>
    </r>
    <r>
      <rPr>
        <sz val="8"/>
        <rFont val="Times New Roman"/>
        <family val="1"/>
      </rPr>
      <t>Excludes certain stones; kind and value included with "Combined value."</t>
    </r>
  </si>
  <si>
    <r>
      <t>6</t>
    </r>
    <r>
      <rPr>
        <sz val="8"/>
        <rFont val="Times New Roman"/>
        <family val="1"/>
      </rPr>
      <t>Withheld to avoid disclosing company proprietary data; values included with "Undistributed."</t>
    </r>
  </si>
  <si>
    <r>
      <t>7</t>
    </r>
    <r>
      <rPr>
        <sz val="8"/>
        <rFont val="Times New Roman"/>
        <family val="1"/>
      </rPr>
      <t>Grindstones, pulpstones, and sharpening stones; excludes mill liners and grinding pebbles.</t>
    </r>
  </si>
  <si>
    <r>
      <t>e</t>
    </r>
    <r>
      <rPr>
        <sz val="8"/>
        <rFont val="Times New Roman"/>
        <family val="1"/>
      </rPr>
      <t>Estimated.  W Withheld to avoid disclosing company proprietary data; value included with "Combined values" data.  XX Not applicable.  -- Zero.</t>
    </r>
  </si>
  <si>
    <r>
      <t>3</t>
    </r>
    <r>
      <rPr>
        <sz val="8"/>
        <rFont val="Times New Roman"/>
        <family val="1"/>
      </rPr>
      <t>Withheld to avoid disclosing company proprietary data.</t>
    </r>
  </si>
  <si>
    <r>
      <t>Indium</t>
    </r>
    <r>
      <rPr>
        <vertAlign val="superscript"/>
        <sz val="8"/>
        <rFont val="Times New Roman"/>
        <family val="1"/>
      </rPr>
      <t>e</t>
    </r>
  </si>
  <si>
    <r>
      <t>Garnet, industrial</t>
    </r>
    <r>
      <rPr>
        <vertAlign val="superscript"/>
        <sz val="8"/>
        <rFont val="Times New Roman"/>
        <family val="1"/>
      </rPr>
      <t>e</t>
    </r>
  </si>
  <si>
    <r>
      <t>Graphite, natural and artificial</t>
    </r>
    <r>
      <rPr>
        <vertAlign val="superscript"/>
        <sz val="8"/>
        <rFont val="Times New Roman"/>
        <family val="1"/>
      </rPr>
      <t>2</t>
    </r>
  </si>
  <si>
    <r>
      <t>Perlite, processed and expanded</t>
    </r>
    <r>
      <rPr>
        <vertAlign val="superscript"/>
        <sz val="8"/>
        <rFont val="Times New Roman"/>
        <family val="1"/>
      </rPr>
      <t>e</t>
    </r>
  </si>
  <si>
    <r>
      <t>Sulfuric acid, 100%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</si>
  <si>
    <r>
      <t>Vermiculite</t>
    </r>
    <r>
      <rPr>
        <vertAlign val="superscript"/>
        <sz val="8"/>
        <rFont val="Times New Roman"/>
        <family val="1"/>
      </rPr>
      <t>e</t>
    </r>
  </si>
  <si>
    <r>
      <t>Wollastonite</t>
    </r>
    <r>
      <rPr>
        <vertAlign val="superscript"/>
        <sz val="8"/>
        <rFont val="Times New Roman"/>
        <family val="1"/>
      </rPr>
      <t>e</t>
    </r>
  </si>
  <si>
    <r>
      <t>Zeolites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</si>
  <si>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W Withheld to avoid disclosing company proprietary data.  XX Not applicable.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</si>
  <si>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</si>
  <si>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Artificial graphite includes large amounts of materials made from petroleum coke.</t>
    </r>
  </si>
  <si>
    <r>
      <t>(</t>
    </r>
    <r>
      <rPr>
        <sz val="5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</si>
  <si>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 xml:space="preserve"> Sulfuric acid, 100%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</si>
  <si>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NA Not available.  XX Not applicable.  -- Zero.</t>
    </r>
  </si>
  <si>
    <r>
      <t>2</t>
    </r>
    <r>
      <rPr>
        <sz val="8"/>
        <rFont val="Times New Roman"/>
        <family val="1"/>
      </rPr>
      <t>Less than 1/2 unit.</t>
    </r>
  </si>
  <si>
    <t>AZ, AR, CO, GA, IA, KS, KY, ME, MD, MI, MO, MT, NE, NM, NY, OH, OK, PA, TN, TX,</t>
  </si>
  <si>
    <t>VA, WV.</t>
  </si>
  <si>
    <t>CA, TX, PA, MI, MO</t>
  </si>
  <si>
    <t>AZ, CA, CO, NV, OR, TX.</t>
  </si>
  <si>
    <t>AL, TX, NC, CA, OH</t>
  </si>
  <si>
    <t>MO and OH</t>
  </si>
  <si>
    <t>CA, KS, TN, TX, VA.</t>
  </si>
  <si>
    <t>GA, AL, SC, CA, AR</t>
  </si>
  <si>
    <t>FL, NV, NC, TX.</t>
  </si>
  <si>
    <t>AZ, UT, NM, ID, MO</t>
  </si>
  <si>
    <t>AK.</t>
  </si>
  <si>
    <t>OR</t>
  </si>
  <si>
    <t>NC, CA, VA, GA, OK</t>
  </si>
  <si>
    <t>NV, UT, AK, CA, CO</t>
  </si>
  <si>
    <t>OK, NV, IA, TX, CA</t>
  </si>
  <si>
    <t>KS, WY, OK, TX, UT</t>
  </si>
  <si>
    <t>AZ, ID, MT, SD, WA.</t>
  </si>
  <si>
    <t>CO.</t>
  </si>
  <si>
    <t>GA, MI, AL, VA</t>
  </si>
  <si>
    <t>MO, AK, ID, MT</t>
  </si>
  <si>
    <t>AZ.</t>
  </si>
  <si>
    <t>WA and NC</t>
  </si>
  <si>
    <t>TABLE 5--Continued</t>
  </si>
  <si>
    <t>NM, OR, UT, AZ, NV</t>
  </si>
  <si>
    <t>AZ, OR, NM, CA, ID</t>
  </si>
  <si>
    <t>NC and CA</t>
  </si>
  <si>
    <t>IL, MI, CA, TX, NC</t>
  </si>
  <si>
    <t>AK, NV, ID, UT, AZ</t>
  </si>
  <si>
    <t>CA, CO, MO, MT, SD, WA.</t>
  </si>
  <si>
    <t>TX, FL, PA, MO, IL</t>
  </si>
  <si>
    <t>AK, TN, MO, MT, ID</t>
  </si>
  <si>
    <t>NONFUEL MINERALS PRODUCED IN THE UNITED STATES, BY COMMODITY AND STATES IN 2002</t>
  </si>
  <si>
    <t>XX Not applicable.</t>
  </si>
  <si>
    <t>Zinc, gold, lead, sand and gravel (construction), silver.</t>
  </si>
  <si>
    <t>Clays (kaolin), stone (crushed), clays (fuller's earth), cement (portland), cement (masonry).</t>
  </si>
  <si>
    <t>Stone (crushed), sand and gravel (construction), cement (portland), gemstones.</t>
  </si>
  <si>
    <t>Cement (portland), stone (crushed), sand and gravel (construction), gypsum (crude), lime.</t>
  </si>
  <si>
    <t>Phosphate rock, sand and gravel (construction), silver, molybdenum concentrates, cement (portland).</t>
  </si>
  <si>
    <t>Cement (portland), iron ore (usable), sand and gravel (construction), stone (crushed), salt.</t>
  </si>
  <si>
    <t>Sand and gravel (construction), clays (fuller's earth), sand and gravel (crushed), cement (portland), sand</t>
  </si>
  <si>
    <t>and gravel (industrial).</t>
  </si>
  <si>
    <t>[crude (2000)], salt, soda ash, and values indicated</t>
  </si>
  <si>
    <t>miscellaneous, dimension dolomite and sandstone),</t>
  </si>
  <si>
    <t>Palladium, platinum, sand and gravel (construction), cement (portland), gold.</t>
  </si>
  <si>
    <t>Stone (crushed), phosphate rock, sand and gravel (construction), sand and gravel (industrial), stone</t>
  </si>
  <si>
    <t>Cement (portland), stone (crushed), sand and gravel (construction), cement (masonry), lime.</t>
  </si>
  <si>
    <t>Potash, copper, sand and gravel (construction), cement (portland), stone (crushed).</t>
  </si>
  <si>
    <t>Gold, sand and gravel (construction), lime, silver, cement (portland).</t>
  </si>
  <si>
    <t>Stone (crushed), cement (portland), sand and gravel (construction), sand and gravel (industrial), iodine</t>
  </si>
  <si>
    <t>Sand and gravel (construction), stone (crushed), cement (portland), diatomite, pumice and pumicite.</t>
  </si>
  <si>
    <t>Cement (portland), sand and gravel (construction), gold, stone (crushed), stone (dimension).</t>
  </si>
  <si>
    <t>(6)</t>
  </si>
  <si>
    <t>Copper, gold, cement (portland), salt, sand and gravel (construction).</t>
  </si>
  <si>
    <t>Stone (dimension), sand and gravel (construction), stone (crushed), talc (crude), gemstones.</t>
  </si>
  <si>
    <t>Sand and gravel (construction), cement (portland), stone (crushed), diatomite, gold.</t>
  </si>
  <si>
    <t>NONFUEL RAW MINERAL PRODUCTION IN THE COMMONWEALTH OF PUERTO RICO AND ISLANDS ADMINISTERED</t>
  </si>
  <si>
    <t>Puerto Rico:</t>
  </si>
  <si>
    <t>Cement, portland</t>
  </si>
  <si>
    <t>Clays, common</t>
  </si>
  <si>
    <t>Sand and gravel, industrial</t>
  </si>
  <si>
    <t>Stone, crushed</t>
  </si>
  <si>
    <t>Combined values of stone (dimension marble),</t>
  </si>
  <si>
    <t>and values indicated by symbol W</t>
  </si>
  <si>
    <t>Administered Islands:</t>
  </si>
  <si>
    <t>American Samoa, stone, crushed, traprock</t>
  </si>
  <si>
    <t>Guam, stone, crushed</t>
  </si>
  <si>
    <t>r</t>
  </si>
  <si>
    <t>TABLE 8</t>
  </si>
  <si>
    <t>Mineral or product</t>
  </si>
  <si>
    <t>Aluminum:</t>
  </si>
  <si>
    <t>Crude and semicrude</t>
  </si>
  <si>
    <t>Manufactures</t>
  </si>
  <si>
    <t>Antimony:</t>
  </si>
  <si>
    <t>Metal</t>
  </si>
  <si>
    <t>Ore and concentrate, antimony content</t>
  </si>
  <si>
    <t>Oxide, antimony content</t>
  </si>
  <si>
    <t>Arsenic:</t>
  </si>
  <si>
    <t>Acid</t>
  </si>
  <si>
    <t>Sulfide</t>
  </si>
  <si>
    <t>Trioxide</t>
  </si>
  <si>
    <t>Bauxite and alumina:</t>
  </si>
  <si>
    <t>Alumina, calcined equivalent</t>
  </si>
  <si>
    <t>Bauxite:</t>
  </si>
  <si>
    <t>Calcined, refractory and other grade</t>
  </si>
  <si>
    <t>Crude and dried</t>
  </si>
  <si>
    <t>Beryllium, ore, metal, and compounds</t>
  </si>
  <si>
    <t>Bismuth, metallic</t>
  </si>
  <si>
    <t>Cadmium:</t>
  </si>
  <si>
    <t>Sulfide, gross weight</t>
  </si>
  <si>
    <t>Chromium:</t>
  </si>
  <si>
    <t>Chromite ore</t>
  </si>
  <si>
    <t>Pigments and preparations based on chromium</t>
  </si>
  <si>
    <t>Cobalt:</t>
  </si>
  <si>
    <t>Metal:</t>
  </si>
  <si>
    <t>Alloys, articles, matte, wrought, waste and scrap</t>
  </si>
  <si>
    <t>Unwrought, excluding alloys and waste and scrap</t>
  </si>
  <si>
    <t>Oxide and hydroxides</t>
  </si>
  <si>
    <t>Other forms, includes acetates, carbonates, chlorides, sulfates</t>
  </si>
  <si>
    <t>Columbium (niobium) and tantalum:</t>
  </si>
  <si>
    <t>Columbium:</t>
  </si>
  <si>
    <t>Ferrocolumbium</t>
  </si>
  <si>
    <t>Ores and concentrates, includes synthetic concentrates</t>
  </si>
  <si>
    <t>Oxide</t>
  </si>
  <si>
    <t>Unwrought, alloys, metals, powder</t>
  </si>
  <si>
    <t>Tantalum:</t>
  </si>
  <si>
    <t>Ores and concentrates</t>
  </si>
  <si>
    <t>Unwrought, alloys, metal, powders, waste and scrap</t>
  </si>
  <si>
    <t>Wrought</t>
  </si>
  <si>
    <t>Copper:</t>
  </si>
  <si>
    <t>Scrap, alloyed and unalloyed</t>
  </si>
  <si>
    <t>Semimanufactures</t>
  </si>
  <si>
    <t>Ferroalloys not listed elsewhere:</t>
  </si>
  <si>
    <t>Ferrophosphorus</t>
  </si>
  <si>
    <t>Ferrozirconium</t>
  </si>
  <si>
    <t>Ferroalloys, other</t>
  </si>
  <si>
    <t>Gallium, unwrought and waste and scrap</t>
  </si>
  <si>
    <t>Germanium materials, gross weight</t>
  </si>
  <si>
    <t>Gold:</t>
  </si>
  <si>
    <t>Ash and residues</t>
  </si>
  <si>
    <t>Bullion, refined</t>
  </si>
  <si>
    <t>TABLE 8--Continued</t>
  </si>
  <si>
    <t>Compounds</t>
  </si>
  <si>
    <t>Doré and precipitates</t>
  </si>
  <si>
    <t>Metal powder</t>
  </si>
  <si>
    <t>Waste and scrap</t>
  </si>
  <si>
    <t>Indium, unwrought and waste and scrap</t>
  </si>
  <si>
    <t>Iron and steel:</t>
  </si>
  <si>
    <t>United States</t>
  </si>
  <si>
    <t>World total</t>
  </si>
  <si>
    <r>
      <t>Smelter</t>
    </r>
    <r>
      <rPr>
        <vertAlign val="superscript"/>
        <sz val="8"/>
        <rFont val="Times New Roman"/>
        <family val="1"/>
      </rPr>
      <t>6</t>
    </r>
  </si>
  <si>
    <t>7</t>
  </si>
  <si>
    <t>8</t>
  </si>
  <si>
    <t>9</t>
  </si>
  <si>
    <t>8, 9</t>
  </si>
  <si>
    <r>
      <t>Mica, including scrap and flake</t>
    </r>
    <r>
      <rPr>
        <vertAlign val="superscript"/>
        <sz val="8"/>
        <rFont val="Times New Roman"/>
        <family val="1"/>
      </rPr>
      <t>10</t>
    </r>
  </si>
  <si>
    <t>Nitrogen, N content of ammonia</t>
  </si>
  <si>
    <t>11</t>
  </si>
  <si>
    <t>Soda ash, natural and manufactured</t>
  </si>
  <si>
    <t>12</t>
  </si>
  <si>
    <r>
      <t>Talc and pyrophyllite</t>
    </r>
    <r>
      <rPr>
        <vertAlign val="superscript"/>
        <sz val="8"/>
        <rFont val="Times New Roman"/>
        <family val="1"/>
      </rPr>
      <t>13</t>
    </r>
  </si>
  <si>
    <r>
      <t>6</t>
    </r>
    <r>
      <rPr>
        <sz val="8"/>
        <rFont val="Times New Roman"/>
        <family val="1"/>
      </rPr>
      <t>Includes tin content of alloys made directly from ore.</t>
    </r>
  </si>
  <si>
    <r>
      <t>7</t>
    </r>
    <r>
      <rPr>
        <sz val="8"/>
        <rFont val="Times New Roman"/>
        <family val="1"/>
      </rPr>
      <t>Includes rutile to avoid disclosing company proprietary data.  Rounded to one significant digit.</t>
    </r>
  </si>
  <si>
    <r>
      <t>8</t>
    </r>
    <r>
      <rPr>
        <sz val="8"/>
        <rFont val="Times New Roman"/>
        <family val="1"/>
      </rPr>
      <t>Quantity sold or used by producers.</t>
    </r>
  </si>
  <si>
    <r>
      <t>9</t>
    </r>
    <r>
      <rPr>
        <sz val="8"/>
        <rFont val="Times New Roman"/>
        <family val="1"/>
      </rPr>
      <t>Includes Puerto Rico.</t>
    </r>
  </si>
  <si>
    <r>
      <t>10</t>
    </r>
    <r>
      <rPr>
        <sz val="8"/>
        <rFont val="Times New Roman"/>
        <family val="1"/>
      </rPr>
      <t>Excludes, if any, U.S. production of low-quality sericite and sheet mica.</t>
    </r>
  </si>
  <si>
    <r>
      <t>11</t>
    </r>
    <r>
      <rPr>
        <sz val="8"/>
        <rFont val="Times New Roman"/>
        <family val="1"/>
      </rPr>
      <t>Synthetic anhydrous ammonia; excludes coke oven byproduct ammonia.</t>
    </r>
  </si>
  <si>
    <r>
      <t>12</t>
    </r>
    <r>
      <rPr>
        <sz val="8"/>
        <rFont val="Times New Roman"/>
        <family val="1"/>
      </rPr>
      <t>U.S. production is natural only.</t>
    </r>
  </si>
  <si>
    <r>
      <t>13</t>
    </r>
    <r>
      <rPr>
        <sz val="8"/>
        <rFont val="Times New Roman"/>
        <family val="1"/>
      </rPr>
      <t>Data for the United States exclude proprietary pyrophyllite production.</t>
    </r>
  </si>
  <si>
    <r>
      <t>Columbium-tantalum concentrates</t>
    </r>
    <r>
      <rPr>
        <vertAlign val="superscript"/>
        <sz val="8"/>
        <rFont val="Times New Roman"/>
        <family val="1"/>
      </rPr>
      <t>3</t>
    </r>
  </si>
  <si>
    <t>Cast iron and steel products</t>
  </si>
  <si>
    <t>Fabricated steel products</t>
  </si>
  <si>
    <t>Stainless steel</t>
  </si>
  <si>
    <t>Steel mill products</t>
  </si>
  <si>
    <t>Iron and steel scrap:</t>
  </si>
  <si>
    <t>Direct-reduced iron, steelmaking grade</t>
  </si>
  <si>
    <t>Pig iron, all grades</t>
  </si>
  <si>
    <t>Used rails for rerolling and other uses, includes mixed (new plus used), rails</t>
  </si>
  <si>
    <t>Iron ore</t>
  </si>
  <si>
    <t>Lead, lead content:</t>
  </si>
  <si>
    <t>Base bullion</t>
  </si>
  <si>
    <t>Ore and concentrates</t>
  </si>
  <si>
    <t>Pigments and compounds, gross weight</t>
  </si>
  <si>
    <t>Pigs and bars</t>
  </si>
  <si>
    <t>Scrap, reclaimed, includes ash and residues</t>
  </si>
  <si>
    <t>Wrought, all forms, including wire and powders, gross weight</t>
  </si>
  <si>
    <t>Magnesium:</t>
  </si>
  <si>
    <t>Alloys, magnesium content</t>
  </si>
  <si>
    <t>Manganese, manganese content:</t>
  </si>
  <si>
    <t>Ferromanganese, all grades</t>
  </si>
  <si>
    <t>Metal, unwrought, waste and scrap, other, gross weight</t>
  </si>
  <si>
    <t>TABLE 9</t>
  </si>
  <si>
    <t>UNROUNDED</t>
  </si>
  <si>
    <t>(Thousand metric tons unless otherwise specified)</t>
  </si>
  <si>
    <t>2002</t>
  </si>
  <si>
    <t>1998</t>
  </si>
  <si>
    <t>1999</t>
  </si>
  <si>
    <r>
      <t>Aluminum</t>
    </r>
    <r>
      <rPr>
        <vertAlign val="superscript"/>
        <sz val="8"/>
        <rFont val="Times New Roman"/>
        <family val="1"/>
      </rPr>
      <t>2</t>
    </r>
  </si>
  <si>
    <r>
      <t>Arsenic trioxide</t>
    </r>
    <r>
      <rPr>
        <vertAlign val="superscript"/>
        <sz val="8"/>
        <rFont val="Times New Roman"/>
        <family val="1"/>
      </rPr>
      <t>3</t>
    </r>
  </si>
  <si>
    <r>
      <t>Bauxite</t>
    </r>
    <r>
      <rPr>
        <vertAlign val="superscript"/>
        <sz val="8"/>
        <rFont val="Times New Roman"/>
        <family val="1"/>
      </rPr>
      <t>3, 4, 5</t>
    </r>
  </si>
  <si>
    <r>
      <t>Beryl</t>
    </r>
    <r>
      <rPr>
        <vertAlign val="superscript"/>
        <sz val="8"/>
        <rFont val="Times New Roman"/>
        <family val="1"/>
      </rPr>
      <t>3</t>
    </r>
  </si>
  <si>
    <t>Bismuth, refinery</t>
  </si>
  <si>
    <t>Cadmium</t>
  </si>
  <si>
    <r>
      <t>Chromite</t>
    </r>
    <r>
      <rPr>
        <vertAlign val="superscript"/>
        <sz val="8"/>
        <rFont val="Times New Roman"/>
        <family val="1"/>
      </rPr>
      <t>3</t>
    </r>
  </si>
  <si>
    <t>Cobalt, Co content:</t>
  </si>
  <si>
    <t>Mine</t>
  </si>
  <si>
    <t>Refinery</t>
  </si>
  <si>
    <t>Gold</t>
  </si>
  <si>
    <r>
      <t>Iron ore</t>
    </r>
    <r>
      <rPr>
        <vertAlign val="superscript"/>
        <sz val="8"/>
        <rFont val="Times New Roman"/>
        <family val="1"/>
      </rPr>
      <t>3</t>
    </r>
  </si>
  <si>
    <t>million metric tons</t>
  </si>
  <si>
    <r>
      <t>Direct-reduced iron</t>
    </r>
    <r>
      <rPr>
        <vertAlign val="superscript"/>
        <sz val="8"/>
        <rFont val="Times New Roman"/>
        <family val="1"/>
      </rPr>
      <t>2</t>
    </r>
  </si>
  <si>
    <r>
      <t>Pig iron</t>
    </r>
    <r>
      <rPr>
        <vertAlign val="superscript"/>
        <sz val="8"/>
        <rFont val="Times New Roman"/>
        <family val="1"/>
      </rPr>
      <t>2</t>
    </r>
  </si>
  <si>
    <t>Raw steel</t>
  </si>
  <si>
    <t>Lead:</t>
  </si>
  <si>
    <t>Magnesium</t>
  </si>
  <si>
    <r>
      <t>Manganese ore</t>
    </r>
    <r>
      <rPr>
        <vertAlign val="superscript"/>
        <sz val="8"/>
        <rFont val="Times New Roman"/>
        <family val="1"/>
      </rPr>
      <t>3</t>
    </r>
  </si>
  <si>
    <r>
      <t>Mercury</t>
    </r>
    <r>
      <rPr>
        <vertAlign val="superscript"/>
        <sz val="8"/>
        <rFont val="Times New Roman"/>
        <family val="1"/>
      </rPr>
      <t>5</t>
    </r>
  </si>
  <si>
    <t>Molybdenum, Mo content</t>
  </si>
  <si>
    <t>Nickel, Ni content:</t>
  </si>
  <si>
    <t>Platinum-group metals</t>
  </si>
  <si>
    <r>
      <t>Selenium</t>
    </r>
    <r>
      <rPr>
        <vertAlign val="superscript"/>
        <sz val="8"/>
        <rFont val="Times New Roman"/>
        <family val="1"/>
      </rPr>
      <t>2, 5</t>
    </r>
  </si>
  <si>
    <t>Silver</t>
  </si>
  <si>
    <r>
      <t>Tellurium</t>
    </r>
    <r>
      <rPr>
        <vertAlign val="superscript"/>
        <sz val="8"/>
        <rFont val="Times New Roman"/>
        <family val="1"/>
      </rPr>
      <t>2, 5</t>
    </r>
  </si>
  <si>
    <r>
      <t>Titanium concentrates:</t>
    </r>
    <r>
      <rPr>
        <vertAlign val="superscript"/>
        <sz val="8"/>
        <rFont val="Times New Roman"/>
        <family val="1"/>
      </rPr>
      <t>3</t>
    </r>
  </si>
  <si>
    <t>Ilmenite and leucoxene</t>
  </si>
  <si>
    <r>
      <t>Rutile</t>
    </r>
    <r>
      <rPr>
        <vertAlign val="superscript"/>
        <sz val="8"/>
        <rFont val="Times New Roman"/>
        <family val="1"/>
      </rPr>
      <t>5</t>
    </r>
  </si>
  <si>
    <t>Tungsten, W content</t>
  </si>
  <si>
    <t>Smelter</t>
  </si>
  <si>
    <t>thousand kilograms</t>
  </si>
  <si>
    <t>TABLE 9--Continued</t>
  </si>
  <si>
    <t>Celesite</t>
  </si>
  <si>
    <t>Cement, hydraulic</t>
  </si>
  <si>
    <t>Diamond, natural</t>
  </si>
  <si>
    <t>Graphite, natural</t>
  </si>
  <si>
    <t>Gypsum</t>
  </si>
  <si>
    <r>
      <t>Magnesite, crude</t>
    </r>
    <r>
      <rPr>
        <vertAlign val="superscript"/>
        <sz val="8"/>
        <rFont val="Times New Roman"/>
        <family val="1"/>
      </rPr>
      <t>5</t>
    </r>
  </si>
  <si>
    <t>Phosphate rock, gross weight</t>
  </si>
  <si>
    <t>zirconium concentrates, and value indicated by</t>
  </si>
  <si>
    <t>(7)</t>
  </si>
  <si>
    <t>(Principal States based upon quantity unless otherwise specified)</t>
  </si>
  <si>
    <t>GA, IL, MO, MS, FL</t>
  </si>
  <si>
    <t>of U.S. total</t>
  </si>
  <si>
    <t>Percentage</t>
  </si>
  <si>
    <t>Combined values of copper (2000-01), lead, stone</t>
  </si>
  <si>
    <t>dolomite, limestone, and slate (2001)], zinc, and</t>
  </si>
  <si>
    <t>gold, gypsum (crude), iron oxide pigments [crude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</si>
  <si>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</si>
  <si>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t>Pumice</t>
  </si>
  <si>
    <t>Sand and gravel, industrial, silica</t>
  </si>
  <si>
    <t>Sulfur, all forms</t>
  </si>
  <si>
    <t>(2)</t>
  </si>
  <si>
    <r>
      <t>r</t>
    </r>
    <r>
      <rPr>
        <sz val="8"/>
        <rFont val="Times New Roman"/>
        <family val="1"/>
      </rPr>
      <t>Revised.  NA Not available.  W Withheld to avoid disclosing company proprietary data; not included in "World" total.  -- Zero.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</si>
  <si>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</si>
  <si>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Primary.</t>
    </r>
  </si>
  <si>
    <r>
      <t>3</t>
    </r>
    <r>
      <rPr>
        <sz val="8"/>
        <rFont val="Times New Roman"/>
        <family val="1"/>
      </rPr>
      <t>Gross weight.</t>
    </r>
  </si>
  <si>
    <t>insufficient to permit this adjustment.</t>
  </si>
  <si>
    <r>
      <t>5</t>
    </r>
    <r>
      <rPr>
        <sz val="8"/>
        <rFont val="Times New Roman"/>
        <family val="1"/>
      </rPr>
      <t>Does not include U.S. production.</t>
    </r>
  </si>
  <si>
    <t>Ore and concentrates with 20% or manganese, all grades</t>
  </si>
  <si>
    <t>Silicomanganese</t>
  </si>
  <si>
    <t>Molybdenum, molybdenum content:</t>
  </si>
  <si>
    <t>Ferromolybdenum</t>
  </si>
  <si>
    <t>Molybdates, all</t>
  </si>
  <si>
    <t>Oxides and hydroxides, gross weight</t>
  </si>
  <si>
    <t>gross weight</t>
  </si>
  <si>
    <t>Nickel, nickel content:</t>
  </si>
  <si>
    <t>Unwrought:</t>
  </si>
  <si>
    <t>Arsenic metal, arsenic content</t>
  </si>
  <si>
    <t>Asbestos, chrysotile and other unspecified type</t>
  </si>
  <si>
    <t>Platinum-group metals, metal content:</t>
  </si>
  <si>
    <t>Iridium, unwrought and other forms</t>
  </si>
  <si>
    <t>Osmium, unwrought</t>
  </si>
  <si>
    <t>Palladium, unwrought and other</t>
  </si>
  <si>
    <t>Platinum</t>
  </si>
  <si>
    <t>Rhodium, unwrought and other forms</t>
  </si>
  <si>
    <t>Ruthenium, unwrought</t>
  </si>
  <si>
    <t>Ferrocerium and other pyrophoric alloys</t>
  </si>
  <si>
    <t>Metals, whether intermixed or alloyed</t>
  </si>
  <si>
    <t>Mixtures of rare-earth chlorides, except cerium chloride</t>
  </si>
  <si>
    <t>Mixtures of rare-earth oxides except cerium oxide</t>
  </si>
  <si>
    <t>Yttrium compounds content by weight greater than 19% but less than</t>
  </si>
  <si>
    <t>85% oxide equivalent</t>
  </si>
  <si>
    <t>Rhenium:</t>
  </si>
  <si>
    <t>Ammonium perrhenate</t>
  </si>
  <si>
    <t>Selenium and tellurium:</t>
  </si>
  <si>
    <t>Selenium, selenium content:</t>
  </si>
  <si>
    <t>Selenium dioxide</t>
  </si>
  <si>
    <t>Unwrought and waste and scrap</t>
  </si>
  <si>
    <t>Tellurium, unwrought, and waste and scrap, gross weight</t>
  </si>
  <si>
    <t>Silicon, gross weight:</t>
  </si>
  <si>
    <t>Ferrosilicon</t>
  </si>
  <si>
    <t>Silver, silver content:</t>
  </si>
  <si>
    <t>Bullion</t>
  </si>
  <si>
    <t>Doré</t>
  </si>
  <si>
    <t>Metal powder, gross weight</t>
  </si>
  <si>
    <t>Nitrate, gross weight</t>
  </si>
  <si>
    <t>Waste and scrap, gross weight</t>
  </si>
  <si>
    <t>Unwrought, other, gross weight</t>
  </si>
  <si>
    <t>Thorium and thorium-bearing materials, compounds</t>
  </si>
  <si>
    <t>Tin, gross weight:</t>
  </si>
  <si>
    <t>Dross, skimmings, scrap, residues, alloys, n.s.p.f.</t>
  </si>
  <si>
    <t>Metal, unwrought</t>
  </si>
  <si>
    <t>Tinplate and terneplate</t>
  </si>
  <si>
    <t>Tinplate scrap</t>
  </si>
  <si>
    <t>Titanium:</t>
  </si>
  <si>
    <t>Concentrates:</t>
  </si>
  <si>
    <t>[crushed dolomite and limestone (2002), crushed</t>
  </si>
  <si>
    <t>Rutile, natural and synthetic</t>
  </si>
  <si>
    <t>Slag</t>
  </si>
  <si>
    <t>Titaniferous iron ore</t>
  </si>
  <si>
    <t>Ferrotitanium and ferrosilicon-titanium</t>
  </si>
  <si>
    <t>oxides, calcium tungstate, other tungstates, other compounds</t>
  </si>
  <si>
    <t>unwrought, waste and scrap, wrought wire, plate, sheet, strip, foil, other,</t>
  </si>
  <si>
    <t>Miscellaneous chemicals, sulfates and vanadates, vanadium content</t>
  </si>
  <si>
    <t>Zirconium oxide, includes germanium oxides and zirconium dioxides</t>
  </si>
  <si>
    <t>Chemicals; chloride, oxide, hydroxide, peroxide, nitrate, precipitated carbonate</t>
  </si>
  <si>
    <t>Unworked, excludes unworked sheet mica valued at less than $1 per kilogram</t>
  </si>
  <si>
    <t>Pigments, dioxides and oxides</t>
  </si>
  <si>
    <t>Ingots and billets</t>
  </si>
  <si>
    <t>Powder</t>
  </si>
  <si>
    <t>Sponge</t>
  </si>
  <si>
    <t>Tungsten, tungsten content:</t>
  </si>
  <si>
    <t xml:space="preserve"> Ammonium paratungstate</t>
  </si>
  <si>
    <t xml:space="preserve"> Ferrotungsten and ferrosilicon tungsten</t>
  </si>
  <si>
    <t>Alloyed, bars, foil, pipes, profiles, rods, sheets, strip, tubes, unwrought</t>
  </si>
  <si>
    <t>ingot, wire, other, gross weight</t>
  </si>
  <si>
    <t>Primary, chemicals and unwrought</t>
  </si>
  <si>
    <t>Secondary, stainless steel scrap and waste and scrap</t>
  </si>
  <si>
    <t xml:space="preserve"> Ores and concentrates</t>
  </si>
  <si>
    <t>Vanadium:</t>
  </si>
  <si>
    <t>Aluminum-vanadium master alloy, gross weight</t>
  </si>
  <si>
    <t>Ferrovanadium, vanadium content</t>
  </si>
  <si>
    <t>Metal, including waste and scrap, gross weight</t>
  </si>
  <si>
    <t>Pentoxide, anhydride, vanadium content</t>
  </si>
  <si>
    <t>Vanadium-bearing ash, residues, slag from the manufacture of iron and steel,</t>
  </si>
  <si>
    <t>Other oxides and hydroxides, vanadium content</t>
  </si>
  <si>
    <t>Zinc:</t>
  </si>
  <si>
    <t>Compounds, lithopone, chloride, compounds n.s.p.f., hydrosulfite,</t>
  </si>
  <si>
    <t>Ore and concentrates, zinc content</t>
  </si>
  <si>
    <t>Rolled</t>
  </si>
  <si>
    <t>Slab, refined</t>
  </si>
  <si>
    <t>Zirconium and hafnium:</t>
  </si>
  <si>
    <t>Hafnium, unwrought, and waste and scrap</t>
  </si>
  <si>
    <t>Zirconium, ore and concentrates</t>
  </si>
  <si>
    <t>Zirconium, unwrought and waste and scrap</t>
  </si>
  <si>
    <t>Industrial minerals:</t>
  </si>
  <si>
    <t>Industrial minerals--Continued:</t>
  </si>
  <si>
    <t>thousand carats</t>
  </si>
  <si>
    <t>Metals--Continued:</t>
  </si>
  <si>
    <t>vanadium pentoxide content</t>
  </si>
  <si>
    <t>oxide, sulfate</t>
  </si>
  <si>
    <t>Aluminum oxide, crude, ground and refined</t>
  </si>
  <si>
    <t>Boron carbide</t>
  </si>
  <si>
    <t>Metallic abrasives</t>
  </si>
  <si>
    <t>Silicon carbide, crude, ground and refined</t>
  </si>
  <si>
    <t>Barite:</t>
  </si>
  <si>
    <t>Boron minerals and compounds:</t>
  </si>
  <si>
    <t>Abrasives, manufactured:</t>
  </si>
  <si>
    <t>Ground</t>
  </si>
  <si>
    <t>Borax</t>
  </si>
  <si>
    <t>Boric acid</t>
  </si>
  <si>
    <t>Colemanite</t>
  </si>
  <si>
    <t>Ulexite</t>
  </si>
  <si>
    <t>Other sulfates</t>
  </si>
  <si>
    <t>Bromine:</t>
  </si>
  <si>
    <t>Compounds, contained bromine</t>
  </si>
  <si>
    <t>Elemental</t>
  </si>
  <si>
    <t>Diamond, industrial:</t>
  </si>
  <si>
    <t>Feldspar and nepheline syenite:</t>
  </si>
  <si>
    <t>Nepheline syenite</t>
  </si>
  <si>
    <t>Fluorspar:</t>
  </si>
  <si>
    <t>Graphite:</t>
  </si>
  <si>
    <t>Gypsum:</t>
  </si>
  <si>
    <t>Iron oxide pigments:</t>
  </si>
  <si>
    <t>Kyanite, andalusite, and sillimanite</t>
  </si>
  <si>
    <t>Lithium chemicals:</t>
  </si>
  <si>
    <t xml:space="preserve"> Carbonate</t>
  </si>
  <si>
    <t>Magnesium compounds:</t>
  </si>
  <si>
    <t>Mica:</t>
  </si>
  <si>
    <t>Nitrogen, major compounds, gross weight</t>
  </si>
  <si>
    <t>Peat moss</t>
  </si>
  <si>
    <t>Cement, hydraulic and clinker</t>
  </si>
  <si>
    <t>Artifically activated clay and activated earth</t>
  </si>
  <si>
    <t>TABLE 5</t>
  </si>
  <si>
    <t>(2000)], lime, mica (2002), molybdenum concentrates,</t>
  </si>
  <si>
    <t>(2000-01)], and values indicated by symbol W</t>
  </si>
  <si>
    <t>Combined values of stone (crushed sandstone and</t>
  </si>
  <si>
    <t>dimension granite)</t>
  </si>
  <si>
    <t>South Dakota:</t>
  </si>
  <si>
    <t>Combined values of cement [masonry (2000),</t>
  </si>
  <si>
    <t>portland], feldspar, gemstones, gypsum (crude),</t>
  </si>
  <si>
    <t>iron ore (usable), lime, mica (crude), stone</t>
  </si>
  <si>
    <t>California--Continued:</t>
  </si>
  <si>
    <t>Florida--Continued:</t>
  </si>
  <si>
    <t>Texas--Continued:</t>
  </si>
  <si>
    <t>Washington--Continued:</t>
  </si>
  <si>
    <t>China clay or kaolin</t>
  </si>
  <si>
    <t>Common blue clay and other ball clay</t>
  </si>
  <si>
    <t>Decolorizing earths and fuller's earth</t>
  </si>
  <si>
    <t>Fire clay</t>
  </si>
  <si>
    <t>Other clay</t>
  </si>
  <si>
    <t>Diamond stones, natural and miners'</t>
  </si>
  <si>
    <t>Powder, dust and grit, natural and synthetic</t>
  </si>
  <si>
    <t>Aluminum fluoride</t>
  </si>
  <si>
    <t>Carbide</t>
  </si>
  <si>
    <t>Cryolite</t>
  </si>
  <si>
    <t>Fluorspar</t>
  </si>
  <si>
    <t>Hydrofluoric acid, HF</t>
  </si>
  <si>
    <t>Scrap and flake:</t>
  </si>
  <si>
    <t>Waste</t>
  </si>
  <si>
    <t>Sheet:</t>
  </si>
  <si>
    <t>Unworked</t>
  </si>
  <si>
    <t>Worked</t>
  </si>
  <si>
    <t>Natural</t>
  </si>
  <si>
    <t>Electric furnace electrodes</t>
  </si>
  <si>
    <t>Boards</t>
  </si>
  <si>
    <t>Plasters</t>
  </si>
  <si>
    <t>Other</t>
  </si>
  <si>
    <t>Synthetic</t>
  </si>
  <si>
    <t>Carbonate</t>
  </si>
  <si>
    <t>Hydroxide</t>
  </si>
  <si>
    <t>Compounds, chlorides, hydroxide, peroxide, sulfates</t>
  </si>
  <si>
    <t>Magnesite, crude and processed:</t>
  </si>
  <si>
    <t>Caustic-calcined magnesia</t>
  </si>
  <si>
    <t>Dead-burned and fused magnesia</t>
  </si>
  <si>
    <t>Other magnesia</t>
  </si>
  <si>
    <t>Phosphate rock and phosphatic materials</t>
  </si>
  <si>
    <t>Potash, chloride, nitrate, sodium nitrate mixtures, sulfate</t>
  </si>
  <si>
    <t>Pumice:</t>
  </si>
  <si>
    <t xml:space="preserve"> Crude or unmanufactured</t>
  </si>
  <si>
    <t xml:space="preserve"> Wholly or partially manufactured</t>
  </si>
  <si>
    <t xml:space="preserve"> Construction</t>
  </si>
  <si>
    <t xml:space="preserve"> Industrial</t>
  </si>
  <si>
    <t>Silica:</t>
  </si>
  <si>
    <t>Special silica stone products</t>
  </si>
  <si>
    <t xml:space="preserve"> Crushed, chips, calcium carbonate fines</t>
  </si>
  <si>
    <t xml:space="preserve"> Dimension</t>
  </si>
  <si>
    <t>Combined value of antimony (2000), magnesium</t>
  </si>
  <si>
    <t>metal, mercury, titanium concentrates, vanadium,</t>
  </si>
  <si>
    <t>Strontium:</t>
  </si>
  <si>
    <t xml:space="preserve"> Metal</t>
  </si>
  <si>
    <t xml:space="preserve"> Nitrate</t>
  </si>
  <si>
    <t xml:space="preserve"> Oxide, hydroxide, peroxide</t>
  </si>
  <si>
    <t xml:space="preserve"> Sulfate, celestite</t>
  </si>
  <si>
    <t>Sulfur:</t>
  </si>
  <si>
    <t xml:space="preserve"> Elemental</t>
  </si>
  <si>
    <t>Talc</t>
  </si>
  <si>
    <t>Perlite, processed</t>
  </si>
  <si>
    <t>TABLE 7</t>
  </si>
  <si>
    <t>TABLE 6</t>
  </si>
  <si>
    <t>Virgin Islands, stone, crushed limestone and traprock</t>
  </si>
  <si>
    <t>Alabama:</t>
  </si>
  <si>
    <t>Alaska:</t>
  </si>
  <si>
    <t>Wrought, not alloyed, bars, foil, pipes, profiles, rods, sheets, strips, tubes, wires</t>
  </si>
  <si>
    <t>Sand and gravel, construction</t>
  </si>
  <si>
    <t>Arizona:</t>
  </si>
  <si>
    <t>Combined values of cement, clays (bentonite, common),</t>
  </si>
  <si>
    <t>perlite (crude), pumice and pumicite, salt, sand</t>
  </si>
  <si>
    <t>and gravel (industrial), stone (dimension sandstone),</t>
  </si>
  <si>
    <t>Arkansas:</t>
  </si>
  <si>
    <t>Combined values of bromine, cement, clays (kaolin),</t>
  </si>
  <si>
    <t>gypsum (crude), lime, sand and gravel (industrial),</t>
  </si>
  <si>
    <t>symbol W</t>
  </si>
  <si>
    <t>Boron minerals</t>
  </si>
  <si>
    <t>diatomite, feldspar, gypsum (crude), iron ore</t>
  </si>
  <si>
    <t>[usable (2001-02)], lime, magnesium compounds,</t>
  </si>
  <si>
    <t>perlite (crude), pumice and pumicite, pyrophyllite</t>
  </si>
  <si>
    <t>California:</t>
  </si>
  <si>
    <t>Colorado:</t>
  </si>
  <si>
    <t>Combined values of cement, clays [bentonite, fire</t>
  </si>
  <si>
    <t>(2000)], gypsum (crude), helium (Grade-A),</t>
  </si>
  <si>
    <t>molybdenum concentrates, soda ash (2001-02),</t>
  </si>
  <si>
    <t>stone [dimension marble and sandstone (2000)],</t>
  </si>
  <si>
    <t>Connecticut:</t>
  </si>
  <si>
    <t>Delaware:</t>
  </si>
  <si>
    <t>Florida:</t>
  </si>
  <si>
    <t xml:space="preserve">Combined values of magnesium compounds, </t>
  </si>
  <si>
    <t>Semimanufactured forms containing 99.5% or more by weight of silver, gross weight</t>
  </si>
  <si>
    <t>Tin scrap and other tin bearing material, except tinplate scrap, includes rods, profiles</t>
  </si>
  <si>
    <t>wire, powders, flakes, tubes, pipes</t>
  </si>
  <si>
    <t>Miscellaneous tungsten-bearing materials, ferrotungsten, ferrosilicon tungsten,</t>
  </si>
  <si>
    <t>unwrought, waste and scrap, wrought, other metal, compounds</t>
  </si>
  <si>
    <t>Compounds, includes methyl bromine and ethylene dibromide, bromine content</t>
  </si>
  <si>
    <t>Rare-earths, estimated rare-earth oxide content:</t>
  </si>
  <si>
    <t>Powder, sheets, tubing, ribbons, wire, other forms, magnesium content</t>
  </si>
  <si>
    <t>Chemicals, manganese dioxide and potassium permanganate, gross weight</t>
  </si>
  <si>
    <t>Wrought, not alloyed, bars, foil, pipes, profiles, rods, sheets, strips, tubes, wire</t>
  </si>
  <si>
    <t>Alloyed, bars, foil, pipes, profiles, rods, sheets, strip, tubes, unwrought ingot, wire, other,</t>
  </si>
  <si>
    <t>Cerium compounds, including oxides, hydroxides, nitrates, sulfate chlorides, oxalates</t>
  </si>
  <si>
    <t>Compounds, including oxides, hydroxides, nitrates, other compounds except chlorides</t>
  </si>
  <si>
    <t>Miscellaneous, includes tinfoil, tin powder, flitters, metallics, manufactures, n.s.p.f.</t>
  </si>
  <si>
    <t>Wrought products, bars, castings, foil, pipes, plates, profiles, rods, sheet, strip,</t>
  </si>
  <si>
    <t>tubes, wire, other</t>
  </si>
  <si>
    <t>Titanium--Continued:</t>
  </si>
  <si>
    <t>phosphate rock, staurolite, titanium concentrates,</t>
  </si>
  <si>
    <t>zirconium concentrates, and values indicated</t>
  </si>
  <si>
    <t>Metals and  alloys:</t>
  </si>
  <si>
    <t>Metal, unwrought powders, waste and scrap, other</t>
  </si>
  <si>
    <t>Thallium, unwrought powders, waste and scrap, others</t>
  </si>
  <si>
    <t>Metal, wrought and unwrought</t>
  </si>
  <si>
    <t>Oxide, includes germanium oxides and zirconium dioxides</t>
  </si>
  <si>
    <t>Chemicals:</t>
  </si>
  <si>
    <t>Oxides, trioxides and other</t>
  </si>
  <si>
    <t>limestone (2000)], and value indicated</t>
  </si>
  <si>
    <t>sand and gravel (industrial), stone [crushed marl</t>
  </si>
  <si>
    <t>(crude), helium [Grade-A (2002)], iron ore (usable),</t>
  </si>
  <si>
    <t>lime, mica [crude (2000-01)], molybdenum</t>
  </si>
  <si>
    <t>concentrates, perlite (crude), potash, pumice and</t>
  </si>
  <si>
    <t>pumicite, salt, sand and gravel [industrial (2000-01)],</t>
  </si>
  <si>
    <t>peat, salt, and value indicated by symbol W</t>
  </si>
  <si>
    <t>vermiculite, and value indicated by symbol W</t>
  </si>
  <si>
    <t>marble), zinc, and values indicated by symbol W</t>
  </si>
  <si>
    <t>Sulfates</t>
  </si>
  <si>
    <t>by symbol W</t>
  </si>
  <si>
    <t>Georgia:</t>
  </si>
  <si>
    <t>Combined values of barite, cement, clays [bentonite</t>
  </si>
  <si>
    <t>(2001-02)], feldspar, iron oxide pigments (crude),</t>
  </si>
  <si>
    <t>lime, mica (crude), stone (crushed marble), and</t>
  </si>
  <si>
    <t>values indicated by symbol W</t>
  </si>
  <si>
    <t>Hawaii:</t>
  </si>
  <si>
    <t>Idaho:</t>
  </si>
  <si>
    <t>Antimony</t>
  </si>
  <si>
    <t>Combined values of cement (portland), copper,</t>
  </si>
  <si>
    <t>feldspar, garnet (industrial), gold, lead, lime,</t>
  </si>
  <si>
    <t>molybdenum concentrates, perlite (crude),</t>
  </si>
  <si>
    <t>phosphate rock, pumice and pumicite, sand and</t>
  </si>
  <si>
    <t>gravel (industrial), stone [dimension granite, quartz,</t>
  </si>
  <si>
    <t>sandstone (2001)], zinc, and values indicated</t>
  </si>
  <si>
    <t>Illinois:</t>
  </si>
  <si>
    <t>Combined values of lime, peat, stone (crushed</t>
  </si>
  <si>
    <t>sandstone), tripoli, and values indicated by</t>
  </si>
  <si>
    <t>Indiana:</t>
  </si>
  <si>
    <t xml:space="preserve">Combined values of cement (masonry), gypsum </t>
  </si>
  <si>
    <t>Iowa:</t>
  </si>
  <si>
    <t>Combined values of cement, gypsum (crude), lime,</t>
  </si>
  <si>
    <t>Kansas:</t>
  </si>
  <si>
    <t>Combined values of clays (fuller's earth), gypsum</t>
  </si>
  <si>
    <t>(crude), pumice and pumicite, sand and gravel</t>
  </si>
  <si>
    <t>(industrial), and values indicated by symbol W</t>
  </si>
  <si>
    <t>Kentucky:</t>
  </si>
  <si>
    <t>Louisiana:</t>
  </si>
  <si>
    <t>Combined values of gypsum (crude), lime, stone</t>
  </si>
  <si>
    <t>[crushed limestone and sandstone (2000), crushed</t>
  </si>
  <si>
    <r>
      <t xml:space="preserve">VALUE OF NONFUEL MINERAL PRODUCTION IN THE UNITED STATES AND PRINCIPAL NONFUEL MINERALS PRODUCED IN 2002 </t>
    </r>
    <r>
      <rPr>
        <vertAlign val="superscript"/>
        <sz val="8"/>
        <rFont val="Times New Roman"/>
        <family val="1"/>
      </rPr>
      <t>1</t>
    </r>
  </si>
  <si>
    <t>limestone, sandstone, and miscellaneous (2001-02)],</t>
  </si>
  <si>
    <t>sulfur [Frasch (2000)]</t>
  </si>
  <si>
    <t>Maine:</t>
  </si>
  <si>
    <t>Maryland:</t>
  </si>
  <si>
    <t>Combined values of sand and gravel (industrial), and</t>
  </si>
  <si>
    <t>stone (crushed marble, shell, traprock), and value</t>
  </si>
  <si>
    <t>Massachusetts:</t>
  </si>
  <si>
    <t>Michigan:</t>
  </si>
  <si>
    <t>Combined values of bromine, iron ore (usable), iron</t>
  </si>
  <si>
    <t>oxide pigments (crude), lime, magnesium</t>
  </si>
  <si>
    <t>compounds, potash, salt, stone (crushed marl and</t>
  </si>
  <si>
    <t>and value indicated by symbol W</t>
  </si>
  <si>
    <t>Minnesota:</t>
  </si>
  <si>
    <t>Combined values of lime, sand and gravel</t>
  </si>
  <si>
    <t>(industrial), stone [dimension granite and</t>
  </si>
  <si>
    <t>Combined values of cement (portland), clays (ball),</t>
  </si>
  <si>
    <t>Missouri:</t>
  </si>
  <si>
    <t>Combined values of clays (fuller's earth),</t>
  </si>
  <si>
    <t>gemstones, iron oxide pigments [crude (2000-2001)],</t>
  </si>
  <si>
    <t>lime, sand and gravel (industrial), stone</t>
  </si>
  <si>
    <t>(dimension granite), and values indicated by</t>
  </si>
  <si>
    <t>Mississippi:</t>
  </si>
  <si>
    <t>Montana:</t>
  </si>
  <si>
    <t>Clays, bentonite</t>
  </si>
  <si>
    <t xml:space="preserve">Combined values of cement, clays (common), </t>
  </si>
  <si>
    <t>copper (2000), garnet (industrial), lime, molybdenum</t>
  </si>
  <si>
    <t>concentrates (2000), peat, silver, talc (crude),</t>
  </si>
  <si>
    <t>Nebraska:</t>
  </si>
  <si>
    <t>Nevada:</t>
  </si>
  <si>
    <t>Combined values of barite, brucite, cement (portland),</t>
  </si>
  <si>
    <t>clays (kaolin), copper (2000-01), diatomite,</t>
  </si>
  <si>
    <t>gemstones, gypsum (crude), lead, lime, lithium</t>
  </si>
  <si>
    <t>carbonate, magnesite, mercury (2000), perlite</t>
  </si>
  <si>
    <t>(crude), salt, and values indicated by symbol W</t>
  </si>
  <si>
    <t>New Hampshire:</t>
  </si>
  <si>
    <t>New Jersey:</t>
  </si>
  <si>
    <t>Combined values of greensand marl, peat, and</t>
  </si>
  <si>
    <t>New Mexico:</t>
  </si>
  <si>
    <t>Combined values of cement, gold (2000-01), gypsum</t>
  </si>
  <si>
    <t>New York:</t>
  </si>
  <si>
    <t>Combined values of cement (masonry), garnet</t>
  </si>
  <si>
    <t>(industrial), gypsum (crude), lead (2000), peat,</t>
  </si>
  <si>
    <t>sand and gravel (industrial), talc (crude),</t>
  </si>
  <si>
    <t>wollastonite, and values indicated by symbol W</t>
  </si>
  <si>
    <t>North Carolina:</t>
  </si>
  <si>
    <t>Combined values of olivine, peat (2000-01), phosphate</t>
  </si>
  <si>
    <t>rock, pyrophyllite (crude), and values indicated by</t>
  </si>
  <si>
    <t>North Dakota:</t>
  </si>
  <si>
    <t>Chemicals, gross weight:</t>
  </si>
  <si>
    <t>Orange</t>
  </si>
  <si>
    <t>Other, includes powder, waste and scrap, unwrought, wire, other, gross weight</t>
  </si>
  <si>
    <t>Other, includes powder, unwrought, wrought, wire, other, gross weight</t>
  </si>
  <si>
    <t>Platinum, includes waste and scrap</t>
  </si>
  <si>
    <t>Quartz crystal, cultured, electronic- and optical-grade, excludes mounted</t>
  </si>
  <si>
    <t>piezoelectric crystals</t>
  </si>
  <si>
    <t>Ohio:</t>
  </si>
  <si>
    <t>Combined values of clays (fire), gypsum (crude),</t>
  </si>
  <si>
    <t>Oklahoma:</t>
  </si>
  <si>
    <t>Iodine, crude</t>
  </si>
  <si>
    <t xml:space="preserve">Combined values of cement, feldspar, helium, lime, </t>
  </si>
  <si>
    <t>salt, and value indicated by symbol W</t>
  </si>
  <si>
    <t>Oregon:</t>
  </si>
  <si>
    <t>Combine value of cement (portland), clays</t>
  </si>
  <si>
    <t>(bentonite), diatomite, emery (2002), lime, perlite</t>
  </si>
  <si>
    <t>(crude), pumice and pumicite, talc (crude)</t>
  </si>
  <si>
    <t>Pennsylvania:</t>
  </si>
  <si>
    <t>Rhode Island:</t>
  </si>
  <si>
    <t>South Carolina:</t>
  </si>
  <si>
    <t>Combined values of lime (2000), mica (crude),</t>
  </si>
  <si>
    <t>Tennessee:</t>
  </si>
  <si>
    <t>Unwrought, powders, waste and scrap, mattes, other intermediate products of</t>
  </si>
  <si>
    <t>metallurgy</t>
  </si>
  <si>
    <t>Speciality aluminum compounds, sulfate, chloride, fluoride-based</t>
  </si>
  <si>
    <t>Salts of oxometallic or peroxometallic acids, zinc and lead chromate, sodium dichromate</t>
  </si>
  <si>
    <t>potassium dichromate, other</t>
  </si>
  <si>
    <t>Ferroalloys, high-carbon, low-carbon, ferrochromium-silicon</t>
  </si>
  <si>
    <t>Unmanufactured, does not include unalloyed scrap, copper content</t>
  </si>
  <si>
    <t>Ferrous, includes tinplate and ternplate, excludes used rails for rerolling and other uses,</t>
  </si>
  <si>
    <t>ships, boats, other vessels for scrapping</t>
  </si>
  <si>
    <t>Powder, sheets, tubing, ribbons, wire, other forms, gross weight</t>
  </si>
  <si>
    <t>Combined values of barite (2000-01), cement,</t>
  </si>
  <si>
    <t xml:space="preserve">clays (fuller's earth, kaolin), gemstones, lead </t>
  </si>
  <si>
    <t>(2001), lime, salt, silver (2001), stone (dimension</t>
  </si>
  <si>
    <t>Texas:</t>
  </si>
  <si>
    <t>Helium, crude</t>
  </si>
  <si>
    <t>Combined values of brucite, clays (ball, bentonite),</t>
  </si>
  <si>
    <t>Utah:</t>
  </si>
  <si>
    <t>gold, gypsum (crude), helium (Grade-A), lime,</t>
  </si>
  <si>
    <t xml:space="preserve">magnesium compounds, magnesium metal, </t>
  </si>
  <si>
    <t xml:space="preserve">molybdenum concentrates, perlite (crude), </t>
  </si>
  <si>
    <t>phosphate rock, potash, silver, stone [dimension</t>
  </si>
  <si>
    <t xml:space="preserve">quartzite and sandstone (2000), dimension </t>
  </si>
  <si>
    <t>sandstone (2001-02)], and values indicated</t>
  </si>
  <si>
    <t>Vermont:</t>
  </si>
  <si>
    <t>Virginia:</t>
  </si>
  <si>
    <t>Combine values of cement, clays (fuller's earth),</t>
  </si>
  <si>
    <t>feldspar, gemstones, iron oxide pigments (crude),</t>
  </si>
  <si>
    <t>lime, sand and gravel (industrial), titanium</t>
  </si>
  <si>
    <t>Washington:</t>
  </si>
  <si>
    <t xml:space="preserve">Combined values of cement (portland),  diatomite, </t>
  </si>
  <si>
    <t>gypsum [crude (2000)], lime, magnesium metal</t>
  </si>
  <si>
    <t>(2000-01), olivine, peat, sand and gravel</t>
  </si>
  <si>
    <t>(industrial), stone (dimension miscellaneous)</t>
  </si>
  <si>
    <t>West Virginia:</t>
  </si>
  <si>
    <t>Combined values of cement, lime, peat, salt, sand</t>
  </si>
  <si>
    <t>and gravel (industrial), stone [crushed dolomite</t>
  </si>
  <si>
    <t>(2000), dimension sandstone]</t>
  </si>
  <si>
    <t>Wisconsin:</t>
  </si>
  <si>
    <t>Wyoming:</t>
  </si>
  <si>
    <t>Combined values of cement (portland), gypsum</t>
  </si>
  <si>
    <t>(crude), helium (Grade-A), lime, soda ash and</t>
  </si>
  <si>
    <t>value indicated by symbol W</t>
  </si>
  <si>
    <t>Undistributed:</t>
  </si>
  <si>
    <t>Connecticut, Delaware, Hawaii, Maryland (2000-01),</t>
  </si>
  <si>
    <t>Massachusetts, Minnesota (2001-02), Nebraska,</t>
  </si>
  <si>
    <t>New Hampshire, New Jersey (2000), Pennsylvania,</t>
  </si>
  <si>
    <t>Rhode Island, South Carolina (2001-02), Vermont,</t>
  </si>
  <si>
    <t>Wisconsin, Undistributed (2000, 2002)</t>
  </si>
  <si>
    <t>All other States except AK, CT, DE, HI, LA, MA, MN, NH, NJ, NC, ND, RI, VT, WI.</t>
  </si>
  <si>
    <t>All other States except AK, DE, HI, ID, NH, NJ, RI, VT, WI.</t>
  </si>
  <si>
    <t>All other States except AK, CT, DE, FL, HI, KS, ME, MD, MS, NH, NJ, NY, NC, RI, SC, VT.</t>
  </si>
  <si>
    <t>All other States except AK, CT, DE, HI, KY, ME, MA, MT, NH, OR, SD, UT, VT, WY.</t>
  </si>
  <si>
    <t>All other States except DE.</t>
  </si>
  <si>
    <t>All other States except AK, DE, FL, HI, IL, IA, KY, LA, MS, NE, NV, NJ, ND, OR, RI, WY.</t>
  </si>
  <si>
    <t>Combined values of iron oxide pigments (crude),</t>
  </si>
  <si>
    <r>
      <t xml:space="preserve">NONFUEL MINERAL PRODUCTION IN THE UNITED STATES, BY STATE </t>
    </r>
    <r>
      <rPr>
        <vertAlign val="superscript"/>
        <sz val="8"/>
        <rFont val="Times New Roman"/>
        <family val="1"/>
      </rPr>
      <t>1, 2</t>
    </r>
  </si>
  <si>
    <r>
      <t xml:space="preserve">U.S. EXPORTS OF PRINCIPAL MINERALS AND PRODUCTS, EXCLUDING MINERAL FUELS </t>
    </r>
    <r>
      <rPr>
        <vertAlign val="superscript"/>
        <sz val="8"/>
        <rFont val="Times New Roman"/>
        <family val="1"/>
      </rPr>
      <t>1</t>
    </r>
  </si>
  <si>
    <r>
      <t>VALUE OF NONFUEL MINERAL PRODUCTION PER CAPITA AND PER SQUARE KILOMETER IN 2002, BY STATE</t>
    </r>
    <r>
      <rPr>
        <vertAlign val="superscript"/>
        <sz val="8"/>
        <rFont val="Times New Roman"/>
        <family val="1"/>
      </rPr>
      <t>1</t>
    </r>
  </si>
  <si>
    <r>
      <t>BY THE UNITED STATES</t>
    </r>
    <r>
      <rPr>
        <vertAlign val="superscript"/>
        <sz val="8"/>
        <rFont val="Times New Roman"/>
        <family val="1"/>
      </rPr>
      <t>1, 2</t>
    </r>
  </si>
  <si>
    <r>
      <t>U.S. IMPORTS FOR CONSUMPTION OF PRINCIPAL MINERALS AND PRODUCTS, EXCLUDING MINERAL FUELS</t>
    </r>
    <r>
      <rPr>
        <vertAlign val="superscript"/>
        <sz val="8"/>
        <rFont val="Times New Roman"/>
        <family val="1"/>
      </rPr>
      <t>1</t>
    </r>
  </si>
  <si>
    <r>
      <t xml:space="preserve">U.S. IMPORTS FOR CONSUMPTION OF PRINCIPAL MINERALS AND PRODUCTS, EXCLUDING MINERAL FUELS </t>
    </r>
    <r>
      <rPr>
        <vertAlign val="superscript"/>
        <sz val="8"/>
        <rFont val="Times New Roman"/>
        <family val="1"/>
      </rPr>
      <t>1</t>
    </r>
  </si>
  <si>
    <r>
      <t xml:space="preserve">WORLD AND U.S. PRODUCTION OF SELECTED NONFUEL MINERAL COMMODITIES </t>
    </r>
    <r>
      <rPr>
        <vertAlign val="superscript"/>
        <sz val="8"/>
        <rFont val="Times New Roman"/>
        <family val="1"/>
      </rPr>
      <t>1</t>
    </r>
  </si>
  <si>
    <t>salt, stone (dimension marble and sandstone),</t>
  </si>
  <si>
    <t>stone [dimension limestone, marble, sandstone</t>
  </si>
  <si>
    <t>(2000-01), dimension  limestone and sandstone</t>
  </si>
  <si>
    <t>Combined values of clays (fire, fuller's earth, kaolin),</t>
  </si>
  <si>
    <t>sandstone (2000, 2002), dimension quartzite and</t>
  </si>
  <si>
    <t>(crude), lime, peat, sand and gravel (industrial)</t>
  </si>
  <si>
    <t>peat, and values indicated by symbol W</t>
  </si>
  <si>
    <t>Combined values of cement, clays (ball), lime</t>
  </si>
  <si>
    <t>Combined values of cement, peat, stone (dimension</t>
  </si>
  <si>
    <t>granite)</t>
  </si>
  <si>
    <t>Kentucky--Continued:</t>
  </si>
  <si>
    <t>Michigan--Continued:</t>
  </si>
  <si>
    <t>Montana--Continued:</t>
  </si>
  <si>
    <t>New Mexico--Continued:</t>
  </si>
  <si>
    <t>Metal, alloys, waste and scrap</t>
  </si>
  <si>
    <t>Beryllium, alloys, wrought or unwrought, and waste and scrap</t>
  </si>
  <si>
    <t>Bismuth, metal, alloys, and waste and scrap, bismuth content</t>
  </si>
  <si>
    <t>Metal, includes cadmium in alloys and scrap</t>
  </si>
  <si>
    <t>Pigments and preparations</t>
  </si>
  <si>
    <t>Wrought and cobalt articles</t>
  </si>
  <si>
    <t>Oxides and hydroxides</t>
  </si>
  <si>
    <t>Other forms, acetates and chlorides</t>
  </si>
  <si>
    <t>Ores and concentrates, includes synthetic</t>
  </si>
  <si>
    <t>Ferrophosphorous</t>
  </si>
  <si>
    <t>Used rails for rerolling and other uses, includes mixed (new plus used) rails</t>
  </si>
  <si>
    <t>Scrap, gross weight</t>
  </si>
  <si>
    <t>Unwrought and alloys</t>
  </si>
  <si>
    <t>Wrought and alloys</t>
  </si>
  <si>
    <t>Alloys, gross weight</t>
  </si>
  <si>
    <t>Manganese:</t>
  </si>
  <si>
    <t>Metal, including alloys, waste and scrap</t>
  </si>
  <si>
    <t>Ore and concentrates with 20% or more manganese</t>
  </si>
  <si>
    <t>Ore and concentrates, including roasted and other</t>
  </si>
  <si>
    <t>Iridium, osmium, ruthenium</t>
  </si>
  <si>
    <t>Palladium</t>
  </si>
  <si>
    <t>Rhodium</t>
  </si>
  <si>
    <t>Cerium compounds</t>
  </si>
  <si>
    <t>Metals, including scandium and yttrium</t>
  </si>
  <si>
    <t>Selenium, metal, waste and scrap, selenium content</t>
  </si>
  <si>
    <t>Tin:</t>
  </si>
  <si>
    <t>Ingots and pigs</t>
  </si>
  <si>
    <t>Pigments, dioxide and oxides</t>
  </si>
  <si>
    <t>Ammonium paratungstate</t>
  </si>
  <si>
    <t>Carbide powder</t>
  </si>
  <si>
    <t>Metal powders</t>
  </si>
  <si>
    <t>Compounds, chloride, compounds, n.s.p.f., oxide, sulfate</t>
  </si>
  <si>
    <t>Ores and concentrates, zinc content</t>
  </si>
  <si>
    <t>Slab</t>
  </si>
  <si>
    <t>Zirconium:</t>
  </si>
  <si>
    <t>Aluminum oxide, crude</t>
  </si>
  <si>
    <t>Asbestos, includes reexports:</t>
  </si>
  <si>
    <t>Manufactured</t>
  </si>
  <si>
    <t>Unmanufactured</t>
  </si>
  <si>
    <t>Barite, natural barium sulfate</t>
  </si>
  <si>
    <t>Boric acid, includes orthoboric and anhydrous</t>
  </si>
  <si>
    <t>Sodium borates</t>
  </si>
  <si>
    <t>Other, n.e.c., includes chamotte or dinas earth, activated clays and earths,</t>
  </si>
  <si>
    <t>Diamond, includes reexports, excludes industrial diamond</t>
  </si>
  <si>
    <t>Diamond, industrial (exports and reexports):</t>
  </si>
  <si>
    <t>Gypsum and gypsum products:</t>
  </si>
  <si>
    <t>Helium, Grade-A</t>
  </si>
  <si>
    <t>Iron oxide pigments and hydroxides:</t>
  </si>
  <si>
    <t>Pigment grade</t>
  </si>
  <si>
    <t>Other grade</t>
  </si>
  <si>
    <t>Compounds, chlorides, hydroxide and peroxide, sulfates</t>
  </si>
  <si>
    <t>artifically activated clays</t>
  </si>
  <si>
    <t>Construction:</t>
  </si>
  <si>
    <t>Gravel</t>
  </si>
  <si>
    <t>Sand</t>
  </si>
  <si>
    <t>Talc, excludes powders, talcum in (package), face, compact</t>
  </si>
  <si>
    <t>Carbonate, precipitated</t>
  </si>
  <si>
    <t>Oxide, hydroxide, peroxide</t>
  </si>
  <si>
    <t>TABLE 1</t>
  </si>
  <si>
    <t>(Thousand metric tons and thousand dollars unless otherwise specified)</t>
  </si>
  <si>
    <t>2000</t>
  </si>
  <si>
    <t>2001</t>
  </si>
  <si>
    <t>Mineral</t>
  </si>
  <si>
    <t>Quantity</t>
  </si>
  <si>
    <t>Value</t>
  </si>
  <si>
    <t>Metals:</t>
  </si>
  <si>
    <t>metric tons</t>
  </si>
  <si>
    <t>W</t>
  </si>
  <si>
    <t/>
  </si>
  <si>
    <t>--</t>
  </si>
  <si>
    <t>(3)</t>
  </si>
  <si>
    <t>Beryllium concentrates</t>
  </si>
  <si>
    <t>do.</t>
  </si>
  <si>
    <t>kilograms</t>
  </si>
  <si>
    <t>Iron ore, usable</t>
  </si>
  <si>
    <t>Iron oxide pigments, crude</t>
  </si>
  <si>
    <t>XX</t>
  </si>
  <si>
    <t>Total</t>
  </si>
  <si>
    <t>Industrial minerals, excluding fuels:</t>
  </si>
  <si>
    <t>Asbestos</t>
  </si>
  <si>
    <t>Barite</t>
  </si>
  <si>
    <t>Boron</t>
  </si>
  <si>
    <t>Bromine</t>
  </si>
  <si>
    <t>Cement:</t>
  </si>
  <si>
    <t>Masonry</t>
  </si>
  <si>
    <t>e</t>
  </si>
  <si>
    <t>Portland</t>
  </si>
  <si>
    <t>Clays:</t>
  </si>
  <si>
    <t>Ball</t>
  </si>
  <si>
    <t>Bentonite</t>
  </si>
  <si>
    <t>Common</t>
  </si>
  <si>
    <t>Fire</t>
  </si>
  <si>
    <t>Fuller's earth</t>
  </si>
  <si>
    <t>Kaolin</t>
  </si>
  <si>
    <t>Diatomite</t>
  </si>
  <si>
    <t>Feldspar</t>
  </si>
  <si>
    <t>Garnet, industrial</t>
  </si>
  <si>
    <t>Gemstones</t>
  </si>
  <si>
    <t>NA</t>
  </si>
  <si>
    <t>Gypsum, crude</t>
  </si>
  <si>
    <t>Helium:</t>
  </si>
  <si>
    <t>Crude</t>
  </si>
  <si>
    <t>million cubic meters</t>
  </si>
  <si>
    <t>Grade-A</t>
  </si>
  <si>
    <t>Lime</t>
  </si>
  <si>
    <t>Mica, crude</t>
  </si>
  <si>
    <t>Peat</t>
  </si>
  <si>
    <t>Perlite, crude</t>
  </si>
  <si>
    <t>Phosphate rock, marketable</t>
  </si>
  <si>
    <t>Potash</t>
  </si>
  <si>
    <t>Pumice and pumicite</t>
  </si>
  <si>
    <t>Salt</t>
  </si>
  <si>
    <t>Sand and gravel:</t>
  </si>
  <si>
    <t>Construction</t>
  </si>
  <si>
    <t>Industrial</t>
  </si>
  <si>
    <t>(2002)], tripoli, and value indicated by symbol W</t>
  </si>
  <si>
    <t>silver (2000-01), and value indicated by symbol W</t>
  </si>
  <si>
    <t xml:space="preserve"> Miscellaneous tungsten-bearing materials, metal powders, carbide powder</t>
  </si>
  <si>
    <t>Soda ash</t>
  </si>
  <si>
    <t>Tripoli</t>
  </si>
  <si>
    <t>Vermiculite</t>
  </si>
  <si>
    <t>Zeolites</t>
  </si>
  <si>
    <t>See footnotes at end of table.</t>
  </si>
  <si>
    <t>TABLE 1--Continued</t>
  </si>
  <si>
    <t>Industrial minerals, excluding fuels--Continued:</t>
  </si>
  <si>
    <t>Combined value of brucite, emery, greensand marl,</t>
  </si>
  <si>
    <t>lithium, magnesite, magnesium compounds,</t>
  </si>
  <si>
    <t>olivine, pyrophyllite (crude), staurolite, stone</t>
  </si>
  <si>
    <t>(dimension), sulfur (Frasch), talc (crude),</t>
  </si>
  <si>
    <t>indicated by symbol W</t>
  </si>
  <si>
    <t>Grand total</t>
  </si>
  <si>
    <t>-- Zero.</t>
  </si>
  <si>
    <t>Iodine:</t>
  </si>
  <si>
    <t>Crude/resublimed</t>
  </si>
  <si>
    <t>Potassium iodide</t>
  </si>
  <si>
    <t>Ships, boats, and other vessels for scrapping</t>
  </si>
  <si>
    <t>5</t>
  </si>
  <si>
    <t>Magnesium metal</t>
  </si>
  <si>
    <t>Mercury</t>
  </si>
  <si>
    <t>Titanium concentrates:</t>
  </si>
  <si>
    <t>Ilmenite</t>
  </si>
  <si>
    <t>Rutile</t>
  </si>
  <si>
    <t>Brucite</t>
  </si>
  <si>
    <t>Emery</t>
  </si>
  <si>
    <t>Greensand marl</t>
  </si>
  <si>
    <t>Lithium carbonate</t>
  </si>
  <si>
    <t>Magnesite</t>
  </si>
  <si>
    <t>Magnesium compounds</t>
  </si>
  <si>
    <t>Olivine</t>
  </si>
  <si>
    <t>Staurolite</t>
  </si>
  <si>
    <t>Talc, crude</t>
  </si>
  <si>
    <t>Vermiculite, crude</t>
  </si>
  <si>
    <t>Wollastonite</t>
  </si>
  <si>
    <t xml:space="preserve"> </t>
  </si>
  <si>
    <t>TABLE 2</t>
  </si>
  <si>
    <t>Principal States</t>
  </si>
  <si>
    <t>Other States (alphabetical order)</t>
  </si>
  <si>
    <t>CA</t>
  </si>
  <si>
    <t>Beryllium concentrate</t>
  </si>
  <si>
    <t>UT</t>
  </si>
  <si>
    <t>AR and MI</t>
  </si>
  <si>
    <t>NV and TX</t>
  </si>
  <si>
    <t>TN, TX, KY, MS</t>
  </si>
  <si>
    <t>WY, MT, MS, AL, UT</t>
  </si>
  <si>
    <t>CA, NV, OR, WA</t>
  </si>
  <si>
    <t>NC, VA, CA, GA, OK</t>
  </si>
  <si>
    <t>ID and SD.</t>
  </si>
  <si>
    <t>ID, NY, MT</t>
  </si>
  <si>
    <t>All other States.</t>
  </si>
  <si>
    <t>NJ</t>
  </si>
  <si>
    <t>AZ, AR, CO, IN, KS, LA, MI, NM, NY, NC, OH, SD, UT, WY.</t>
  </si>
  <si>
    <t>KS, TX, OK</t>
  </si>
  <si>
    <t>OK</t>
  </si>
  <si>
    <t>MN, MI, NM, SD, CA</t>
  </si>
  <si>
    <t>Kyanite</t>
  </si>
  <si>
    <t>VA</t>
  </si>
  <si>
    <t>MO, AL, OH, KY, TX</t>
  </si>
  <si>
    <t>NV</t>
  </si>
  <si>
    <t>MI, UT, FL, DE, CA</t>
  </si>
  <si>
    <t>NC, GA, NM, SC, SD</t>
  </si>
  <si>
    <t>Molybdenum</t>
  </si>
  <si>
    <t>AZ, CO, UT, ID, NM</t>
  </si>
  <si>
    <t>MT</t>
  </si>
  <si>
    <t>FL, MI, MN, IN, IL</t>
  </si>
  <si>
    <t>IA, ME, MT, NJ, NY, NC, OH, PA, WA, WV, WI.</t>
  </si>
  <si>
    <t>Perlite</t>
  </si>
  <si>
    <t>CA and ID.</t>
  </si>
  <si>
    <t>Phosphate rock</t>
  </si>
  <si>
    <t>FL, ID, NC, UT</t>
  </si>
  <si>
    <t>NM, UT, MI</t>
  </si>
  <si>
    <t>KS.</t>
  </si>
  <si>
    <t>Pyrophyllite, crude</t>
  </si>
  <si>
    <t xml:space="preserve">Rare-earth metal concentrates </t>
  </si>
  <si>
    <t>LA, TX, NY, OH, KS</t>
  </si>
  <si>
    <t>AL, AZ, CA, MI, NV, NM, OK, TN, UT, WV.</t>
  </si>
  <si>
    <r>
      <t>4</t>
    </r>
    <r>
      <rPr>
        <sz val="8"/>
        <rFont val="Times New Roman"/>
        <family val="1"/>
      </rPr>
      <t>Individual country figures that are included in the world total represent dried bauxite equivalent of crude ore, but for some countries available data are</t>
    </r>
  </si>
  <si>
    <t>CA, TX, MI, AZ, OH</t>
  </si>
  <si>
    <t>AR</t>
  </si>
  <si>
    <t>WY, CA, CO</t>
  </si>
  <si>
    <t>FL</t>
  </si>
  <si>
    <t>Stone:</t>
  </si>
  <si>
    <t>Crushed</t>
  </si>
  <si>
    <t>Dimension</t>
  </si>
  <si>
    <t>IN, GA, WI, VT, TX</t>
  </si>
  <si>
    <t>MT, TX, VT, NY, OR</t>
  </si>
  <si>
    <t>FL and VA</t>
  </si>
  <si>
    <t>IL, OK, AR, PA</t>
  </si>
  <si>
    <t>TABLE 2--Continued</t>
  </si>
  <si>
    <t>SC and VA</t>
  </si>
  <si>
    <t>NY</t>
  </si>
  <si>
    <t>NM, TX, OR, AZ, NV</t>
  </si>
  <si>
    <t>Zirconium concentrates</t>
  </si>
  <si>
    <t>TABLE 3</t>
  </si>
  <si>
    <t>State</t>
  </si>
  <si>
    <t>(thousands)</t>
  </si>
  <si>
    <t>Rank</t>
  </si>
  <si>
    <t>Principal minerals, in order of value</t>
  </si>
  <si>
    <t>Alabama</t>
  </si>
  <si>
    <t>Cement (portland), stone (crushed), lime, sand and gravel (construction), cement (masonry).</t>
  </si>
  <si>
    <t>Alaska</t>
  </si>
  <si>
    <t>Arizona</t>
  </si>
  <si>
    <t>Copper, sand and gravel (construction), cement (portland), molybdenum concentrates, stone (crushed).</t>
  </si>
  <si>
    <t>Arkansas</t>
  </si>
  <si>
    <t>California</t>
  </si>
  <si>
    <t>Sand and gravel (construction), cement (portland), boron minerals, stone (crushed), gold.</t>
  </si>
  <si>
    <t>Colorado</t>
  </si>
  <si>
    <t>Stone (crushed), sand and gravel (construction), stone (dimension), clays (common), gemstones.</t>
  </si>
  <si>
    <t>Sand and gravel (construction), magnesium compounds, gemstones.</t>
  </si>
  <si>
    <t>Florida</t>
  </si>
  <si>
    <t>Phosphate rock, stone (crushed), cement (portland), sand and gravel (construction), cement (masonry).</t>
  </si>
  <si>
    <t>Georgia</t>
  </si>
  <si>
    <t>Idaho</t>
  </si>
  <si>
    <t>Illinois</t>
  </si>
  <si>
    <t>Stone (crushed), cement (portland), sand and gravel (construction), sand and gravel (industrial), lime.</t>
  </si>
  <si>
    <t>Indiana</t>
  </si>
  <si>
    <t>Iowa</t>
  </si>
  <si>
    <t>Kansas</t>
  </si>
  <si>
    <t>Kentucky</t>
  </si>
  <si>
    <t>Stone (crushed), lime, cement (portland), sand and gravel (construction), clays (ball).</t>
  </si>
  <si>
    <t>Louisiana</t>
  </si>
  <si>
    <t>Salt, sand and gravel (construction), stone (crushed), sand and gravel (industrial), lime.</t>
  </si>
  <si>
    <t>Maine</t>
  </si>
  <si>
    <t>Combined values of stone [crushed granite, limestone,</t>
  </si>
  <si>
    <t>volcanic cinder, miscellaneous (2002) and crushed</t>
  </si>
  <si>
    <t>limestone, volcanic cinder, miscellaneous (2001-02)]</t>
  </si>
  <si>
    <t>helium (Grade-A), and values indicated by symbol W</t>
  </si>
  <si>
    <t>(ilmenite), vermiculite, zirconium concentrates,</t>
  </si>
  <si>
    <t>Stone (crushed), sand and gravel (construction), lime, stone (dimension), clays (common).</t>
  </si>
  <si>
    <t>Michigan</t>
  </si>
  <si>
    <t>Iron ore (usable), sand and gravel (construction), stone (crushed), sand and gravel (industrial), stone</t>
  </si>
  <si>
    <t>Mississippi</t>
  </si>
  <si>
    <t>Missouri</t>
  </si>
  <si>
    <t>Stone (crushed), cement (portland), lead, lime, sand and gravel (construction).</t>
  </si>
  <si>
    <t>Montana</t>
  </si>
  <si>
    <t>Nevada</t>
  </si>
  <si>
    <t>Sand and gravel (construction), stone (crushed), stone (dimension), gemstones.</t>
  </si>
  <si>
    <t>New Jersey</t>
  </si>
  <si>
    <t>Stone (crushed), sand and gravel (construction), sand and gravel (industrial), greensand marl, peat.</t>
  </si>
  <si>
    <t>New Mexico</t>
  </si>
  <si>
    <t>New York</t>
  </si>
  <si>
    <t>North Carolina</t>
  </si>
  <si>
    <t>North Dakota</t>
  </si>
  <si>
    <t>Sand and gravel (construction), lime, stone (crushed), clays (common), sand and gravel (industrial).</t>
  </si>
  <si>
    <t>Ohio</t>
  </si>
  <si>
    <t>Stone (crushed), sand and gravel (construction), salt, lime, cement (portland).</t>
  </si>
  <si>
    <t>Oklahoma</t>
  </si>
  <si>
    <t>Oregon</t>
  </si>
  <si>
    <t>Stone (crushed), cement (portland), sand and gravel (construction), lime, cement (masonry).</t>
  </si>
  <si>
    <t>Cement (portland), stone (crushed), cement (masonry), sand and gravel (construction), clays (kaolin).</t>
  </si>
  <si>
    <t>South Dakota</t>
  </si>
  <si>
    <t>Tennessee</t>
  </si>
  <si>
    <t>Texas</t>
  </si>
  <si>
    <t>Utah</t>
  </si>
  <si>
    <t>Virginia</t>
  </si>
  <si>
    <t>Stone (crushed), cement (portland), sand and gravel (construction), lime, clays (fuller's earth).</t>
  </si>
  <si>
    <t>Washington</t>
  </si>
  <si>
    <t>West Virginia</t>
  </si>
  <si>
    <t>Other, includes blooms, sheet, bars, slabs, other unwrought</t>
  </si>
  <si>
    <t>Stone (crushed), cement (portland), sand and gravel (industrial), lime, salt.</t>
  </si>
  <si>
    <t>Sand and gravel (construction), stone (crushed), lime, sand and gravel (industrial), stone (dimension).</t>
  </si>
  <si>
    <t>Wyoming</t>
  </si>
  <si>
    <t>Soda ash, clays (bentonite), helium (Grade-A), cement (portland), sand and gravel (construction).</t>
  </si>
  <si>
    <t>Undistributed</t>
  </si>
  <si>
    <t>TABLE 4</t>
  </si>
  <si>
    <t>Area</t>
  </si>
  <si>
    <t>(square</t>
  </si>
  <si>
    <t>Population</t>
  </si>
  <si>
    <t>value</t>
  </si>
  <si>
    <t>Per capita</t>
  </si>
  <si>
    <t>Per square kilometer</t>
  </si>
  <si>
    <t>kilometers)</t>
  </si>
  <si>
    <t>Connecticut</t>
  </si>
  <si>
    <t>2</t>
  </si>
  <si>
    <t>Delaware</t>
  </si>
  <si>
    <t>Hawaii</t>
  </si>
  <si>
    <t>Maryland</t>
  </si>
  <si>
    <t>Massachusetts</t>
  </si>
  <si>
    <t>Minnesota</t>
  </si>
  <si>
    <t>Nebraska</t>
  </si>
  <si>
    <t>New Hampshire</t>
  </si>
  <si>
    <t>Pennsylvania</t>
  </si>
  <si>
    <t>Rhode Island</t>
  </si>
  <si>
    <t>South Carolina</t>
  </si>
  <si>
    <t>Vermont</t>
  </si>
  <si>
    <t>Wisconsin</t>
  </si>
  <si>
    <t>Total or average</t>
  </si>
  <si>
    <t>3</t>
  </si>
  <si>
    <t>with "Undistributed."</t>
  </si>
  <si>
    <t>Sources:  U.S. Geological Survey and U.S. Census Bureau.</t>
  </si>
  <si>
    <t>Bromine, stone (crushed), cement (portland), sand and gravel (construction), lime.</t>
  </si>
  <si>
    <t>Sand and gravel (construction), cement (portland), stone (crushed), molybdenum concentrates, gold.</t>
  </si>
  <si>
    <t>Cement (portland), helium (Grade-A), salt, stone (crushed), helium (crude).</t>
  </si>
  <si>
    <t>Stone (crushed), cement (portland), sand and gravel (construction), cement (masonry), stone (dimension).</t>
  </si>
  <si>
    <t>Sand and gravel (construction), cement (portland), stone (crushed), stone (dimension), cement (masonry).</t>
  </si>
  <si>
    <t>(dimension).</t>
  </si>
  <si>
    <t>Stone (crushed), cement (portland), salt, sand and gravel (construction), wollastonite.</t>
  </si>
  <si>
    <t>Sand and gravel (construction), stone (crushed), sand and gravel (industrial), gemstones.</t>
  </si>
  <si>
    <t>Stone (crushed), cement (portland), zinc, sand and gravel (construction), clays (ball).</t>
  </si>
  <si>
    <t>Cement (portland), stone (crushed), sand and gravel (construction), salt, lime.</t>
  </si>
  <si>
    <t>NV and GA</t>
  </si>
  <si>
    <t>FL, CA, SC, IN, AL</t>
  </si>
  <si>
    <t>(crude).</t>
  </si>
  <si>
    <r>
      <t>NONFUEL MINERAL PRODUCTION IN THE UNITED STATES</t>
    </r>
    <r>
      <rPr>
        <vertAlign val="superscript"/>
        <sz val="8"/>
        <rFont val="Times New Roman"/>
        <family val="1"/>
      </rPr>
      <t>1, 2</t>
    </r>
  </si>
  <si>
    <r>
      <t>Copper</t>
    </r>
    <r>
      <rPr>
        <vertAlign val="superscript"/>
        <sz val="8"/>
        <rFont val="Times New Roman"/>
        <family val="1"/>
      </rPr>
      <t xml:space="preserve">3 </t>
    </r>
  </si>
  <si>
    <r>
      <t>Gold</t>
    </r>
    <r>
      <rPr>
        <vertAlign val="superscript"/>
        <sz val="8"/>
        <rFont val="Times New Roman"/>
        <family val="1"/>
      </rPr>
      <t>3</t>
    </r>
  </si>
  <si>
    <r>
      <t>Lead</t>
    </r>
    <r>
      <rPr>
        <vertAlign val="superscript"/>
        <sz val="8"/>
        <rFont val="Times New Roman"/>
        <family val="1"/>
      </rPr>
      <t>3</t>
    </r>
  </si>
  <si>
    <r>
      <t>Molybdenum concentrates</t>
    </r>
    <r>
      <rPr>
        <vertAlign val="superscript"/>
        <sz val="8"/>
        <rFont val="Times New Roman"/>
        <family val="1"/>
      </rPr>
      <t>4</t>
    </r>
  </si>
  <si>
    <r>
      <t>Palladium</t>
    </r>
    <r>
      <rPr>
        <vertAlign val="superscript"/>
        <sz val="8"/>
        <rFont val="Times New Roman"/>
        <family val="1"/>
      </rPr>
      <t>4</t>
    </r>
  </si>
  <si>
    <r>
      <t>Platinum</t>
    </r>
    <r>
      <rPr>
        <vertAlign val="superscript"/>
        <sz val="8"/>
        <rFont val="Times New Roman"/>
        <family val="1"/>
      </rPr>
      <t>4</t>
    </r>
  </si>
  <si>
    <r>
      <t>Rare-earth metal concentrates</t>
    </r>
    <r>
      <rPr>
        <vertAlign val="superscript"/>
        <sz val="8"/>
        <rFont val="Times New Roman"/>
        <family val="1"/>
      </rPr>
      <t>e, 4</t>
    </r>
  </si>
  <si>
    <r>
      <t>Silver</t>
    </r>
    <r>
      <rPr>
        <vertAlign val="superscript"/>
        <sz val="8"/>
        <rFont val="Times New Roman"/>
        <family val="1"/>
      </rPr>
      <t>3</t>
    </r>
  </si>
  <si>
    <r>
      <t>Zinc</t>
    </r>
    <r>
      <rPr>
        <vertAlign val="superscript"/>
        <sz val="8"/>
        <rFont val="Times New Roman"/>
        <family val="1"/>
      </rPr>
      <t>3</t>
    </r>
  </si>
  <si>
    <r>
      <t>Kyanite</t>
    </r>
    <r>
      <rPr>
        <vertAlign val="superscript"/>
        <sz val="8"/>
        <rFont val="Times New Roman"/>
        <family val="1"/>
      </rPr>
      <t>e</t>
    </r>
  </si>
  <si>
    <r>
      <t>Silica stone</t>
    </r>
    <r>
      <rPr>
        <vertAlign val="superscript"/>
        <sz val="8"/>
        <rFont val="Times New Roman"/>
        <family val="1"/>
      </rPr>
      <t>5</t>
    </r>
  </si>
  <si>
    <r>
      <t>Stone, crushed</t>
    </r>
    <r>
      <rPr>
        <vertAlign val="superscript"/>
        <sz val="8"/>
        <rFont val="Times New Roman"/>
        <family val="1"/>
      </rPr>
      <t>6</t>
    </r>
  </si>
  <si>
    <r>
      <t>2002</t>
    </r>
    <r>
      <rPr>
        <vertAlign val="superscript"/>
        <sz val="8"/>
        <rFont val="Times New Roman"/>
        <family val="1"/>
      </rPr>
      <t>p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</si>
</sst>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0000"/>
    <numFmt numFmtId="168" formatCode="#,##0.0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3" fontId="0" fillId="0" borderId="0" xfId="15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3" xfId="15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68" fontId="0" fillId="0" borderId="3" xfId="15" applyNumberFormat="1" applyFont="1" applyBorder="1" applyAlignment="1" applyProtection="1">
      <alignment horizontal="right" vertical="center"/>
      <protection locked="0"/>
    </xf>
    <xf numFmtId="3" fontId="0" fillId="0" borderId="3" xfId="16" applyNumberFormat="1" applyFont="1" applyBorder="1" applyAlignment="1" applyProtection="1" quotePrefix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168" fontId="0" fillId="0" borderId="0" xfId="15" applyNumberFormat="1" applyFont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3" fontId="0" fillId="0" borderId="4" xfId="15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 quotePrefix="1">
      <alignment vertical="center"/>
      <protection locked="0"/>
    </xf>
    <xf numFmtId="168" fontId="0" fillId="0" borderId="4" xfId="15" applyNumberFormat="1" applyFont="1" applyBorder="1" applyAlignment="1" applyProtection="1">
      <alignment horizontal="right" vertical="center"/>
      <protection locked="0"/>
    </xf>
    <xf numFmtId="3" fontId="0" fillId="0" borderId="0" xfId="15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8" fontId="0" fillId="0" borderId="0" xfId="15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5" xfId="15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68" fontId="0" fillId="0" borderId="0" xfId="16" applyNumberFormat="1" applyFont="1" applyBorder="1" applyAlignment="1" applyProtection="1">
      <alignment horizontal="center" vertical="center"/>
      <protection locked="0"/>
    </xf>
    <xf numFmtId="168" fontId="0" fillId="0" borderId="3" xfId="16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 quotePrefix="1">
      <alignment vertical="center"/>
      <protection locked="0"/>
    </xf>
    <xf numFmtId="3" fontId="0" fillId="0" borderId="4" xfId="16" applyNumberFormat="1" applyFont="1" applyBorder="1" applyAlignment="1" applyProtection="1" quotePrefix="1">
      <alignment horizontal="right" vertical="center"/>
      <protection locked="0"/>
    </xf>
    <xf numFmtId="168" fontId="0" fillId="0" borderId="4" xfId="16" applyNumberFormat="1" applyFont="1" applyBorder="1" applyAlignment="1" applyProtection="1" quotePrefix="1">
      <alignment horizontal="right" vertical="center"/>
      <protection locked="0"/>
    </xf>
    <xf numFmtId="168" fontId="0" fillId="0" borderId="3" xfId="16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 vertical="center" wrapText="1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5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9" fontId="0" fillId="0" borderId="0" xfId="0" applyNumberFormat="1" applyFont="1" applyAlignment="1" applyProtection="1">
      <alignment horizontal="right" vertical="center"/>
      <protection locked="0"/>
    </xf>
    <xf numFmtId="3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 quotePrefix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 indent="1"/>
      <protection locked="0"/>
    </xf>
    <xf numFmtId="0" fontId="0" fillId="0" borderId="6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3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0" fontId="0" fillId="0" borderId="2" xfId="0" applyFont="1" applyBorder="1" applyAlignment="1" applyProtection="1">
      <alignment horizontal="left" vertical="center" indent="4"/>
      <protection locked="0"/>
    </xf>
    <xf numFmtId="0" fontId="0" fillId="0" borderId="6" xfId="0" applyFont="1" applyFill="1" applyBorder="1" applyAlignment="1" applyProtection="1">
      <alignment horizontal="left" vertical="center" indent="3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3" fontId="0" fillId="0" borderId="0" xfId="0" applyNumberFormat="1" applyFont="1" applyFill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3"/>
      <protection locked="0"/>
    </xf>
    <xf numFmtId="49" fontId="0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3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left" vertical="center" indent="2"/>
      <protection locked="0"/>
    </xf>
    <xf numFmtId="0" fontId="0" fillId="0" borderId="9" xfId="0" applyFont="1" applyBorder="1" applyAlignment="1" applyProtection="1">
      <alignment vertical="center"/>
      <protection locked="0"/>
    </xf>
    <xf numFmtId="49" fontId="0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49" fontId="0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 indent="2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left" vertical="center" indent="4"/>
      <protection locked="0"/>
    </xf>
    <xf numFmtId="0" fontId="0" fillId="0" borderId="1" xfId="0" applyFont="1" applyFill="1" applyBorder="1" applyAlignment="1" applyProtection="1">
      <alignment horizontal="left" vertical="center" indent="4"/>
      <protection locked="0"/>
    </xf>
    <xf numFmtId="0" fontId="0" fillId="0" borderId="2" xfId="0" applyFont="1" applyFill="1" applyBorder="1" applyAlignment="1" applyProtection="1">
      <alignment horizontal="left" vertical="center" indent="5"/>
      <protection locked="0"/>
    </xf>
    <xf numFmtId="0" fontId="0" fillId="0" borderId="0" xfId="0" applyFont="1" applyFill="1" applyBorder="1" applyAlignment="1" applyProtection="1">
      <alignment horizontal="left" vertical="center" indent="3"/>
      <protection locked="0"/>
    </xf>
    <xf numFmtId="0" fontId="0" fillId="0" borderId="2" xfId="0" applyFont="1" applyFill="1" applyBorder="1" applyAlignment="1" applyProtection="1">
      <alignment horizontal="left" vertical="center" indent="3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 applyProtection="1" quotePrefix="1">
      <alignment horizontal="right" vertical="center"/>
      <protection locked="0"/>
    </xf>
    <xf numFmtId="0" fontId="1" fillId="0" borderId="0" xfId="0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>
      <alignment horizontal="left" vertical="center" indent="2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0" fillId="0" borderId="4" xfId="15" applyNumberFormat="1" applyFont="1" applyBorder="1" applyAlignment="1" applyProtection="1">
      <alignment horizontal="center" vertical="center"/>
      <protection locked="0"/>
    </xf>
    <xf numFmtId="3" fontId="0" fillId="0" borderId="3" xfId="15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5">
      <selection activeCell="B25" sqref="B25"/>
    </sheetView>
  </sheetViews>
  <sheetFormatPr defaultColWidth="9.33203125" defaultRowHeight="11.25" customHeight="1"/>
  <cols>
    <col min="1" max="1" width="1.83203125" style="51" customWidth="1"/>
    <col min="2" max="2" width="42.33203125" style="51" customWidth="1"/>
    <col min="3" max="3" width="9.83203125" style="51" customWidth="1"/>
    <col min="4" max="4" width="1.83203125" style="51" customWidth="1"/>
    <col min="5" max="5" width="10.83203125" style="51" customWidth="1"/>
    <col min="6" max="6" width="1.83203125" style="51" customWidth="1"/>
    <col min="7" max="7" width="10.83203125" style="51" customWidth="1"/>
    <col min="8" max="8" width="1.83203125" style="51" customWidth="1"/>
    <col min="9" max="9" width="10.83203125" style="51" customWidth="1"/>
    <col min="10" max="10" width="1.83203125" style="51" customWidth="1"/>
    <col min="11" max="11" width="10.83203125" style="51" customWidth="1"/>
    <col min="12" max="12" width="1.83203125" style="51" customWidth="1"/>
    <col min="13" max="13" width="10.83203125" style="51" customWidth="1"/>
    <col min="14" max="14" width="1.83203125" style="51" customWidth="1"/>
    <col min="15" max="15" width="10.83203125" style="51" customWidth="1"/>
    <col min="16" max="16" width="1.83203125" style="51" customWidth="1"/>
    <col min="17" max="16384" width="9.33203125" style="51" customWidth="1"/>
  </cols>
  <sheetData>
    <row r="1" spans="1:16" ht="11.25" customHeight="1">
      <c r="A1" s="173" t="s">
        <v>798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39"/>
    </row>
    <row r="2" spans="1:16" ht="11.25" customHeight="1">
      <c r="A2" s="173" t="s">
        <v>1062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39"/>
    </row>
    <row r="3" spans="1:16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39"/>
    </row>
    <row r="4" spans="1:16" ht="11.25" customHeight="1">
      <c r="A4" s="173" t="s">
        <v>799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39"/>
    </row>
    <row r="5" spans="1:16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39"/>
    </row>
    <row r="6" spans="1:16" ht="11.25" customHeight="1">
      <c r="A6" s="52"/>
      <c r="B6" s="52"/>
      <c r="C6" s="52"/>
      <c r="D6" s="52"/>
      <c r="E6" s="53" t="s">
        <v>800</v>
      </c>
      <c r="F6" s="53"/>
      <c r="G6" s="53"/>
      <c r="H6" s="52"/>
      <c r="I6" s="53" t="s">
        <v>801</v>
      </c>
      <c r="J6" s="53"/>
      <c r="K6" s="53"/>
      <c r="L6" s="52"/>
      <c r="M6" s="53">
        <v>2002</v>
      </c>
      <c r="N6" s="53"/>
      <c r="O6" s="53"/>
      <c r="P6" s="52"/>
    </row>
    <row r="7" spans="1:16" ht="11.25" customHeight="1">
      <c r="A7" s="54" t="s">
        <v>802</v>
      </c>
      <c r="B7" s="54"/>
      <c r="C7" s="54"/>
      <c r="D7" s="55"/>
      <c r="E7" s="56" t="s">
        <v>803</v>
      </c>
      <c r="F7" s="55"/>
      <c r="G7" s="56" t="s">
        <v>804</v>
      </c>
      <c r="H7" s="55"/>
      <c r="I7" s="56" t="s">
        <v>803</v>
      </c>
      <c r="J7" s="55"/>
      <c r="K7" s="56" t="s">
        <v>804</v>
      </c>
      <c r="L7" s="55"/>
      <c r="M7" s="56" t="s">
        <v>803</v>
      </c>
      <c r="N7" s="55"/>
      <c r="O7" s="56" t="s">
        <v>804</v>
      </c>
      <c r="P7" s="55"/>
    </row>
    <row r="8" spans="1:16" ht="11.25" customHeight="1">
      <c r="A8" s="57" t="s">
        <v>805</v>
      </c>
      <c r="B8" s="57"/>
      <c r="C8" s="5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1.25" customHeight="1">
      <c r="A9" s="59" t="s">
        <v>811</v>
      </c>
      <c r="B9" s="59"/>
      <c r="C9" s="58" t="s">
        <v>806</v>
      </c>
      <c r="D9" s="1"/>
      <c r="E9" s="60">
        <v>4510</v>
      </c>
      <c r="F9" s="61"/>
      <c r="G9" s="60">
        <v>4.97</v>
      </c>
      <c r="H9" s="61"/>
      <c r="I9" s="60">
        <v>2480</v>
      </c>
      <c r="J9" s="61"/>
      <c r="K9" s="60">
        <v>2.74</v>
      </c>
      <c r="L9" s="61"/>
      <c r="M9" s="60">
        <v>1970</v>
      </c>
      <c r="N9" s="61"/>
      <c r="O9" s="60">
        <v>2.17</v>
      </c>
      <c r="P9" s="61"/>
    </row>
    <row r="10" spans="1:16" ht="11.25" customHeight="1">
      <c r="A10" s="59" t="s">
        <v>1063</v>
      </c>
      <c r="B10" s="59"/>
      <c r="C10" s="58"/>
      <c r="D10" s="1"/>
      <c r="E10" s="60">
        <v>1450</v>
      </c>
      <c r="F10" s="61"/>
      <c r="G10" s="60">
        <v>2810000</v>
      </c>
      <c r="H10" s="61"/>
      <c r="I10" s="60">
        <v>1340</v>
      </c>
      <c r="J10" s="61"/>
      <c r="K10" s="60">
        <v>2270000</v>
      </c>
      <c r="L10" s="61"/>
      <c r="M10" s="60">
        <v>1140</v>
      </c>
      <c r="N10" s="61"/>
      <c r="O10" s="60">
        <v>1910000</v>
      </c>
      <c r="P10" s="61"/>
    </row>
    <row r="11" spans="1:16" ht="11.25" customHeight="1">
      <c r="A11" s="59" t="s">
        <v>1064</v>
      </c>
      <c r="B11" s="59"/>
      <c r="C11" s="58" t="s">
        <v>813</v>
      </c>
      <c r="D11" s="1"/>
      <c r="E11" s="60">
        <v>353000</v>
      </c>
      <c r="F11" s="61"/>
      <c r="G11" s="60">
        <v>3180000</v>
      </c>
      <c r="H11" s="61"/>
      <c r="I11" s="60">
        <v>335000</v>
      </c>
      <c r="J11" s="61"/>
      <c r="K11" s="60">
        <v>2930000</v>
      </c>
      <c r="L11" s="61"/>
      <c r="M11" s="60">
        <v>298000</v>
      </c>
      <c r="N11" s="61"/>
      <c r="O11" s="60">
        <v>2980000</v>
      </c>
      <c r="P11" s="61"/>
    </row>
    <row r="12" spans="1:16" ht="11.25" customHeight="1">
      <c r="A12" s="59" t="s">
        <v>814</v>
      </c>
      <c r="B12" s="59"/>
      <c r="C12" s="58"/>
      <c r="D12" s="1"/>
      <c r="E12" s="60">
        <v>61000</v>
      </c>
      <c r="F12" s="61"/>
      <c r="G12" s="60">
        <v>1560000</v>
      </c>
      <c r="H12" s="61"/>
      <c r="I12" s="60">
        <v>50600</v>
      </c>
      <c r="J12" s="61"/>
      <c r="K12" s="60">
        <v>1210000</v>
      </c>
      <c r="L12" s="61"/>
      <c r="M12" s="60">
        <v>51500</v>
      </c>
      <c r="N12" s="61"/>
      <c r="O12" s="60">
        <v>1340000</v>
      </c>
      <c r="P12" s="61"/>
    </row>
    <row r="13" spans="1:16" ht="11.25" customHeight="1">
      <c r="A13" s="59" t="s">
        <v>815</v>
      </c>
      <c r="B13" s="59"/>
      <c r="C13" s="58" t="s">
        <v>806</v>
      </c>
      <c r="D13" s="1"/>
      <c r="E13" s="60">
        <v>57100</v>
      </c>
      <c r="F13" s="61"/>
      <c r="G13" s="60">
        <v>4470</v>
      </c>
      <c r="H13" s="61"/>
      <c r="I13" s="60">
        <v>61500</v>
      </c>
      <c r="J13" s="61"/>
      <c r="K13" s="60">
        <v>3460</v>
      </c>
      <c r="L13" s="61"/>
      <c r="M13" s="62">
        <v>53900</v>
      </c>
      <c r="N13" s="61"/>
      <c r="O13" s="60">
        <v>1070</v>
      </c>
      <c r="P13" s="61"/>
    </row>
    <row r="14" spans="1:16" ht="11.25" customHeight="1">
      <c r="A14" s="59" t="s">
        <v>1065</v>
      </c>
      <c r="B14" s="59"/>
      <c r="C14" s="58" t="s">
        <v>812</v>
      </c>
      <c r="D14" s="1"/>
      <c r="E14" s="60">
        <v>449000</v>
      </c>
      <c r="F14" s="61"/>
      <c r="G14" s="60">
        <v>431000</v>
      </c>
      <c r="H14" s="61"/>
      <c r="I14" s="60">
        <v>454000</v>
      </c>
      <c r="J14" s="61"/>
      <c r="K14" s="60">
        <v>437000</v>
      </c>
      <c r="L14" s="61"/>
      <c r="M14" s="60">
        <v>440000</v>
      </c>
      <c r="N14" s="61"/>
      <c r="O14" s="60">
        <v>423000</v>
      </c>
      <c r="P14" s="61"/>
    </row>
    <row r="15" spans="1:16" ht="11.25" customHeight="1">
      <c r="A15" s="59" t="s">
        <v>1066</v>
      </c>
      <c r="B15" s="59"/>
      <c r="C15" s="58" t="s">
        <v>812</v>
      </c>
      <c r="D15" s="1"/>
      <c r="E15" s="60">
        <v>40900</v>
      </c>
      <c r="F15" s="61"/>
      <c r="G15" s="60">
        <v>212000</v>
      </c>
      <c r="H15" s="61"/>
      <c r="I15" s="60">
        <v>37600</v>
      </c>
      <c r="J15" s="61"/>
      <c r="K15" s="60">
        <v>198000</v>
      </c>
      <c r="L15" s="61"/>
      <c r="M15" s="60">
        <v>32600</v>
      </c>
      <c r="N15" s="61"/>
      <c r="O15" s="60">
        <v>236000</v>
      </c>
      <c r="P15" s="61"/>
    </row>
    <row r="16" spans="1:16" ht="11.25" customHeight="1">
      <c r="A16" s="59" t="s">
        <v>1067</v>
      </c>
      <c r="B16" s="59"/>
      <c r="C16" s="58" t="s">
        <v>813</v>
      </c>
      <c r="D16" s="1"/>
      <c r="E16" s="60">
        <v>10300</v>
      </c>
      <c r="F16" s="61"/>
      <c r="G16" s="60">
        <v>228000</v>
      </c>
      <c r="H16" s="61"/>
      <c r="I16" s="60">
        <v>12100</v>
      </c>
      <c r="J16" s="61"/>
      <c r="K16" s="60">
        <v>237000</v>
      </c>
      <c r="L16" s="61"/>
      <c r="M16" s="60">
        <v>14800</v>
      </c>
      <c r="N16" s="61"/>
      <c r="O16" s="60">
        <v>162000</v>
      </c>
      <c r="P16" s="61"/>
    </row>
    <row r="17" spans="1:16" ht="11.25" customHeight="1">
      <c r="A17" s="59" t="s">
        <v>1068</v>
      </c>
      <c r="B17" s="59"/>
      <c r="C17" s="58" t="s">
        <v>812</v>
      </c>
      <c r="D17" s="1"/>
      <c r="E17" s="60">
        <v>3110</v>
      </c>
      <c r="F17" s="61"/>
      <c r="G17" s="60">
        <v>54900</v>
      </c>
      <c r="H17" s="61"/>
      <c r="I17" s="60">
        <v>3610</v>
      </c>
      <c r="J17" s="61"/>
      <c r="K17" s="60">
        <v>61900</v>
      </c>
      <c r="L17" s="61"/>
      <c r="M17" s="60">
        <v>4390</v>
      </c>
      <c r="N17" s="61"/>
      <c r="O17" s="60">
        <v>76500</v>
      </c>
      <c r="P17" s="61"/>
    </row>
    <row r="18" spans="1:16" ht="11.25" customHeight="1">
      <c r="A18" s="2" t="s">
        <v>1069</v>
      </c>
      <c r="B18" s="63"/>
      <c r="C18" s="64" t="s">
        <v>806</v>
      </c>
      <c r="D18" s="1"/>
      <c r="E18" s="60">
        <v>5000</v>
      </c>
      <c r="F18" s="61"/>
      <c r="G18" s="60" t="s">
        <v>807</v>
      </c>
      <c r="H18" s="61"/>
      <c r="I18" s="60">
        <v>5000</v>
      </c>
      <c r="J18" s="61"/>
      <c r="K18" s="60">
        <v>27600</v>
      </c>
      <c r="L18" s="61"/>
      <c r="M18" s="60">
        <v>5000</v>
      </c>
      <c r="N18" s="61"/>
      <c r="O18" s="60">
        <v>27600</v>
      </c>
      <c r="P18" s="61"/>
    </row>
    <row r="19" spans="1:16" ht="11.25" customHeight="1">
      <c r="A19" s="59" t="s">
        <v>1070</v>
      </c>
      <c r="B19" s="59"/>
      <c r="C19" s="58" t="s">
        <v>812</v>
      </c>
      <c r="D19" s="1"/>
      <c r="E19" s="60">
        <v>1980</v>
      </c>
      <c r="F19" s="61"/>
      <c r="G19" s="60">
        <v>318000</v>
      </c>
      <c r="H19" s="61"/>
      <c r="I19" s="60">
        <v>1740</v>
      </c>
      <c r="J19" s="61"/>
      <c r="K19" s="60">
        <v>245000</v>
      </c>
      <c r="L19" s="61"/>
      <c r="M19" s="60">
        <v>1420</v>
      </c>
      <c r="N19" s="61"/>
      <c r="O19" s="60">
        <v>211000</v>
      </c>
      <c r="P19" s="61"/>
    </row>
    <row r="20" spans="1:16" ht="11.25" customHeight="1">
      <c r="A20" s="2" t="s">
        <v>1071</v>
      </c>
      <c r="B20" s="2"/>
      <c r="C20" s="65" t="s">
        <v>812</v>
      </c>
      <c r="D20" s="1"/>
      <c r="E20" s="60">
        <v>805000</v>
      </c>
      <c r="F20" s="61"/>
      <c r="G20" s="60">
        <v>987000</v>
      </c>
      <c r="H20" s="61"/>
      <c r="I20" s="60">
        <v>799000</v>
      </c>
      <c r="J20" s="61"/>
      <c r="K20" s="60">
        <v>774000</v>
      </c>
      <c r="L20" s="61"/>
      <c r="M20" s="60">
        <v>780000</v>
      </c>
      <c r="N20" s="61"/>
      <c r="O20" s="60">
        <v>664000</v>
      </c>
      <c r="P20" s="61"/>
    </row>
    <row r="21" spans="1:16" ht="11.25" customHeight="1">
      <c r="A21" s="2" t="s">
        <v>487</v>
      </c>
      <c r="B21" s="2"/>
      <c r="C21" s="65"/>
      <c r="D21" s="1"/>
      <c r="E21" s="60"/>
      <c r="F21" s="66"/>
      <c r="G21" s="60"/>
      <c r="H21" s="66"/>
      <c r="I21" s="60"/>
      <c r="J21" s="66"/>
      <c r="K21" s="60"/>
      <c r="L21" s="66"/>
      <c r="M21" s="60"/>
      <c r="N21" s="66"/>
      <c r="O21" s="60"/>
      <c r="P21" s="66" t="s">
        <v>808</v>
      </c>
    </row>
    <row r="22" spans="1:16" ht="11.25" customHeight="1">
      <c r="A22" s="67" t="s">
        <v>488</v>
      </c>
      <c r="B22" s="67"/>
      <c r="C22" s="68"/>
      <c r="D22" s="1"/>
      <c r="E22" s="60"/>
      <c r="F22" s="66"/>
      <c r="G22" s="60"/>
      <c r="H22" s="66"/>
      <c r="I22" s="60"/>
      <c r="J22" s="66"/>
      <c r="K22" s="60"/>
      <c r="L22" s="66"/>
      <c r="M22" s="60"/>
      <c r="N22" s="66"/>
      <c r="O22" s="60"/>
      <c r="P22" s="66" t="s">
        <v>808</v>
      </c>
    </row>
    <row r="23" spans="1:16" ht="11.25" customHeight="1">
      <c r="A23" s="67" t="s">
        <v>288</v>
      </c>
      <c r="B23" s="67"/>
      <c r="C23" s="68"/>
      <c r="D23" s="1"/>
      <c r="E23" s="60"/>
      <c r="F23" s="66"/>
      <c r="G23" s="60"/>
      <c r="H23" s="66"/>
      <c r="I23" s="60"/>
      <c r="J23" s="66"/>
      <c r="K23" s="60"/>
      <c r="L23" s="66"/>
      <c r="M23" s="60"/>
      <c r="N23" s="66"/>
      <c r="O23" s="60"/>
      <c r="P23" s="66" t="s">
        <v>808</v>
      </c>
    </row>
    <row r="24" spans="1:16" ht="11.25" customHeight="1">
      <c r="A24" s="67" t="s">
        <v>512</v>
      </c>
      <c r="B24" s="67"/>
      <c r="C24" s="68"/>
      <c r="D24" s="69"/>
      <c r="E24" s="60" t="s">
        <v>816</v>
      </c>
      <c r="F24" s="61"/>
      <c r="G24" s="60">
        <v>343000</v>
      </c>
      <c r="H24" s="61"/>
      <c r="I24" s="60" t="s">
        <v>816</v>
      </c>
      <c r="J24" s="61"/>
      <c r="K24" s="60">
        <v>247000</v>
      </c>
      <c r="L24" s="61"/>
      <c r="M24" s="60" t="s">
        <v>816</v>
      </c>
      <c r="N24" s="61"/>
      <c r="O24" s="60">
        <v>229000</v>
      </c>
      <c r="P24" s="61"/>
    </row>
    <row r="25" spans="1:16" ht="11.25" customHeight="1">
      <c r="A25" s="70" t="s">
        <v>817</v>
      </c>
      <c r="B25" s="70"/>
      <c r="C25" s="58"/>
      <c r="D25" s="1"/>
      <c r="E25" s="71" t="s">
        <v>816</v>
      </c>
      <c r="F25" s="72"/>
      <c r="G25" s="71">
        <v>10100000</v>
      </c>
      <c r="H25" s="72"/>
      <c r="I25" s="71" t="s">
        <v>816</v>
      </c>
      <c r="J25" s="72"/>
      <c r="K25" s="71">
        <v>8640000</v>
      </c>
      <c r="L25" s="72"/>
      <c r="M25" s="71" t="s">
        <v>816</v>
      </c>
      <c r="N25" s="72"/>
      <c r="O25" s="71">
        <v>8260000</v>
      </c>
      <c r="P25" s="72"/>
    </row>
    <row r="26" spans="1:16" ht="11.25" customHeight="1">
      <c r="A26" s="57" t="s">
        <v>818</v>
      </c>
      <c r="B26" s="57"/>
      <c r="C26" s="58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1.25" customHeight="1">
      <c r="A27" s="59" t="s">
        <v>819</v>
      </c>
      <c r="B27" s="59"/>
      <c r="C27" s="58" t="s">
        <v>806</v>
      </c>
      <c r="D27" s="1"/>
      <c r="E27" s="60">
        <v>5260</v>
      </c>
      <c r="F27" s="61"/>
      <c r="G27" s="60" t="s">
        <v>807</v>
      </c>
      <c r="H27" s="61"/>
      <c r="I27" s="60">
        <v>5260</v>
      </c>
      <c r="J27" s="61"/>
      <c r="K27" s="60" t="s">
        <v>807</v>
      </c>
      <c r="L27" s="61"/>
      <c r="M27" s="60">
        <v>2720</v>
      </c>
      <c r="N27" s="61"/>
      <c r="O27" s="62">
        <v>1380</v>
      </c>
      <c r="P27" s="61"/>
    </row>
    <row r="28" spans="1:16" ht="11.25" customHeight="1">
      <c r="A28" s="59" t="s">
        <v>820</v>
      </c>
      <c r="B28" s="59"/>
      <c r="C28" s="58"/>
      <c r="D28" s="1"/>
      <c r="E28" s="60">
        <v>392</v>
      </c>
      <c r="F28" s="61"/>
      <c r="G28" s="60">
        <v>9840</v>
      </c>
      <c r="H28" s="61"/>
      <c r="I28" s="60">
        <v>400</v>
      </c>
      <c r="J28" s="61"/>
      <c r="K28" s="60">
        <v>11000</v>
      </c>
      <c r="L28" s="61"/>
      <c r="M28" s="60">
        <v>420</v>
      </c>
      <c r="N28" s="61"/>
      <c r="O28" s="60">
        <v>12200</v>
      </c>
      <c r="P28" s="61"/>
    </row>
    <row r="29" spans="1:16" ht="11.25" customHeight="1">
      <c r="A29" s="59" t="s">
        <v>821</v>
      </c>
      <c r="B29" s="59"/>
      <c r="C29" s="58"/>
      <c r="D29" s="1"/>
      <c r="E29" s="60">
        <v>1070</v>
      </c>
      <c r="F29" s="61"/>
      <c r="G29" s="60">
        <v>557000</v>
      </c>
      <c r="H29" s="61"/>
      <c r="I29" s="60">
        <v>1050</v>
      </c>
      <c r="J29" s="61"/>
      <c r="K29" s="60">
        <v>506000</v>
      </c>
      <c r="L29" s="61"/>
      <c r="M29" s="60">
        <v>1050</v>
      </c>
      <c r="N29" s="61"/>
      <c r="O29" s="60">
        <v>513000</v>
      </c>
      <c r="P29" s="61"/>
    </row>
    <row r="30" spans="1:16" ht="11.25" customHeight="1">
      <c r="A30" s="59" t="s">
        <v>822</v>
      </c>
      <c r="B30" s="59"/>
      <c r="C30" s="58" t="s">
        <v>806</v>
      </c>
      <c r="D30" s="1"/>
      <c r="E30" s="60">
        <v>228000</v>
      </c>
      <c r="F30" s="61"/>
      <c r="G30" s="60">
        <v>206000</v>
      </c>
      <c r="H30" s="61"/>
      <c r="I30" s="60">
        <v>212000</v>
      </c>
      <c r="J30" s="61"/>
      <c r="K30" s="60">
        <v>159000</v>
      </c>
      <c r="L30" s="61"/>
      <c r="M30" s="60">
        <v>222000</v>
      </c>
      <c r="N30" s="61"/>
      <c r="O30" s="60">
        <v>166000</v>
      </c>
      <c r="P30" s="61"/>
    </row>
    <row r="31" spans="1:16" ht="11.25" customHeight="1">
      <c r="A31" s="59" t="s">
        <v>823</v>
      </c>
      <c r="B31" s="59"/>
      <c r="C31" s="58"/>
      <c r="D31" s="1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</row>
    <row r="32" spans="1:16" ht="11.25" customHeight="1">
      <c r="A32" s="70" t="s">
        <v>824</v>
      </c>
      <c r="B32" s="70"/>
      <c r="C32" s="58"/>
      <c r="D32" s="1"/>
      <c r="E32" s="60">
        <v>4330</v>
      </c>
      <c r="F32" s="61"/>
      <c r="G32" s="60">
        <v>461000</v>
      </c>
      <c r="H32" s="61" t="s">
        <v>825</v>
      </c>
      <c r="I32" s="60">
        <v>4450</v>
      </c>
      <c r="J32" s="61"/>
      <c r="K32" s="60">
        <v>477000</v>
      </c>
      <c r="L32" s="61" t="s">
        <v>825</v>
      </c>
      <c r="M32" s="60">
        <v>4450</v>
      </c>
      <c r="N32" s="61"/>
      <c r="O32" s="60">
        <v>480000</v>
      </c>
      <c r="P32" s="61" t="s">
        <v>825</v>
      </c>
    </row>
    <row r="33" spans="1:16" ht="11.25" customHeight="1">
      <c r="A33" s="70" t="s">
        <v>826</v>
      </c>
      <c r="B33" s="70"/>
      <c r="C33" s="58"/>
      <c r="D33" s="1"/>
      <c r="E33" s="60">
        <v>83500</v>
      </c>
      <c r="F33" s="61"/>
      <c r="G33" s="60">
        <v>6440000</v>
      </c>
      <c r="H33" s="61" t="s">
        <v>825</v>
      </c>
      <c r="I33" s="60">
        <v>84500</v>
      </c>
      <c r="J33" s="61"/>
      <c r="K33" s="60">
        <v>6350000</v>
      </c>
      <c r="L33" s="61" t="s">
        <v>825</v>
      </c>
      <c r="M33" s="60">
        <v>85300</v>
      </c>
      <c r="N33" s="61"/>
      <c r="O33" s="60">
        <v>6350000</v>
      </c>
      <c r="P33" s="61" t="s">
        <v>825</v>
      </c>
    </row>
    <row r="34" spans="1:16" ht="11.25" customHeight="1">
      <c r="A34" s="59" t="s">
        <v>827</v>
      </c>
      <c r="B34" s="59"/>
      <c r="C34" s="58"/>
      <c r="D34" s="1"/>
      <c r="E34" s="60"/>
      <c r="F34" s="61"/>
      <c r="G34" s="60"/>
      <c r="H34" s="61"/>
      <c r="I34" s="60"/>
      <c r="J34" s="61"/>
      <c r="K34" s="60"/>
      <c r="L34" s="61"/>
      <c r="M34" s="60"/>
      <c r="N34" s="61"/>
      <c r="O34" s="60"/>
      <c r="P34" s="61"/>
    </row>
    <row r="35" spans="1:16" ht="11.25" customHeight="1">
      <c r="A35" s="70" t="s">
        <v>828</v>
      </c>
      <c r="B35" s="70"/>
      <c r="C35" s="58"/>
      <c r="D35" s="1"/>
      <c r="E35" s="60">
        <v>1140</v>
      </c>
      <c r="F35" s="61"/>
      <c r="G35" s="60">
        <v>48400</v>
      </c>
      <c r="H35" s="61"/>
      <c r="I35" s="60">
        <v>1110</v>
      </c>
      <c r="J35" s="61"/>
      <c r="K35" s="60">
        <v>45200</v>
      </c>
      <c r="L35" s="61"/>
      <c r="M35" s="60">
        <v>1120</v>
      </c>
      <c r="N35" s="61"/>
      <c r="O35" s="60">
        <v>47000</v>
      </c>
      <c r="P35" s="61"/>
    </row>
    <row r="36" spans="1:16" ht="11.25" customHeight="1">
      <c r="A36" s="70" t="s">
        <v>829</v>
      </c>
      <c r="B36" s="70"/>
      <c r="C36" s="58"/>
      <c r="D36" s="1"/>
      <c r="E36" s="60">
        <v>3760</v>
      </c>
      <c r="F36" s="61"/>
      <c r="G36" s="60">
        <v>155000</v>
      </c>
      <c r="H36" s="61"/>
      <c r="I36" s="60">
        <v>4290</v>
      </c>
      <c r="J36" s="61"/>
      <c r="K36" s="60">
        <v>187000</v>
      </c>
      <c r="L36" s="61"/>
      <c r="M36" s="60">
        <v>3970</v>
      </c>
      <c r="N36" s="61"/>
      <c r="O36" s="60">
        <v>180000</v>
      </c>
      <c r="P36" s="61"/>
    </row>
    <row r="37" spans="1:16" ht="11.25" customHeight="1">
      <c r="A37" s="70" t="s">
        <v>830</v>
      </c>
      <c r="B37" s="70"/>
      <c r="C37" s="58"/>
      <c r="D37" s="1"/>
      <c r="E37" s="60">
        <v>23700</v>
      </c>
      <c r="F37" s="61"/>
      <c r="G37" s="60">
        <v>135000</v>
      </c>
      <c r="H37" s="61"/>
      <c r="I37" s="60">
        <v>23200</v>
      </c>
      <c r="J37" s="61"/>
      <c r="K37" s="60">
        <v>129000</v>
      </c>
      <c r="L37" s="61"/>
      <c r="M37" s="60">
        <v>23000</v>
      </c>
      <c r="N37" s="61"/>
      <c r="O37" s="60">
        <v>148000</v>
      </c>
      <c r="P37" s="61"/>
    </row>
    <row r="38" spans="1:16" ht="11.25" customHeight="1">
      <c r="A38" s="70" t="s">
        <v>831</v>
      </c>
      <c r="B38" s="70"/>
      <c r="C38" s="58"/>
      <c r="D38" s="1"/>
      <c r="E38" s="60">
        <v>476.024</v>
      </c>
      <c r="F38" s="61"/>
      <c r="G38" s="60">
        <v>7560</v>
      </c>
      <c r="H38" s="61"/>
      <c r="I38" s="60">
        <v>383.422</v>
      </c>
      <c r="J38" s="61"/>
      <c r="K38" s="60">
        <v>5970</v>
      </c>
      <c r="L38" s="61"/>
      <c r="M38" s="60">
        <v>446.368</v>
      </c>
      <c r="N38" s="61"/>
      <c r="O38" s="60">
        <v>10500</v>
      </c>
      <c r="P38" s="61"/>
    </row>
    <row r="39" spans="1:16" ht="11.25" customHeight="1">
      <c r="A39" s="70" t="s">
        <v>832</v>
      </c>
      <c r="B39" s="70"/>
      <c r="C39" s="58"/>
      <c r="D39" s="1"/>
      <c r="E39" s="60">
        <v>2910</v>
      </c>
      <c r="F39" s="61"/>
      <c r="G39" s="60">
        <v>254000</v>
      </c>
      <c r="H39" s="61"/>
      <c r="I39" s="60">
        <v>2890</v>
      </c>
      <c r="J39" s="61"/>
      <c r="K39" s="60">
        <v>233000</v>
      </c>
      <c r="L39" s="61"/>
      <c r="M39" s="60">
        <v>2730</v>
      </c>
      <c r="N39" s="61"/>
      <c r="O39" s="60">
        <v>246000</v>
      </c>
      <c r="P39" s="61"/>
    </row>
    <row r="40" spans="1:16" ht="11.25" customHeight="1">
      <c r="A40" s="70" t="s">
        <v>833</v>
      </c>
      <c r="B40" s="70"/>
      <c r="C40" s="58"/>
      <c r="D40" s="1"/>
      <c r="E40" s="60">
        <v>8800</v>
      </c>
      <c r="F40" s="61"/>
      <c r="G40" s="60">
        <v>929000</v>
      </c>
      <c r="H40" s="61"/>
      <c r="I40" s="60">
        <v>8110</v>
      </c>
      <c r="J40" s="61"/>
      <c r="K40" s="60">
        <v>867000</v>
      </c>
      <c r="L40" s="61"/>
      <c r="M40" s="60">
        <v>8010</v>
      </c>
      <c r="N40" s="61"/>
      <c r="O40" s="60">
        <v>951000</v>
      </c>
      <c r="P40" s="61"/>
    </row>
    <row r="41" spans="1:16" ht="11.25" customHeight="1">
      <c r="A41" s="59" t="s">
        <v>834</v>
      </c>
      <c r="B41" s="59"/>
      <c r="C41" s="58"/>
      <c r="D41" s="1"/>
      <c r="E41" s="60">
        <v>676.514</v>
      </c>
      <c r="F41" s="61"/>
      <c r="G41" s="60">
        <v>173000</v>
      </c>
      <c r="H41" s="61"/>
      <c r="I41" s="60">
        <v>644.328</v>
      </c>
      <c r="J41" s="61"/>
      <c r="K41" s="60">
        <v>174000</v>
      </c>
      <c r="L41" s="61"/>
      <c r="M41" s="60">
        <v>623.936</v>
      </c>
      <c r="N41" s="61"/>
      <c r="O41" s="60">
        <v>159000</v>
      </c>
      <c r="P41" s="61"/>
    </row>
    <row r="42" spans="1:16" ht="11.25" customHeight="1">
      <c r="A42" s="59" t="s">
        <v>835</v>
      </c>
      <c r="B42" s="59"/>
      <c r="C42" s="58" t="s">
        <v>806</v>
      </c>
      <c r="D42" s="1"/>
      <c r="E42" s="60">
        <v>790000</v>
      </c>
      <c r="F42" s="61"/>
      <c r="G42" s="60">
        <v>44500</v>
      </c>
      <c r="H42" s="61"/>
      <c r="I42" s="60">
        <v>800000</v>
      </c>
      <c r="J42" s="61"/>
      <c r="K42" s="60">
        <v>44100</v>
      </c>
      <c r="L42" s="61"/>
      <c r="M42" s="60">
        <v>790000</v>
      </c>
      <c r="N42" s="61"/>
      <c r="O42" s="60">
        <v>42800</v>
      </c>
      <c r="P42" s="61"/>
    </row>
    <row r="43" spans="1:16" ht="11.25" customHeight="1">
      <c r="A43" s="59" t="s">
        <v>836</v>
      </c>
      <c r="B43" s="59"/>
      <c r="C43" s="58" t="s">
        <v>812</v>
      </c>
      <c r="D43" s="1"/>
      <c r="E43" s="60">
        <v>60200</v>
      </c>
      <c r="F43" s="61"/>
      <c r="G43" s="60">
        <v>7060</v>
      </c>
      <c r="H43" s="61"/>
      <c r="I43" s="60">
        <v>52700</v>
      </c>
      <c r="J43" s="61"/>
      <c r="K43" s="60">
        <v>6430</v>
      </c>
      <c r="L43" s="61"/>
      <c r="M43" s="60">
        <v>38500</v>
      </c>
      <c r="N43" s="61"/>
      <c r="O43" s="60">
        <v>4500</v>
      </c>
      <c r="P43" s="61"/>
    </row>
    <row r="44" spans="1:16" ht="11.25" customHeight="1">
      <c r="A44" s="59" t="s">
        <v>837</v>
      </c>
      <c r="B44" s="59"/>
      <c r="C44" s="58"/>
      <c r="D44" s="1"/>
      <c r="E44" s="60" t="s">
        <v>838</v>
      </c>
      <c r="F44" s="61"/>
      <c r="G44" s="60">
        <v>17200</v>
      </c>
      <c r="H44" s="61"/>
      <c r="I44" s="60" t="s">
        <v>838</v>
      </c>
      <c r="J44" s="61"/>
      <c r="K44" s="60">
        <v>14900</v>
      </c>
      <c r="L44" s="61" t="s">
        <v>138</v>
      </c>
      <c r="M44" s="60" t="s">
        <v>838</v>
      </c>
      <c r="N44" s="61"/>
      <c r="O44" s="60">
        <v>12600</v>
      </c>
      <c r="P44" s="61"/>
    </row>
    <row r="45" spans="1:16" ht="11.25" customHeight="1">
      <c r="A45" s="59" t="s">
        <v>839</v>
      </c>
      <c r="B45" s="59"/>
      <c r="C45" s="58"/>
      <c r="D45" s="1"/>
      <c r="E45" s="60">
        <v>19500</v>
      </c>
      <c r="F45" s="61"/>
      <c r="G45" s="60">
        <v>165000</v>
      </c>
      <c r="H45" s="61"/>
      <c r="I45" s="60">
        <v>16300</v>
      </c>
      <c r="J45" s="61"/>
      <c r="K45" s="60">
        <v>119000</v>
      </c>
      <c r="L45" s="61"/>
      <c r="M45" s="60">
        <v>15700</v>
      </c>
      <c r="N45" s="61"/>
      <c r="O45" s="60">
        <v>108000</v>
      </c>
      <c r="P45" s="61"/>
    </row>
    <row r="46" spans="1:16" ht="11.25" customHeight="1">
      <c r="A46" s="59" t="s">
        <v>840</v>
      </c>
      <c r="B46" s="59"/>
      <c r="C46" s="58"/>
      <c r="D46" s="1"/>
      <c r="E46" s="60"/>
      <c r="F46" s="61"/>
      <c r="G46" s="60"/>
      <c r="H46" s="61"/>
      <c r="I46" s="60"/>
      <c r="J46" s="61"/>
      <c r="K46" s="60"/>
      <c r="L46" s="61"/>
      <c r="M46" s="60"/>
      <c r="N46" s="61"/>
      <c r="O46" s="60"/>
      <c r="P46" s="61"/>
    </row>
    <row r="47" spans="1:16" ht="11.25" customHeight="1">
      <c r="A47" s="70" t="s">
        <v>841</v>
      </c>
      <c r="B47" s="70"/>
      <c r="C47" s="58" t="s">
        <v>842</v>
      </c>
      <c r="D47" s="1"/>
      <c r="E47" s="60">
        <v>62</v>
      </c>
      <c r="F47" s="61"/>
      <c r="G47" s="60">
        <v>56600</v>
      </c>
      <c r="H47" s="61"/>
      <c r="I47" s="60">
        <v>46</v>
      </c>
      <c r="J47" s="61"/>
      <c r="K47" s="60">
        <v>50200</v>
      </c>
      <c r="L47" s="61"/>
      <c r="M47" s="60">
        <v>50</v>
      </c>
      <c r="N47" s="61"/>
      <c r="O47" s="60">
        <v>63600</v>
      </c>
      <c r="P47" s="61"/>
    </row>
    <row r="48" spans="1:16" ht="11.25" customHeight="1">
      <c r="A48" s="70" t="s">
        <v>843</v>
      </c>
      <c r="B48" s="70"/>
      <c r="C48" s="58" t="s">
        <v>812</v>
      </c>
      <c r="D48" s="1"/>
      <c r="E48" s="60">
        <v>127</v>
      </c>
      <c r="F48" s="61"/>
      <c r="G48" s="60">
        <v>251000</v>
      </c>
      <c r="H48" s="61"/>
      <c r="I48" s="60">
        <v>132</v>
      </c>
      <c r="J48" s="61"/>
      <c r="K48" s="60">
        <v>262000</v>
      </c>
      <c r="L48" s="61"/>
      <c r="M48" s="60">
        <v>127</v>
      </c>
      <c r="N48" s="61"/>
      <c r="O48" s="60">
        <v>293000</v>
      </c>
      <c r="P48" s="61"/>
    </row>
    <row r="49" spans="1:16" ht="11.25" customHeight="1">
      <c r="A49" s="59" t="s">
        <v>652</v>
      </c>
      <c r="B49" s="59"/>
      <c r="C49" s="58" t="s">
        <v>806</v>
      </c>
      <c r="D49" s="1"/>
      <c r="E49" s="60">
        <v>1470</v>
      </c>
      <c r="F49" s="61"/>
      <c r="G49" s="60">
        <v>21500</v>
      </c>
      <c r="H49" s="61"/>
      <c r="I49" s="60">
        <v>1290</v>
      </c>
      <c r="J49" s="61"/>
      <c r="K49" s="60">
        <v>18400</v>
      </c>
      <c r="L49" s="61"/>
      <c r="M49" s="60">
        <v>1420</v>
      </c>
      <c r="N49" s="61"/>
      <c r="O49" s="60">
        <v>21600</v>
      </c>
      <c r="P49" s="61"/>
    </row>
    <row r="50" spans="1:16" ht="11.25" customHeight="1">
      <c r="A50" s="59" t="s">
        <v>1072</v>
      </c>
      <c r="B50" s="59"/>
      <c r="C50" s="58"/>
      <c r="D50" s="1"/>
      <c r="E50" s="60">
        <v>90</v>
      </c>
      <c r="F50" s="61"/>
      <c r="G50" s="60">
        <v>13400</v>
      </c>
      <c r="H50" s="61"/>
      <c r="I50" s="60">
        <v>90</v>
      </c>
      <c r="J50" s="61"/>
      <c r="K50" s="60">
        <v>13400</v>
      </c>
      <c r="L50" s="61"/>
      <c r="M50" s="60">
        <v>90</v>
      </c>
      <c r="N50" s="61"/>
      <c r="O50" s="60">
        <v>13400</v>
      </c>
      <c r="P50" s="61"/>
    </row>
    <row r="51" spans="1:16" ht="11.25" customHeight="1">
      <c r="A51" s="59" t="s">
        <v>844</v>
      </c>
      <c r="B51" s="59"/>
      <c r="C51" s="58"/>
      <c r="D51" s="1"/>
      <c r="E51" s="60">
        <v>19500</v>
      </c>
      <c r="F51" s="61" t="s">
        <v>138</v>
      </c>
      <c r="G51" s="60">
        <v>1180000</v>
      </c>
      <c r="H51" s="61"/>
      <c r="I51" s="60">
        <v>18900</v>
      </c>
      <c r="J51" s="61"/>
      <c r="K51" s="60">
        <v>1160000</v>
      </c>
      <c r="L51" s="61"/>
      <c r="M51" s="60">
        <v>17900</v>
      </c>
      <c r="N51" s="61"/>
      <c r="O51" s="60">
        <v>1120000</v>
      </c>
      <c r="P51" s="61"/>
    </row>
    <row r="52" spans="1:16" ht="11.25" customHeight="1">
      <c r="A52" s="59" t="s">
        <v>845</v>
      </c>
      <c r="B52" s="59"/>
      <c r="C52" s="58"/>
      <c r="D52" s="1"/>
      <c r="E52" s="60">
        <v>104.012</v>
      </c>
      <c r="F52" s="61"/>
      <c r="G52" s="60">
        <v>14100</v>
      </c>
      <c r="H52" s="61"/>
      <c r="I52" s="60">
        <v>97.83</v>
      </c>
      <c r="J52" s="61"/>
      <c r="K52" s="60">
        <v>7990</v>
      </c>
      <c r="L52" s="61"/>
      <c r="M52" s="60">
        <v>81.177</v>
      </c>
      <c r="N52" s="61"/>
      <c r="O52" s="60">
        <v>7340</v>
      </c>
      <c r="P52" s="61"/>
    </row>
    <row r="53" spans="1:16" ht="11.25" customHeight="1">
      <c r="A53" s="59" t="s">
        <v>846</v>
      </c>
      <c r="B53" s="59"/>
      <c r="C53" s="58"/>
      <c r="D53" s="1"/>
      <c r="E53" s="60">
        <v>846.718</v>
      </c>
      <c r="F53" s="61"/>
      <c r="G53" s="60">
        <v>22700</v>
      </c>
      <c r="H53" s="61"/>
      <c r="I53" s="60">
        <v>998.04</v>
      </c>
      <c r="J53" s="61"/>
      <c r="K53" s="60">
        <v>24800</v>
      </c>
      <c r="L53" s="61"/>
      <c r="M53" s="60">
        <v>932.798</v>
      </c>
      <c r="N53" s="61"/>
      <c r="O53" s="60">
        <v>24900</v>
      </c>
      <c r="P53" s="61"/>
    </row>
    <row r="54" spans="1:16" ht="11.25" customHeight="1">
      <c r="A54" s="59" t="s">
        <v>847</v>
      </c>
      <c r="B54" s="59"/>
      <c r="C54" s="58" t="s">
        <v>806</v>
      </c>
      <c r="D54" s="1"/>
      <c r="E54" s="60">
        <v>672000</v>
      </c>
      <c r="F54" s="61"/>
      <c r="G54" s="60">
        <v>22700</v>
      </c>
      <c r="H54" s="61"/>
      <c r="I54" s="60">
        <v>588000</v>
      </c>
      <c r="J54" s="61"/>
      <c r="K54" s="60">
        <v>21300</v>
      </c>
      <c r="L54" s="61"/>
      <c r="M54" s="60">
        <v>521000</v>
      </c>
      <c r="N54" s="61"/>
      <c r="O54" s="60">
        <v>19000</v>
      </c>
      <c r="P54" s="61"/>
    </row>
    <row r="55" spans="1:16" ht="11.25" customHeight="1">
      <c r="A55" s="59" t="s">
        <v>848</v>
      </c>
      <c r="B55" s="59"/>
      <c r="C55" s="58"/>
      <c r="D55" s="1"/>
      <c r="E55" s="60">
        <v>38600</v>
      </c>
      <c r="F55" s="61"/>
      <c r="G55" s="60">
        <v>932000</v>
      </c>
      <c r="H55" s="61"/>
      <c r="I55" s="60">
        <v>31900</v>
      </c>
      <c r="J55" s="61"/>
      <c r="K55" s="60">
        <v>856000</v>
      </c>
      <c r="L55" s="61"/>
      <c r="M55" s="60">
        <v>36100</v>
      </c>
      <c r="N55" s="61"/>
      <c r="O55" s="60">
        <v>993000</v>
      </c>
      <c r="P55" s="61"/>
    </row>
    <row r="56" spans="1:16" ht="11.25" customHeight="1">
      <c r="A56" s="59" t="s">
        <v>849</v>
      </c>
      <c r="B56" s="59"/>
      <c r="C56" s="58"/>
      <c r="D56" s="1"/>
      <c r="E56" s="60">
        <v>2600</v>
      </c>
      <c r="F56" s="61"/>
      <c r="G56" s="60">
        <v>290000</v>
      </c>
      <c r="H56" s="61"/>
      <c r="I56" s="60">
        <v>2400</v>
      </c>
      <c r="J56" s="61"/>
      <c r="K56" s="60">
        <v>260000</v>
      </c>
      <c r="L56" s="61"/>
      <c r="M56" s="60">
        <v>2600</v>
      </c>
      <c r="N56" s="61"/>
      <c r="O56" s="60">
        <v>280000</v>
      </c>
      <c r="P56" s="61"/>
    </row>
    <row r="57" spans="1:16" ht="11.25" customHeight="1">
      <c r="A57" s="59" t="s">
        <v>850</v>
      </c>
      <c r="B57" s="59"/>
      <c r="C57" s="58" t="s">
        <v>806</v>
      </c>
      <c r="D57" s="1"/>
      <c r="E57" s="60">
        <v>697000</v>
      </c>
      <c r="F57" s="61"/>
      <c r="G57" s="60">
        <v>16900</v>
      </c>
      <c r="H57" s="61"/>
      <c r="I57" s="60">
        <v>618000</v>
      </c>
      <c r="J57" s="61"/>
      <c r="K57" s="60">
        <v>18000</v>
      </c>
      <c r="L57" s="61"/>
      <c r="M57" s="60">
        <v>950000</v>
      </c>
      <c r="N57" s="61"/>
      <c r="O57" s="60">
        <v>22900</v>
      </c>
      <c r="P57" s="61"/>
    </row>
    <row r="58" spans="1:16" ht="11.25" customHeight="1">
      <c r="A58" s="59" t="s">
        <v>851</v>
      </c>
      <c r="B58" s="59"/>
      <c r="C58" s="58"/>
      <c r="D58" s="1"/>
      <c r="E58" s="60">
        <v>43300</v>
      </c>
      <c r="F58" s="61"/>
      <c r="G58" s="60">
        <v>1040000</v>
      </c>
      <c r="H58" s="61"/>
      <c r="I58" s="60">
        <v>42200</v>
      </c>
      <c r="J58" s="61"/>
      <c r="K58" s="60">
        <v>1110000</v>
      </c>
      <c r="L58" s="61"/>
      <c r="M58" s="60">
        <v>37700</v>
      </c>
      <c r="N58" s="61"/>
      <c r="O58" s="60">
        <v>1010000</v>
      </c>
      <c r="P58" s="61"/>
    </row>
    <row r="59" spans="1:16" ht="11.25" customHeight="1">
      <c r="A59" s="59" t="s">
        <v>852</v>
      </c>
      <c r="B59" s="59"/>
      <c r="C59" s="58"/>
      <c r="D59" s="1"/>
      <c r="E59" s="60"/>
      <c r="F59" s="61"/>
      <c r="G59" s="60"/>
      <c r="H59" s="61"/>
      <c r="I59" s="60"/>
      <c r="J59" s="61"/>
      <c r="K59" s="60"/>
      <c r="L59" s="61"/>
      <c r="M59" s="60"/>
      <c r="N59" s="61"/>
      <c r="O59" s="60"/>
      <c r="P59" s="61"/>
    </row>
    <row r="60" spans="1:16" ht="11.25" customHeight="1">
      <c r="A60" s="70" t="s">
        <v>853</v>
      </c>
      <c r="B60" s="70"/>
      <c r="C60" s="58"/>
      <c r="D60" s="1"/>
      <c r="E60" s="60">
        <v>1120000</v>
      </c>
      <c r="F60" s="61"/>
      <c r="G60" s="60">
        <v>5390000</v>
      </c>
      <c r="H60" s="61"/>
      <c r="I60" s="60">
        <v>1130000</v>
      </c>
      <c r="J60" s="61"/>
      <c r="K60" s="60">
        <v>5670000</v>
      </c>
      <c r="L60" s="61"/>
      <c r="M60" s="60">
        <v>1130000</v>
      </c>
      <c r="N60" s="61"/>
      <c r="O60" s="60">
        <v>5750000</v>
      </c>
      <c r="P60" s="61"/>
    </row>
    <row r="61" spans="1:16" ht="11.25" customHeight="1">
      <c r="A61" s="70" t="s">
        <v>854</v>
      </c>
      <c r="B61" s="70"/>
      <c r="C61" s="58"/>
      <c r="D61" s="1"/>
      <c r="E61" s="60">
        <v>28400</v>
      </c>
      <c r="F61" s="61"/>
      <c r="G61" s="60">
        <v>556000</v>
      </c>
      <c r="H61" s="61"/>
      <c r="I61" s="60">
        <v>27900</v>
      </c>
      <c r="J61" s="61"/>
      <c r="K61" s="60">
        <v>576000</v>
      </c>
      <c r="L61" s="61"/>
      <c r="M61" s="60">
        <v>27200</v>
      </c>
      <c r="N61" s="61"/>
      <c r="O61" s="60">
        <v>572000</v>
      </c>
      <c r="P61" s="61"/>
    </row>
    <row r="62" spans="1:16" ht="11.25" customHeight="1">
      <c r="A62" s="59" t="s">
        <v>1073</v>
      </c>
      <c r="B62" s="59"/>
      <c r="C62" s="58" t="s">
        <v>806</v>
      </c>
      <c r="D62" s="1"/>
      <c r="E62" s="60">
        <v>312</v>
      </c>
      <c r="F62" s="61"/>
      <c r="G62" s="60">
        <v>4610</v>
      </c>
      <c r="H62" s="61"/>
      <c r="I62" s="60">
        <v>393</v>
      </c>
      <c r="J62" s="61"/>
      <c r="K62" s="60">
        <v>4040</v>
      </c>
      <c r="L62" s="61"/>
      <c r="M62" s="60">
        <v>386</v>
      </c>
      <c r="N62" s="61"/>
      <c r="O62" s="60">
        <v>3740</v>
      </c>
      <c r="P62" s="61"/>
    </row>
    <row r="63" spans="1:16" ht="11.25" customHeight="1">
      <c r="A63" s="59" t="s">
        <v>858</v>
      </c>
      <c r="B63" s="59"/>
      <c r="C63" s="58"/>
      <c r="D63" s="1"/>
      <c r="E63" s="60">
        <v>10200</v>
      </c>
      <c r="F63" s="61"/>
      <c r="G63" s="60">
        <v>748000</v>
      </c>
      <c r="H63" s="61"/>
      <c r="I63" s="60">
        <v>10300</v>
      </c>
      <c r="J63" s="61"/>
      <c r="K63" s="60">
        <v>773000</v>
      </c>
      <c r="L63" s="61"/>
      <c r="M63" s="60">
        <v>10500</v>
      </c>
      <c r="N63" s="61"/>
      <c r="O63" s="60">
        <v>784000</v>
      </c>
      <c r="P63" s="61"/>
    </row>
    <row r="64" spans="1:16" ht="11.25" customHeight="1">
      <c r="A64" s="2" t="s">
        <v>1074</v>
      </c>
      <c r="B64" s="2"/>
      <c r="C64" s="65"/>
      <c r="D64" s="1"/>
      <c r="E64" s="60">
        <v>1550000</v>
      </c>
      <c r="F64" s="61"/>
      <c r="G64" s="60">
        <v>8290000</v>
      </c>
      <c r="H64" s="61"/>
      <c r="I64" s="60">
        <v>1600000</v>
      </c>
      <c r="J64" s="61"/>
      <c r="K64" s="60">
        <v>8920000</v>
      </c>
      <c r="L64" s="61"/>
      <c r="M64" s="60">
        <v>1520000</v>
      </c>
      <c r="N64" s="61"/>
      <c r="O64" s="60">
        <v>8690000</v>
      </c>
      <c r="P64" s="61"/>
    </row>
    <row r="65" spans="1:16" ht="11.25" customHeight="1">
      <c r="A65" s="59" t="s">
        <v>859</v>
      </c>
      <c r="B65" s="59"/>
      <c r="C65" s="58" t="s">
        <v>806</v>
      </c>
      <c r="D65" s="1"/>
      <c r="E65" s="60">
        <v>72000</v>
      </c>
      <c r="F65" s="61"/>
      <c r="G65" s="60">
        <v>15900</v>
      </c>
      <c r="H65" s="61" t="s">
        <v>825</v>
      </c>
      <c r="I65" s="60">
        <v>60500</v>
      </c>
      <c r="J65" s="61"/>
      <c r="K65" s="60">
        <v>15100</v>
      </c>
      <c r="L65" s="61"/>
      <c r="M65" s="60">
        <v>66600</v>
      </c>
      <c r="N65" s="61"/>
      <c r="O65" s="60">
        <v>16600</v>
      </c>
      <c r="P65" s="61"/>
    </row>
    <row r="66" spans="1:16" ht="11.25" customHeight="1">
      <c r="A66" s="59" t="s">
        <v>891</v>
      </c>
      <c r="B66" s="59"/>
      <c r="C66" s="58" t="s">
        <v>812</v>
      </c>
      <c r="D66" s="1"/>
      <c r="E66" s="60">
        <v>150000</v>
      </c>
      <c r="F66" s="61" t="s">
        <v>825</v>
      </c>
      <c r="G66" s="60" t="s">
        <v>807</v>
      </c>
      <c r="H66" s="61"/>
      <c r="I66" s="60" t="s">
        <v>807</v>
      </c>
      <c r="J66" s="61"/>
      <c r="K66" s="60" t="s">
        <v>807</v>
      </c>
      <c r="L66" s="61"/>
      <c r="M66" s="60" t="s">
        <v>807</v>
      </c>
      <c r="N66" s="61"/>
      <c r="O66" s="60" t="s">
        <v>807</v>
      </c>
      <c r="P66" s="61"/>
    </row>
    <row r="67" spans="1:16" ht="11.25" customHeight="1">
      <c r="A67" s="174" t="s">
        <v>862</v>
      </c>
      <c r="B67" s="174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</row>
    <row r="68" spans="1:16" ht="11.25" customHeight="1">
      <c r="A68" s="172"/>
      <c r="B68" s="172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6" ht="11.25" customHeight="1">
      <c r="A69" s="173" t="s">
        <v>863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39"/>
    </row>
    <row r="70" spans="1:16" ht="11.25" customHeight="1">
      <c r="A70" s="173" t="s">
        <v>1062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39"/>
    </row>
    <row r="71" spans="1:16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39"/>
    </row>
    <row r="72" spans="1:16" ht="11.25" customHeight="1">
      <c r="A72" s="173" t="s">
        <v>799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39"/>
    </row>
    <row r="73" spans="1:16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39"/>
    </row>
    <row r="74" spans="1:16" ht="11.25" customHeight="1">
      <c r="A74" s="52"/>
      <c r="B74" s="52"/>
      <c r="C74" s="52"/>
      <c r="D74" s="52"/>
      <c r="E74" s="53" t="s">
        <v>800</v>
      </c>
      <c r="F74" s="53"/>
      <c r="G74" s="53"/>
      <c r="H74" s="52"/>
      <c r="I74" s="53" t="s">
        <v>801</v>
      </c>
      <c r="J74" s="53"/>
      <c r="K74" s="53"/>
      <c r="L74" s="52"/>
      <c r="M74" s="53" t="s">
        <v>1075</v>
      </c>
      <c r="N74" s="53"/>
      <c r="O74" s="53"/>
      <c r="P74" s="52"/>
    </row>
    <row r="75" spans="1:16" ht="11.25" customHeight="1">
      <c r="A75" s="54" t="s">
        <v>802</v>
      </c>
      <c r="B75" s="54"/>
      <c r="C75" s="54"/>
      <c r="D75" s="55"/>
      <c r="E75" s="56" t="s">
        <v>803</v>
      </c>
      <c r="F75" s="55"/>
      <c r="G75" s="56" t="s">
        <v>804</v>
      </c>
      <c r="H75" s="55"/>
      <c r="I75" s="56" t="s">
        <v>803</v>
      </c>
      <c r="J75" s="55"/>
      <c r="K75" s="56" t="s">
        <v>804</v>
      </c>
      <c r="L75" s="55"/>
      <c r="M75" s="56" t="s">
        <v>803</v>
      </c>
      <c r="N75" s="55"/>
      <c r="O75" s="56" t="s">
        <v>804</v>
      </c>
      <c r="P75" s="55"/>
    </row>
    <row r="76" spans="1:16" ht="11.25" customHeight="1">
      <c r="A76" s="57" t="s">
        <v>864</v>
      </c>
      <c r="B76" s="57"/>
      <c r="C76" s="58"/>
      <c r="D76" s="73"/>
      <c r="E76" s="73"/>
      <c r="F76" s="76"/>
      <c r="G76" s="73"/>
      <c r="H76" s="76"/>
      <c r="I76" s="73"/>
      <c r="J76" s="76"/>
      <c r="K76" s="73"/>
      <c r="L76" s="76"/>
      <c r="M76" s="73"/>
      <c r="N76" s="76"/>
      <c r="O76" s="73"/>
      <c r="P76" s="76"/>
    </row>
    <row r="77" spans="1:16" ht="11.25" customHeight="1">
      <c r="A77" s="59" t="s">
        <v>861</v>
      </c>
      <c r="B77" s="59"/>
      <c r="C77" s="58" t="s">
        <v>806</v>
      </c>
      <c r="D77" s="1"/>
      <c r="E77" s="77" t="s">
        <v>289</v>
      </c>
      <c r="F77" s="61"/>
      <c r="G77" s="60" t="s">
        <v>838</v>
      </c>
      <c r="H77" s="61"/>
      <c r="I77" s="77" t="s">
        <v>289</v>
      </c>
      <c r="J77" s="61"/>
      <c r="K77" s="60" t="s">
        <v>838</v>
      </c>
      <c r="L77" s="61"/>
      <c r="M77" s="77" t="s">
        <v>289</v>
      </c>
      <c r="N77" s="61"/>
      <c r="O77" s="60" t="s">
        <v>838</v>
      </c>
      <c r="P77" s="61"/>
    </row>
    <row r="78" spans="1:16" ht="11.25" customHeight="1">
      <c r="A78" s="2" t="s">
        <v>865</v>
      </c>
      <c r="B78" s="2"/>
      <c r="C78" s="65"/>
      <c r="D78" s="1"/>
      <c r="E78" s="78"/>
      <c r="F78" s="79"/>
      <c r="G78" s="78"/>
      <c r="H78" s="79"/>
      <c r="I78" s="78"/>
      <c r="J78" s="79"/>
      <c r="K78" s="78"/>
      <c r="L78" s="79"/>
      <c r="M78" s="78"/>
      <c r="N78" s="79"/>
      <c r="O78" s="78"/>
      <c r="P78" s="79" t="s">
        <v>808</v>
      </c>
    </row>
    <row r="79" spans="1:16" ht="11.25" customHeight="1">
      <c r="A79" s="67" t="s">
        <v>866</v>
      </c>
      <c r="B79" s="67"/>
      <c r="C79" s="68"/>
      <c r="D79" s="1"/>
      <c r="E79" s="78"/>
      <c r="F79" s="79"/>
      <c r="G79" s="78"/>
      <c r="H79" s="79"/>
      <c r="I79" s="78"/>
      <c r="J79" s="79"/>
      <c r="K79" s="78"/>
      <c r="L79" s="79"/>
      <c r="M79" s="78"/>
      <c r="N79" s="79"/>
      <c r="O79" s="78"/>
      <c r="P79" s="79" t="s">
        <v>808</v>
      </c>
    </row>
    <row r="80" spans="1:16" ht="11.25" customHeight="1">
      <c r="A80" s="67" t="s">
        <v>867</v>
      </c>
      <c r="B80" s="67"/>
      <c r="C80" s="68"/>
      <c r="D80" s="1"/>
      <c r="E80" s="78"/>
      <c r="F80" s="79"/>
      <c r="G80" s="78"/>
      <c r="H80" s="79"/>
      <c r="I80" s="78"/>
      <c r="J80" s="79"/>
      <c r="K80" s="78"/>
      <c r="L80" s="79"/>
      <c r="M80" s="78"/>
      <c r="N80" s="79"/>
      <c r="O80" s="78"/>
      <c r="P80" s="79" t="s">
        <v>808</v>
      </c>
    </row>
    <row r="81" spans="1:16" ht="11.25" customHeight="1">
      <c r="A81" s="67" t="s">
        <v>868</v>
      </c>
      <c r="B81" s="67"/>
      <c r="C81" s="68"/>
      <c r="D81" s="1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 t="s">
        <v>808</v>
      </c>
    </row>
    <row r="82" spans="1:16" ht="11.25" customHeight="1">
      <c r="A82" s="67" t="s">
        <v>637</v>
      </c>
      <c r="B82" s="67"/>
      <c r="C82" s="68"/>
      <c r="D82" s="69"/>
      <c r="E82" s="60" t="s">
        <v>816</v>
      </c>
      <c r="F82" s="61"/>
      <c r="G82" s="60">
        <v>619000</v>
      </c>
      <c r="H82" s="61"/>
      <c r="I82" s="60" t="s">
        <v>816</v>
      </c>
      <c r="J82" s="61"/>
      <c r="K82" s="60">
        <v>582000</v>
      </c>
      <c r="L82" s="61"/>
      <c r="M82" s="60" t="s">
        <v>816</v>
      </c>
      <c r="N82" s="61"/>
      <c r="O82" s="60">
        <v>523000</v>
      </c>
      <c r="P82" s="61"/>
    </row>
    <row r="83" spans="1:16" ht="11.25" customHeight="1">
      <c r="A83" s="80" t="s">
        <v>817</v>
      </c>
      <c r="B83" s="80"/>
      <c r="C83" s="65"/>
      <c r="D83" s="1"/>
      <c r="E83" s="81" t="s">
        <v>816</v>
      </c>
      <c r="F83" s="82"/>
      <c r="G83" s="81">
        <v>29100000</v>
      </c>
      <c r="H83" s="82"/>
      <c r="I83" s="81" t="s">
        <v>816</v>
      </c>
      <c r="J83" s="82"/>
      <c r="K83" s="81">
        <v>29700000</v>
      </c>
      <c r="L83" s="82"/>
      <c r="M83" s="81" t="s">
        <v>816</v>
      </c>
      <c r="N83" s="82"/>
      <c r="O83" s="81">
        <v>29600000</v>
      </c>
      <c r="P83" s="82"/>
    </row>
    <row r="84" spans="1:16" ht="11.25" customHeight="1">
      <c r="A84" s="2" t="s">
        <v>870</v>
      </c>
      <c r="B84" s="2"/>
      <c r="C84" s="65"/>
      <c r="D84" s="1"/>
      <c r="E84" s="81" t="s">
        <v>816</v>
      </c>
      <c r="F84" s="82"/>
      <c r="G84" s="81">
        <v>39200000</v>
      </c>
      <c r="H84" s="82"/>
      <c r="I84" s="81" t="s">
        <v>816</v>
      </c>
      <c r="J84" s="82"/>
      <c r="K84" s="81">
        <v>38300000</v>
      </c>
      <c r="L84" s="82"/>
      <c r="M84" s="81" t="s">
        <v>816</v>
      </c>
      <c r="N84" s="82"/>
      <c r="O84" s="81">
        <v>37900000</v>
      </c>
      <c r="P84" s="82"/>
    </row>
    <row r="85" spans="1:16" ht="11.25" customHeight="1">
      <c r="A85" s="170" t="s">
        <v>0</v>
      </c>
      <c r="B85" s="170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</row>
    <row r="86" spans="1:16" ht="11.25" customHeight="1">
      <c r="A86" s="172" t="s">
        <v>871</v>
      </c>
      <c r="B86" s="172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</row>
    <row r="87" spans="1:16" ht="11.25" customHeight="1">
      <c r="A87" s="168" t="s">
        <v>2</v>
      </c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ht="11.25" customHeight="1">
      <c r="A88" s="168" t="s">
        <v>3</v>
      </c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</row>
    <row r="89" spans="1:16" ht="11.25" customHeight="1">
      <c r="A89" s="168" t="s">
        <v>4</v>
      </c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</row>
    <row r="90" spans="1:16" ht="11.25" customHeight="1">
      <c r="A90" s="168" t="s">
        <v>5</v>
      </c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16" ht="11.25" customHeight="1">
      <c r="A91" s="168" t="s">
        <v>6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 ht="11.25" customHeight="1">
      <c r="A92" s="168" t="s">
        <v>7</v>
      </c>
      <c r="B92" s="168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</row>
    <row r="93" spans="1:16" ht="11.25" customHeight="1">
      <c r="A93" s="168" t="s">
        <v>8</v>
      </c>
      <c r="B93" s="168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</row>
  </sheetData>
  <mergeCells count="21">
    <mergeCell ref="A1:O1"/>
    <mergeCell ref="A2:O2"/>
    <mergeCell ref="A3:O3"/>
    <mergeCell ref="A4:O4"/>
    <mergeCell ref="A5:O5"/>
    <mergeCell ref="A67:P67"/>
    <mergeCell ref="A68:P68"/>
    <mergeCell ref="A69:O69"/>
    <mergeCell ref="A70:O70"/>
    <mergeCell ref="A71:O71"/>
    <mergeCell ref="A72:O72"/>
    <mergeCell ref="A73:O73"/>
    <mergeCell ref="A85:P85"/>
    <mergeCell ref="A86:P86"/>
    <mergeCell ref="A87:P87"/>
    <mergeCell ref="A92:P92"/>
    <mergeCell ref="A93:P93"/>
    <mergeCell ref="A88:P88"/>
    <mergeCell ref="A89:P89"/>
    <mergeCell ref="A90:P90"/>
    <mergeCell ref="A91:P91"/>
  </mergeCells>
  <printOptions/>
  <pageMargins left="0.5" right="0.5" top="0.5" bottom="0.5" header="0.5" footer="0.5"/>
  <pageSetup horizontalDpi="300" verticalDpi="300" orientation="portrait" r:id="rId1"/>
  <rowBreaks count="1" manualBreakCount="1">
    <brk id="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60">
      <selection activeCell="A71" sqref="A71:E71"/>
    </sheetView>
  </sheetViews>
  <sheetFormatPr defaultColWidth="9.33203125" defaultRowHeight="11.25" customHeight="1"/>
  <cols>
    <col min="1" max="1" width="27.16015625" style="51" customWidth="1"/>
    <col min="2" max="2" width="1.83203125" style="51" customWidth="1"/>
    <col min="3" max="3" width="20.83203125" style="51" customWidth="1"/>
    <col min="4" max="4" width="2.83203125" style="51" customWidth="1"/>
    <col min="5" max="5" width="76.83203125" style="51" customWidth="1"/>
    <col min="6" max="16384" width="9.33203125" style="51" customWidth="1"/>
  </cols>
  <sheetData>
    <row r="1" spans="1:5" ht="11.25" customHeight="1">
      <c r="A1" s="173" t="s">
        <v>894</v>
      </c>
      <c r="B1" s="175"/>
      <c r="C1" s="175"/>
      <c r="D1" s="175"/>
      <c r="E1" s="175"/>
    </row>
    <row r="2" spans="1:5" ht="11.25" customHeight="1">
      <c r="A2" s="173" t="s">
        <v>103</v>
      </c>
      <c r="B2" s="175"/>
      <c r="C2" s="175"/>
      <c r="D2" s="175"/>
      <c r="E2" s="175"/>
    </row>
    <row r="3" spans="1:5" ht="11.25" customHeight="1">
      <c r="A3" s="173"/>
      <c r="B3" s="175"/>
      <c r="C3" s="175"/>
      <c r="D3" s="175"/>
      <c r="E3" s="175"/>
    </row>
    <row r="4" spans="1:5" ht="11.25" customHeight="1">
      <c r="A4" s="173" t="s">
        <v>290</v>
      </c>
      <c r="B4" s="175"/>
      <c r="C4" s="175"/>
      <c r="D4" s="175"/>
      <c r="E4" s="175"/>
    </row>
    <row r="5" spans="1:5" ht="11.25" customHeight="1">
      <c r="A5" s="173"/>
      <c r="B5" s="175"/>
      <c r="C5" s="175"/>
      <c r="D5" s="175"/>
      <c r="E5" s="175"/>
    </row>
    <row r="6" spans="1:5" ht="11.25" customHeight="1">
      <c r="A6" s="84" t="s">
        <v>802</v>
      </c>
      <c r="B6" s="84"/>
      <c r="C6" s="84" t="s">
        <v>895</v>
      </c>
      <c r="D6" s="84"/>
      <c r="E6" s="85" t="s">
        <v>896</v>
      </c>
    </row>
    <row r="7" spans="1:5" ht="11.25" customHeight="1">
      <c r="A7" s="57" t="s">
        <v>819</v>
      </c>
      <c r="B7" s="86"/>
      <c r="C7" s="57" t="s">
        <v>897</v>
      </c>
      <c r="D7" s="57"/>
      <c r="E7" s="57"/>
    </row>
    <row r="8" spans="1:5" ht="11.25" customHeight="1">
      <c r="A8" s="57" t="s">
        <v>820</v>
      </c>
      <c r="B8" s="86"/>
      <c r="C8" s="57" t="s">
        <v>1059</v>
      </c>
      <c r="D8" s="57"/>
      <c r="E8" s="57"/>
    </row>
    <row r="9" spans="1:5" ht="11.25" customHeight="1">
      <c r="A9" s="57" t="s">
        <v>898</v>
      </c>
      <c r="B9" s="86"/>
      <c r="C9" s="57" t="s">
        <v>899</v>
      </c>
      <c r="D9" s="57"/>
      <c r="E9" s="57"/>
    </row>
    <row r="10" spans="1:5" ht="11.25" customHeight="1">
      <c r="A10" s="57" t="s">
        <v>821</v>
      </c>
      <c r="B10" s="86"/>
      <c r="C10" s="57" t="s">
        <v>897</v>
      </c>
      <c r="D10" s="57"/>
      <c r="E10" s="57"/>
    </row>
    <row r="11" spans="1:5" ht="11.25" customHeight="1">
      <c r="A11" s="57" t="s">
        <v>822</v>
      </c>
      <c r="B11" s="86"/>
      <c r="C11" s="57" t="s">
        <v>900</v>
      </c>
      <c r="D11" s="57"/>
      <c r="E11" s="57"/>
    </row>
    <row r="12" spans="1:5" ht="11.25" customHeight="1">
      <c r="A12" s="57" t="s">
        <v>882</v>
      </c>
      <c r="B12" s="86"/>
      <c r="C12" s="75" t="s">
        <v>901</v>
      </c>
      <c r="D12" s="75"/>
      <c r="E12" s="75"/>
    </row>
    <row r="13" spans="1:5" ht="11.25" customHeight="1">
      <c r="A13" s="57" t="s">
        <v>823</v>
      </c>
      <c r="B13" s="52"/>
      <c r="C13" s="75"/>
      <c r="D13" s="75"/>
      <c r="E13" s="75"/>
    </row>
    <row r="14" spans="1:5" ht="11.25" customHeight="1">
      <c r="A14" s="2" t="s">
        <v>824</v>
      </c>
      <c r="B14" s="25"/>
      <c r="C14" s="24" t="s">
        <v>1060</v>
      </c>
      <c r="D14" s="24"/>
      <c r="E14" s="24" t="s">
        <v>72</v>
      </c>
    </row>
    <row r="15" spans="1:5" ht="11.25" customHeight="1">
      <c r="A15" s="63"/>
      <c r="B15" s="55"/>
      <c r="C15" s="63"/>
      <c r="D15" s="63"/>
      <c r="E15" s="87" t="s">
        <v>73</v>
      </c>
    </row>
    <row r="16" spans="1:5" ht="11.25" customHeight="1">
      <c r="A16" s="59" t="s">
        <v>826</v>
      </c>
      <c r="B16" s="86"/>
      <c r="C16" s="75" t="s">
        <v>74</v>
      </c>
      <c r="D16" s="75"/>
      <c r="E16" s="75" t="s">
        <v>712</v>
      </c>
    </row>
    <row r="17" spans="1:5" ht="11.25" customHeight="1">
      <c r="A17" s="57" t="s">
        <v>827</v>
      </c>
      <c r="B17" s="52"/>
      <c r="C17" s="75"/>
      <c r="D17" s="75"/>
      <c r="E17" s="75"/>
    </row>
    <row r="18" spans="1:5" ht="11.25" customHeight="1">
      <c r="A18" s="59" t="s">
        <v>828</v>
      </c>
      <c r="B18" s="55"/>
      <c r="C18" s="24" t="s">
        <v>902</v>
      </c>
      <c r="D18" s="24"/>
      <c r="E18" s="24"/>
    </row>
    <row r="19" spans="1:5" ht="11.25" customHeight="1">
      <c r="A19" s="59" t="s">
        <v>829</v>
      </c>
      <c r="B19" s="86"/>
      <c r="C19" s="57" t="s">
        <v>903</v>
      </c>
      <c r="D19" s="57"/>
      <c r="E19" s="57" t="s">
        <v>75</v>
      </c>
    </row>
    <row r="20" spans="1:5" ht="11.25" customHeight="1">
      <c r="A20" s="59" t="s">
        <v>830</v>
      </c>
      <c r="B20" s="86"/>
      <c r="C20" s="57" t="s">
        <v>76</v>
      </c>
      <c r="D20" s="57"/>
      <c r="E20" s="57" t="s">
        <v>713</v>
      </c>
    </row>
    <row r="21" spans="1:5" ht="11.25" customHeight="1">
      <c r="A21" s="59" t="s">
        <v>831</v>
      </c>
      <c r="B21" s="86"/>
      <c r="C21" s="57" t="s">
        <v>77</v>
      </c>
      <c r="D21" s="57"/>
      <c r="E21" s="57"/>
    </row>
    <row r="22" spans="1:5" ht="11.25" customHeight="1">
      <c r="A22" s="59" t="s">
        <v>832</v>
      </c>
      <c r="B22" s="86"/>
      <c r="C22" s="57" t="s">
        <v>291</v>
      </c>
      <c r="D22" s="57"/>
      <c r="E22" s="57" t="s">
        <v>78</v>
      </c>
    </row>
    <row r="23" spans="1:5" ht="11.25" customHeight="1">
      <c r="A23" s="59" t="s">
        <v>833</v>
      </c>
      <c r="B23" s="86"/>
      <c r="C23" s="57" t="s">
        <v>79</v>
      </c>
      <c r="D23" s="57"/>
      <c r="E23" s="57" t="s">
        <v>80</v>
      </c>
    </row>
    <row r="24" spans="1:5" ht="11.25" customHeight="1">
      <c r="A24" s="57" t="s">
        <v>9</v>
      </c>
      <c r="B24" s="86"/>
      <c r="C24" s="57" t="s">
        <v>81</v>
      </c>
      <c r="D24" s="57"/>
      <c r="E24" s="57" t="s">
        <v>82</v>
      </c>
    </row>
    <row r="25" spans="1:5" ht="11.25" customHeight="1">
      <c r="A25" s="57" t="s">
        <v>834</v>
      </c>
      <c r="B25" s="86"/>
      <c r="C25" s="57" t="s">
        <v>904</v>
      </c>
      <c r="D25" s="57"/>
      <c r="E25" s="57"/>
    </row>
    <row r="26" spans="1:5" ht="11.25" customHeight="1">
      <c r="A26" s="57" t="s">
        <v>883</v>
      </c>
      <c r="B26" s="86"/>
      <c r="C26" s="57" t="s">
        <v>83</v>
      </c>
      <c r="D26" s="57"/>
      <c r="E26" s="57"/>
    </row>
    <row r="27" spans="1:5" ht="11.25" customHeight="1">
      <c r="A27" s="57" t="s">
        <v>835</v>
      </c>
      <c r="B27" s="86"/>
      <c r="C27" s="57" t="s">
        <v>905</v>
      </c>
      <c r="D27" s="57"/>
      <c r="E27" s="57" t="s">
        <v>906</v>
      </c>
    </row>
    <row r="28" spans="1:5" ht="11.25" customHeight="1">
      <c r="A28" s="57" t="s">
        <v>836</v>
      </c>
      <c r="B28" s="86"/>
      <c r="C28" s="57" t="s">
        <v>907</v>
      </c>
      <c r="D28" s="57"/>
      <c r="E28" s="57"/>
    </row>
    <row r="29" spans="1:5" ht="11.25" customHeight="1">
      <c r="A29" s="57" t="s">
        <v>10</v>
      </c>
      <c r="B29" s="86"/>
      <c r="C29" s="57" t="s">
        <v>84</v>
      </c>
      <c r="D29" s="57"/>
      <c r="E29" s="57" t="s">
        <v>908</v>
      </c>
    </row>
    <row r="30" spans="1:5" ht="11.25" customHeight="1">
      <c r="A30" s="57" t="s">
        <v>11</v>
      </c>
      <c r="B30" s="86"/>
      <c r="C30" s="57" t="s">
        <v>85</v>
      </c>
      <c r="D30" s="57"/>
      <c r="E30" s="57" t="s">
        <v>88</v>
      </c>
    </row>
    <row r="31" spans="1:5" ht="11.25" customHeight="1">
      <c r="A31" s="57" t="s">
        <v>884</v>
      </c>
      <c r="B31" s="86"/>
      <c r="C31" s="57" t="s">
        <v>909</v>
      </c>
      <c r="D31" s="57"/>
      <c r="E31" s="57"/>
    </row>
    <row r="32" spans="1:5" ht="11.25" customHeight="1">
      <c r="A32" s="57" t="s">
        <v>839</v>
      </c>
      <c r="B32" s="86"/>
      <c r="C32" s="75" t="s">
        <v>86</v>
      </c>
      <c r="D32" s="75"/>
      <c r="E32" s="75" t="s">
        <v>910</v>
      </c>
    </row>
    <row r="33" spans="1:5" ht="11.25" customHeight="1">
      <c r="A33" s="57" t="s">
        <v>840</v>
      </c>
      <c r="B33" s="52"/>
      <c r="C33" s="75"/>
      <c r="D33" s="75"/>
      <c r="E33" s="75"/>
    </row>
    <row r="34" spans="1:5" ht="11.25" customHeight="1">
      <c r="A34" s="59" t="s">
        <v>841</v>
      </c>
      <c r="B34" s="55"/>
      <c r="C34" s="24" t="s">
        <v>911</v>
      </c>
      <c r="D34" s="24"/>
      <c r="E34" s="24"/>
    </row>
    <row r="35" spans="1:5" ht="11.25" customHeight="1">
      <c r="A35" s="59" t="s">
        <v>843</v>
      </c>
      <c r="B35" s="86"/>
      <c r="C35" s="57" t="s">
        <v>87</v>
      </c>
      <c r="D35" s="57"/>
      <c r="E35" s="57" t="s">
        <v>89</v>
      </c>
    </row>
    <row r="36" spans="1:5" ht="11.25" customHeight="1">
      <c r="A36" s="57" t="s">
        <v>652</v>
      </c>
      <c r="B36" s="86"/>
      <c r="C36" s="57" t="s">
        <v>912</v>
      </c>
      <c r="D36" s="57"/>
      <c r="E36" s="57"/>
    </row>
    <row r="37" spans="1:5" ht="11.25" customHeight="1">
      <c r="A37" s="57" t="s">
        <v>814</v>
      </c>
      <c r="B37" s="86"/>
      <c r="C37" s="57" t="s">
        <v>913</v>
      </c>
      <c r="D37" s="57"/>
      <c r="E37" s="57"/>
    </row>
    <row r="38" spans="1:5" ht="11.25" customHeight="1">
      <c r="A38" s="57" t="s">
        <v>815</v>
      </c>
      <c r="B38" s="86"/>
      <c r="C38" s="57" t="s">
        <v>90</v>
      </c>
      <c r="D38" s="57"/>
      <c r="E38" s="57"/>
    </row>
    <row r="39" spans="1:5" ht="11.25" customHeight="1">
      <c r="A39" s="57" t="s">
        <v>914</v>
      </c>
      <c r="B39" s="86"/>
      <c r="C39" s="57" t="s">
        <v>915</v>
      </c>
      <c r="D39" s="57"/>
      <c r="E39" s="57"/>
    </row>
    <row r="40" spans="1:5" ht="11.25" customHeight="1">
      <c r="A40" s="57" t="s">
        <v>12</v>
      </c>
      <c r="B40" s="86"/>
      <c r="C40" s="57" t="s">
        <v>91</v>
      </c>
      <c r="D40" s="57"/>
      <c r="E40" s="57"/>
    </row>
    <row r="41" spans="1:5" ht="11.25" customHeight="1">
      <c r="A41" s="57" t="s">
        <v>844</v>
      </c>
      <c r="B41" s="86"/>
      <c r="C41" s="57" t="s">
        <v>916</v>
      </c>
      <c r="D41" s="57"/>
      <c r="E41" s="57" t="s">
        <v>714</v>
      </c>
    </row>
    <row r="42" spans="1:5" ht="11.25" customHeight="1">
      <c r="A42" s="57" t="s">
        <v>885</v>
      </c>
      <c r="B42" s="86"/>
      <c r="C42" s="57" t="s">
        <v>917</v>
      </c>
      <c r="D42" s="57"/>
      <c r="E42" s="57"/>
    </row>
    <row r="43" spans="1:5" ht="11.25" customHeight="1">
      <c r="A43" s="57" t="s">
        <v>886</v>
      </c>
      <c r="B43" s="86"/>
      <c r="C43" s="57" t="s">
        <v>917</v>
      </c>
      <c r="D43" s="57"/>
      <c r="E43" s="57"/>
    </row>
    <row r="44" spans="1:5" ht="11.25" customHeight="1">
      <c r="A44" s="57" t="s">
        <v>887</v>
      </c>
      <c r="B44" s="86"/>
      <c r="C44" s="57" t="s">
        <v>918</v>
      </c>
      <c r="D44" s="57"/>
      <c r="E44" s="57"/>
    </row>
    <row r="45" spans="1:5" ht="11.25" customHeight="1">
      <c r="A45" s="57" t="s">
        <v>877</v>
      </c>
      <c r="B45" s="86"/>
      <c r="C45" s="57" t="s">
        <v>899</v>
      </c>
      <c r="D45" s="57"/>
      <c r="E45" s="57"/>
    </row>
    <row r="46" spans="1:5" ht="11.25" customHeight="1">
      <c r="A46" s="57" t="s">
        <v>845</v>
      </c>
      <c r="B46" s="86"/>
      <c r="C46" s="57" t="s">
        <v>919</v>
      </c>
      <c r="D46" s="57"/>
      <c r="E46" s="57" t="s">
        <v>92</v>
      </c>
    </row>
    <row r="47" spans="1:5" ht="11.25" customHeight="1">
      <c r="A47" s="57" t="s">
        <v>920</v>
      </c>
      <c r="B47" s="86"/>
      <c r="C47" s="57" t="s">
        <v>921</v>
      </c>
      <c r="D47" s="57"/>
      <c r="E47" s="57"/>
    </row>
    <row r="48" spans="1:5" ht="11.25" customHeight="1">
      <c r="A48" s="57" t="s">
        <v>888</v>
      </c>
      <c r="B48" s="86"/>
      <c r="C48" s="57" t="s">
        <v>93</v>
      </c>
      <c r="D48" s="57"/>
      <c r="E48" s="57"/>
    </row>
    <row r="49" spans="1:5" ht="11.25" customHeight="1">
      <c r="A49" s="57" t="s">
        <v>13</v>
      </c>
      <c r="B49" s="86"/>
      <c r="C49" s="57" t="s">
        <v>922</v>
      </c>
      <c r="D49" s="57"/>
      <c r="E49" s="57"/>
    </row>
    <row r="50" spans="1:5" ht="11.25" customHeight="1">
      <c r="A50" s="57" t="s">
        <v>846</v>
      </c>
      <c r="B50" s="86"/>
      <c r="C50" s="57" t="s">
        <v>923</v>
      </c>
      <c r="D50" s="57"/>
      <c r="E50" s="57" t="s">
        <v>924</v>
      </c>
    </row>
    <row r="51" spans="1:5" ht="11.25" customHeight="1">
      <c r="A51" s="57" t="s">
        <v>925</v>
      </c>
      <c r="B51" s="86"/>
      <c r="C51" s="57" t="s">
        <v>95</v>
      </c>
      <c r="D51" s="57"/>
      <c r="E51" s="57" t="s">
        <v>926</v>
      </c>
    </row>
    <row r="52" spans="1:5" ht="11.25" customHeight="1">
      <c r="A52" s="57" t="s">
        <v>927</v>
      </c>
      <c r="B52" s="86"/>
      <c r="C52" s="57" t="s">
        <v>928</v>
      </c>
      <c r="D52" s="57"/>
      <c r="E52" s="57"/>
    </row>
    <row r="53" spans="1:5" ht="11.25" customHeight="1">
      <c r="A53" s="57" t="s">
        <v>14</v>
      </c>
      <c r="B53" s="86"/>
      <c r="C53" s="57" t="s">
        <v>922</v>
      </c>
      <c r="D53" s="57"/>
      <c r="E53" s="57"/>
    </row>
    <row r="54" spans="1:5" ht="11.25" customHeight="1">
      <c r="A54" s="57" t="s">
        <v>849</v>
      </c>
      <c r="B54" s="86"/>
      <c r="C54" s="57" t="s">
        <v>929</v>
      </c>
      <c r="D54" s="57"/>
      <c r="E54" s="57"/>
    </row>
    <row r="55" spans="1:5" ht="11.25" customHeight="1">
      <c r="A55" s="57" t="s">
        <v>850</v>
      </c>
      <c r="B55" s="86"/>
      <c r="C55" s="57" t="s">
        <v>96</v>
      </c>
      <c r="D55" s="57"/>
      <c r="E55" s="57" t="s">
        <v>930</v>
      </c>
    </row>
    <row r="56" spans="1:5" ht="11.25" customHeight="1">
      <c r="A56" s="57" t="s">
        <v>931</v>
      </c>
      <c r="B56" s="86"/>
      <c r="C56" s="57" t="s">
        <v>97</v>
      </c>
      <c r="D56" s="57"/>
      <c r="E56" s="57"/>
    </row>
    <row r="57" spans="1:5" ht="11.25" customHeight="1">
      <c r="A57" s="57" t="s">
        <v>932</v>
      </c>
      <c r="B57" s="86"/>
      <c r="C57" s="57" t="s">
        <v>897</v>
      </c>
      <c r="D57" s="57"/>
      <c r="E57" s="57"/>
    </row>
    <row r="58" spans="1:5" ht="11.25" customHeight="1">
      <c r="A58" s="57" t="s">
        <v>851</v>
      </c>
      <c r="B58" s="86"/>
      <c r="C58" s="75" t="s">
        <v>933</v>
      </c>
      <c r="D58" s="75"/>
      <c r="E58" s="75" t="s">
        <v>934</v>
      </c>
    </row>
    <row r="59" spans="1:5" ht="11.25" customHeight="1">
      <c r="A59" s="57" t="s">
        <v>852</v>
      </c>
      <c r="B59" s="52"/>
      <c r="C59" s="75"/>
      <c r="D59" s="75"/>
      <c r="E59" s="75"/>
    </row>
    <row r="60" spans="1:5" ht="11.25" customHeight="1">
      <c r="A60" s="59" t="s">
        <v>853</v>
      </c>
      <c r="B60" s="55"/>
      <c r="C60" s="24" t="s">
        <v>936</v>
      </c>
      <c r="D60" s="24"/>
      <c r="E60" s="24" t="s">
        <v>908</v>
      </c>
    </row>
    <row r="61" spans="1:5" ht="11.25" customHeight="1">
      <c r="A61" s="59" t="s">
        <v>854</v>
      </c>
      <c r="B61" s="86"/>
      <c r="C61" s="57" t="s">
        <v>98</v>
      </c>
      <c r="D61" s="57"/>
      <c r="E61" s="57" t="s">
        <v>715</v>
      </c>
    </row>
    <row r="62" spans="1:5" ht="11.25" customHeight="1">
      <c r="A62" s="57" t="s">
        <v>15</v>
      </c>
      <c r="B62" s="86"/>
      <c r="C62" s="57" t="s">
        <v>937</v>
      </c>
      <c r="D62" s="57"/>
      <c r="E62" s="57"/>
    </row>
    <row r="63" spans="1:5" ht="11.25" customHeight="1">
      <c r="A63" s="57" t="s">
        <v>16</v>
      </c>
      <c r="B63" s="86"/>
      <c r="C63" s="57" t="s">
        <v>99</v>
      </c>
      <c r="D63" s="57"/>
      <c r="E63" s="57" t="s">
        <v>100</v>
      </c>
    </row>
    <row r="64" spans="1:5" ht="11.25" customHeight="1">
      <c r="A64" s="57" t="s">
        <v>858</v>
      </c>
      <c r="B64" s="86"/>
      <c r="C64" s="57" t="s">
        <v>938</v>
      </c>
      <c r="D64" s="57"/>
      <c r="E64" s="57"/>
    </row>
    <row r="65" spans="1:5" ht="11.25" customHeight="1">
      <c r="A65" s="57" t="s">
        <v>889</v>
      </c>
      <c r="B65" s="86"/>
      <c r="C65" s="57" t="s">
        <v>939</v>
      </c>
      <c r="D65" s="57"/>
      <c r="E65" s="57"/>
    </row>
    <row r="66" spans="1:5" ht="11.25" customHeight="1">
      <c r="A66" s="177" t="s">
        <v>862</v>
      </c>
      <c r="B66" s="178"/>
      <c r="C66" s="178"/>
      <c r="D66" s="178"/>
      <c r="E66" s="178"/>
    </row>
    <row r="67" spans="1:5" ht="11.25" customHeight="1">
      <c r="A67" s="38"/>
      <c r="B67" s="88"/>
      <c r="C67" s="88"/>
      <c r="D67" s="88"/>
      <c r="E67" s="88"/>
    </row>
    <row r="68" spans="1:5" ht="11.25" customHeight="1">
      <c r="A68" s="173" t="s">
        <v>947</v>
      </c>
      <c r="B68" s="175"/>
      <c r="C68" s="175"/>
      <c r="D68" s="175"/>
      <c r="E68" s="175"/>
    </row>
    <row r="69" spans="1:5" ht="11.25" customHeight="1">
      <c r="A69" s="173" t="s">
        <v>103</v>
      </c>
      <c r="B69" s="175"/>
      <c r="C69" s="175"/>
      <c r="D69" s="175"/>
      <c r="E69" s="175"/>
    </row>
    <row r="70" spans="1:5" ht="11.25" customHeight="1">
      <c r="A70" s="173"/>
      <c r="B70" s="175"/>
      <c r="C70" s="175"/>
      <c r="D70" s="175"/>
      <c r="E70" s="175"/>
    </row>
    <row r="71" spans="1:5" ht="11.25" customHeight="1">
      <c r="A71" s="173" t="s">
        <v>290</v>
      </c>
      <c r="B71" s="175"/>
      <c r="C71" s="175"/>
      <c r="D71" s="175"/>
      <c r="E71" s="175"/>
    </row>
    <row r="72" spans="1:5" ht="11.25" customHeight="1">
      <c r="A72" s="173"/>
      <c r="B72" s="175"/>
      <c r="C72" s="175"/>
      <c r="D72" s="175"/>
      <c r="E72" s="175"/>
    </row>
    <row r="73" spans="1:5" ht="11.25" customHeight="1">
      <c r="A73" s="84" t="s">
        <v>802</v>
      </c>
      <c r="B73" s="84"/>
      <c r="C73" s="84" t="s">
        <v>895</v>
      </c>
      <c r="D73" s="84"/>
      <c r="E73" s="85" t="s">
        <v>896</v>
      </c>
    </row>
    <row r="74" spans="1:5" ht="11.25" customHeight="1">
      <c r="A74" s="57" t="s">
        <v>940</v>
      </c>
      <c r="B74" s="52"/>
      <c r="C74" s="75"/>
      <c r="D74" s="75"/>
      <c r="E74" s="75"/>
    </row>
    <row r="75" spans="1:5" ht="11.25" customHeight="1">
      <c r="A75" s="59" t="s">
        <v>941</v>
      </c>
      <c r="B75" s="55"/>
      <c r="C75" s="24" t="s">
        <v>101</v>
      </c>
      <c r="D75" s="24"/>
      <c r="E75" s="24" t="s">
        <v>716</v>
      </c>
    </row>
    <row r="76" spans="1:5" ht="11.25" customHeight="1">
      <c r="A76" s="2" t="s">
        <v>942</v>
      </c>
      <c r="B76" s="52"/>
      <c r="C76" s="75" t="s">
        <v>943</v>
      </c>
      <c r="D76" s="75"/>
      <c r="E76" s="75" t="s">
        <v>717</v>
      </c>
    </row>
    <row r="77" spans="1:5" ht="11.25" customHeight="1">
      <c r="A77" s="57" t="s">
        <v>890</v>
      </c>
      <c r="B77" s="57"/>
      <c r="C77" s="57" t="s">
        <v>944</v>
      </c>
      <c r="D77" s="57"/>
      <c r="E77" s="57"/>
    </row>
    <row r="78" spans="1:5" ht="11.25" customHeight="1">
      <c r="A78" s="57" t="s">
        <v>879</v>
      </c>
      <c r="B78" s="52"/>
      <c r="C78" s="75"/>
      <c r="D78" s="75"/>
      <c r="E78" s="75"/>
    </row>
    <row r="79" spans="1:5" ht="11.25" customHeight="1">
      <c r="A79" s="59" t="s">
        <v>880</v>
      </c>
      <c r="B79" s="55"/>
      <c r="C79" s="24" t="s">
        <v>945</v>
      </c>
      <c r="D79" s="24"/>
      <c r="E79" s="24"/>
    </row>
    <row r="80" spans="1:5" ht="11.25" customHeight="1">
      <c r="A80" s="59" t="s">
        <v>881</v>
      </c>
      <c r="B80" s="86"/>
      <c r="C80" s="57" t="s">
        <v>939</v>
      </c>
      <c r="D80" s="57"/>
      <c r="E80" s="57"/>
    </row>
    <row r="81" spans="1:5" ht="11.25" customHeight="1">
      <c r="A81" s="57" t="s">
        <v>859</v>
      </c>
      <c r="B81" s="57"/>
      <c r="C81" s="57" t="s">
        <v>946</v>
      </c>
      <c r="D81" s="57"/>
      <c r="E81" s="57"/>
    </row>
    <row r="82" spans="1:5" ht="11.25" customHeight="1">
      <c r="A82" s="57" t="s">
        <v>891</v>
      </c>
      <c r="B82" s="57"/>
      <c r="C82" s="57" t="s">
        <v>948</v>
      </c>
      <c r="D82" s="57"/>
      <c r="E82" s="57"/>
    </row>
    <row r="83" spans="1:5" ht="11.25" customHeight="1">
      <c r="A83" s="57" t="s">
        <v>892</v>
      </c>
      <c r="B83" s="57"/>
      <c r="C83" s="57" t="s">
        <v>949</v>
      </c>
      <c r="D83" s="57"/>
      <c r="E83" s="57"/>
    </row>
    <row r="84" spans="1:5" ht="11.25" customHeight="1">
      <c r="A84" s="57" t="s">
        <v>861</v>
      </c>
      <c r="B84" s="57"/>
      <c r="C84" s="57" t="s">
        <v>950</v>
      </c>
      <c r="D84" s="57"/>
      <c r="E84" s="57" t="s">
        <v>926</v>
      </c>
    </row>
    <row r="85" spans="1:5" ht="11.25" customHeight="1">
      <c r="A85" s="57" t="s">
        <v>17</v>
      </c>
      <c r="B85" s="57"/>
      <c r="C85" s="57" t="s">
        <v>102</v>
      </c>
      <c r="D85" s="57"/>
      <c r="E85" s="57"/>
    </row>
    <row r="86" spans="1:5" ht="11.25" customHeight="1">
      <c r="A86" s="57" t="s">
        <v>951</v>
      </c>
      <c r="B86" s="57"/>
      <c r="C86" s="57" t="s">
        <v>945</v>
      </c>
      <c r="D86" s="57"/>
      <c r="E86" s="57"/>
    </row>
    <row r="87" spans="1:5" ht="11.25" customHeight="1">
      <c r="A87" s="170" t="s">
        <v>18</v>
      </c>
      <c r="B87" s="176"/>
      <c r="C87" s="176"/>
      <c r="D87" s="176"/>
      <c r="E87" s="176"/>
    </row>
    <row r="88" spans="1:5" ht="11.25" customHeight="1">
      <c r="A88" s="168" t="s">
        <v>19</v>
      </c>
      <c r="B88" s="169"/>
      <c r="C88" s="169"/>
      <c r="D88" s="169"/>
      <c r="E88" s="169"/>
    </row>
    <row r="89" spans="1:5" ht="11.25" customHeight="1">
      <c r="A89" s="168" t="s">
        <v>20</v>
      </c>
      <c r="B89" s="169"/>
      <c r="C89" s="169"/>
      <c r="D89" s="169"/>
      <c r="E89" s="169"/>
    </row>
  </sheetData>
  <mergeCells count="14">
    <mergeCell ref="A1:E1"/>
    <mergeCell ref="A2:E2"/>
    <mergeCell ref="A3:E3"/>
    <mergeCell ref="A4:E4"/>
    <mergeCell ref="A5:E5"/>
    <mergeCell ref="A66:E66"/>
    <mergeCell ref="A68:E68"/>
    <mergeCell ref="A69:E69"/>
    <mergeCell ref="A70:E70"/>
    <mergeCell ref="A71:E71"/>
    <mergeCell ref="A89:E89"/>
    <mergeCell ref="A72:E72"/>
    <mergeCell ref="A87:E87"/>
    <mergeCell ref="A88:E88"/>
  </mergeCells>
  <printOptions/>
  <pageMargins left="0.5" right="0.5" top="0.5" bottom="0.5" header="0.5" footer="0.5"/>
  <pageSetup horizontalDpi="300" verticalDpi="300" orientation="portrait" r:id="rId1"/>
  <rowBreaks count="1" manualBreakCount="1">
    <brk id="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">
      <selection activeCell="A1" sqref="A1:O1"/>
    </sheetView>
  </sheetViews>
  <sheetFormatPr defaultColWidth="9.33203125" defaultRowHeight="11.25" customHeight="1"/>
  <cols>
    <col min="1" max="1" width="14.16015625" style="51" customWidth="1"/>
    <col min="2" max="2" width="1.83203125" style="51" customWidth="1"/>
    <col min="3" max="3" width="10.83203125" style="51" customWidth="1"/>
    <col min="4" max="4" width="1.83203125" style="51" customWidth="1"/>
    <col min="5" max="5" width="5.83203125" style="51" customWidth="1"/>
    <col min="6" max="6" width="1.83203125" style="51" customWidth="1"/>
    <col min="7" max="7" width="9.83203125" style="51" customWidth="1"/>
    <col min="8" max="8" width="1.83203125" style="51" customWidth="1"/>
    <col min="9" max="9" width="83" style="51" customWidth="1"/>
    <col min="10" max="16384" width="9.33203125" style="51" customWidth="1"/>
  </cols>
  <sheetData>
    <row r="1" spans="1:9" ht="11.25" customHeight="1">
      <c r="A1" s="173" t="s">
        <v>952</v>
      </c>
      <c r="B1" s="175"/>
      <c r="C1" s="175"/>
      <c r="D1" s="175"/>
      <c r="E1" s="175"/>
      <c r="F1" s="175"/>
      <c r="G1" s="175"/>
      <c r="H1" s="175"/>
      <c r="I1" s="175"/>
    </row>
    <row r="2" spans="1:9" ht="11.25" customHeight="1">
      <c r="A2" s="173" t="s">
        <v>593</v>
      </c>
      <c r="B2" s="175"/>
      <c r="C2" s="175"/>
      <c r="D2" s="175"/>
      <c r="E2" s="175"/>
      <c r="F2" s="175"/>
      <c r="G2" s="175"/>
      <c r="H2" s="175"/>
      <c r="I2" s="175"/>
    </row>
    <row r="3" spans="1:9" ht="11.25" customHeight="1">
      <c r="A3" s="173"/>
      <c r="B3" s="175"/>
      <c r="C3" s="175"/>
      <c r="D3" s="175"/>
      <c r="E3" s="175"/>
      <c r="F3" s="175"/>
      <c r="G3" s="175"/>
      <c r="H3" s="175"/>
      <c r="I3" s="175"/>
    </row>
    <row r="4" spans="1:9" ht="11.25" customHeight="1">
      <c r="A4" s="89"/>
      <c r="B4" s="89"/>
      <c r="C4" s="89" t="s">
        <v>804</v>
      </c>
      <c r="D4" s="89"/>
      <c r="E4" s="89"/>
      <c r="F4" s="89"/>
      <c r="G4" s="89" t="s">
        <v>293</v>
      </c>
      <c r="H4" s="89"/>
      <c r="I4" s="89"/>
    </row>
    <row r="5" spans="1:9" ht="11.25" customHeight="1">
      <c r="A5" s="56" t="s">
        <v>953</v>
      </c>
      <c r="B5" s="55"/>
      <c r="C5" s="56" t="s">
        <v>954</v>
      </c>
      <c r="D5" s="90"/>
      <c r="E5" s="56" t="s">
        <v>955</v>
      </c>
      <c r="F5" s="55"/>
      <c r="G5" s="56" t="s">
        <v>292</v>
      </c>
      <c r="H5" s="56"/>
      <c r="I5" s="56" t="s">
        <v>956</v>
      </c>
    </row>
    <row r="6" spans="1:9" ht="11.25" customHeight="1">
      <c r="A6" s="57" t="s">
        <v>957</v>
      </c>
      <c r="B6" s="1"/>
      <c r="C6" s="91">
        <v>847000</v>
      </c>
      <c r="D6" s="91"/>
      <c r="E6" s="92">
        <v>17</v>
      </c>
      <c r="F6" s="92"/>
      <c r="G6" s="93">
        <v>2.2352526271806186</v>
      </c>
      <c r="H6" s="94"/>
      <c r="I6" s="24" t="s">
        <v>958</v>
      </c>
    </row>
    <row r="7" spans="1:9" ht="11.25" customHeight="1">
      <c r="A7" s="57" t="s">
        <v>959</v>
      </c>
      <c r="B7" s="1"/>
      <c r="C7" s="78">
        <v>1050000</v>
      </c>
      <c r="D7" s="78"/>
      <c r="E7" s="92">
        <v>12</v>
      </c>
      <c r="F7" s="92"/>
      <c r="G7" s="93">
        <v>2.7647310137921375</v>
      </c>
      <c r="H7" s="94"/>
      <c r="I7" s="24" t="s">
        <v>105</v>
      </c>
    </row>
    <row r="8" spans="1:9" ht="11.25" customHeight="1">
      <c r="A8" s="57" t="s">
        <v>960</v>
      </c>
      <c r="B8" s="1"/>
      <c r="C8" s="78">
        <v>1950000</v>
      </c>
      <c r="D8" s="78"/>
      <c r="E8" s="92">
        <v>5</v>
      </c>
      <c r="F8" s="92"/>
      <c r="G8" s="93">
        <v>5.140027468389874</v>
      </c>
      <c r="H8" s="94"/>
      <c r="I8" s="24" t="s">
        <v>961</v>
      </c>
    </row>
    <row r="9" spans="1:9" ht="11.25" customHeight="1">
      <c r="A9" s="57" t="s">
        <v>962</v>
      </c>
      <c r="B9" s="1"/>
      <c r="C9" s="78">
        <v>458000</v>
      </c>
      <c r="D9" s="78"/>
      <c r="E9" s="92">
        <v>30</v>
      </c>
      <c r="F9" s="92"/>
      <c r="G9" s="93">
        <v>1.2086577038194952</v>
      </c>
      <c r="H9" s="94"/>
      <c r="I9" s="24" t="s">
        <v>1049</v>
      </c>
    </row>
    <row r="10" spans="1:9" ht="11.25" customHeight="1">
      <c r="A10" s="57" t="s">
        <v>963</v>
      </c>
      <c r="B10" s="1"/>
      <c r="C10" s="78">
        <v>3410000</v>
      </c>
      <c r="D10" s="78"/>
      <c r="E10" s="92">
        <v>1</v>
      </c>
      <c r="F10" s="92"/>
      <c r="G10" s="93">
        <v>9.00443076337237</v>
      </c>
      <c r="H10" s="94"/>
      <c r="I10" s="24" t="s">
        <v>964</v>
      </c>
    </row>
    <row r="11" spans="1:9" ht="11.25" customHeight="1">
      <c r="A11" s="57" t="s">
        <v>965</v>
      </c>
      <c r="B11" s="1"/>
      <c r="C11" s="78">
        <v>634000</v>
      </c>
      <c r="D11" s="78"/>
      <c r="E11" s="92">
        <v>23</v>
      </c>
      <c r="F11" s="92"/>
      <c r="G11" s="93">
        <v>1.6729743909455</v>
      </c>
      <c r="H11" s="94"/>
      <c r="I11" s="24" t="s">
        <v>1050</v>
      </c>
    </row>
    <row r="12" spans="1:9" ht="11.25" customHeight="1">
      <c r="A12" s="57" t="s">
        <v>21</v>
      </c>
      <c r="B12" s="1"/>
      <c r="C12" s="78">
        <v>134000</v>
      </c>
      <c r="D12" s="78"/>
      <c r="E12" s="92">
        <v>42</v>
      </c>
      <c r="F12" s="92"/>
      <c r="G12" s="93">
        <v>0.35423098798709135</v>
      </c>
      <c r="H12" s="94"/>
      <c r="I12" s="24" t="s">
        <v>966</v>
      </c>
    </row>
    <row r="13" spans="1:9" ht="11.25" customHeight="1">
      <c r="A13" s="57" t="s">
        <v>22</v>
      </c>
      <c r="B13" s="1"/>
      <c r="C13" s="78">
        <v>17300</v>
      </c>
      <c r="D13" s="78"/>
      <c r="E13" s="92">
        <v>50</v>
      </c>
      <c r="F13" s="92"/>
      <c r="G13" s="93">
        <v>0.04556252942645989</v>
      </c>
      <c r="H13" s="94"/>
      <c r="I13" s="24" t="s">
        <v>967</v>
      </c>
    </row>
    <row r="14" spans="1:9" ht="11.25" customHeight="1">
      <c r="A14" s="57" t="s">
        <v>968</v>
      </c>
      <c r="B14" s="1"/>
      <c r="C14" s="78">
        <v>2030000</v>
      </c>
      <c r="D14" s="78"/>
      <c r="E14" s="92">
        <v>4</v>
      </c>
      <c r="F14" s="92"/>
      <c r="G14" s="93">
        <v>5.366874405204239</v>
      </c>
      <c r="H14" s="94"/>
      <c r="I14" s="24" t="s">
        <v>969</v>
      </c>
    </row>
    <row r="15" spans="1:9" ht="11.25" customHeight="1">
      <c r="A15" s="57" t="s">
        <v>970</v>
      </c>
      <c r="B15" s="1"/>
      <c r="C15" s="78">
        <v>1640000</v>
      </c>
      <c r="D15" s="78"/>
      <c r="E15" s="92">
        <v>6</v>
      </c>
      <c r="F15" s="92"/>
      <c r="G15" s="93">
        <v>4.331957486371083</v>
      </c>
      <c r="H15" s="94"/>
      <c r="I15" s="24" t="s">
        <v>106</v>
      </c>
    </row>
    <row r="16" spans="1:9" ht="11.25" customHeight="1">
      <c r="A16" s="57" t="s">
        <v>23</v>
      </c>
      <c r="B16" s="1"/>
      <c r="C16" s="78">
        <v>72300</v>
      </c>
      <c r="D16" s="78"/>
      <c r="E16" s="92">
        <v>45</v>
      </c>
      <c r="F16" s="92"/>
      <c r="G16" s="93">
        <v>0.19066710107799656</v>
      </c>
      <c r="H16" s="94"/>
      <c r="I16" s="24" t="s">
        <v>107</v>
      </c>
    </row>
    <row r="17" spans="1:9" ht="11.25" customHeight="1">
      <c r="A17" s="57" t="s">
        <v>971</v>
      </c>
      <c r="B17" s="1"/>
      <c r="C17" s="78">
        <v>271000</v>
      </c>
      <c r="D17" s="78"/>
      <c r="E17" s="92">
        <v>36</v>
      </c>
      <c r="F17" s="92"/>
      <c r="G17" s="93">
        <v>0.7143565028874739</v>
      </c>
      <c r="H17" s="94"/>
      <c r="I17" s="24" t="s">
        <v>109</v>
      </c>
    </row>
    <row r="18" spans="1:9" ht="11.25" customHeight="1">
      <c r="A18" s="57" t="s">
        <v>972</v>
      </c>
      <c r="B18" s="1"/>
      <c r="C18" s="78">
        <v>917000</v>
      </c>
      <c r="D18" s="78"/>
      <c r="E18" s="92">
        <v>16</v>
      </c>
      <c r="F18" s="92"/>
      <c r="G18" s="93">
        <v>2.4191835030081084</v>
      </c>
      <c r="H18" s="94"/>
      <c r="I18" s="24" t="s">
        <v>973</v>
      </c>
    </row>
    <row r="19" spans="1:9" ht="11.25" customHeight="1">
      <c r="A19" s="57" t="s">
        <v>974</v>
      </c>
      <c r="B19" s="1"/>
      <c r="C19" s="78">
        <v>733000</v>
      </c>
      <c r="D19" s="78"/>
      <c r="E19" s="92">
        <v>18</v>
      </c>
      <c r="F19" s="92"/>
      <c r="G19" s="93">
        <v>1.9344998269637086</v>
      </c>
      <c r="H19" s="94"/>
      <c r="I19" s="24" t="s">
        <v>1007</v>
      </c>
    </row>
    <row r="20" spans="1:9" ht="11.25" customHeight="1">
      <c r="A20" s="57" t="s">
        <v>975</v>
      </c>
      <c r="B20" s="1"/>
      <c r="C20" s="78">
        <v>488000</v>
      </c>
      <c r="D20" s="78"/>
      <c r="E20" s="92">
        <v>26</v>
      </c>
      <c r="F20" s="92"/>
      <c r="G20" s="93">
        <v>1.2877324921204898</v>
      </c>
      <c r="H20" s="94"/>
      <c r="I20" s="24" t="s">
        <v>108</v>
      </c>
    </row>
    <row r="21" spans="1:9" ht="11.25" customHeight="1">
      <c r="A21" s="57" t="s">
        <v>976</v>
      </c>
      <c r="B21" s="1"/>
      <c r="C21" s="78">
        <v>688000</v>
      </c>
      <c r="D21" s="78"/>
      <c r="E21" s="92">
        <v>21</v>
      </c>
      <c r="F21" s="92"/>
      <c r="G21" s="93">
        <v>1.814989217290204</v>
      </c>
      <c r="H21" s="94"/>
      <c r="I21" s="24" t="s">
        <v>1051</v>
      </c>
    </row>
    <row r="22" spans="1:9" ht="11.25" customHeight="1">
      <c r="A22" s="57" t="s">
        <v>977</v>
      </c>
      <c r="B22" s="1"/>
      <c r="C22" s="78">
        <v>542000</v>
      </c>
      <c r="D22" s="78"/>
      <c r="E22" s="92">
        <v>25</v>
      </c>
      <c r="F22" s="92"/>
      <c r="G22" s="93">
        <v>1.4309742455084709</v>
      </c>
      <c r="H22" s="94"/>
      <c r="I22" s="24" t="s">
        <v>978</v>
      </c>
    </row>
    <row r="23" spans="1:9" ht="11.25" customHeight="1">
      <c r="A23" s="57" t="s">
        <v>979</v>
      </c>
      <c r="B23" s="1"/>
      <c r="C23" s="78">
        <v>312000</v>
      </c>
      <c r="D23" s="78"/>
      <c r="E23" s="92">
        <v>35</v>
      </c>
      <c r="F23" s="92"/>
      <c r="G23" s="93">
        <v>0.8230068293133928</v>
      </c>
      <c r="H23" s="94"/>
      <c r="I23" s="24" t="s">
        <v>980</v>
      </c>
    </row>
    <row r="24" spans="1:9" ht="11.25" customHeight="1">
      <c r="A24" s="57" t="s">
        <v>981</v>
      </c>
      <c r="B24" s="1"/>
      <c r="C24" s="78">
        <v>99700</v>
      </c>
      <c r="D24" s="78"/>
      <c r="E24" s="92">
        <v>43</v>
      </c>
      <c r="F24" s="92"/>
      <c r="G24" s="93">
        <v>0.26293442320339094</v>
      </c>
      <c r="H24" s="94"/>
      <c r="I24" s="24" t="s">
        <v>1053</v>
      </c>
    </row>
    <row r="25" spans="1:9" ht="11.25" customHeight="1">
      <c r="A25" s="57" t="s">
        <v>1035</v>
      </c>
      <c r="B25" s="1"/>
      <c r="C25" s="78">
        <v>400000</v>
      </c>
      <c r="D25" s="78"/>
      <c r="E25" s="92">
        <v>32</v>
      </c>
      <c r="F25" s="92"/>
      <c r="G25" s="93">
        <v>1.0561493530637978</v>
      </c>
      <c r="H25" s="94"/>
      <c r="I25" s="24" t="s">
        <v>1052</v>
      </c>
    </row>
    <row r="26" spans="1:9" ht="11.25" customHeight="1">
      <c r="A26" s="57" t="s">
        <v>24</v>
      </c>
      <c r="B26" s="1"/>
      <c r="C26" s="78">
        <v>194000</v>
      </c>
      <c r="D26" s="78"/>
      <c r="E26" s="92">
        <v>39</v>
      </c>
      <c r="F26" s="92"/>
      <c r="G26" s="93">
        <v>0.5128370342202353</v>
      </c>
      <c r="H26" s="94"/>
      <c r="I26" s="24" t="s">
        <v>987</v>
      </c>
    </row>
    <row r="27" spans="1:9" ht="11.25" customHeight="1">
      <c r="A27" s="57" t="s">
        <v>988</v>
      </c>
      <c r="B27" s="1"/>
      <c r="C27" s="78">
        <v>1480000</v>
      </c>
      <c r="D27" s="78"/>
      <c r="E27" s="92">
        <v>7</v>
      </c>
      <c r="F27" s="92"/>
      <c r="G27" s="93">
        <v>3.897089686836503</v>
      </c>
      <c r="H27" s="94"/>
      <c r="I27" s="24" t="s">
        <v>110</v>
      </c>
    </row>
    <row r="28" spans="1:9" ht="11.25" customHeight="1">
      <c r="A28" s="75" t="s">
        <v>25</v>
      </c>
      <c r="B28" s="1"/>
      <c r="C28" s="78">
        <v>1300000</v>
      </c>
      <c r="D28" s="78"/>
      <c r="E28" s="92">
        <v>8</v>
      </c>
      <c r="F28" s="92"/>
      <c r="G28" s="93">
        <v>3.430327061282288</v>
      </c>
      <c r="H28" s="94"/>
      <c r="I28" s="24" t="s">
        <v>989</v>
      </c>
    </row>
    <row r="29" spans="1:9" ht="11.25" customHeight="1">
      <c r="A29" s="63"/>
      <c r="B29" s="1"/>
      <c r="C29" s="78"/>
      <c r="D29" s="78"/>
      <c r="E29" s="92"/>
      <c r="F29" s="92"/>
      <c r="G29" s="93"/>
      <c r="H29" s="94"/>
      <c r="I29" s="95" t="s">
        <v>1054</v>
      </c>
    </row>
    <row r="30" spans="1:9" ht="11.25" customHeight="1">
      <c r="A30" s="75" t="s">
        <v>990</v>
      </c>
      <c r="B30" s="1"/>
      <c r="C30" s="78">
        <v>178000</v>
      </c>
      <c r="D30" s="78"/>
      <c r="E30" s="92">
        <v>40</v>
      </c>
      <c r="F30" s="92"/>
      <c r="G30" s="93">
        <v>0.46884708225139476</v>
      </c>
      <c r="H30" s="94"/>
      <c r="I30" s="24" t="s">
        <v>111</v>
      </c>
    </row>
    <row r="31" spans="1:9" ht="11.25" customHeight="1">
      <c r="A31" s="63"/>
      <c r="B31" s="1"/>
      <c r="C31" s="78"/>
      <c r="D31" s="78"/>
      <c r="E31" s="92"/>
      <c r="F31" s="92"/>
      <c r="G31" s="93"/>
      <c r="H31" s="94"/>
      <c r="I31" s="95" t="s">
        <v>112</v>
      </c>
    </row>
    <row r="32" spans="1:9" ht="11.25" customHeight="1">
      <c r="A32" s="57" t="s">
        <v>991</v>
      </c>
      <c r="B32" s="1"/>
      <c r="C32" s="78">
        <v>1260000</v>
      </c>
      <c r="D32" s="78"/>
      <c r="E32" s="92">
        <v>10</v>
      </c>
      <c r="F32" s="92"/>
      <c r="G32" s="93">
        <v>3.3276794424336913</v>
      </c>
      <c r="H32" s="94"/>
      <c r="I32" s="24" t="s">
        <v>992</v>
      </c>
    </row>
    <row r="33" spans="1:9" ht="11.25" customHeight="1">
      <c r="A33" s="57" t="s">
        <v>993</v>
      </c>
      <c r="B33" s="1"/>
      <c r="C33" s="78">
        <v>471000</v>
      </c>
      <c r="D33" s="78"/>
      <c r="E33" s="92">
        <v>28</v>
      </c>
      <c r="F33" s="92"/>
      <c r="G33" s="93">
        <v>1.2424285408665916</v>
      </c>
      <c r="H33" s="94"/>
      <c r="I33" s="24" t="s">
        <v>115</v>
      </c>
    </row>
    <row r="34" spans="1:9" ht="11.25" customHeight="1">
      <c r="A34" s="57" t="s">
        <v>26</v>
      </c>
      <c r="B34" s="1"/>
      <c r="C34" s="78">
        <v>98400</v>
      </c>
      <c r="D34" s="78"/>
      <c r="E34" s="92">
        <v>44</v>
      </c>
      <c r="F34" s="92"/>
      <c r="G34" s="93">
        <v>0.2595913768295593</v>
      </c>
      <c r="H34" s="94"/>
      <c r="I34" s="24" t="s">
        <v>117</v>
      </c>
    </row>
    <row r="35" spans="1:9" ht="11.25" customHeight="1">
      <c r="A35" s="57" t="s">
        <v>994</v>
      </c>
      <c r="B35" s="1"/>
      <c r="C35" s="78">
        <v>2910000</v>
      </c>
      <c r="D35" s="78"/>
      <c r="E35" s="92">
        <v>2</v>
      </c>
      <c r="F35" s="92"/>
      <c r="G35" s="93">
        <v>7.6890673465267305</v>
      </c>
      <c r="H35" s="94"/>
      <c r="I35" s="24" t="s">
        <v>119</v>
      </c>
    </row>
    <row r="36" spans="1:9" ht="11.25" customHeight="1">
      <c r="A36" s="57" t="s">
        <v>27</v>
      </c>
      <c r="B36" s="1"/>
      <c r="C36" s="78">
        <v>65700</v>
      </c>
      <c r="D36" s="78"/>
      <c r="E36" s="92">
        <v>47</v>
      </c>
      <c r="F36" s="92"/>
      <c r="G36" s="93">
        <v>0.1733265321996844</v>
      </c>
      <c r="H36" s="94"/>
      <c r="I36" s="24" t="s">
        <v>995</v>
      </c>
    </row>
    <row r="37" spans="1:9" ht="11.25" customHeight="1">
      <c r="A37" s="57" t="s">
        <v>996</v>
      </c>
      <c r="B37" s="1"/>
      <c r="C37" s="78">
        <v>260000</v>
      </c>
      <c r="D37" s="78"/>
      <c r="E37" s="92">
        <v>37</v>
      </c>
      <c r="F37" s="92"/>
      <c r="G37" s="93">
        <v>0.6862559157672632</v>
      </c>
      <c r="H37" s="94"/>
      <c r="I37" s="24" t="s">
        <v>997</v>
      </c>
    </row>
    <row r="38" spans="1:9" ht="11.25" customHeight="1">
      <c r="A38" s="57" t="s">
        <v>998</v>
      </c>
      <c r="B38" s="1"/>
      <c r="C38" s="78">
        <v>561000</v>
      </c>
      <c r="D38" s="78"/>
      <c r="E38" s="92">
        <v>24</v>
      </c>
      <c r="F38" s="92"/>
      <c r="G38" s="93">
        <v>1.4796397130056693</v>
      </c>
      <c r="H38" s="94"/>
      <c r="I38" s="24" t="s">
        <v>118</v>
      </c>
    </row>
    <row r="39" spans="1:9" ht="11.25" customHeight="1">
      <c r="A39" s="57" t="s">
        <v>999</v>
      </c>
      <c r="B39" s="1"/>
      <c r="C39" s="78">
        <v>991000</v>
      </c>
      <c r="D39" s="78"/>
      <c r="E39" s="92">
        <v>14</v>
      </c>
      <c r="F39" s="92"/>
      <c r="G39" s="93">
        <v>2.6137503850967785</v>
      </c>
      <c r="H39" s="94"/>
      <c r="I39" s="24" t="s">
        <v>1055</v>
      </c>
    </row>
    <row r="40" spans="1:9" ht="11.25" customHeight="1">
      <c r="A40" s="75" t="s">
        <v>1000</v>
      </c>
      <c r="B40" s="1"/>
      <c r="C40" s="78">
        <v>689000</v>
      </c>
      <c r="D40" s="78"/>
      <c r="E40" s="92">
        <v>20</v>
      </c>
      <c r="F40" s="92"/>
      <c r="G40" s="93">
        <v>1.8176198544131008</v>
      </c>
      <c r="H40" s="94"/>
      <c r="I40" s="24" t="s">
        <v>116</v>
      </c>
    </row>
    <row r="41" spans="1:9" ht="11.25" customHeight="1">
      <c r="A41" s="63"/>
      <c r="B41" s="1"/>
      <c r="C41" s="78"/>
      <c r="D41" s="78"/>
      <c r="E41" s="92"/>
      <c r="F41" s="92"/>
      <c r="G41" s="93"/>
      <c r="H41" s="94"/>
      <c r="I41" s="95" t="s">
        <v>1054</v>
      </c>
    </row>
    <row r="42" spans="1:9" ht="11.25" customHeight="1">
      <c r="A42" s="57" t="s">
        <v>1001</v>
      </c>
      <c r="B42" s="1"/>
      <c r="C42" s="78">
        <v>36500</v>
      </c>
      <c r="D42" s="78"/>
      <c r="E42" s="92">
        <v>48</v>
      </c>
      <c r="F42" s="92"/>
      <c r="G42" s="93">
        <v>0.09622801993183878</v>
      </c>
      <c r="H42" s="94"/>
      <c r="I42" s="24" t="s">
        <v>1002</v>
      </c>
    </row>
    <row r="43" spans="1:9" ht="11.25" customHeight="1">
      <c r="A43" s="57" t="s">
        <v>1003</v>
      </c>
      <c r="B43" s="1"/>
      <c r="C43" s="78">
        <v>973000</v>
      </c>
      <c r="D43" s="78"/>
      <c r="E43" s="92">
        <v>15</v>
      </c>
      <c r="F43" s="92"/>
      <c r="G43" s="93">
        <v>2.566910796124198</v>
      </c>
      <c r="H43" s="94"/>
      <c r="I43" s="24" t="s">
        <v>1004</v>
      </c>
    </row>
    <row r="44" spans="1:9" ht="11.25" customHeight="1">
      <c r="A44" s="75" t="s">
        <v>1005</v>
      </c>
      <c r="B44" s="1"/>
      <c r="C44" s="78">
        <v>473000</v>
      </c>
      <c r="D44" s="78"/>
      <c r="E44" s="92">
        <v>27</v>
      </c>
      <c r="F44" s="92"/>
      <c r="G44" s="93">
        <v>1.2467979842723256</v>
      </c>
      <c r="H44" s="94"/>
      <c r="I44" s="24" t="s">
        <v>120</v>
      </c>
    </row>
    <row r="45" spans="1:9" ht="11.25" customHeight="1">
      <c r="A45" s="63"/>
      <c r="B45" s="1"/>
      <c r="C45" s="78"/>
      <c r="D45" s="78"/>
      <c r="E45" s="92"/>
      <c r="F45" s="92"/>
      <c r="G45" s="93"/>
      <c r="H45" s="94"/>
      <c r="I45" s="95" t="s">
        <v>1061</v>
      </c>
    </row>
    <row r="46" spans="1:9" ht="11.25" customHeight="1">
      <c r="A46" s="57" t="s">
        <v>1006</v>
      </c>
      <c r="B46" s="1"/>
      <c r="C46" s="78">
        <v>320000</v>
      </c>
      <c r="D46" s="78"/>
      <c r="E46" s="92">
        <v>34</v>
      </c>
      <c r="F46" s="92"/>
      <c r="G46" s="93">
        <v>0.8430571918980387</v>
      </c>
      <c r="H46" s="94"/>
      <c r="I46" s="24" t="s">
        <v>121</v>
      </c>
    </row>
    <row r="47" spans="1:9" ht="11.25" customHeight="1">
      <c r="A47" s="57" t="s">
        <v>28</v>
      </c>
      <c r="B47" s="1"/>
      <c r="C47" s="78">
        <v>1290000</v>
      </c>
      <c r="D47" s="78"/>
      <c r="E47" s="92">
        <v>9</v>
      </c>
      <c r="F47" s="92"/>
      <c r="G47" s="93">
        <v>3.407843953033338</v>
      </c>
      <c r="H47" s="94"/>
      <c r="I47" s="24" t="s">
        <v>1007</v>
      </c>
    </row>
    <row r="48" spans="1:9" ht="11.25" customHeight="1">
      <c r="A48" s="57" t="s">
        <v>29</v>
      </c>
      <c r="B48" s="1"/>
      <c r="C48" s="78">
        <v>25500</v>
      </c>
      <c r="D48" s="78"/>
      <c r="E48" s="92">
        <v>49</v>
      </c>
      <c r="F48" s="92"/>
      <c r="G48" s="93">
        <v>0.06736225250506839</v>
      </c>
      <c r="H48" s="94"/>
      <c r="I48" s="24" t="s">
        <v>1056</v>
      </c>
    </row>
    <row r="49" spans="1:9" ht="11.25" customHeight="1">
      <c r="A49" s="57" t="s">
        <v>30</v>
      </c>
      <c r="B49" s="1"/>
      <c r="C49" s="78">
        <v>460000</v>
      </c>
      <c r="D49" s="78"/>
      <c r="E49" s="92">
        <v>29</v>
      </c>
      <c r="F49" s="92"/>
      <c r="G49" s="93">
        <v>1.214209218871225</v>
      </c>
      <c r="H49" s="94"/>
      <c r="I49" s="24" t="s">
        <v>1008</v>
      </c>
    </row>
    <row r="50" spans="1:9" ht="11.25" customHeight="1">
      <c r="A50" s="57" t="s">
        <v>1009</v>
      </c>
      <c r="B50" s="1"/>
      <c r="C50" s="78">
        <v>216000</v>
      </c>
      <c r="D50" s="78"/>
      <c r="E50" s="92">
        <v>38</v>
      </c>
      <c r="F50" s="92"/>
      <c r="G50" s="93">
        <v>0.5695923045447171</v>
      </c>
      <c r="H50" s="94"/>
      <c r="I50" s="24" t="s">
        <v>122</v>
      </c>
    </row>
    <row r="51" spans="1:9" ht="11.25" customHeight="1">
      <c r="A51" s="57" t="s">
        <v>1010</v>
      </c>
      <c r="B51" s="1"/>
      <c r="C51" s="78">
        <v>648000</v>
      </c>
      <c r="D51" s="78"/>
      <c r="E51" s="92">
        <v>22</v>
      </c>
      <c r="F51" s="92"/>
      <c r="G51" s="93">
        <v>1.7110381533676746</v>
      </c>
      <c r="H51" s="94"/>
      <c r="I51" s="24" t="s">
        <v>1057</v>
      </c>
    </row>
    <row r="52" spans="1:9" ht="11.25" customHeight="1">
      <c r="A52" s="57" t="s">
        <v>1011</v>
      </c>
      <c r="B52" s="1"/>
      <c r="C52" s="78">
        <v>2090000</v>
      </c>
      <c r="D52" s="78"/>
      <c r="E52" s="92">
        <v>3</v>
      </c>
      <c r="F52" s="92"/>
      <c r="G52" s="93">
        <v>5.518873515273158</v>
      </c>
      <c r="H52" s="94"/>
      <c r="I52" s="24" t="s">
        <v>1058</v>
      </c>
    </row>
    <row r="53" spans="1:9" ht="11.25" customHeight="1">
      <c r="A53" s="57" t="s">
        <v>1012</v>
      </c>
      <c r="B53" s="1"/>
      <c r="C53" s="78">
        <v>1240000</v>
      </c>
      <c r="D53" s="78"/>
      <c r="E53" s="92">
        <v>11</v>
      </c>
      <c r="F53" s="92"/>
      <c r="G53" s="93">
        <v>3.2735653634432307</v>
      </c>
      <c r="H53" s="94"/>
      <c r="I53" s="24" t="s">
        <v>124</v>
      </c>
    </row>
    <row r="54" spans="1:9" ht="11.25" customHeight="1">
      <c r="A54" s="57" t="s">
        <v>31</v>
      </c>
      <c r="B54" s="1"/>
      <c r="C54" s="78">
        <v>70600</v>
      </c>
      <c r="D54" s="78"/>
      <c r="E54" s="92">
        <v>46</v>
      </c>
      <c r="F54" s="92"/>
      <c r="G54" s="93">
        <v>0.18617892279710657</v>
      </c>
      <c r="H54" s="94"/>
      <c r="I54" s="24" t="s">
        <v>125</v>
      </c>
    </row>
    <row r="55" spans="1:9" ht="11.25" customHeight="1">
      <c r="A55" s="57" t="s">
        <v>1013</v>
      </c>
      <c r="B55" s="1"/>
      <c r="C55" s="78">
        <v>690000</v>
      </c>
      <c r="D55" s="78"/>
      <c r="E55" s="92">
        <v>19</v>
      </c>
      <c r="F55" s="92"/>
      <c r="G55" s="93">
        <v>1.8216779485906487</v>
      </c>
      <c r="H55" s="94"/>
      <c r="I55" s="24" t="s">
        <v>1014</v>
      </c>
    </row>
    <row r="56" spans="1:9" ht="11.25" customHeight="1">
      <c r="A56" s="57" t="s">
        <v>1015</v>
      </c>
      <c r="B56" s="1"/>
      <c r="C56" s="78">
        <v>437000</v>
      </c>
      <c r="D56" s="78"/>
      <c r="E56" s="92">
        <v>31</v>
      </c>
      <c r="F56" s="92"/>
      <c r="G56" s="93">
        <v>1.1533958543691953</v>
      </c>
      <c r="H56" s="94"/>
      <c r="I56" s="24" t="s">
        <v>126</v>
      </c>
    </row>
    <row r="57" spans="1:9" ht="11.25" customHeight="1">
      <c r="A57" s="57" t="s">
        <v>1016</v>
      </c>
      <c r="B57" s="1"/>
      <c r="C57" s="78">
        <v>167000</v>
      </c>
      <c r="D57" s="78"/>
      <c r="E57" s="92">
        <v>41</v>
      </c>
      <c r="F57" s="92"/>
      <c r="G57" s="93">
        <v>0.44102354317321435</v>
      </c>
      <c r="H57" s="94"/>
      <c r="I57" s="24" t="s">
        <v>1018</v>
      </c>
    </row>
    <row r="58" spans="1:9" ht="11.25" customHeight="1">
      <c r="A58" s="57" t="s">
        <v>32</v>
      </c>
      <c r="B58" s="1"/>
      <c r="C58" s="78">
        <v>392000</v>
      </c>
      <c r="D58" s="78"/>
      <c r="E58" s="92">
        <v>33</v>
      </c>
      <c r="F58" s="92"/>
      <c r="G58" s="93">
        <v>1.0342414493211585</v>
      </c>
      <c r="H58" s="94"/>
      <c r="I58" s="24" t="s">
        <v>1019</v>
      </c>
    </row>
    <row r="59" spans="1:9" ht="11.25" customHeight="1">
      <c r="A59" s="57" t="s">
        <v>1020</v>
      </c>
      <c r="B59" s="1"/>
      <c r="C59" s="78">
        <v>1010000</v>
      </c>
      <c r="D59" s="78"/>
      <c r="E59" s="92">
        <v>13</v>
      </c>
      <c r="F59" s="92"/>
      <c r="G59" s="93">
        <v>2.656260108955343</v>
      </c>
      <c r="H59" s="94"/>
      <c r="I59" s="24" t="s">
        <v>1021</v>
      </c>
    </row>
    <row r="60" spans="1:9" ht="11.25" customHeight="1">
      <c r="A60" s="57" t="s">
        <v>1022</v>
      </c>
      <c r="B60" s="1"/>
      <c r="C60" s="78">
        <v>202000</v>
      </c>
      <c r="D60" s="91"/>
      <c r="E60" s="78" t="s">
        <v>816</v>
      </c>
      <c r="F60" s="92"/>
      <c r="G60" s="93">
        <v>0.5340905768731271</v>
      </c>
      <c r="H60" s="94"/>
      <c r="I60" s="24"/>
    </row>
    <row r="61" spans="1:9" ht="11.25" customHeight="1">
      <c r="A61" s="2" t="s">
        <v>817</v>
      </c>
      <c r="B61" s="25"/>
      <c r="C61" s="96">
        <v>37900000</v>
      </c>
      <c r="D61" s="96"/>
      <c r="E61" s="96" t="s">
        <v>816</v>
      </c>
      <c r="F61" s="96"/>
      <c r="G61" s="97">
        <v>100</v>
      </c>
      <c r="H61" s="98"/>
      <c r="I61" s="25"/>
    </row>
    <row r="62" spans="1:9" ht="11.25" customHeight="1">
      <c r="A62" s="174" t="s">
        <v>104</v>
      </c>
      <c r="B62" s="174"/>
      <c r="C62" s="174"/>
      <c r="D62" s="174"/>
      <c r="E62" s="174"/>
      <c r="F62" s="174"/>
      <c r="G62" s="174"/>
      <c r="H62" s="174"/>
      <c r="I62" s="174"/>
    </row>
    <row r="63" spans="1:9" ht="11.25" customHeight="1">
      <c r="A63" s="168" t="s">
        <v>33</v>
      </c>
      <c r="B63" s="169"/>
      <c r="C63" s="169"/>
      <c r="D63" s="169"/>
      <c r="E63" s="169"/>
      <c r="F63" s="169"/>
      <c r="G63" s="169"/>
      <c r="H63" s="169"/>
      <c r="I63" s="169"/>
    </row>
    <row r="64" spans="1:9" ht="11.25" customHeight="1">
      <c r="A64" s="168" t="s">
        <v>34</v>
      </c>
      <c r="B64" s="169"/>
      <c r="C64" s="169"/>
      <c r="D64" s="169"/>
      <c r="E64" s="169"/>
      <c r="F64" s="169"/>
      <c r="G64" s="169"/>
      <c r="H64" s="169"/>
      <c r="I64" s="169"/>
    </row>
  </sheetData>
  <mergeCells count="6">
    <mergeCell ref="A63:I63"/>
    <mergeCell ref="A64:I64"/>
    <mergeCell ref="A1:I1"/>
    <mergeCell ref="A2:I2"/>
    <mergeCell ref="A3:I3"/>
    <mergeCell ref="A62:I62"/>
  </mergeCells>
  <printOptions/>
  <pageMargins left="0.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selection activeCell="A3" sqref="A3:P3"/>
    </sheetView>
  </sheetViews>
  <sheetFormatPr defaultColWidth="9.33203125" defaultRowHeight="11.25" customHeight="1"/>
  <cols>
    <col min="1" max="1" width="32.83203125" style="51" customWidth="1"/>
    <col min="2" max="2" width="1.83203125" style="51" customWidth="1"/>
    <col min="3" max="3" width="10.83203125" style="51" customWidth="1"/>
    <col min="4" max="4" width="1.83203125" style="51" customWidth="1"/>
    <col min="5" max="5" width="10.83203125" style="51" customWidth="1"/>
    <col min="6" max="6" width="1.83203125" style="51" customWidth="1"/>
    <col min="7" max="7" width="10.83203125" style="51" customWidth="1"/>
    <col min="8" max="8" width="1.83203125" style="51" customWidth="1"/>
    <col min="9" max="9" width="7.83203125" style="51" customWidth="1"/>
    <col min="10" max="10" width="1.83203125" style="51" customWidth="1"/>
    <col min="11" max="11" width="7.83203125" style="51" customWidth="1"/>
    <col min="12" max="12" width="1.83203125" style="51" customWidth="1"/>
    <col min="13" max="13" width="7.83203125" style="51" customWidth="1"/>
    <col min="14" max="14" width="1.83203125" style="51" customWidth="1"/>
    <col min="15" max="15" width="7.83203125" style="51" customWidth="1"/>
    <col min="16" max="16" width="1.83203125" style="51" customWidth="1"/>
    <col min="17" max="16384" width="9.33203125" style="51" customWidth="1"/>
  </cols>
  <sheetData>
    <row r="1" spans="1:16" ht="11.25" customHeight="1">
      <c r="A1" s="173" t="s">
        <v>1023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1.25" customHeight="1">
      <c r="A2" s="173" t="s">
        <v>721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1.25" customHeight="1">
      <c r="A4" s="52"/>
      <c r="B4" s="52"/>
      <c r="C4" s="89" t="s">
        <v>1024</v>
      </c>
      <c r="D4" s="52"/>
      <c r="E4" s="52"/>
      <c r="F4" s="52"/>
      <c r="G4" s="89" t="s">
        <v>817</v>
      </c>
      <c r="H4" s="52"/>
      <c r="I4" s="52"/>
      <c r="J4" s="52"/>
      <c r="K4" s="52"/>
      <c r="L4" s="52"/>
      <c r="M4" s="52"/>
      <c r="N4" s="52"/>
      <c r="O4" s="52"/>
      <c r="P4" s="52"/>
    </row>
    <row r="5" spans="1:16" ht="11.25" customHeight="1">
      <c r="A5" s="1"/>
      <c r="B5" s="1"/>
      <c r="C5" s="39" t="s">
        <v>1025</v>
      </c>
      <c r="D5" s="1"/>
      <c r="E5" s="39" t="s">
        <v>1026</v>
      </c>
      <c r="F5" s="1"/>
      <c r="G5" s="39" t="s">
        <v>1027</v>
      </c>
      <c r="H5" s="1"/>
      <c r="I5" s="179" t="s">
        <v>1028</v>
      </c>
      <c r="J5" s="179"/>
      <c r="K5" s="179"/>
      <c r="L5" s="1"/>
      <c r="M5" s="179" t="s">
        <v>1029</v>
      </c>
      <c r="N5" s="179"/>
      <c r="O5" s="179"/>
      <c r="P5" s="1" t="s">
        <v>808</v>
      </c>
    </row>
    <row r="6" spans="1:16" ht="11.25" customHeight="1">
      <c r="A6" s="56" t="s">
        <v>953</v>
      </c>
      <c r="B6" s="55"/>
      <c r="C6" s="56" t="s">
        <v>1030</v>
      </c>
      <c r="D6" s="55"/>
      <c r="E6" s="56" t="s">
        <v>954</v>
      </c>
      <c r="F6" s="55"/>
      <c r="G6" s="56" t="s">
        <v>954</v>
      </c>
      <c r="H6" s="55"/>
      <c r="I6" s="56" t="s">
        <v>804</v>
      </c>
      <c r="J6" s="56"/>
      <c r="K6" s="56" t="s">
        <v>955</v>
      </c>
      <c r="L6" s="56"/>
      <c r="M6" s="56" t="s">
        <v>804</v>
      </c>
      <c r="N6" s="56"/>
      <c r="O6" s="56" t="s">
        <v>955</v>
      </c>
      <c r="P6" s="55"/>
    </row>
    <row r="7" spans="1:16" ht="11.25" customHeight="1">
      <c r="A7" s="57" t="s">
        <v>957</v>
      </c>
      <c r="B7" s="1"/>
      <c r="C7" s="60">
        <v>134000</v>
      </c>
      <c r="D7" s="99"/>
      <c r="E7" s="60">
        <v>4460</v>
      </c>
      <c r="F7" s="99"/>
      <c r="G7" s="100">
        <v>847000</v>
      </c>
      <c r="H7" s="99"/>
      <c r="I7" s="100">
        <v>189.75883643687914</v>
      </c>
      <c r="J7" s="99"/>
      <c r="K7" s="60">
        <v>14</v>
      </c>
      <c r="L7" s="99"/>
      <c r="M7" s="100">
        <v>6330</v>
      </c>
      <c r="N7" s="99"/>
      <c r="O7" s="60">
        <v>18</v>
      </c>
      <c r="P7" s="99"/>
    </row>
    <row r="8" spans="1:16" ht="11.25" customHeight="1">
      <c r="A8" s="57" t="s">
        <v>959</v>
      </c>
      <c r="B8" s="1"/>
      <c r="C8" s="60">
        <v>1530000</v>
      </c>
      <c r="D8" s="99"/>
      <c r="E8" s="60">
        <v>634.892</v>
      </c>
      <c r="F8" s="99"/>
      <c r="G8" s="60">
        <v>1050000</v>
      </c>
      <c r="H8" s="99"/>
      <c r="I8" s="60">
        <v>1650</v>
      </c>
      <c r="J8" s="99"/>
      <c r="K8" s="60">
        <v>2</v>
      </c>
      <c r="L8" s="99"/>
      <c r="M8" s="60">
        <v>684.5371398706474</v>
      </c>
      <c r="N8" s="99"/>
      <c r="O8" s="60">
        <v>48</v>
      </c>
      <c r="P8" s="99"/>
    </row>
    <row r="9" spans="1:16" ht="11.25" customHeight="1">
      <c r="A9" s="57" t="s">
        <v>960</v>
      </c>
      <c r="B9" s="1"/>
      <c r="C9" s="60">
        <v>295000</v>
      </c>
      <c r="D9" s="99"/>
      <c r="E9" s="60">
        <v>5310</v>
      </c>
      <c r="F9" s="99"/>
      <c r="G9" s="60">
        <v>1950000</v>
      </c>
      <c r="H9" s="99"/>
      <c r="I9" s="60">
        <v>367.0485221291078</v>
      </c>
      <c r="J9" s="99"/>
      <c r="K9" s="60">
        <v>6</v>
      </c>
      <c r="L9" s="99"/>
      <c r="M9" s="60">
        <v>6600</v>
      </c>
      <c r="N9" s="99"/>
      <c r="O9" s="60">
        <v>16</v>
      </c>
      <c r="P9" s="99"/>
    </row>
    <row r="10" spans="1:16" ht="11.25" customHeight="1">
      <c r="A10" s="57" t="s">
        <v>962</v>
      </c>
      <c r="B10" s="1"/>
      <c r="C10" s="60">
        <v>138000</v>
      </c>
      <c r="D10" s="99"/>
      <c r="E10" s="60">
        <v>2690</v>
      </c>
      <c r="F10" s="99"/>
      <c r="G10" s="60">
        <v>458000</v>
      </c>
      <c r="H10" s="99"/>
      <c r="I10" s="60">
        <v>170.15627263575882</v>
      </c>
      <c r="J10" s="99"/>
      <c r="K10" s="60">
        <v>15</v>
      </c>
      <c r="L10" s="99"/>
      <c r="M10" s="60">
        <v>3330</v>
      </c>
      <c r="N10" s="99"/>
      <c r="O10" s="60">
        <v>29</v>
      </c>
      <c r="P10" s="99"/>
    </row>
    <row r="11" spans="1:16" ht="11.25" customHeight="1">
      <c r="A11" s="57" t="s">
        <v>963</v>
      </c>
      <c r="B11" s="1"/>
      <c r="C11" s="60">
        <v>411000</v>
      </c>
      <c r="D11" s="99"/>
      <c r="E11" s="60">
        <v>34500</v>
      </c>
      <c r="F11" s="99"/>
      <c r="G11" s="60">
        <v>3410000</v>
      </c>
      <c r="H11" s="99"/>
      <c r="I11" s="60">
        <v>98.91386166192238</v>
      </c>
      <c r="J11" s="99"/>
      <c r="K11" s="60">
        <v>27</v>
      </c>
      <c r="L11" s="99"/>
      <c r="M11" s="60">
        <v>8300</v>
      </c>
      <c r="N11" s="99"/>
      <c r="O11" s="60">
        <v>11</v>
      </c>
      <c r="P11" s="99"/>
    </row>
    <row r="12" spans="1:16" ht="11.25" customHeight="1">
      <c r="A12" s="57" t="s">
        <v>965</v>
      </c>
      <c r="B12" s="1"/>
      <c r="C12" s="60">
        <v>270000</v>
      </c>
      <c r="D12" s="99"/>
      <c r="E12" s="60">
        <v>4420</v>
      </c>
      <c r="F12" s="99"/>
      <c r="G12" s="60">
        <v>634000</v>
      </c>
      <c r="H12" s="99"/>
      <c r="I12" s="60">
        <v>143.52445631383108</v>
      </c>
      <c r="J12" s="99"/>
      <c r="K12" s="60">
        <v>18</v>
      </c>
      <c r="L12" s="99"/>
      <c r="M12" s="60">
        <v>2350</v>
      </c>
      <c r="N12" s="99"/>
      <c r="O12" s="60">
        <v>40</v>
      </c>
      <c r="P12" s="99"/>
    </row>
    <row r="13" spans="1:16" ht="11.25" customHeight="1">
      <c r="A13" s="57" t="s">
        <v>1031</v>
      </c>
      <c r="B13" s="1"/>
      <c r="C13" s="60">
        <v>13000</v>
      </c>
      <c r="D13" s="99"/>
      <c r="E13" s="60">
        <v>3430</v>
      </c>
      <c r="F13" s="99"/>
      <c r="G13" s="60">
        <v>134000</v>
      </c>
      <c r="H13" s="99" t="s">
        <v>1032</v>
      </c>
      <c r="I13" s="60">
        <v>39.196817353435286</v>
      </c>
      <c r="J13" s="99"/>
      <c r="K13" s="60">
        <v>46</v>
      </c>
      <c r="L13" s="99"/>
      <c r="M13" s="60">
        <v>10300</v>
      </c>
      <c r="N13" s="99"/>
      <c r="O13" s="60">
        <v>6</v>
      </c>
      <c r="P13" s="99"/>
    </row>
    <row r="14" spans="1:16" ht="11.25" customHeight="1">
      <c r="A14" s="57" t="s">
        <v>1033</v>
      </c>
      <c r="B14" s="1"/>
      <c r="C14" s="60">
        <v>5290</v>
      </c>
      <c r="D14" s="99"/>
      <c r="E14" s="60">
        <v>796.165</v>
      </c>
      <c r="F14" s="99"/>
      <c r="G14" s="60">
        <v>17300</v>
      </c>
      <c r="H14" s="99" t="s">
        <v>1032</v>
      </c>
      <c r="I14" s="60">
        <v>21.68897150716246</v>
      </c>
      <c r="J14" s="99"/>
      <c r="K14" s="60">
        <v>50</v>
      </c>
      <c r="L14" s="99"/>
      <c r="M14" s="60">
        <v>3260</v>
      </c>
      <c r="N14" s="99"/>
      <c r="O14" s="60">
        <v>30</v>
      </c>
      <c r="P14" s="99"/>
    </row>
    <row r="15" spans="1:16" ht="11.25" customHeight="1">
      <c r="A15" s="57" t="s">
        <v>968</v>
      </c>
      <c r="B15" s="1"/>
      <c r="C15" s="60">
        <v>152000</v>
      </c>
      <c r="D15" s="99"/>
      <c r="E15" s="60">
        <v>16400</v>
      </c>
      <c r="F15" s="99"/>
      <c r="G15" s="60">
        <v>2030000</v>
      </c>
      <c r="H15" s="99"/>
      <c r="I15" s="60">
        <v>124.0520927770322</v>
      </c>
      <c r="J15" s="99"/>
      <c r="K15" s="60">
        <v>21</v>
      </c>
      <c r="L15" s="99"/>
      <c r="M15" s="60">
        <v>13400</v>
      </c>
      <c r="N15" s="99"/>
      <c r="O15" s="60">
        <v>2</v>
      </c>
      <c r="P15" s="99"/>
    </row>
    <row r="16" spans="1:16" ht="11.25" customHeight="1">
      <c r="A16" s="57" t="s">
        <v>970</v>
      </c>
      <c r="B16" s="1"/>
      <c r="C16" s="60">
        <v>153000</v>
      </c>
      <c r="D16" s="99"/>
      <c r="E16" s="60">
        <v>8380</v>
      </c>
      <c r="F16" s="99"/>
      <c r="G16" s="60">
        <v>1640000</v>
      </c>
      <c r="H16" s="99"/>
      <c r="I16" s="60">
        <v>195.82653211536612</v>
      </c>
      <c r="J16" s="99"/>
      <c r="K16" s="60">
        <v>13</v>
      </c>
      <c r="L16" s="99"/>
      <c r="M16" s="60">
        <v>10800</v>
      </c>
      <c r="N16" s="99"/>
      <c r="O16" s="60">
        <v>5</v>
      </c>
      <c r="P16" s="99"/>
    </row>
    <row r="17" spans="1:16" ht="11.25" customHeight="1">
      <c r="A17" s="57" t="s">
        <v>1034</v>
      </c>
      <c r="B17" s="1"/>
      <c r="C17" s="60">
        <v>16800</v>
      </c>
      <c r="D17" s="99"/>
      <c r="E17" s="60">
        <v>1220</v>
      </c>
      <c r="F17" s="99"/>
      <c r="G17" s="60">
        <v>72300</v>
      </c>
      <c r="H17" s="99" t="s">
        <v>1032</v>
      </c>
      <c r="I17" s="60">
        <v>59.01839107871787</v>
      </c>
      <c r="J17" s="99"/>
      <c r="K17" s="60">
        <v>41</v>
      </c>
      <c r="L17" s="99"/>
      <c r="M17" s="60">
        <v>4310</v>
      </c>
      <c r="N17" s="99"/>
      <c r="O17" s="60">
        <v>26</v>
      </c>
      <c r="P17" s="99"/>
    </row>
    <row r="18" spans="1:16" ht="11.25" customHeight="1">
      <c r="A18" s="57" t="s">
        <v>971</v>
      </c>
      <c r="B18" s="1"/>
      <c r="C18" s="60">
        <v>216000</v>
      </c>
      <c r="D18" s="99"/>
      <c r="E18" s="60">
        <v>1320</v>
      </c>
      <c r="F18" s="99"/>
      <c r="G18" s="60">
        <v>271000</v>
      </c>
      <c r="H18" s="99"/>
      <c r="I18" s="60">
        <v>204.94834996964434</v>
      </c>
      <c r="J18" s="99"/>
      <c r="K18" s="60">
        <v>12</v>
      </c>
      <c r="L18" s="99"/>
      <c r="M18" s="60">
        <v>1250</v>
      </c>
      <c r="N18" s="99"/>
      <c r="O18" s="60">
        <v>44</v>
      </c>
      <c r="P18" s="99"/>
    </row>
    <row r="19" spans="1:16" ht="11.25" customHeight="1">
      <c r="A19" s="57" t="s">
        <v>972</v>
      </c>
      <c r="B19" s="1"/>
      <c r="C19" s="60">
        <v>146000</v>
      </c>
      <c r="D19" s="99"/>
      <c r="E19" s="60">
        <v>12500</v>
      </c>
      <c r="F19" s="99"/>
      <c r="G19" s="60">
        <v>917000</v>
      </c>
      <c r="H19" s="99"/>
      <c r="I19" s="60">
        <v>73.45280329323897</v>
      </c>
      <c r="J19" s="99"/>
      <c r="K19" s="60">
        <v>36</v>
      </c>
      <c r="L19" s="99"/>
      <c r="M19" s="60">
        <v>6280</v>
      </c>
      <c r="N19" s="99"/>
      <c r="O19" s="60">
        <v>19</v>
      </c>
      <c r="P19" s="99"/>
    </row>
    <row r="20" spans="1:16" ht="11.25" customHeight="1">
      <c r="A20" s="57" t="s">
        <v>974</v>
      </c>
      <c r="B20" s="1"/>
      <c r="C20" s="60">
        <v>93700</v>
      </c>
      <c r="D20" s="99"/>
      <c r="E20" s="60">
        <v>6120</v>
      </c>
      <c r="F20" s="99"/>
      <c r="G20" s="60">
        <v>733000</v>
      </c>
      <c r="H20" s="99"/>
      <c r="I20" s="60">
        <v>119.90148403572022</v>
      </c>
      <c r="J20" s="99"/>
      <c r="K20" s="60">
        <v>22</v>
      </c>
      <c r="L20" s="99"/>
      <c r="M20" s="60">
        <v>7820</v>
      </c>
      <c r="N20" s="99"/>
      <c r="O20" s="60">
        <v>13</v>
      </c>
      <c r="P20" s="99"/>
    </row>
    <row r="21" spans="1:16" ht="11.25" customHeight="1">
      <c r="A21" s="57" t="s">
        <v>975</v>
      </c>
      <c r="B21" s="1"/>
      <c r="C21" s="60">
        <v>146000</v>
      </c>
      <c r="D21" s="99"/>
      <c r="E21" s="60">
        <v>2920</v>
      </c>
      <c r="F21" s="99"/>
      <c r="G21" s="60">
        <v>488000</v>
      </c>
      <c r="H21" s="99"/>
      <c r="I21" s="60">
        <v>166.9569328460556</v>
      </c>
      <c r="J21" s="99"/>
      <c r="K21" s="60">
        <v>16</v>
      </c>
      <c r="L21" s="99"/>
      <c r="M21" s="60">
        <v>3350</v>
      </c>
      <c r="N21" s="99"/>
      <c r="O21" s="60">
        <v>28</v>
      </c>
      <c r="P21" s="99"/>
    </row>
    <row r="22" spans="1:16" ht="11.25" customHeight="1">
      <c r="A22" s="57" t="s">
        <v>976</v>
      </c>
      <c r="B22" s="1"/>
      <c r="C22" s="60">
        <v>213000</v>
      </c>
      <c r="D22" s="99"/>
      <c r="E22" s="60">
        <v>2700</v>
      </c>
      <c r="F22" s="99"/>
      <c r="G22" s="60">
        <v>688000</v>
      </c>
      <c r="H22" s="99"/>
      <c r="I22" s="60">
        <v>255.2744502885542</v>
      </c>
      <c r="J22" s="99"/>
      <c r="K22" s="60">
        <v>10</v>
      </c>
      <c r="L22" s="99"/>
      <c r="M22" s="60">
        <v>3230</v>
      </c>
      <c r="N22" s="99"/>
      <c r="O22" s="60">
        <v>31</v>
      </c>
      <c r="P22" s="99"/>
    </row>
    <row r="23" spans="1:16" ht="11.25" customHeight="1">
      <c r="A23" s="57" t="s">
        <v>977</v>
      </c>
      <c r="B23" s="1"/>
      <c r="C23" s="60">
        <v>105000</v>
      </c>
      <c r="D23" s="99"/>
      <c r="E23" s="60">
        <v>4070</v>
      </c>
      <c r="F23" s="99"/>
      <c r="G23" s="60">
        <v>542000</v>
      </c>
      <c r="H23" s="99"/>
      <c r="I23" s="60">
        <v>133.39700646110887</v>
      </c>
      <c r="J23" s="99"/>
      <c r="K23" s="60">
        <v>20</v>
      </c>
      <c r="L23" s="99"/>
      <c r="M23" s="60">
        <v>5180</v>
      </c>
      <c r="N23" s="99"/>
      <c r="O23" s="60">
        <v>24</v>
      </c>
      <c r="P23" s="99"/>
    </row>
    <row r="24" spans="1:16" ht="11.25" customHeight="1">
      <c r="A24" s="57" t="s">
        <v>979</v>
      </c>
      <c r="B24" s="1"/>
      <c r="C24" s="60">
        <v>124000</v>
      </c>
      <c r="D24" s="99"/>
      <c r="E24" s="60">
        <v>4470</v>
      </c>
      <c r="F24" s="99"/>
      <c r="G24" s="60">
        <v>312000</v>
      </c>
      <c r="H24" s="99"/>
      <c r="I24" s="60">
        <v>69.85127971998217</v>
      </c>
      <c r="J24" s="99"/>
      <c r="K24" s="60">
        <v>39</v>
      </c>
      <c r="L24" s="99"/>
      <c r="M24" s="60">
        <v>2520</v>
      </c>
      <c r="N24" s="99"/>
      <c r="O24" s="60">
        <v>38</v>
      </c>
      <c r="P24" s="99"/>
    </row>
    <row r="25" spans="1:16" ht="11.25" customHeight="1">
      <c r="A25" s="57" t="s">
        <v>981</v>
      </c>
      <c r="B25" s="1"/>
      <c r="C25" s="60">
        <v>86200</v>
      </c>
      <c r="D25" s="99"/>
      <c r="E25" s="60">
        <v>1290</v>
      </c>
      <c r="F25" s="99"/>
      <c r="G25" s="60">
        <v>99700</v>
      </c>
      <c r="H25" s="99"/>
      <c r="I25" s="60">
        <v>77.44876308610598</v>
      </c>
      <c r="J25" s="99"/>
      <c r="K25" s="60">
        <v>34</v>
      </c>
      <c r="L25" s="99"/>
      <c r="M25" s="60">
        <v>1160</v>
      </c>
      <c r="N25" s="99"/>
      <c r="O25" s="60">
        <v>46</v>
      </c>
      <c r="P25" s="99"/>
    </row>
    <row r="26" spans="1:16" ht="11.25" customHeight="1">
      <c r="A26" s="57" t="s">
        <v>1035</v>
      </c>
      <c r="B26" s="1"/>
      <c r="C26" s="60">
        <v>27100</v>
      </c>
      <c r="D26" s="99"/>
      <c r="E26" s="60">
        <v>5380</v>
      </c>
      <c r="F26" s="99"/>
      <c r="G26" s="60">
        <v>400000</v>
      </c>
      <c r="H26" s="99"/>
      <c r="I26" s="60">
        <v>74.46779219058945</v>
      </c>
      <c r="J26" s="99"/>
      <c r="K26" s="60">
        <v>35</v>
      </c>
      <c r="L26" s="99"/>
      <c r="M26" s="60">
        <v>14800</v>
      </c>
      <c r="N26" s="99"/>
      <c r="O26" s="60">
        <v>1</v>
      </c>
      <c r="P26" s="99"/>
    </row>
    <row r="27" spans="1:16" ht="11.25" customHeight="1">
      <c r="A27" s="57" t="s">
        <v>1036</v>
      </c>
      <c r="B27" s="1"/>
      <c r="C27" s="60">
        <v>21500</v>
      </c>
      <c r="D27" s="99"/>
      <c r="E27" s="60">
        <v>6380</v>
      </c>
      <c r="F27" s="99"/>
      <c r="G27" s="60">
        <v>194000</v>
      </c>
      <c r="H27" s="99" t="s">
        <v>1032</v>
      </c>
      <c r="I27" s="60">
        <v>30.467743816566824</v>
      </c>
      <c r="J27" s="99"/>
      <c r="K27" s="60">
        <v>48</v>
      </c>
      <c r="L27" s="99"/>
      <c r="M27" s="60">
        <v>9060</v>
      </c>
      <c r="N27" s="99"/>
      <c r="O27" s="60">
        <v>10</v>
      </c>
      <c r="P27" s="99"/>
    </row>
    <row r="28" spans="1:16" ht="11.25" customHeight="1">
      <c r="A28" s="57" t="s">
        <v>988</v>
      </c>
      <c r="B28" s="1"/>
      <c r="C28" s="60">
        <v>152000</v>
      </c>
      <c r="D28" s="99"/>
      <c r="E28" s="60">
        <v>9990</v>
      </c>
      <c r="F28" s="99"/>
      <c r="G28" s="60">
        <v>1480000</v>
      </c>
      <c r="H28" s="99"/>
      <c r="I28" s="60">
        <v>147.8337557378941</v>
      </c>
      <c r="J28" s="99"/>
      <c r="K28" s="60">
        <v>17</v>
      </c>
      <c r="L28" s="99"/>
      <c r="M28" s="60">
        <v>9740</v>
      </c>
      <c r="N28" s="99"/>
      <c r="O28" s="60">
        <v>8</v>
      </c>
      <c r="P28" s="99"/>
    </row>
    <row r="29" spans="1:16" ht="11.25" customHeight="1">
      <c r="A29" s="57" t="s">
        <v>1037</v>
      </c>
      <c r="B29" s="1"/>
      <c r="C29" s="60">
        <v>219000</v>
      </c>
      <c r="D29" s="99"/>
      <c r="E29" s="60">
        <v>4970</v>
      </c>
      <c r="F29" s="99"/>
      <c r="G29" s="60">
        <v>1300000</v>
      </c>
      <c r="H29" s="99" t="s">
        <v>1032</v>
      </c>
      <c r="I29" s="60">
        <v>261.46462779554065</v>
      </c>
      <c r="J29" s="99"/>
      <c r="K29" s="60">
        <v>9</v>
      </c>
      <c r="L29" s="99"/>
      <c r="M29" s="60">
        <v>5950</v>
      </c>
      <c r="N29" s="99"/>
      <c r="O29" s="60">
        <v>20</v>
      </c>
      <c r="P29" s="99"/>
    </row>
    <row r="30" spans="1:16" ht="11.25" customHeight="1">
      <c r="A30" s="57" t="s">
        <v>990</v>
      </c>
      <c r="B30" s="1"/>
      <c r="C30" s="60">
        <v>124000</v>
      </c>
      <c r="D30" s="99"/>
      <c r="E30" s="60">
        <v>2860</v>
      </c>
      <c r="F30" s="99"/>
      <c r="G30" s="60">
        <v>178000</v>
      </c>
      <c r="H30" s="99"/>
      <c r="I30" s="60">
        <v>62.172567178289654</v>
      </c>
      <c r="J30" s="99"/>
      <c r="K30" s="60">
        <v>40</v>
      </c>
      <c r="L30" s="99"/>
      <c r="M30" s="60">
        <v>1440</v>
      </c>
      <c r="N30" s="99"/>
      <c r="O30" s="60">
        <v>42</v>
      </c>
      <c r="P30" s="99"/>
    </row>
    <row r="31" spans="1:16" ht="11.25" customHeight="1">
      <c r="A31" s="57" t="s">
        <v>991</v>
      </c>
      <c r="B31" s="1"/>
      <c r="C31" s="60">
        <v>181000</v>
      </c>
      <c r="D31" s="99"/>
      <c r="E31" s="60">
        <v>5630</v>
      </c>
      <c r="F31" s="99"/>
      <c r="G31" s="60">
        <v>1260000</v>
      </c>
      <c r="H31" s="99"/>
      <c r="I31" s="60">
        <v>224.02160538727858</v>
      </c>
      <c r="J31" s="99"/>
      <c r="K31" s="60">
        <v>11</v>
      </c>
      <c r="L31" s="99"/>
      <c r="M31" s="60">
        <v>6990</v>
      </c>
      <c r="N31" s="99"/>
      <c r="O31" s="60">
        <v>15</v>
      </c>
      <c r="P31" s="99"/>
    </row>
    <row r="32" spans="1:16" ht="11.25" customHeight="1">
      <c r="A32" s="57" t="s">
        <v>993</v>
      </c>
      <c r="B32" s="1"/>
      <c r="C32" s="60">
        <v>381000</v>
      </c>
      <c r="D32" s="99"/>
      <c r="E32" s="60">
        <v>904.433</v>
      </c>
      <c r="F32" s="99"/>
      <c r="G32" s="60">
        <v>471000</v>
      </c>
      <c r="H32" s="99"/>
      <c r="I32" s="60">
        <v>520.6300521984492</v>
      </c>
      <c r="J32" s="99"/>
      <c r="K32" s="60">
        <v>5</v>
      </c>
      <c r="L32" s="99"/>
      <c r="M32" s="60">
        <v>1240</v>
      </c>
      <c r="N32" s="99"/>
      <c r="O32" s="60">
        <v>45</v>
      </c>
      <c r="P32" s="99"/>
    </row>
    <row r="33" spans="1:16" ht="11.25" customHeight="1">
      <c r="A33" s="57" t="s">
        <v>1038</v>
      </c>
      <c r="B33" s="1"/>
      <c r="C33" s="60">
        <v>200000</v>
      </c>
      <c r="D33" s="99"/>
      <c r="E33" s="60">
        <v>1710</v>
      </c>
      <c r="F33" s="99"/>
      <c r="G33" s="60">
        <v>98400</v>
      </c>
      <c r="H33" s="99" t="s">
        <v>1032</v>
      </c>
      <c r="I33" s="60">
        <v>57.425863935770636</v>
      </c>
      <c r="J33" s="99"/>
      <c r="K33" s="60">
        <v>43</v>
      </c>
      <c r="L33" s="99"/>
      <c r="M33" s="60">
        <v>491.06309489940054</v>
      </c>
      <c r="N33" s="99"/>
      <c r="O33" s="60">
        <v>49</v>
      </c>
      <c r="P33" s="99"/>
    </row>
    <row r="34" spans="1:16" ht="11.25" customHeight="1">
      <c r="A34" s="57" t="s">
        <v>994</v>
      </c>
      <c r="B34" s="1"/>
      <c r="C34" s="60">
        <v>286000</v>
      </c>
      <c r="D34" s="99"/>
      <c r="E34" s="60">
        <v>2110</v>
      </c>
      <c r="F34" s="99"/>
      <c r="G34" s="60">
        <v>2910000</v>
      </c>
      <c r="H34" s="99"/>
      <c r="I34" s="60">
        <v>1380</v>
      </c>
      <c r="J34" s="99"/>
      <c r="K34" s="60">
        <v>3</v>
      </c>
      <c r="L34" s="99"/>
      <c r="M34" s="60">
        <v>10200</v>
      </c>
      <c r="N34" s="99"/>
      <c r="O34" s="60">
        <v>7</v>
      </c>
      <c r="P34" s="99"/>
    </row>
    <row r="35" spans="1:16" ht="11.25" customHeight="1">
      <c r="A35" s="57" t="s">
        <v>1039</v>
      </c>
      <c r="B35" s="1"/>
      <c r="C35" s="60">
        <v>24000</v>
      </c>
      <c r="D35" s="99"/>
      <c r="E35" s="60">
        <v>1260</v>
      </c>
      <c r="F35" s="99"/>
      <c r="G35" s="60">
        <v>65700</v>
      </c>
      <c r="H35" s="99" t="s">
        <v>1032</v>
      </c>
      <c r="I35" s="60">
        <v>52.16883037466417</v>
      </c>
      <c r="J35" s="99"/>
      <c r="K35" s="60">
        <v>44</v>
      </c>
      <c r="L35" s="99"/>
      <c r="M35" s="60">
        <v>2730</v>
      </c>
      <c r="N35" s="99"/>
      <c r="O35" s="60">
        <v>34</v>
      </c>
      <c r="P35" s="99"/>
    </row>
    <row r="36" spans="1:16" ht="11.25" customHeight="1">
      <c r="A36" s="57" t="s">
        <v>996</v>
      </c>
      <c r="B36" s="1"/>
      <c r="C36" s="60">
        <v>20200</v>
      </c>
      <c r="D36" s="99"/>
      <c r="E36" s="60">
        <v>8480</v>
      </c>
      <c r="F36" s="99"/>
      <c r="G36" s="60">
        <v>260000</v>
      </c>
      <c r="H36" s="99"/>
      <c r="I36" s="60">
        <v>30.654736893964955</v>
      </c>
      <c r="J36" s="99"/>
      <c r="K36" s="60">
        <v>47</v>
      </c>
      <c r="L36" s="99"/>
      <c r="M36" s="60">
        <v>12900</v>
      </c>
      <c r="N36" s="99"/>
      <c r="O36" s="60">
        <v>3</v>
      </c>
      <c r="P36" s="99"/>
    </row>
    <row r="37" spans="1:16" ht="11.25" customHeight="1">
      <c r="A37" s="57" t="s">
        <v>998</v>
      </c>
      <c r="B37" s="1"/>
      <c r="C37" s="60">
        <v>315000</v>
      </c>
      <c r="D37" s="99"/>
      <c r="E37" s="60">
        <v>1830</v>
      </c>
      <c r="F37" s="99"/>
      <c r="G37" s="60">
        <v>561000</v>
      </c>
      <c r="H37" s="99"/>
      <c r="I37" s="60">
        <v>306.57858913394557</v>
      </c>
      <c r="J37" s="99"/>
      <c r="K37" s="60">
        <v>7</v>
      </c>
      <c r="L37" s="99"/>
      <c r="M37" s="60">
        <v>1780</v>
      </c>
      <c r="N37" s="99"/>
      <c r="O37" s="60">
        <v>41</v>
      </c>
      <c r="P37" s="99"/>
    </row>
    <row r="38" spans="1:16" ht="11.25" customHeight="1">
      <c r="A38" s="57" t="s">
        <v>999</v>
      </c>
      <c r="B38" s="1"/>
      <c r="C38" s="60">
        <v>127000</v>
      </c>
      <c r="D38" s="99"/>
      <c r="E38" s="60">
        <v>19000</v>
      </c>
      <c r="F38" s="99"/>
      <c r="G38" s="60">
        <v>991000</v>
      </c>
      <c r="H38" s="99"/>
      <c r="I38" s="60">
        <v>52.10563905467557</v>
      </c>
      <c r="J38" s="99"/>
      <c r="K38" s="60">
        <v>45</v>
      </c>
      <c r="L38" s="99"/>
      <c r="M38" s="60">
        <v>7790</v>
      </c>
      <c r="N38" s="99"/>
      <c r="O38" s="60">
        <v>14</v>
      </c>
      <c r="P38" s="99"/>
    </row>
    <row r="39" spans="1:16" ht="11.25" customHeight="1">
      <c r="A39" s="57" t="s">
        <v>1000</v>
      </c>
      <c r="B39" s="1"/>
      <c r="C39" s="60">
        <v>136000</v>
      </c>
      <c r="D39" s="99"/>
      <c r="E39" s="60">
        <v>8190</v>
      </c>
      <c r="F39" s="99"/>
      <c r="G39" s="60">
        <v>689000</v>
      </c>
      <c r="H39" s="99"/>
      <c r="I39" s="60">
        <v>84.14945613801063</v>
      </c>
      <c r="J39" s="99"/>
      <c r="K39" s="60">
        <v>33</v>
      </c>
      <c r="L39" s="99"/>
      <c r="M39" s="60">
        <v>5050</v>
      </c>
      <c r="N39" s="99"/>
      <c r="O39" s="60">
        <v>25</v>
      </c>
      <c r="P39" s="99"/>
    </row>
    <row r="40" spans="1:16" ht="11.25" customHeight="1">
      <c r="A40" s="57" t="s">
        <v>1001</v>
      </c>
      <c r="B40" s="1"/>
      <c r="C40" s="60">
        <v>183000</v>
      </c>
      <c r="D40" s="99"/>
      <c r="E40" s="60">
        <v>634.448</v>
      </c>
      <c r="F40" s="99"/>
      <c r="G40" s="60">
        <v>36500</v>
      </c>
      <c r="H40" s="99"/>
      <c r="I40" s="60">
        <v>57.48304037525534</v>
      </c>
      <c r="J40" s="99"/>
      <c r="K40" s="60">
        <v>42</v>
      </c>
      <c r="L40" s="99"/>
      <c r="M40" s="60">
        <v>199.1579338251757</v>
      </c>
      <c r="N40" s="99"/>
      <c r="O40" s="60">
        <v>50</v>
      </c>
      <c r="P40" s="99"/>
    </row>
    <row r="41" spans="1:16" ht="11.25" customHeight="1">
      <c r="A41" s="57" t="s">
        <v>1003</v>
      </c>
      <c r="B41" s="1"/>
      <c r="C41" s="60">
        <v>107000</v>
      </c>
      <c r="D41" s="99"/>
      <c r="E41" s="60">
        <v>11400</v>
      </c>
      <c r="F41" s="99"/>
      <c r="G41" s="60">
        <v>973000</v>
      </c>
      <c r="H41" s="99"/>
      <c r="I41" s="60">
        <v>85.5360700770323</v>
      </c>
      <c r="J41" s="99"/>
      <c r="K41" s="60">
        <v>32</v>
      </c>
      <c r="L41" s="99"/>
      <c r="M41" s="60">
        <v>9090</v>
      </c>
      <c r="N41" s="99"/>
      <c r="O41" s="60">
        <v>9</v>
      </c>
      <c r="P41" s="99"/>
    </row>
    <row r="42" spans="1:16" ht="11.25" customHeight="1">
      <c r="A42" s="57" t="s">
        <v>1005</v>
      </c>
      <c r="B42" s="1"/>
      <c r="C42" s="60">
        <v>181000</v>
      </c>
      <c r="D42" s="99"/>
      <c r="E42" s="60">
        <v>3460</v>
      </c>
      <c r="F42" s="99"/>
      <c r="G42" s="60">
        <v>473000</v>
      </c>
      <c r="H42" s="99"/>
      <c r="I42" s="60">
        <v>136.56582459971497</v>
      </c>
      <c r="J42" s="99"/>
      <c r="K42" s="60">
        <v>19</v>
      </c>
      <c r="L42" s="99"/>
      <c r="M42" s="60">
        <v>2610</v>
      </c>
      <c r="N42" s="99"/>
      <c r="O42" s="60">
        <v>37</v>
      </c>
      <c r="P42" s="99"/>
    </row>
    <row r="43" spans="1:16" ht="11.25" customHeight="1">
      <c r="A43" s="57" t="s">
        <v>1006</v>
      </c>
      <c r="B43" s="1"/>
      <c r="C43" s="60">
        <v>251000</v>
      </c>
      <c r="D43" s="99"/>
      <c r="E43" s="60">
        <v>3470</v>
      </c>
      <c r="F43" s="99"/>
      <c r="G43" s="60">
        <v>320000</v>
      </c>
      <c r="H43" s="99"/>
      <c r="I43" s="60">
        <v>92.00323536720525</v>
      </c>
      <c r="J43" s="99"/>
      <c r="K43" s="60">
        <v>31</v>
      </c>
      <c r="L43" s="99"/>
      <c r="M43" s="60">
        <v>1270</v>
      </c>
      <c r="N43" s="99"/>
      <c r="O43" s="60">
        <v>43</v>
      </c>
      <c r="P43" s="99"/>
    </row>
    <row r="44" spans="1:16" ht="11.25" customHeight="1">
      <c r="A44" s="57" t="s">
        <v>1040</v>
      </c>
      <c r="B44" s="1"/>
      <c r="C44" s="60">
        <v>117000</v>
      </c>
      <c r="D44" s="99"/>
      <c r="E44" s="60">
        <v>12300</v>
      </c>
      <c r="F44" s="99"/>
      <c r="G44" s="60">
        <v>1290000</v>
      </c>
      <c r="H44" s="99" t="s">
        <v>1032</v>
      </c>
      <c r="I44" s="60">
        <v>105.11453022059632</v>
      </c>
      <c r="J44" s="99"/>
      <c r="K44" s="60">
        <v>26</v>
      </c>
      <c r="L44" s="99"/>
      <c r="M44" s="60">
        <v>11000</v>
      </c>
      <c r="N44" s="99"/>
      <c r="O44" s="60">
        <v>4</v>
      </c>
      <c r="P44" s="99"/>
    </row>
    <row r="45" spans="1:16" ht="11.25" customHeight="1">
      <c r="A45" s="57" t="s">
        <v>1041</v>
      </c>
      <c r="B45" s="1"/>
      <c r="C45" s="60">
        <v>3140</v>
      </c>
      <c r="D45" s="99"/>
      <c r="E45" s="60">
        <v>1060</v>
      </c>
      <c r="F45" s="99"/>
      <c r="G45" s="60">
        <v>25500</v>
      </c>
      <c r="H45" s="99" t="s">
        <v>1032</v>
      </c>
      <c r="I45" s="60">
        <v>24.10947002606429</v>
      </c>
      <c r="J45" s="99"/>
      <c r="K45" s="60">
        <v>49</v>
      </c>
      <c r="L45" s="99"/>
      <c r="M45" s="60">
        <v>8130</v>
      </c>
      <c r="N45" s="99"/>
      <c r="O45" s="60">
        <v>12</v>
      </c>
      <c r="P45" s="99"/>
    </row>
    <row r="46" spans="1:16" ht="11.25" customHeight="1">
      <c r="A46" s="57" t="s">
        <v>1042</v>
      </c>
      <c r="B46" s="1"/>
      <c r="C46" s="60">
        <v>80600</v>
      </c>
      <c r="D46" s="99"/>
      <c r="E46" s="60">
        <v>4060</v>
      </c>
      <c r="F46" s="99"/>
      <c r="G46" s="60">
        <v>460000</v>
      </c>
      <c r="H46" s="99" t="s">
        <v>1032</v>
      </c>
      <c r="I46" s="60">
        <v>113.26083045308025</v>
      </c>
      <c r="J46" s="99"/>
      <c r="K46" s="60">
        <v>24</v>
      </c>
      <c r="L46" s="99"/>
      <c r="M46" s="60">
        <v>5710</v>
      </c>
      <c r="N46" s="99"/>
      <c r="O46" s="60">
        <v>22</v>
      </c>
      <c r="P46" s="99"/>
    </row>
    <row r="47" spans="1:16" ht="11.25" customHeight="1">
      <c r="A47" s="57" t="s">
        <v>1009</v>
      </c>
      <c r="B47" s="1"/>
      <c r="C47" s="60">
        <v>200000</v>
      </c>
      <c r="D47" s="99"/>
      <c r="E47" s="60">
        <v>756.6</v>
      </c>
      <c r="F47" s="99"/>
      <c r="G47" s="60">
        <v>216000</v>
      </c>
      <c r="H47" s="99"/>
      <c r="I47" s="60">
        <v>285.31985196933647</v>
      </c>
      <c r="J47" s="99"/>
      <c r="K47" s="60">
        <v>8</v>
      </c>
      <c r="L47" s="99"/>
      <c r="M47" s="60">
        <v>1080</v>
      </c>
      <c r="N47" s="99"/>
      <c r="O47" s="60">
        <v>47</v>
      </c>
      <c r="P47" s="99"/>
    </row>
    <row r="48" spans="1:16" ht="11.25" customHeight="1">
      <c r="A48" s="57" t="s">
        <v>1010</v>
      </c>
      <c r="B48" s="1"/>
      <c r="C48" s="60">
        <v>109000</v>
      </c>
      <c r="D48" s="99"/>
      <c r="E48" s="60">
        <v>5740</v>
      </c>
      <c r="F48" s="99"/>
      <c r="G48" s="60">
        <v>648000</v>
      </c>
      <c r="H48" s="99"/>
      <c r="I48" s="60">
        <v>112.97449957064617</v>
      </c>
      <c r="J48" s="99"/>
      <c r="K48" s="60">
        <v>25</v>
      </c>
      <c r="L48" s="99"/>
      <c r="M48" s="60">
        <v>5940</v>
      </c>
      <c r="N48" s="99"/>
      <c r="O48" s="60">
        <v>21</v>
      </c>
      <c r="P48" s="99"/>
    </row>
    <row r="49" spans="1:16" ht="11.25" customHeight="1">
      <c r="A49" s="57" t="s">
        <v>1011</v>
      </c>
      <c r="B49" s="1"/>
      <c r="C49" s="60">
        <v>691000</v>
      </c>
      <c r="D49" s="99"/>
      <c r="E49" s="60">
        <v>21300</v>
      </c>
      <c r="F49" s="99"/>
      <c r="G49" s="60">
        <v>2090000</v>
      </c>
      <c r="H49" s="99"/>
      <c r="I49" s="60">
        <v>98.08334042203387</v>
      </c>
      <c r="J49" s="99"/>
      <c r="K49" s="60">
        <v>28</v>
      </c>
      <c r="L49" s="99"/>
      <c r="M49" s="60">
        <v>3030</v>
      </c>
      <c r="N49" s="99"/>
      <c r="O49" s="60">
        <v>32</v>
      </c>
      <c r="P49" s="99"/>
    </row>
    <row r="50" spans="1:16" ht="11.25" customHeight="1">
      <c r="A50" s="57" t="s">
        <v>1012</v>
      </c>
      <c r="B50" s="1"/>
      <c r="C50" s="60">
        <v>220000</v>
      </c>
      <c r="D50" s="99"/>
      <c r="E50" s="60">
        <v>2270</v>
      </c>
      <c r="F50" s="99"/>
      <c r="G50" s="60">
        <v>1240000</v>
      </c>
      <c r="H50" s="99"/>
      <c r="I50" s="60">
        <v>546.6001465334442</v>
      </c>
      <c r="J50" s="99"/>
      <c r="K50" s="60">
        <v>4</v>
      </c>
      <c r="L50" s="99"/>
      <c r="M50" s="60">
        <v>5640</v>
      </c>
      <c r="N50" s="99"/>
      <c r="O50" s="60">
        <v>23</v>
      </c>
      <c r="P50" s="99"/>
    </row>
    <row r="51" spans="1:16" ht="11.25" customHeight="1">
      <c r="A51" s="57" t="s">
        <v>1043</v>
      </c>
      <c r="B51" s="1"/>
      <c r="C51" s="60">
        <v>24900</v>
      </c>
      <c r="D51" s="99"/>
      <c r="E51" s="60">
        <v>613.09</v>
      </c>
      <c r="F51" s="99"/>
      <c r="G51" s="60">
        <v>70600</v>
      </c>
      <c r="H51" s="99" t="s">
        <v>1032</v>
      </c>
      <c r="I51" s="60">
        <v>115.09076970754701</v>
      </c>
      <c r="J51" s="99"/>
      <c r="K51" s="60">
        <v>23</v>
      </c>
      <c r="L51" s="99"/>
      <c r="M51" s="60">
        <v>2830</v>
      </c>
      <c r="N51" s="99"/>
      <c r="O51" s="60">
        <v>33</v>
      </c>
      <c r="P51" s="99"/>
    </row>
    <row r="52" spans="1:16" ht="11.25" customHeight="1">
      <c r="A52" s="57" t="s">
        <v>1013</v>
      </c>
      <c r="B52" s="1"/>
      <c r="C52" s="60">
        <v>106000</v>
      </c>
      <c r="D52" s="99"/>
      <c r="E52" s="60">
        <v>7190</v>
      </c>
      <c r="F52" s="99"/>
      <c r="G52" s="60">
        <v>690000</v>
      </c>
      <c r="H52" s="99"/>
      <c r="I52" s="60">
        <v>96.05363804503617</v>
      </c>
      <c r="J52" s="99"/>
      <c r="K52" s="60">
        <v>29</v>
      </c>
      <c r="L52" s="99"/>
      <c r="M52" s="60">
        <v>6540</v>
      </c>
      <c r="N52" s="99"/>
      <c r="O52" s="60">
        <v>17</v>
      </c>
      <c r="P52" s="99"/>
    </row>
    <row r="53" spans="1:16" ht="11.25" customHeight="1">
      <c r="A53" s="57" t="s">
        <v>1015</v>
      </c>
      <c r="B53" s="1"/>
      <c r="C53" s="60">
        <v>176000</v>
      </c>
      <c r="D53" s="99"/>
      <c r="E53" s="60">
        <v>5990</v>
      </c>
      <c r="F53" s="99"/>
      <c r="G53" s="60">
        <v>437000</v>
      </c>
      <c r="H53" s="99"/>
      <c r="I53" s="60">
        <v>73.00166517116894</v>
      </c>
      <c r="J53" s="99"/>
      <c r="K53" s="60">
        <v>37</v>
      </c>
      <c r="L53" s="99"/>
      <c r="M53" s="60">
        <v>2480</v>
      </c>
      <c r="N53" s="99"/>
      <c r="O53" s="60">
        <v>39</v>
      </c>
      <c r="P53" s="99"/>
    </row>
    <row r="54" spans="1:16" ht="11.25" customHeight="1">
      <c r="A54" s="57" t="s">
        <v>1016</v>
      </c>
      <c r="B54" s="1"/>
      <c r="C54" s="60">
        <v>62800</v>
      </c>
      <c r="D54" s="99"/>
      <c r="E54" s="60">
        <v>1800</v>
      </c>
      <c r="F54" s="99"/>
      <c r="G54" s="60">
        <v>167000</v>
      </c>
      <c r="H54" s="99"/>
      <c r="I54" s="60">
        <v>92.7601508616384</v>
      </c>
      <c r="J54" s="99"/>
      <c r="K54" s="60">
        <v>30</v>
      </c>
      <c r="L54" s="99"/>
      <c r="M54" s="60">
        <v>2660</v>
      </c>
      <c r="N54" s="99"/>
      <c r="O54" s="60">
        <v>36</v>
      </c>
      <c r="P54" s="99"/>
    </row>
    <row r="55" spans="1:16" ht="11.25" customHeight="1">
      <c r="A55" s="57" t="s">
        <v>1044</v>
      </c>
      <c r="B55" s="1"/>
      <c r="C55" s="60">
        <v>145000</v>
      </c>
      <c r="D55" s="99"/>
      <c r="E55" s="60">
        <v>5400</v>
      </c>
      <c r="F55" s="99"/>
      <c r="G55" s="60">
        <v>392000</v>
      </c>
      <c r="H55" s="99" t="s">
        <v>1032</v>
      </c>
      <c r="I55" s="60">
        <v>72.56198090081539</v>
      </c>
      <c r="J55" s="99"/>
      <c r="K55" s="60">
        <v>38</v>
      </c>
      <c r="L55" s="99"/>
      <c r="M55" s="60">
        <v>2700</v>
      </c>
      <c r="N55" s="99"/>
      <c r="O55" s="60">
        <v>35</v>
      </c>
      <c r="P55" s="99"/>
    </row>
    <row r="56" spans="1:16" ht="11.25" customHeight="1">
      <c r="A56" s="57" t="s">
        <v>1020</v>
      </c>
      <c r="B56" s="1"/>
      <c r="C56" s="60">
        <v>253000</v>
      </c>
      <c r="D56" s="99"/>
      <c r="E56" s="60">
        <v>494.423</v>
      </c>
      <c r="F56" s="99"/>
      <c r="G56" s="60">
        <v>1010000</v>
      </c>
      <c r="H56" s="99"/>
      <c r="I56" s="60">
        <v>2040</v>
      </c>
      <c r="J56" s="99"/>
      <c r="K56" s="60">
        <v>1</v>
      </c>
      <c r="L56" s="99"/>
      <c r="M56" s="60">
        <v>3970</v>
      </c>
      <c r="N56" s="99"/>
      <c r="O56" s="60">
        <v>27</v>
      </c>
      <c r="P56" s="99"/>
    </row>
    <row r="57" spans="1:16" ht="11.25" customHeight="1">
      <c r="A57" s="75" t="s">
        <v>1022</v>
      </c>
      <c r="B57" s="1"/>
      <c r="C57" s="101" t="s">
        <v>816</v>
      </c>
      <c r="D57" s="99"/>
      <c r="E57" s="101" t="s">
        <v>816</v>
      </c>
      <c r="F57" s="99"/>
      <c r="G57" s="101">
        <v>202000</v>
      </c>
      <c r="H57" s="99"/>
      <c r="I57" s="101" t="s">
        <v>816</v>
      </c>
      <c r="J57" s="99"/>
      <c r="K57" s="101" t="s">
        <v>816</v>
      </c>
      <c r="L57" s="99"/>
      <c r="M57" s="101" t="s">
        <v>816</v>
      </c>
      <c r="N57" s="99"/>
      <c r="O57" s="101" t="s">
        <v>816</v>
      </c>
      <c r="P57" s="99"/>
    </row>
    <row r="58" spans="1:16" ht="11.25" customHeight="1">
      <c r="A58" s="59" t="s">
        <v>1045</v>
      </c>
      <c r="B58" s="1"/>
      <c r="C58" s="102">
        <v>9370000</v>
      </c>
      <c r="D58" s="103" t="s">
        <v>1046</v>
      </c>
      <c r="E58" s="102">
        <v>284000</v>
      </c>
      <c r="F58" s="103" t="s">
        <v>1046</v>
      </c>
      <c r="G58" s="102">
        <v>37900000</v>
      </c>
      <c r="H58" s="103"/>
      <c r="I58" s="102">
        <v>133.34349664059354</v>
      </c>
      <c r="J58" s="103"/>
      <c r="K58" s="102" t="s">
        <v>816</v>
      </c>
      <c r="L58" s="103"/>
      <c r="M58" s="102">
        <v>4040</v>
      </c>
      <c r="N58" s="103"/>
      <c r="O58" s="102" t="s">
        <v>816</v>
      </c>
      <c r="P58" s="103"/>
    </row>
    <row r="59" spans="1:16" ht="11.25" customHeight="1">
      <c r="A59" s="174" t="s">
        <v>104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11.25" customHeight="1">
      <c r="A60" s="168" t="s">
        <v>33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</row>
    <row r="61" spans="1:16" ht="11.25" customHeight="1">
      <c r="A61" s="168" t="s">
        <v>35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1.25" customHeight="1">
      <c r="A62" s="172" t="s">
        <v>1047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ht="11.25" customHeight="1">
      <c r="A63" s="168" t="s">
        <v>36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1:16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</row>
    <row r="65" spans="1:16" ht="11.25" customHeight="1">
      <c r="A65" s="172" t="s">
        <v>1048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</row>
    <row r="110" ht="11.25" customHeight="1">
      <c r="A110" s="159" t="s">
        <v>935</v>
      </c>
    </row>
  </sheetData>
  <mergeCells count="12">
    <mergeCell ref="A1:P1"/>
    <mergeCell ref="A2:P2"/>
    <mergeCell ref="A3:P3"/>
    <mergeCell ref="I5:K5"/>
    <mergeCell ref="M5:O5"/>
    <mergeCell ref="A59:P59"/>
    <mergeCell ref="A64:P64"/>
    <mergeCell ref="A65:P65"/>
    <mergeCell ref="A60:P60"/>
    <mergeCell ref="A61:P61"/>
    <mergeCell ref="A62:P62"/>
    <mergeCell ref="A63:P63"/>
  </mergeCells>
  <printOptions/>
  <pageMargins left="0.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1"/>
  <sheetViews>
    <sheetView tabSelected="1" workbookViewId="0" topLeftCell="C438">
      <selection activeCell="J457" sqref="J457"/>
    </sheetView>
  </sheetViews>
  <sheetFormatPr defaultColWidth="9.33203125" defaultRowHeight="11.25" customHeight="1"/>
  <cols>
    <col min="1" max="1" width="32.83203125" style="51" customWidth="1"/>
    <col min="2" max="2" width="18.83203125" style="51" customWidth="1"/>
    <col min="3" max="3" width="1.83203125" style="51" customWidth="1"/>
    <col min="4" max="4" width="10.83203125" style="51" customWidth="1"/>
    <col min="5" max="5" width="1.83203125" style="51" customWidth="1"/>
    <col min="6" max="6" width="10.83203125" style="51" customWidth="1"/>
    <col min="7" max="7" width="1.83203125" style="51" customWidth="1"/>
    <col min="8" max="8" width="10.83203125" style="51" customWidth="1"/>
    <col min="9" max="9" width="1.83203125" style="51" customWidth="1"/>
    <col min="10" max="10" width="10.83203125" style="51" customWidth="1"/>
    <col min="11" max="11" width="1.83203125" style="51" customWidth="1"/>
    <col min="12" max="12" width="10.83203125" style="51" customWidth="1"/>
    <col min="13" max="13" width="1.83203125" style="51" customWidth="1"/>
    <col min="14" max="14" width="10.83203125" style="51" customWidth="1"/>
    <col min="15" max="15" width="1.83203125" style="51" customWidth="1"/>
    <col min="16" max="16384" width="9.33203125" style="51" customWidth="1"/>
  </cols>
  <sheetData>
    <row r="1" spans="1:15" ht="11.25" customHeight="1">
      <c r="A1" s="173" t="s">
        <v>433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39"/>
    </row>
    <row r="2" spans="1:15" ht="11.25" customHeight="1">
      <c r="A2" s="173" t="s">
        <v>719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39"/>
    </row>
    <row r="3" spans="1:15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9"/>
    </row>
    <row r="4" spans="1:15" ht="11.25" customHeight="1">
      <c r="A4" s="173" t="s">
        <v>799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39"/>
    </row>
    <row r="5" spans="1:15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39"/>
    </row>
    <row r="6" spans="1:15" ht="11.25" customHeight="1">
      <c r="A6" s="52"/>
      <c r="B6" s="52"/>
      <c r="C6" s="52"/>
      <c r="D6" s="53" t="s">
        <v>800</v>
      </c>
      <c r="E6" s="53"/>
      <c r="F6" s="53"/>
      <c r="G6" s="52"/>
      <c r="H6" s="53" t="s">
        <v>801</v>
      </c>
      <c r="I6" s="53"/>
      <c r="J6" s="53"/>
      <c r="K6" s="52"/>
      <c r="L6" s="53">
        <v>2002</v>
      </c>
      <c r="M6" s="53"/>
      <c r="N6" s="53"/>
      <c r="O6" s="52"/>
    </row>
    <row r="7" spans="1:15" ht="11.25" customHeight="1">
      <c r="A7" s="54" t="s">
        <v>802</v>
      </c>
      <c r="B7" s="54"/>
      <c r="C7" s="55"/>
      <c r="D7" s="56" t="s">
        <v>803</v>
      </c>
      <c r="E7" s="55"/>
      <c r="F7" s="56" t="s">
        <v>804</v>
      </c>
      <c r="G7" s="55"/>
      <c r="H7" s="56" t="s">
        <v>803</v>
      </c>
      <c r="I7" s="55"/>
      <c r="J7" s="56" t="s">
        <v>804</v>
      </c>
      <c r="K7" s="55"/>
      <c r="L7" s="56" t="s">
        <v>803</v>
      </c>
      <c r="M7" s="55"/>
      <c r="N7" s="56" t="s">
        <v>804</v>
      </c>
      <c r="O7" s="55"/>
    </row>
    <row r="8" spans="1:2" ht="11.25" customHeight="1">
      <c r="A8" s="57" t="s">
        <v>501</v>
      </c>
      <c r="B8" s="58"/>
    </row>
    <row r="9" spans="1:15" ht="11.25" customHeight="1">
      <c r="A9" s="59" t="s">
        <v>823</v>
      </c>
      <c r="B9" s="58"/>
      <c r="C9" s="1"/>
      <c r="D9" s="60"/>
      <c r="E9" s="1"/>
      <c r="F9" s="83"/>
      <c r="G9" s="1"/>
      <c r="H9" s="60"/>
      <c r="I9" s="1"/>
      <c r="J9" s="83"/>
      <c r="K9" s="1"/>
      <c r="L9" s="60"/>
      <c r="M9" s="1"/>
      <c r="N9" s="83"/>
      <c r="O9" s="1"/>
    </row>
    <row r="10" spans="1:15" ht="11.25" customHeight="1">
      <c r="A10" s="70" t="s">
        <v>824</v>
      </c>
      <c r="B10" s="58"/>
      <c r="C10" s="1"/>
      <c r="D10" s="60">
        <v>401</v>
      </c>
      <c r="E10" s="1"/>
      <c r="F10" s="60">
        <v>45600</v>
      </c>
      <c r="G10" s="6" t="s">
        <v>825</v>
      </c>
      <c r="H10" s="60">
        <v>380</v>
      </c>
      <c r="I10" s="1"/>
      <c r="J10" s="60">
        <v>38900</v>
      </c>
      <c r="K10" s="6" t="s">
        <v>825</v>
      </c>
      <c r="L10" s="60">
        <v>380</v>
      </c>
      <c r="M10" s="1"/>
      <c r="N10" s="60">
        <v>42000</v>
      </c>
      <c r="O10" s="6" t="s">
        <v>825</v>
      </c>
    </row>
    <row r="11" spans="1:15" ht="11.25" customHeight="1">
      <c r="A11" s="70" t="s">
        <v>826</v>
      </c>
      <c r="B11" s="58"/>
      <c r="C11" s="1"/>
      <c r="D11" s="60">
        <v>4340</v>
      </c>
      <c r="E11" s="1"/>
      <c r="F11" s="60">
        <v>342000</v>
      </c>
      <c r="G11" s="6" t="s">
        <v>825</v>
      </c>
      <c r="H11" s="60">
        <v>4480</v>
      </c>
      <c r="I11" s="1"/>
      <c r="J11" s="60">
        <v>352000</v>
      </c>
      <c r="K11" s="6" t="s">
        <v>825</v>
      </c>
      <c r="L11" s="60">
        <v>4540</v>
      </c>
      <c r="M11" s="1"/>
      <c r="N11" s="60">
        <v>298000</v>
      </c>
      <c r="O11" s="6" t="s">
        <v>825</v>
      </c>
    </row>
    <row r="12" spans="1:15" ht="11.25" customHeight="1">
      <c r="A12" s="59" t="s">
        <v>827</v>
      </c>
      <c r="B12" s="58"/>
      <c r="C12" s="1"/>
      <c r="D12" s="60"/>
      <c r="E12" s="1"/>
      <c r="F12" s="60"/>
      <c r="G12" s="1"/>
      <c r="H12" s="60"/>
      <c r="I12" s="1"/>
      <c r="J12" s="60"/>
      <c r="K12" s="1"/>
      <c r="L12" s="60"/>
      <c r="M12" s="1"/>
      <c r="N12" s="60"/>
      <c r="O12" s="1"/>
    </row>
    <row r="13" spans="1:15" ht="11.25" customHeight="1">
      <c r="A13" s="70" t="s">
        <v>829</v>
      </c>
      <c r="B13" s="58"/>
      <c r="C13" s="1"/>
      <c r="D13" s="60" t="s">
        <v>807</v>
      </c>
      <c r="E13" s="1"/>
      <c r="F13" s="60" t="s">
        <v>807</v>
      </c>
      <c r="G13" s="1"/>
      <c r="H13" s="60">
        <v>132</v>
      </c>
      <c r="I13" s="1"/>
      <c r="J13" s="60">
        <v>4010</v>
      </c>
      <c r="K13" s="1"/>
      <c r="L13" s="60">
        <v>125</v>
      </c>
      <c r="M13" s="1"/>
      <c r="N13" s="60">
        <v>3810</v>
      </c>
      <c r="O13" s="1"/>
    </row>
    <row r="14" spans="1:15" ht="11.25" customHeight="1">
      <c r="A14" s="70" t="s">
        <v>830</v>
      </c>
      <c r="B14" s="58"/>
      <c r="C14" s="1"/>
      <c r="D14" s="60">
        <v>2090</v>
      </c>
      <c r="E14" s="1"/>
      <c r="F14" s="60">
        <v>23200</v>
      </c>
      <c r="G14" s="1"/>
      <c r="H14" s="60">
        <v>2050</v>
      </c>
      <c r="I14" s="1"/>
      <c r="J14" s="60">
        <v>24800</v>
      </c>
      <c r="K14" s="1"/>
      <c r="L14" s="60">
        <v>2020</v>
      </c>
      <c r="M14" s="1"/>
      <c r="N14" s="60">
        <v>24600</v>
      </c>
      <c r="O14" s="1"/>
    </row>
    <row r="15" spans="1:15" ht="11.25" customHeight="1">
      <c r="A15" s="70" t="s">
        <v>833</v>
      </c>
      <c r="B15" s="58"/>
      <c r="C15" s="1"/>
      <c r="D15" s="60" t="s">
        <v>807</v>
      </c>
      <c r="E15" s="1"/>
      <c r="F15" s="60" t="s">
        <v>807</v>
      </c>
      <c r="G15" s="1"/>
      <c r="H15" s="60" t="s">
        <v>807</v>
      </c>
      <c r="I15" s="1"/>
      <c r="J15" s="60" t="s">
        <v>807</v>
      </c>
      <c r="K15" s="1"/>
      <c r="L15" s="60">
        <v>531</v>
      </c>
      <c r="M15" s="1"/>
      <c r="N15" s="60">
        <v>14600</v>
      </c>
      <c r="O15" s="1"/>
    </row>
    <row r="16" spans="1:15" ht="11.25" customHeight="1">
      <c r="A16" s="59" t="s">
        <v>837</v>
      </c>
      <c r="B16" s="58"/>
      <c r="C16" s="1"/>
      <c r="D16" s="60" t="s">
        <v>838</v>
      </c>
      <c r="E16" s="1"/>
      <c r="F16" s="60">
        <v>108</v>
      </c>
      <c r="G16" s="1"/>
      <c r="H16" s="60" t="s">
        <v>838</v>
      </c>
      <c r="I16" s="1"/>
      <c r="J16" s="60">
        <v>108</v>
      </c>
      <c r="K16" s="1"/>
      <c r="L16" s="60" t="s">
        <v>838</v>
      </c>
      <c r="M16" s="1"/>
      <c r="N16" s="60">
        <v>356</v>
      </c>
      <c r="O16" s="1"/>
    </row>
    <row r="17" spans="1:15" ht="11.25" customHeight="1">
      <c r="A17" s="59" t="s">
        <v>844</v>
      </c>
      <c r="B17" s="58"/>
      <c r="C17" s="1"/>
      <c r="D17" s="60">
        <v>1950</v>
      </c>
      <c r="E17" s="1"/>
      <c r="F17" s="60">
        <v>121000</v>
      </c>
      <c r="G17" s="1"/>
      <c r="H17" s="60">
        <v>2040</v>
      </c>
      <c r="I17" s="1"/>
      <c r="J17" s="60">
        <v>127000</v>
      </c>
      <c r="K17" s="1"/>
      <c r="L17" s="60">
        <v>2040</v>
      </c>
      <c r="M17" s="1"/>
      <c r="N17" s="60">
        <v>127000</v>
      </c>
      <c r="O17" s="1"/>
    </row>
    <row r="18" spans="1:15" ht="11.25" customHeight="1">
      <c r="A18" s="59" t="s">
        <v>852</v>
      </c>
      <c r="B18" s="58"/>
      <c r="C18" s="1"/>
      <c r="D18" s="60"/>
      <c r="E18" s="1"/>
      <c r="F18" s="60"/>
      <c r="G18" s="1"/>
      <c r="H18" s="60"/>
      <c r="I18" s="1"/>
      <c r="J18" s="60"/>
      <c r="K18" s="1"/>
      <c r="L18" s="60"/>
      <c r="M18" s="1"/>
      <c r="N18" s="60"/>
      <c r="O18" s="1"/>
    </row>
    <row r="19" spans="1:15" ht="11.25" customHeight="1">
      <c r="A19" s="70" t="s">
        <v>853</v>
      </c>
      <c r="B19" s="58"/>
      <c r="C19" s="1"/>
      <c r="D19" s="60">
        <v>14500</v>
      </c>
      <c r="E19" s="1"/>
      <c r="F19" s="60">
        <v>63700</v>
      </c>
      <c r="G19" s="1"/>
      <c r="H19" s="60">
        <v>13600</v>
      </c>
      <c r="I19" s="1"/>
      <c r="J19" s="60">
        <v>60200</v>
      </c>
      <c r="K19" s="1"/>
      <c r="L19" s="60">
        <v>12500</v>
      </c>
      <c r="M19" s="1"/>
      <c r="N19" s="60">
        <v>56700</v>
      </c>
      <c r="O19" s="1"/>
    </row>
    <row r="20" spans="1:15" ht="11.25" customHeight="1">
      <c r="A20" s="70" t="s">
        <v>854</v>
      </c>
      <c r="B20" s="58"/>
      <c r="C20" s="1"/>
      <c r="D20" s="60">
        <v>731</v>
      </c>
      <c r="E20" s="1"/>
      <c r="F20" s="60">
        <v>10100</v>
      </c>
      <c r="G20" s="1"/>
      <c r="H20" s="60">
        <v>743</v>
      </c>
      <c r="I20" s="1"/>
      <c r="J20" s="60">
        <v>9420</v>
      </c>
      <c r="K20" s="1"/>
      <c r="L20" s="60">
        <v>722</v>
      </c>
      <c r="M20" s="1"/>
      <c r="N20" s="60">
        <v>8990</v>
      </c>
      <c r="O20" s="1"/>
    </row>
    <row r="21" spans="1:15" ht="11.25" customHeight="1">
      <c r="A21" s="59" t="s">
        <v>132</v>
      </c>
      <c r="B21" s="58"/>
      <c r="C21" s="1"/>
      <c r="D21" s="60">
        <v>48500</v>
      </c>
      <c r="E21" s="1"/>
      <c r="F21" s="60">
        <v>296000</v>
      </c>
      <c r="G21" s="1"/>
      <c r="H21" s="60">
        <v>49400</v>
      </c>
      <c r="I21" s="61"/>
      <c r="J21" s="60">
        <v>308000</v>
      </c>
      <c r="K21" s="61"/>
      <c r="L21" s="60">
        <v>43400</v>
      </c>
      <c r="M21" s="1"/>
      <c r="N21" s="60">
        <v>262000</v>
      </c>
      <c r="O21" s="1"/>
    </row>
    <row r="22" spans="1:15" ht="11.25" customHeight="1">
      <c r="A22" s="181" t="s">
        <v>718</v>
      </c>
      <c r="B22" s="181"/>
      <c r="C22" s="1" t="s">
        <v>808</v>
      </c>
      <c r="D22" s="60"/>
      <c r="E22" s="1"/>
      <c r="F22" s="60"/>
      <c r="G22" s="1"/>
      <c r="H22" s="60"/>
      <c r="I22" s="1"/>
      <c r="J22" s="60"/>
      <c r="K22" s="1"/>
      <c r="L22" s="60"/>
      <c r="M22" s="1"/>
      <c r="N22" s="60"/>
      <c r="O22" s="1" t="s">
        <v>808</v>
      </c>
    </row>
    <row r="23" spans="1:15" ht="11.25" customHeight="1">
      <c r="A23" s="180" t="s">
        <v>726</v>
      </c>
      <c r="B23" s="180"/>
      <c r="C23" s="74" t="s">
        <v>808</v>
      </c>
      <c r="D23" s="60"/>
      <c r="E23" s="74"/>
      <c r="F23" s="60"/>
      <c r="G23" s="74"/>
      <c r="H23" s="60"/>
      <c r="I23" s="74"/>
      <c r="J23" s="60"/>
      <c r="K23" s="74"/>
      <c r="L23" s="60"/>
      <c r="M23" s="74"/>
      <c r="N23" s="60"/>
      <c r="O23" s="74" t="s">
        <v>808</v>
      </c>
    </row>
    <row r="24" spans="1:15" ht="11.25" customHeight="1">
      <c r="A24" s="184" t="s">
        <v>134</v>
      </c>
      <c r="B24" s="184"/>
      <c r="C24" s="73" t="s">
        <v>808</v>
      </c>
      <c r="D24" s="60" t="s">
        <v>816</v>
      </c>
      <c r="E24" s="1"/>
      <c r="F24" s="60">
        <v>24400</v>
      </c>
      <c r="G24" s="1"/>
      <c r="H24" s="60" t="s">
        <v>816</v>
      </c>
      <c r="I24" s="1"/>
      <c r="J24" s="60">
        <v>20100</v>
      </c>
      <c r="K24" s="1"/>
      <c r="L24" s="60" t="s">
        <v>816</v>
      </c>
      <c r="M24" s="1"/>
      <c r="N24" s="60">
        <v>8850</v>
      </c>
      <c r="O24" s="1"/>
    </row>
    <row r="25" spans="1:15" ht="11.25" customHeight="1">
      <c r="A25" s="70" t="s">
        <v>817</v>
      </c>
      <c r="B25" s="70"/>
      <c r="C25" s="1" t="s">
        <v>808</v>
      </c>
      <c r="D25" s="71" t="s">
        <v>816</v>
      </c>
      <c r="E25" s="104"/>
      <c r="F25" s="71">
        <v>926000</v>
      </c>
      <c r="G25" s="104"/>
      <c r="H25" s="71" t="s">
        <v>816</v>
      </c>
      <c r="I25" s="104"/>
      <c r="J25" s="71">
        <v>945000</v>
      </c>
      <c r="K25" s="104"/>
      <c r="L25" s="71" t="s">
        <v>816</v>
      </c>
      <c r="M25" s="104"/>
      <c r="N25" s="71">
        <v>847000</v>
      </c>
      <c r="O25" s="104"/>
    </row>
    <row r="26" spans="1:2" ht="11.25" customHeight="1">
      <c r="A26" s="57" t="s">
        <v>502</v>
      </c>
      <c r="B26" s="58"/>
    </row>
    <row r="27" spans="1:15" ht="11.25" customHeight="1">
      <c r="A27" s="59" t="s">
        <v>837</v>
      </c>
      <c r="B27" s="58"/>
      <c r="C27" s="1"/>
      <c r="D27" s="60" t="s">
        <v>838</v>
      </c>
      <c r="E27" s="61"/>
      <c r="F27" s="83">
        <v>11</v>
      </c>
      <c r="G27" s="61"/>
      <c r="H27" s="60" t="s">
        <v>838</v>
      </c>
      <c r="I27" s="61"/>
      <c r="J27" s="83">
        <v>12</v>
      </c>
      <c r="K27" s="61"/>
      <c r="L27" s="60" t="s">
        <v>838</v>
      </c>
      <c r="M27" s="61"/>
      <c r="N27" s="83">
        <v>12</v>
      </c>
      <c r="O27" s="61"/>
    </row>
    <row r="28" spans="1:15" ht="11.25" customHeight="1">
      <c r="A28" s="59" t="s">
        <v>37</v>
      </c>
      <c r="B28" s="58" t="s">
        <v>813</v>
      </c>
      <c r="C28" s="1"/>
      <c r="D28" s="83">
        <v>15600</v>
      </c>
      <c r="E28" s="61"/>
      <c r="F28" s="83">
        <v>140000</v>
      </c>
      <c r="G28" s="61"/>
      <c r="H28" s="83">
        <v>16700</v>
      </c>
      <c r="I28" s="61"/>
      <c r="J28" s="83">
        <v>146000</v>
      </c>
      <c r="K28" s="61"/>
      <c r="L28" s="83">
        <v>16900</v>
      </c>
      <c r="M28" s="61"/>
      <c r="N28" s="83">
        <v>170000</v>
      </c>
      <c r="O28" s="61"/>
    </row>
    <row r="29" spans="1:15" ht="11.25" customHeight="1">
      <c r="A29" s="59" t="s">
        <v>504</v>
      </c>
      <c r="B29" s="58"/>
      <c r="C29" s="1"/>
      <c r="D29" s="83">
        <v>10600</v>
      </c>
      <c r="E29" s="61"/>
      <c r="F29" s="83">
        <v>53500</v>
      </c>
      <c r="G29" s="61"/>
      <c r="H29" s="83">
        <v>11300</v>
      </c>
      <c r="I29" s="61"/>
      <c r="J29" s="83">
        <v>65600</v>
      </c>
      <c r="K29" s="61"/>
      <c r="L29" s="83">
        <v>16300</v>
      </c>
      <c r="M29" s="61"/>
      <c r="N29" s="83">
        <v>93400</v>
      </c>
      <c r="O29" s="61"/>
    </row>
    <row r="30" spans="1:15" ht="11.25" customHeight="1">
      <c r="A30" s="59" t="s">
        <v>1070</v>
      </c>
      <c r="B30" s="58" t="s">
        <v>806</v>
      </c>
      <c r="C30" s="1"/>
      <c r="D30" s="60" t="s">
        <v>807</v>
      </c>
      <c r="E30" s="61"/>
      <c r="F30" s="60" t="s">
        <v>807</v>
      </c>
      <c r="G30" s="61"/>
      <c r="H30" s="60" t="s">
        <v>807</v>
      </c>
      <c r="I30" s="61"/>
      <c r="J30" s="60" t="s">
        <v>807</v>
      </c>
      <c r="K30" s="61"/>
      <c r="L30" s="60">
        <v>559</v>
      </c>
      <c r="M30" s="61"/>
      <c r="N30" s="60">
        <v>83100</v>
      </c>
      <c r="O30" s="61"/>
    </row>
    <row r="31" spans="1:15" ht="11.25" customHeight="1">
      <c r="A31" s="59" t="s">
        <v>132</v>
      </c>
      <c r="B31" s="58"/>
      <c r="C31" s="1"/>
      <c r="D31" s="83">
        <v>1400</v>
      </c>
      <c r="E31" s="61"/>
      <c r="F31" s="83">
        <v>7110</v>
      </c>
      <c r="G31" s="61"/>
      <c r="H31" s="83">
        <v>1490</v>
      </c>
      <c r="I31" s="61">
        <v>5</v>
      </c>
      <c r="J31" s="83">
        <v>8140</v>
      </c>
      <c r="K31" s="61">
        <v>5</v>
      </c>
      <c r="L31" s="83">
        <v>1280</v>
      </c>
      <c r="M31" s="61">
        <v>5</v>
      </c>
      <c r="N31" s="83">
        <v>6960</v>
      </c>
      <c r="O31" s="61">
        <v>5</v>
      </c>
    </row>
    <row r="32" spans="1:15" ht="11.25" customHeight="1">
      <c r="A32" s="181" t="s">
        <v>294</v>
      </c>
      <c r="B32" s="181"/>
      <c r="C32" s="1"/>
      <c r="D32" s="83"/>
      <c r="E32" s="61"/>
      <c r="F32" s="83"/>
      <c r="G32" s="61"/>
      <c r="H32" s="83"/>
      <c r="I32" s="61"/>
      <c r="J32" s="83"/>
      <c r="K32" s="61"/>
      <c r="L32" s="83"/>
      <c r="M32" s="61"/>
      <c r="N32" s="83"/>
      <c r="O32" s="61" t="s">
        <v>808</v>
      </c>
    </row>
    <row r="33" spans="1:15" ht="11.25" customHeight="1">
      <c r="A33" s="186" t="s">
        <v>356</v>
      </c>
      <c r="B33" s="186"/>
      <c r="C33" s="73"/>
      <c r="D33" s="83"/>
      <c r="E33" s="61"/>
      <c r="F33" s="83"/>
      <c r="G33" s="61"/>
      <c r="H33" s="83"/>
      <c r="I33" s="61"/>
      <c r="J33" s="83"/>
      <c r="K33" s="61"/>
      <c r="L33" s="83"/>
      <c r="M33" s="61"/>
      <c r="N33" s="83"/>
      <c r="O33" s="61" t="s">
        <v>808</v>
      </c>
    </row>
    <row r="34" spans="1:15" ht="11.25" customHeight="1">
      <c r="A34" s="186" t="s">
        <v>295</v>
      </c>
      <c r="B34" s="186"/>
      <c r="C34" s="73"/>
      <c r="D34" s="83"/>
      <c r="E34" s="61"/>
      <c r="F34" s="83"/>
      <c r="G34" s="61"/>
      <c r="H34" s="83"/>
      <c r="I34" s="61"/>
      <c r="J34" s="83"/>
      <c r="K34" s="61"/>
      <c r="L34" s="83"/>
      <c r="M34" s="61"/>
      <c r="N34" s="83"/>
      <c r="O34" s="61" t="s">
        <v>808</v>
      </c>
    </row>
    <row r="35" spans="1:15" ht="11.25" customHeight="1">
      <c r="A35" s="184" t="s">
        <v>568</v>
      </c>
      <c r="B35" s="184"/>
      <c r="C35" s="73"/>
      <c r="D35" s="60" t="s">
        <v>816</v>
      </c>
      <c r="E35" s="61"/>
      <c r="F35" s="83">
        <v>911000</v>
      </c>
      <c r="G35" s="61"/>
      <c r="H35" s="60" t="s">
        <v>816</v>
      </c>
      <c r="I35" s="61"/>
      <c r="J35" s="83">
        <v>763000</v>
      </c>
      <c r="K35" s="61"/>
      <c r="L35" s="60" t="s">
        <v>816</v>
      </c>
      <c r="M35" s="61"/>
      <c r="N35" s="83">
        <v>695000</v>
      </c>
      <c r="O35" s="61"/>
    </row>
    <row r="36" spans="1:15" ht="11.25" customHeight="1">
      <c r="A36" s="70" t="s">
        <v>817</v>
      </c>
      <c r="B36" s="86"/>
      <c r="C36" s="1"/>
      <c r="D36" s="71" t="s">
        <v>816</v>
      </c>
      <c r="E36" s="104"/>
      <c r="F36" s="71">
        <v>1110000</v>
      </c>
      <c r="G36" s="104"/>
      <c r="H36" s="71" t="s">
        <v>816</v>
      </c>
      <c r="I36" s="104"/>
      <c r="J36" s="71">
        <v>983000</v>
      </c>
      <c r="K36" s="104"/>
      <c r="L36" s="71" t="s">
        <v>816</v>
      </c>
      <c r="M36" s="104"/>
      <c r="N36" s="71">
        <v>1050000</v>
      </c>
      <c r="O36" s="104"/>
    </row>
    <row r="37" spans="1:2" ht="11.25" customHeight="1">
      <c r="A37" s="57" t="s">
        <v>505</v>
      </c>
      <c r="B37" s="58"/>
    </row>
    <row r="38" spans="1:15" ht="11.25" customHeight="1">
      <c r="A38" s="59" t="s">
        <v>38</v>
      </c>
      <c r="B38" s="58"/>
      <c r="C38" s="1"/>
      <c r="D38" s="60">
        <v>929</v>
      </c>
      <c r="E38" s="6"/>
      <c r="F38" s="60">
        <v>1810000</v>
      </c>
      <c r="G38" s="6"/>
      <c r="H38" s="60">
        <v>879</v>
      </c>
      <c r="I38" s="6"/>
      <c r="J38" s="60">
        <v>1490000</v>
      </c>
      <c r="K38" s="6"/>
      <c r="L38" s="60">
        <v>767</v>
      </c>
      <c r="M38" s="6"/>
      <c r="N38" s="60">
        <v>1280000</v>
      </c>
      <c r="O38" s="6"/>
    </row>
    <row r="39" spans="1:15" ht="11.25" customHeight="1">
      <c r="A39" s="59" t="s">
        <v>837</v>
      </c>
      <c r="B39" s="58"/>
      <c r="C39" s="1"/>
      <c r="D39" s="60" t="s">
        <v>838</v>
      </c>
      <c r="E39" s="6"/>
      <c r="F39" s="60">
        <v>2920</v>
      </c>
      <c r="G39" s="6"/>
      <c r="H39" s="60" t="s">
        <v>838</v>
      </c>
      <c r="I39" s="6"/>
      <c r="J39" s="60">
        <v>1610</v>
      </c>
      <c r="K39" s="6"/>
      <c r="L39" s="60" t="s">
        <v>838</v>
      </c>
      <c r="M39" s="6"/>
      <c r="N39" s="60">
        <v>1670</v>
      </c>
      <c r="O39" s="6"/>
    </row>
    <row r="40" spans="1:15" ht="11.25" customHeight="1">
      <c r="A40" s="59" t="s">
        <v>504</v>
      </c>
      <c r="B40" s="58"/>
      <c r="C40" s="1"/>
      <c r="D40" s="60">
        <v>59400</v>
      </c>
      <c r="E40" s="6"/>
      <c r="F40" s="60">
        <v>304000</v>
      </c>
      <c r="G40" s="6"/>
      <c r="H40" s="60">
        <v>52900</v>
      </c>
      <c r="I40" s="6"/>
      <c r="J40" s="60">
        <v>288000</v>
      </c>
      <c r="K40" s="6"/>
      <c r="L40" s="60">
        <v>53800</v>
      </c>
      <c r="M40" s="6"/>
      <c r="N40" s="60">
        <v>294000</v>
      </c>
      <c r="O40" s="6"/>
    </row>
    <row r="41" spans="1:15" ht="11.25" customHeight="1">
      <c r="A41" s="59" t="s">
        <v>1070</v>
      </c>
      <c r="B41" s="58" t="s">
        <v>806</v>
      </c>
      <c r="C41" s="1"/>
      <c r="D41" s="60">
        <v>133</v>
      </c>
      <c r="E41" s="6"/>
      <c r="F41" s="60">
        <v>21400</v>
      </c>
      <c r="G41" s="6"/>
      <c r="H41" s="60" t="s">
        <v>807</v>
      </c>
      <c r="I41" s="6"/>
      <c r="J41" s="60" t="s">
        <v>807</v>
      </c>
      <c r="K41" s="6"/>
      <c r="L41" s="60" t="s">
        <v>807</v>
      </c>
      <c r="M41" s="6"/>
      <c r="N41" s="60" t="s">
        <v>807</v>
      </c>
      <c r="O41" s="6"/>
    </row>
    <row r="42" spans="1:15" ht="11.25" customHeight="1">
      <c r="A42" s="59" t="s">
        <v>132</v>
      </c>
      <c r="B42" s="58"/>
      <c r="C42" s="1"/>
      <c r="D42" s="60">
        <v>8030</v>
      </c>
      <c r="E42" s="6"/>
      <c r="F42" s="60">
        <v>48200</v>
      </c>
      <c r="G42" s="6"/>
      <c r="H42" s="60">
        <v>8320</v>
      </c>
      <c r="I42" s="6"/>
      <c r="J42" s="60">
        <v>49600</v>
      </c>
      <c r="K42" s="6"/>
      <c r="L42" s="60">
        <v>8450</v>
      </c>
      <c r="M42" s="6"/>
      <c r="N42" s="60">
        <v>51800</v>
      </c>
      <c r="O42" s="6"/>
    </row>
    <row r="43" spans="1:15" ht="11.25" customHeight="1">
      <c r="A43" s="59" t="s">
        <v>861</v>
      </c>
      <c r="B43" s="58" t="s">
        <v>806</v>
      </c>
      <c r="C43" s="1"/>
      <c r="D43" s="77" t="s">
        <v>123</v>
      </c>
      <c r="E43" s="6"/>
      <c r="F43" s="60" t="s">
        <v>838</v>
      </c>
      <c r="G43" s="6"/>
      <c r="H43" s="77" t="s">
        <v>123</v>
      </c>
      <c r="I43" s="61"/>
      <c r="J43" s="60" t="s">
        <v>838</v>
      </c>
      <c r="K43" s="61"/>
      <c r="L43" s="77" t="s">
        <v>123</v>
      </c>
      <c r="M43" s="6"/>
      <c r="N43" s="60" t="s">
        <v>838</v>
      </c>
      <c r="O43" s="6"/>
    </row>
    <row r="44" spans="1:15" ht="11.25" customHeight="1">
      <c r="A44" s="2" t="s">
        <v>506</v>
      </c>
      <c r="B44" s="75"/>
      <c r="C44" s="1"/>
      <c r="D44" s="60"/>
      <c r="E44" s="1"/>
      <c r="F44" s="60"/>
      <c r="G44" s="1"/>
      <c r="H44" s="60"/>
      <c r="I44" s="1"/>
      <c r="J44" s="60"/>
      <c r="K44" s="1"/>
      <c r="L44" s="60"/>
      <c r="M44" s="1"/>
      <c r="N44" s="60"/>
      <c r="O44" s="1"/>
    </row>
    <row r="45" spans="1:15" ht="11.25" customHeight="1">
      <c r="A45" s="4" t="s">
        <v>296</v>
      </c>
      <c r="B45" s="95"/>
      <c r="C45" s="1"/>
      <c r="D45" s="60"/>
      <c r="E45" s="1"/>
      <c r="F45" s="60"/>
      <c r="G45" s="1"/>
      <c r="H45" s="60"/>
      <c r="I45" s="1"/>
      <c r="J45" s="60"/>
      <c r="K45" s="1"/>
      <c r="L45" s="60"/>
      <c r="M45" s="1"/>
      <c r="N45" s="60"/>
      <c r="O45" s="1"/>
    </row>
    <row r="46" spans="1:15" ht="11.25" customHeight="1">
      <c r="A46" s="4" t="s">
        <v>434</v>
      </c>
      <c r="B46" s="95"/>
      <c r="C46" s="1"/>
      <c r="D46" s="60"/>
      <c r="E46" s="1"/>
      <c r="F46" s="60"/>
      <c r="G46" s="1"/>
      <c r="H46" s="60"/>
      <c r="I46" s="1"/>
      <c r="J46" s="60"/>
      <c r="K46" s="1"/>
      <c r="L46" s="60"/>
      <c r="M46" s="1"/>
      <c r="N46" s="60"/>
      <c r="O46" s="1"/>
    </row>
    <row r="47" spans="1:15" ht="11.25" customHeight="1">
      <c r="A47" s="4" t="s">
        <v>507</v>
      </c>
      <c r="B47" s="95"/>
      <c r="C47" s="1"/>
      <c r="D47" s="60"/>
      <c r="E47" s="1"/>
      <c r="F47" s="60"/>
      <c r="G47" s="1"/>
      <c r="H47" s="60"/>
      <c r="I47" s="1"/>
      <c r="J47" s="60"/>
      <c r="K47" s="1"/>
      <c r="L47" s="60"/>
      <c r="M47" s="1"/>
      <c r="N47" s="60"/>
      <c r="O47" s="1"/>
    </row>
    <row r="48" spans="1:15" ht="11.25" customHeight="1">
      <c r="A48" s="4" t="s">
        <v>508</v>
      </c>
      <c r="B48" s="95"/>
      <c r="C48" s="1"/>
      <c r="D48" s="60"/>
      <c r="E48" s="1"/>
      <c r="F48" s="60"/>
      <c r="G48" s="1"/>
      <c r="H48" s="60"/>
      <c r="I48" s="1"/>
      <c r="J48" s="60"/>
      <c r="K48" s="1"/>
      <c r="L48" s="60"/>
      <c r="M48" s="1"/>
      <c r="N48" s="60"/>
      <c r="O48" s="1"/>
    </row>
    <row r="49" spans="1:15" ht="11.25" customHeight="1">
      <c r="A49" s="4" t="s">
        <v>134</v>
      </c>
      <c r="B49" s="95"/>
      <c r="C49" s="73"/>
      <c r="D49" s="60" t="s">
        <v>816</v>
      </c>
      <c r="E49" s="1"/>
      <c r="F49" s="60">
        <v>326000</v>
      </c>
      <c r="G49" s="1"/>
      <c r="H49" s="60" t="s">
        <v>816</v>
      </c>
      <c r="I49" s="1"/>
      <c r="J49" s="60">
        <v>343000</v>
      </c>
      <c r="K49" s="1"/>
      <c r="L49" s="60" t="s">
        <v>816</v>
      </c>
      <c r="M49" s="1"/>
      <c r="N49" s="60">
        <v>318000</v>
      </c>
      <c r="O49" s="1"/>
    </row>
    <row r="50" spans="1:15" ht="11.25" customHeight="1">
      <c r="A50" s="70" t="s">
        <v>817</v>
      </c>
      <c r="B50" s="86"/>
      <c r="C50" s="1"/>
      <c r="D50" s="71" t="s">
        <v>816</v>
      </c>
      <c r="E50" s="104"/>
      <c r="F50" s="71">
        <v>2510000</v>
      </c>
      <c r="G50" s="104"/>
      <c r="H50" s="71" t="s">
        <v>816</v>
      </c>
      <c r="I50" s="104"/>
      <c r="J50" s="71">
        <v>2170000</v>
      </c>
      <c r="K50" s="104"/>
      <c r="L50" s="71" t="s">
        <v>816</v>
      </c>
      <c r="M50" s="104"/>
      <c r="N50" s="71">
        <v>1950000</v>
      </c>
      <c r="O50" s="104"/>
    </row>
    <row r="51" spans="1:2" ht="11.25" customHeight="1">
      <c r="A51" s="57" t="s">
        <v>509</v>
      </c>
      <c r="B51" s="58"/>
    </row>
    <row r="52" spans="1:15" ht="11.25" customHeight="1">
      <c r="A52" s="59" t="s">
        <v>130</v>
      </c>
      <c r="B52" s="58"/>
      <c r="C52" s="1"/>
      <c r="D52" s="60">
        <v>958</v>
      </c>
      <c r="E52" s="1"/>
      <c r="F52" s="60">
        <v>1170</v>
      </c>
      <c r="G52" s="1"/>
      <c r="H52" s="60">
        <v>989</v>
      </c>
      <c r="I52" s="1"/>
      <c r="J52" s="60">
        <v>1440</v>
      </c>
      <c r="K52" s="1"/>
      <c r="L52" s="60">
        <v>922</v>
      </c>
      <c r="M52" s="1"/>
      <c r="N52" s="60">
        <v>2280</v>
      </c>
      <c r="O52" s="1"/>
    </row>
    <row r="53" spans="1:15" ht="11.25" customHeight="1">
      <c r="A53" s="59" t="s">
        <v>837</v>
      </c>
      <c r="B53" s="58"/>
      <c r="C53" s="1"/>
      <c r="D53" s="60" t="s">
        <v>838</v>
      </c>
      <c r="E53" s="1"/>
      <c r="F53" s="60">
        <v>925</v>
      </c>
      <c r="G53" s="6"/>
      <c r="H53" s="60" t="s">
        <v>838</v>
      </c>
      <c r="I53" s="1"/>
      <c r="J53" s="60">
        <v>686</v>
      </c>
      <c r="K53" s="6"/>
      <c r="L53" s="60" t="s">
        <v>838</v>
      </c>
      <c r="M53" s="1"/>
      <c r="N53" s="60">
        <v>637</v>
      </c>
      <c r="O53" s="6"/>
    </row>
    <row r="54" spans="1:15" ht="11.25" customHeight="1">
      <c r="A54" s="59" t="s">
        <v>504</v>
      </c>
      <c r="B54" s="58"/>
      <c r="C54" s="1"/>
      <c r="D54" s="60">
        <v>9820</v>
      </c>
      <c r="E54" s="1"/>
      <c r="F54" s="60">
        <v>48600</v>
      </c>
      <c r="G54" s="1"/>
      <c r="H54" s="60">
        <v>11600</v>
      </c>
      <c r="I54" s="1"/>
      <c r="J54" s="60">
        <v>57600</v>
      </c>
      <c r="K54" s="1"/>
      <c r="L54" s="60">
        <v>8810</v>
      </c>
      <c r="M54" s="1"/>
      <c r="N54" s="60">
        <v>45600</v>
      </c>
      <c r="O54" s="1"/>
    </row>
    <row r="55" spans="1:15" ht="11.25" customHeight="1">
      <c r="A55" s="59" t="s">
        <v>39</v>
      </c>
      <c r="B55" s="58" t="s">
        <v>806</v>
      </c>
      <c r="C55" s="1"/>
      <c r="D55" s="60" t="s">
        <v>807</v>
      </c>
      <c r="E55" s="1"/>
      <c r="F55" s="60" t="s">
        <v>807</v>
      </c>
      <c r="G55" s="1"/>
      <c r="H55" s="60">
        <v>393</v>
      </c>
      <c r="I55" s="1"/>
      <c r="J55" s="60">
        <v>4040</v>
      </c>
      <c r="K55" s="1"/>
      <c r="L55" s="60">
        <v>386</v>
      </c>
      <c r="M55" s="1"/>
      <c r="N55" s="60">
        <v>3740</v>
      </c>
      <c r="O55" s="1"/>
    </row>
    <row r="56" spans="1:15" ht="11.25" customHeight="1">
      <c r="A56" s="59" t="s">
        <v>132</v>
      </c>
      <c r="B56" s="58"/>
      <c r="C56" s="1"/>
      <c r="D56" s="60">
        <v>28300</v>
      </c>
      <c r="E56" s="1"/>
      <c r="F56" s="60">
        <v>137000</v>
      </c>
      <c r="G56" s="1"/>
      <c r="H56" s="60">
        <v>33700</v>
      </c>
      <c r="I56" s="61"/>
      <c r="J56" s="60">
        <v>169000</v>
      </c>
      <c r="K56" s="61"/>
      <c r="L56" s="60">
        <v>30800</v>
      </c>
      <c r="M56" s="1"/>
      <c r="N56" s="60">
        <v>159000</v>
      </c>
      <c r="O56" s="1"/>
    </row>
    <row r="57" spans="1:15" ht="11.25" customHeight="1">
      <c r="A57" s="2" t="s">
        <v>510</v>
      </c>
      <c r="B57" s="52"/>
      <c r="C57" s="1"/>
      <c r="D57" s="60"/>
      <c r="E57" s="1"/>
      <c r="F57" s="60"/>
      <c r="G57" s="1"/>
      <c r="H57" s="60"/>
      <c r="I57" s="1"/>
      <c r="J57" s="60"/>
      <c r="K57" s="1"/>
      <c r="L57" s="60"/>
      <c r="M57" s="1"/>
      <c r="N57" s="60"/>
      <c r="O57" s="1" t="s">
        <v>808</v>
      </c>
    </row>
    <row r="58" spans="1:15" ht="11.25" customHeight="1">
      <c r="A58" s="4" t="s">
        <v>511</v>
      </c>
      <c r="B58" s="95"/>
      <c r="C58" s="1"/>
      <c r="D58" s="60"/>
      <c r="E58" s="1"/>
      <c r="F58" s="60"/>
      <c r="G58" s="1"/>
      <c r="H58" s="60"/>
      <c r="I58" s="1"/>
      <c r="J58" s="60"/>
      <c r="K58" s="1"/>
      <c r="L58" s="60"/>
      <c r="M58" s="1"/>
      <c r="N58" s="60"/>
      <c r="O58" s="1" t="s">
        <v>808</v>
      </c>
    </row>
    <row r="59" spans="1:15" ht="11.25" customHeight="1">
      <c r="A59" s="4" t="s">
        <v>727</v>
      </c>
      <c r="B59" s="95"/>
      <c r="C59" s="1"/>
      <c r="D59" s="60"/>
      <c r="E59" s="1"/>
      <c r="F59" s="60"/>
      <c r="G59" s="1"/>
      <c r="H59" s="60"/>
      <c r="I59" s="1"/>
      <c r="J59" s="60"/>
      <c r="K59" s="1"/>
      <c r="L59" s="60"/>
      <c r="M59" s="1"/>
      <c r="N59" s="60"/>
      <c r="O59" s="1" t="s">
        <v>808</v>
      </c>
    </row>
    <row r="60" spans="1:15" ht="11.25" customHeight="1">
      <c r="A60" s="4" t="s">
        <v>728</v>
      </c>
      <c r="B60" s="95"/>
      <c r="C60" s="1"/>
      <c r="D60" s="60"/>
      <c r="E60" s="1"/>
      <c r="F60" s="60"/>
      <c r="G60" s="1"/>
      <c r="H60" s="60"/>
      <c r="I60" s="1"/>
      <c r="J60" s="60"/>
      <c r="K60" s="1"/>
      <c r="L60" s="60"/>
      <c r="M60" s="1"/>
      <c r="N60" s="60"/>
      <c r="O60" s="1" t="s">
        <v>808</v>
      </c>
    </row>
    <row r="61" spans="1:15" ht="11.25" customHeight="1">
      <c r="A61" s="4" t="s">
        <v>855</v>
      </c>
      <c r="B61" s="95"/>
      <c r="C61" s="1"/>
      <c r="D61" s="71" t="s">
        <v>816</v>
      </c>
      <c r="E61" s="104"/>
      <c r="F61" s="71">
        <v>296000</v>
      </c>
      <c r="G61" s="104"/>
      <c r="H61" s="71" t="s">
        <v>816</v>
      </c>
      <c r="I61" s="104"/>
      <c r="J61" s="71">
        <v>246000</v>
      </c>
      <c r="K61" s="104"/>
      <c r="L61" s="71" t="s">
        <v>816</v>
      </c>
      <c r="M61" s="104"/>
      <c r="N61" s="71">
        <v>247000</v>
      </c>
      <c r="O61" s="104"/>
    </row>
    <row r="62" spans="1:15" ht="11.25" customHeight="1">
      <c r="A62" s="80" t="s">
        <v>817</v>
      </c>
      <c r="B62" s="2"/>
      <c r="C62" s="25"/>
      <c r="D62" s="81" t="s">
        <v>816</v>
      </c>
      <c r="E62" s="52"/>
      <c r="F62" s="81">
        <v>484000</v>
      </c>
      <c r="G62" s="52"/>
      <c r="H62" s="81" t="s">
        <v>816</v>
      </c>
      <c r="I62" s="52"/>
      <c r="J62" s="81">
        <v>479000</v>
      </c>
      <c r="K62" s="52"/>
      <c r="L62" s="81" t="s">
        <v>816</v>
      </c>
      <c r="M62" s="52"/>
      <c r="N62" s="81">
        <v>458000</v>
      </c>
      <c r="O62" s="52"/>
    </row>
    <row r="63" spans="1:2" ht="11.25" customHeight="1">
      <c r="A63" s="57" t="s">
        <v>517</v>
      </c>
      <c r="B63" s="58"/>
    </row>
    <row r="64" spans="1:15" ht="11.25" customHeight="1">
      <c r="A64" s="59" t="s">
        <v>819</v>
      </c>
      <c r="B64" s="58" t="s">
        <v>806</v>
      </c>
      <c r="C64" s="1"/>
      <c r="D64" s="60">
        <v>5260</v>
      </c>
      <c r="E64" s="6"/>
      <c r="F64" s="60" t="s">
        <v>807</v>
      </c>
      <c r="G64" s="6"/>
      <c r="H64" s="60">
        <v>5260</v>
      </c>
      <c r="I64" s="6"/>
      <c r="J64" s="60" t="s">
        <v>807</v>
      </c>
      <c r="K64" s="6"/>
      <c r="L64" s="60">
        <v>2770</v>
      </c>
      <c r="M64" s="6"/>
      <c r="N64" s="60">
        <v>1380</v>
      </c>
      <c r="O64" s="6"/>
    </row>
    <row r="65" spans="1:15" ht="11.25" customHeight="1">
      <c r="A65" s="59" t="s">
        <v>513</v>
      </c>
      <c r="B65" s="58"/>
      <c r="C65" s="1"/>
      <c r="D65" s="60">
        <v>1070</v>
      </c>
      <c r="E65" s="6"/>
      <c r="F65" s="60">
        <v>557000</v>
      </c>
      <c r="G65" s="6"/>
      <c r="H65" s="60">
        <v>1050</v>
      </c>
      <c r="I65" s="6"/>
      <c r="J65" s="60">
        <v>506000</v>
      </c>
      <c r="K65" s="6"/>
      <c r="L65" s="60">
        <v>1050</v>
      </c>
      <c r="M65" s="61"/>
      <c r="N65" s="60">
        <v>513000</v>
      </c>
      <c r="O65" s="6"/>
    </row>
    <row r="66" spans="1:15" ht="11.25" customHeight="1">
      <c r="A66" s="182" t="s">
        <v>862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</row>
    <row r="67" spans="1:15" ht="11.25" customHeight="1">
      <c r="A67" s="67"/>
      <c r="B67" s="36"/>
      <c r="C67" s="25"/>
      <c r="D67" s="101"/>
      <c r="E67" s="25"/>
      <c r="F67" s="101"/>
      <c r="G67" s="25"/>
      <c r="H67" s="101"/>
      <c r="I67" s="25"/>
      <c r="J67" s="101"/>
      <c r="K67" s="25"/>
      <c r="L67" s="101"/>
      <c r="M67" s="25"/>
      <c r="N67" s="101"/>
      <c r="O67" s="25"/>
    </row>
    <row r="68" spans="1:15" ht="11.25" customHeight="1">
      <c r="A68" s="67"/>
      <c r="B68" s="36"/>
      <c r="C68" s="25"/>
      <c r="D68" s="101"/>
      <c r="E68" s="25"/>
      <c r="F68" s="101"/>
      <c r="G68" s="25"/>
      <c r="H68" s="101"/>
      <c r="I68" s="25"/>
      <c r="J68" s="101"/>
      <c r="K68" s="25"/>
      <c r="L68" s="101"/>
      <c r="M68" s="25"/>
      <c r="N68" s="101"/>
      <c r="O68" s="25"/>
    </row>
    <row r="69" spans="1:15" ht="11.25" customHeight="1">
      <c r="A69" s="67"/>
      <c r="B69" s="36"/>
      <c r="C69" s="25"/>
      <c r="D69" s="101"/>
      <c r="E69" s="25"/>
      <c r="F69" s="101"/>
      <c r="G69" s="25"/>
      <c r="H69" s="101"/>
      <c r="I69" s="25"/>
      <c r="J69" s="101"/>
      <c r="K69" s="25"/>
      <c r="L69" s="101"/>
      <c r="M69" s="25"/>
      <c r="N69" s="101"/>
      <c r="O69" s="25"/>
    </row>
    <row r="70" spans="1:15" ht="11.25" customHeight="1">
      <c r="A70" s="173" t="s">
        <v>94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39"/>
    </row>
    <row r="71" spans="1:15" ht="11.25" customHeight="1">
      <c r="A71" s="173" t="s">
        <v>719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39"/>
    </row>
    <row r="72" spans="1:15" ht="11.2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39"/>
    </row>
    <row r="73" spans="1:15" ht="11.25" customHeight="1">
      <c r="A73" s="173" t="s">
        <v>799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39"/>
    </row>
    <row r="74" spans="1:15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39"/>
    </row>
    <row r="75" spans="1:15" ht="11.25" customHeight="1">
      <c r="A75" s="52"/>
      <c r="B75" s="52"/>
      <c r="C75" s="52"/>
      <c r="D75" s="53" t="s">
        <v>800</v>
      </c>
      <c r="E75" s="53"/>
      <c r="F75" s="53"/>
      <c r="G75" s="52"/>
      <c r="H75" s="53" t="s">
        <v>801</v>
      </c>
      <c r="I75" s="53"/>
      <c r="J75" s="53"/>
      <c r="K75" s="52"/>
      <c r="L75" s="53">
        <v>2002</v>
      </c>
      <c r="M75" s="53"/>
      <c r="N75" s="53"/>
      <c r="O75" s="52"/>
    </row>
    <row r="76" spans="1:15" ht="11.25" customHeight="1">
      <c r="A76" s="54" t="s">
        <v>802</v>
      </c>
      <c r="B76" s="54"/>
      <c r="C76" s="55"/>
      <c r="D76" s="56" t="s">
        <v>803</v>
      </c>
      <c r="E76" s="55"/>
      <c r="F76" s="56" t="s">
        <v>804</v>
      </c>
      <c r="G76" s="55"/>
      <c r="H76" s="56" t="s">
        <v>803</v>
      </c>
      <c r="I76" s="55"/>
      <c r="J76" s="56" t="s">
        <v>804</v>
      </c>
      <c r="K76" s="55"/>
      <c r="L76" s="56" t="s">
        <v>803</v>
      </c>
      <c r="M76" s="55"/>
      <c r="N76" s="56" t="s">
        <v>804</v>
      </c>
      <c r="O76" s="55"/>
    </row>
    <row r="77" spans="1:2" ht="11.25" customHeight="1">
      <c r="A77" s="63" t="s">
        <v>442</v>
      </c>
      <c r="B77" s="64"/>
    </row>
    <row r="78" spans="1:15" ht="11.25" customHeight="1">
      <c r="A78" s="59" t="s">
        <v>823</v>
      </c>
      <c r="B78" s="58"/>
      <c r="C78" s="1"/>
      <c r="D78" s="60"/>
      <c r="E78" s="6"/>
      <c r="F78" s="60"/>
      <c r="G78" s="6"/>
      <c r="H78" s="60"/>
      <c r="I78" s="6"/>
      <c r="J78" s="60"/>
      <c r="K78" s="6"/>
      <c r="L78" s="60"/>
      <c r="M78" s="6"/>
      <c r="N78" s="60"/>
      <c r="O78" s="6"/>
    </row>
    <row r="79" spans="1:15" ht="11.25" customHeight="1">
      <c r="A79" s="70" t="s">
        <v>824</v>
      </c>
      <c r="B79" s="58"/>
      <c r="C79" s="1"/>
      <c r="D79" s="60">
        <v>484</v>
      </c>
      <c r="E79" s="6"/>
      <c r="F79" s="60">
        <v>43100</v>
      </c>
      <c r="G79" s="6" t="s">
        <v>825</v>
      </c>
      <c r="H79" s="60">
        <v>564</v>
      </c>
      <c r="I79" s="6"/>
      <c r="J79" s="60">
        <v>51400</v>
      </c>
      <c r="K79" s="6" t="s">
        <v>825</v>
      </c>
      <c r="L79" s="60" t="s">
        <v>807</v>
      </c>
      <c r="M79" s="6"/>
      <c r="N79" s="60" t="s">
        <v>807</v>
      </c>
      <c r="O79" s="6"/>
    </row>
    <row r="80" spans="1:15" ht="11.25" customHeight="1">
      <c r="A80" s="70" t="s">
        <v>826</v>
      </c>
      <c r="B80" s="58"/>
      <c r="C80" s="1"/>
      <c r="D80" s="60">
        <v>10900</v>
      </c>
      <c r="E80" s="6"/>
      <c r="F80" s="60">
        <v>821000</v>
      </c>
      <c r="G80" s="6" t="s">
        <v>825</v>
      </c>
      <c r="H80" s="60">
        <v>10100</v>
      </c>
      <c r="I80" s="6"/>
      <c r="J80" s="60">
        <v>778000</v>
      </c>
      <c r="K80" s="6" t="s">
        <v>825</v>
      </c>
      <c r="L80" s="60">
        <v>11200</v>
      </c>
      <c r="M80" s="6"/>
      <c r="N80" s="60">
        <v>853000</v>
      </c>
      <c r="O80" s="6" t="s">
        <v>825</v>
      </c>
    </row>
    <row r="81" spans="1:15" ht="11.25" customHeight="1">
      <c r="A81" s="59" t="s">
        <v>827</v>
      </c>
      <c r="B81" s="58"/>
      <c r="C81" s="1"/>
      <c r="D81" s="60"/>
      <c r="E81" s="6"/>
      <c r="F81" s="60"/>
      <c r="G81" s="6"/>
      <c r="H81" s="60"/>
      <c r="I81" s="6"/>
      <c r="J81" s="60"/>
      <c r="K81" s="6"/>
      <c r="L81" s="60"/>
      <c r="M81" s="6"/>
      <c r="N81" s="60"/>
      <c r="O81" s="6"/>
    </row>
    <row r="82" spans="1:15" ht="11.25" customHeight="1">
      <c r="A82" s="70" t="s">
        <v>829</v>
      </c>
      <c r="B82" s="58"/>
      <c r="C82" s="1"/>
      <c r="D82" s="60">
        <v>21</v>
      </c>
      <c r="E82" s="6"/>
      <c r="F82" s="60">
        <v>2160</v>
      </c>
      <c r="G82" s="6"/>
      <c r="H82" s="60" t="s">
        <v>807</v>
      </c>
      <c r="I82" s="6"/>
      <c r="J82" s="60" t="s">
        <v>807</v>
      </c>
      <c r="K82" s="6"/>
      <c r="L82" s="60">
        <v>26</v>
      </c>
      <c r="M82" s="6"/>
      <c r="N82" s="60">
        <v>2830</v>
      </c>
      <c r="O82" s="6"/>
    </row>
    <row r="83" spans="1:15" ht="11.25" customHeight="1">
      <c r="A83" s="70" t="s">
        <v>830</v>
      </c>
      <c r="B83" s="58"/>
      <c r="C83" s="1"/>
      <c r="D83" s="60">
        <v>969</v>
      </c>
      <c r="E83" s="6"/>
      <c r="F83" s="60">
        <v>16800</v>
      </c>
      <c r="G83" s="6"/>
      <c r="H83" s="60">
        <v>885</v>
      </c>
      <c r="I83" s="6"/>
      <c r="J83" s="60">
        <v>18300</v>
      </c>
      <c r="K83" s="6"/>
      <c r="L83" s="60">
        <v>1030</v>
      </c>
      <c r="M83" s="6"/>
      <c r="N83" s="60">
        <v>21400</v>
      </c>
      <c r="O83" s="6"/>
    </row>
    <row r="84" spans="1:15" ht="11.25" customHeight="1">
      <c r="A84" s="59" t="s">
        <v>837</v>
      </c>
      <c r="B84" s="58"/>
      <c r="C84" s="1"/>
      <c r="D84" s="60" t="s">
        <v>838</v>
      </c>
      <c r="E84" s="6"/>
      <c r="F84" s="60">
        <v>1500</v>
      </c>
      <c r="G84" s="6"/>
      <c r="H84" s="60" t="s">
        <v>838</v>
      </c>
      <c r="I84" s="6"/>
      <c r="J84" s="60">
        <v>1280</v>
      </c>
      <c r="K84" s="6"/>
      <c r="L84" s="60" t="s">
        <v>838</v>
      </c>
      <c r="M84" s="6"/>
      <c r="N84" s="60">
        <v>1040</v>
      </c>
      <c r="O84" s="6"/>
    </row>
    <row r="85" spans="1:15" ht="11.25" customHeight="1">
      <c r="A85" s="59" t="s">
        <v>40</v>
      </c>
      <c r="B85" s="58" t="s">
        <v>813</v>
      </c>
      <c r="C85" s="1"/>
      <c r="D85" s="60">
        <v>17200</v>
      </c>
      <c r="E85" s="6"/>
      <c r="F85" s="60">
        <v>155000</v>
      </c>
      <c r="G85" s="6"/>
      <c r="H85" s="60">
        <v>13800</v>
      </c>
      <c r="I85" s="6"/>
      <c r="J85" s="60">
        <v>121000</v>
      </c>
      <c r="K85" s="6"/>
      <c r="L85" s="60">
        <v>9180</v>
      </c>
      <c r="M85" s="6"/>
      <c r="N85" s="60">
        <v>91900</v>
      </c>
      <c r="O85" s="6"/>
    </row>
    <row r="86" spans="1:15" ht="11.25" customHeight="1">
      <c r="A86" s="59" t="s">
        <v>41</v>
      </c>
      <c r="B86" s="58" t="s">
        <v>806</v>
      </c>
      <c r="C86" s="1"/>
      <c r="D86" s="60">
        <v>5000</v>
      </c>
      <c r="E86" s="6"/>
      <c r="F86" s="60" t="s">
        <v>807</v>
      </c>
      <c r="G86" s="6"/>
      <c r="H86" s="60">
        <v>5000</v>
      </c>
      <c r="I86" s="6"/>
      <c r="J86" s="60">
        <v>27600</v>
      </c>
      <c r="K86" s="6"/>
      <c r="L86" s="60">
        <v>5000</v>
      </c>
      <c r="M86" s="6"/>
      <c r="N86" s="60">
        <v>27600</v>
      </c>
      <c r="O86" s="6"/>
    </row>
    <row r="87" spans="1:15" ht="11.25" customHeight="1">
      <c r="A87" s="59" t="s">
        <v>852</v>
      </c>
      <c r="B87" s="58"/>
      <c r="C87" s="1"/>
      <c r="D87" s="60"/>
      <c r="E87" s="6"/>
      <c r="F87" s="60"/>
      <c r="G87" s="6"/>
      <c r="H87" s="60"/>
      <c r="I87" s="6"/>
      <c r="J87" s="60"/>
      <c r="K87" s="6"/>
      <c r="L87" s="60"/>
      <c r="M87" s="6"/>
      <c r="N87" s="60"/>
      <c r="O87" s="6"/>
    </row>
    <row r="88" spans="1:15" ht="11.25" customHeight="1">
      <c r="A88" s="70" t="s">
        <v>853</v>
      </c>
      <c r="B88" s="58"/>
      <c r="C88" s="1"/>
      <c r="D88" s="60">
        <v>148000</v>
      </c>
      <c r="E88" s="6"/>
      <c r="F88" s="60">
        <v>940000</v>
      </c>
      <c r="G88" s="6"/>
      <c r="H88" s="60">
        <v>149000</v>
      </c>
      <c r="I88" s="6"/>
      <c r="J88" s="60">
        <v>1080000</v>
      </c>
      <c r="K88" s="6"/>
      <c r="L88" s="60">
        <v>151000</v>
      </c>
      <c r="M88" s="6"/>
      <c r="N88" s="60">
        <v>1110000</v>
      </c>
      <c r="O88" s="6"/>
    </row>
    <row r="89" spans="1:15" ht="11.25" customHeight="1">
      <c r="A89" s="70" t="s">
        <v>854</v>
      </c>
      <c r="B89" s="58"/>
      <c r="C89" s="1"/>
      <c r="D89" s="60">
        <v>1810</v>
      </c>
      <c r="E89" s="6"/>
      <c r="F89" s="60">
        <v>45200</v>
      </c>
      <c r="G89" s="6"/>
      <c r="H89" s="60">
        <v>1840</v>
      </c>
      <c r="I89" s="6"/>
      <c r="J89" s="60">
        <v>47700</v>
      </c>
      <c r="K89" s="6"/>
      <c r="L89" s="60">
        <v>1800</v>
      </c>
      <c r="M89" s="6"/>
      <c r="N89" s="60">
        <v>48000</v>
      </c>
      <c r="O89" s="6"/>
    </row>
    <row r="90" spans="1:15" ht="11.25" customHeight="1">
      <c r="A90" s="59" t="s">
        <v>42</v>
      </c>
      <c r="B90" s="58" t="s">
        <v>806</v>
      </c>
      <c r="C90" s="1"/>
      <c r="D90" s="60">
        <v>8</v>
      </c>
      <c r="E90" s="6"/>
      <c r="F90" s="60">
        <v>1350</v>
      </c>
      <c r="G90" s="6"/>
      <c r="H90" s="60">
        <v>8</v>
      </c>
      <c r="I90" s="6"/>
      <c r="J90" s="60">
        <v>1070</v>
      </c>
      <c r="K90" s="6"/>
      <c r="L90" s="60">
        <v>3</v>
      </c>
      <c r="M90" s="6"/>
      <c r="N90" s="60">
        <v>506</v>
      </c>
      <c r="O90" s="6"/>
    </row>
    <row r="91" spans="1:15" ht="11.25" customHeight="1">
      <c r="A91" s="59" t="s">
        <v>940</v>
      </c>
      <c r="B91" s="58"/>
      <c r="C91" s="1"/>
      <c r="D91" s="60"/>
      <c r="E91" s="6"/>
      <c r="F91" s="60"/>
      <c r="G91" s="6"/>
      <c r="H91" s="60"/>
      <c r="I91" s="6"/>
      <c r="J91" s="60"/>
      <c r="K91" s="6"/>
      <c r="L91" s="60"/>
      <c r="M91" s="6"/>
      <c r="N91" s="60"/>
      <c r="O91" s="6"/>
    </row>
    <row r="92" spans="1:15" ht="11.25" customHeight="1">
      <c r="A92" s="70" t="s">
        <v>941</v>
      </c>
      <c r="B92" s="58"/>
      <c r="C92" s="1"/>
      <c r="D92" s="60">
        <v>57900</v>
      </c>
      <c r="E92" s="6"/>
      <c r="F92" s="60">
        <v>360000</v>
      </c>
      <c r="G92" s="6"/>
      <c r="H92" s="60">
        <v>61600</v>
      </c>
      <c r="I92" s="6"/>
      <c r="J92" s="60">
        <v>396000</v>
      </c>
      <c r="K92" s="6"/>
      <c r="L92" s="60">
        <v>67400</v>
      </c>
      <c r="M92" s="6"/>
      <c r="N92" s="60">
        <v>423000</v>
      </c>
      <c r="O92" s="6"/>
    </row>
    <row r="93" spans="1:15" ht="11.25" customHeight="1">
      <c r="A93" s="70" t="s">
        <v>942</v>
      </c>
      <c r="B93" s="58" t="s">
        <v>806</v>
      </c>
      <c r="C93" s="1"/>
      <c r="D93" s="60">
        <v>33300</v>
      </c>
      <c r="E93" s="6"/>
      <c r="F93" s="60">
        <v>5790</v>
      </c>
      <c r="G93" s="6"/>
      <c r="H93" s="60">
        <v>40200</v>
      </c>
      <c r="I93" s="6"/>
      <c r="J93" s="60">
        <v>9540</v>
      </c>
      <c r="K93" s="6"/>
      <c r="L93" s="60">
        <v>41000</v>
      </c>
      <c r="M93" s="6"/>
      <c r="N93" s="60">
        <v>9870</v>
      </c>
      <c r="O93" s="6"/>
    </row>
    <row r="94" spans="1:15" ht="11.25" customHeight="1">
      <c r="A94" s="59" t="s">
        <v>861</v>
      </c>
      <c r="B94" s="58" t="s">
        <v>812</v>
      </c>
      <c r="C94" s="1"/>
      <c r="D94" s="77" t="s">
        <v>123</v>
      </c>
      <c r="E94" s="6"/>
      <c r="F94" s="60" t="s">
        <v>838</v>
      </c>
      <c r="G94" s="6"/>
      <c r="H94" s="77" t="s">
        <v>123</v>
      </c>
      <c r="I94" s="61"/>
      <c r="J94" s="60" t="s">
        <v>838</v>
      </c>
      <c r="K94" s="61"/>
      <c r="L94" s="77" t="s">
        <v>123</v>
      </c>
      <c r="M94" s="6"/>
      <c r="N94" s="60" t="s">
        <v>838</v>
      </c>
      <c r="O94" s="6"/>
    </row>
    <row r="95" spans="1:15" ht="11.25" customHeight="1">
      <c r="A95" s="181" t="s">
        <v>729</v>
      </c>
      <c r="B95" s="181"/>
      <c r="C95" s="1"/>
      <c r="D95" s="60"/>
      <c r="E95" s="1"/>
      <c r="F95" s="60"/>
      <c r="G95" s="1"/>
      <c r="H95" s="60"/>
      <c r="I95" s="1"/>
      <c r="J95" s="60"/>
      <c r="K95" s="1"/>
      <c r="L95" s="60"/>
      <c r="M95" s="1"/>
      <c r="N95" s="60"/>
      <c r="O95" s="1"/>
    </row>
    <row r="96" spans="1:15" ht="11.25" customHeight="1">
      <c r="A96" s="180" t="s">
        <v>514</v>
      </c>
      <c r="B96" s="180"/>
      <c r="C96" s="1"/>
      <c r="D96" s="60"/>
      <c r="E96" s="1"/>
      <c r="F96" s="60"/>
      <c r="G96" s="1"/>
      <c r="H96" s="60"/>
      <c r="I96" s="1"/>
      <c r="J96" s="60"/>
      <c r="K96" s="1"/>
      <c r="L96" s="60"/>
      <c r="M96" s="1"/>
      <c r="N96" s="60"/>
      <c r="O96" s="1"/>
    </row>
    <row r="97" spans="1:15" ht="11.25" customHeight="1">
      <c r="A97" s="180" t="s">
        <v>515</v>
      </c>
      <c r="B97" s="180"/>
      <c r="C97" s="1"/>
      <c r="D97" s="60"/>
      <c r="E97" s="1"/>
      <c r="F97" s="60"/>
      <c r="G97" s="1"/>
      <c r="H97" s="60"/>
      <c r="I97" s="1"/>
      <c r="J97" s="60"/>
      <c r="K97" s="1"/>
      <c r="L97" s="60"/>
      <c r="M97" s="1"/>
      <c r="N97" s="60"/>
      <c r="O97" s="1"/>
    </row>
    <row r="98" spans="1:15" ht="11.25" customHeight="1">
      <c r="A98" s="180" t="s">
        <v>516</v>
      </c>
      <c r="B98" s="180"/>
      <c r="C98" s="1"/>
      <c r="D98" s="60"/>
      <c r="E98" s="1"/>
      <c r="F98" s="60"/>
      <c r="G98" s="1"/>
      <c r="H98" s="60"/>
      <c r="I98" s="1"/>
      <c r="J98" s="60"/>
      <c r="K98" s="1"/>
      <c r="L98" s="60"/>
      <c r="M98" s="1"/>
      <c r="N98" s="60"/>
      <c r="O98" s="1"/>
    </row>
    <row r="99" spans="1:15" ht="11.25" customHeight="1">
      <c r="A99" s="180" t="s">
        <v>113</v>
      </c>
      <c r="B99" s="180"/>
      <c r="C99" s="1"/>
      <c r="D99" s="60"/>
      <c r="E99" s="1"/>
      <c r="F99" s="60"/>
      <c r="G99" s="1"/>
      <c r="H99" s="60"/>
      <c r="I99" s="1"/>
      <c r="J99" s="60"/>
      <c r="K99" s="1"/>
      <c r="L99" s="60"/>
      <c r="M99" s="1"/>
      <c r="N99" s="60"/>
      <c r="O99" s="1"/>
    </row>
    <row r="100" spans="1:15" ht="11.25" customHeight="1">
      <c r="A100" s="180" t="s">
        <v>563</v>
      </c>
      <c r="B100" s="180"/>
      <c r="C100" s="73"/>
      <c r="D100" s="60" t="s">
        <v>816</v>
      </c>
      <c r="E100" s="1"/>
      <c r="F100" s="60">
        <v>308000</v>
      </c>
      <c r="G100" s="1"/>
      <c r="H100" s="60" t="s">
        <v>816</v>
      </c>
      <c r="I100" s="1"/>
      <c r="J100" s="60">
        <v>256000</v>
      </c>
      <c r="K100" s="1"/>
      <c r="L100" s="60" t="s">
        <v>816</v>
      </c>
      <c r="M100" s="1"/>
      <c r="N100" s="60">
        <v>311000</v>
      </c>
      <c r="O100" s="1"/>
    </row>
    <row r="101" spans="1:15" ht="11.25" customHeight="1">
      <c r="A101" s="70" t="s">
        <v>817</v>
      </c>
      <c r="B101" s="86"/>
      <c r="C101" s="1"/>
      <c r="D101" s="71" t="s">
        <v>816</v>
      </c>
      <c r="E101" s="104"/>
      <c r="F101" s="71">
        <v>3260000</v>
      </c>
      <c r="G101" s="104"/>
      <c r="H101" s="71" t="s">
        <v>816</v>
      </c>
      <c r="I101" s="104"/>
      <c r="J101" s="71">
        <v>3300000</v>
      </c>
      <c r="K101" s="104"/>
      <c r="L101" s="71" t="s">
        <v>816</v>
      </c>
      <c r="M101" s="104"/>
      <c r="N101" s="71">
        <v>3410000</v>
      </c>
      <c r="O101" s="104"/>
    </row>
    <row r="102" spans="1:2" ht="11.25" customHeight="1">
      <c r="A102" s="57" t="s">
        <v>518</v>
      </c>
      <c r="B102" s="58"/>
    </row>
    <row r="103" spans="1:15" ht="11.25" customHeight="1">
      <c r="A103" s="59" t="s">
        <v>130</v>
      </c>
      <c r="B103" s="58"/>
      <c r="C103" s="1"/>
      <c r="D103" s="60">
        <v>296</v>
      </c>
      <c r="E103" s="6"/>
      <c r="F103" s="60">
        <v>2000</v>
      </c>
      <c r="G103" s="6"/>
      <c r="H103" s="60">
        <v>254</v>
      </c>
      <c r="I103" s="6"/>
      <c r="J103" s="60">
        <v>1500</v>
      </c>
      <c r="K103" s="6"/>
      <c r="L103" s="60">
        <v>214</v>
      </c>
      <c r="M103" s="6"/>
      <c r="N103" s="60">
        <v>1260</v>
      </c>
      <c r="O103" s="6"/>
    </row>
    <row r="104" spans="1:15" ht="11.25" customHeight="1">
      <c r="A104" s="59" t="s">
        <v>837</v>
      </c>
      <c r="B104" s="58"/>
      <c r="C104" s="1"/>
      <c r="D104" s="60" t="s">
        <v>838</v>
      </c>
      <c r="E104" s="6"/>
      <c r="F104" s="60">
        <v>277</v>
      </c>
      <c r="G104" s="6"/>
      <c r="H104" s="60" t="s">
        <v>838</v>
      </c>
      <c r="I104" s="6"/>
      <c r="J104" s="60">
        <v>269</v>
      </c>
      <c r="K104" s="6"/>
      <c r="L104" s="60" t="s">
        <v>838</v>
      </c>
      <c r="M104" s="6"/>
      <c r="N104" s="60">
        <v>269</v>
      </c>
      <c r="O104" s="6"/>
    </row>
    <row r="105" spans="1:15" ht="11.25" customHeight="1">
      <c r="A105" s="59" t="s">
        <v>1064</v>
      </c>
      <c r="B105" s="58" t="s">
        <v>813</v>
      </c>
      <c r="C105" s="1"/>
      <c r="D105" s="60" t="s">
        <v>807</v>
      </c>
      <c r="E105" s="6"/>
      <c r="F105" s="60" t="s">
        <v>807</v>
      </c>
      <c r="G105" s="6"/>
      <c r="H105" s="60">
        <v>6660</v>
      </c>
      <c r="I105" s="6"/>
      <c r="J105" s="60">
        <v>58300</v>
      </c>
      <c r="K105" s="6"/>
      <c r="L105" s="60" t="s">
        <v>807</v>
      </c>
      <c r="M105" s="6"/>
      <c r="N105" s="60" t="s">
        <v>807</v>
      </c>
      <c r="O105" s="6"/>
    </row>
    <row r="106" spans="1:15" ht="11.25" customHeight="1">
      <c r="A106" s="59" t="s">
        <v>844</v>
      </c>
      <c r="B106" s="58"/>
      <c r="C106" s="1"/>
      <c r="D106" s="60">
        <v>37</v>
      </c>
      <c r="E106" s="6"/>
      <c r="F106" s="60">
        <v>2170</v>
      </c>
      <c r="G106" s="6"/>
      <c r="H106" s="60">
        <v>33</v>
      </c>
      <c r="I106" s="6"/>
      <c r="J106" s="60">
        <v>2000</v>
      </c>
      <c r="K106" s="6"/>
      <c r="L106" s="60">
        <v>20</v>
      </c>
      <c r="M106" s="6"/>
      <c r="N106" s="60">
        <v>1250</v>
      </c>
      <c r="O106" s="6"/>
    </row>
    <row r="107" spans="1:15" ht="11.25" customHeight="1">
      <c r="A107" s="59" t="s">
        <v>852</v>
      </c>
      <c r="B107" s="58"/>
      <c r="C107" s="1"/>
      <c r="D107" s="60"/>
      <c r="E107" s="6"/>
      <c r="F107" s="60"/>
      <c r="G107" s="6"/>
      <c r="H107" s="60"/>
      <c r="I107" s="6"/>
      <c r="J107" s="60"/>
      <c r="K107" s="6"/>
      <c r="L107" s="60"/>
      <c r="M107" s="6"/>
      <c r="N107" s="60"/>
      <c r="O107" s="6"/>
    </row>
    <row r="108" spans="1:15" ht="11.25" customHeight="1">
      <c r="A108" s="70" t="s">
        <v>853</v>
      </c>
      <c r="B108" s="58"/>
      <c r="C108" s="1"/>
      <c r="D108" s="60">
        <v>43900</v>
      </c>
      <c r="E108" s="6"/>
      <c r="F108" s="60">
        <v>216000</v>
      </c>
      <c r="G108" s="6"/>
      <c r="H108" s="60">
        <v>37300</v>
      </c>
      <c r="I108" s="6"/>
      <c r="J108" s="60">
        <v>194000</v>
      </c>
      <c r="K108" s="6"/>
      <c r="L108" s="60">
        <v>40700</v>
      </c>
      <c r="M108" s="6"/>
      <c r="N108" s="60">
        <v>222000</v>
      </c>
      <c r="O108" s="6"/>
    </row>
    <row r="109" spans="1:15" ht="11.25" customHeight="1">
      <c r="A109" s="70" t="s">
        <v>854</v>
      </c>
      <c r="B109" s="58"/>
      <c r="C109" s="1"/>
      <c r="D109" s="60">
        <v>65</v>
      </c>
      <c r="E109" s="6"/>
      <c r="F109" s="60" t="s">
        <v>807</v>
      </c>
      <c r="G109" s="6"/>
      <c r="H109" s="60" t="s">
        <v>807</v>
      </c>
      <c r="I109" s="6"/>
      <c r="J109" s="60" t="s">
        <v>807</v>
      </c>
      <c r="K109" s="6"/>
      <c r="L109" s="60">
        <v>61</v>
      </c>
      <c r="M109" s="6"/>
      <c r="N109" s="60" t="s">
        <v>807</v>
      </c>
      <c r="O109" s="6"/>
    </row>
    <row r="110" spans="1:15" ht="11.25" customHeight="1">
      <c r="A110" s="59" t="s">
        <v>1070</v>
      </c>
      <c r="B110" s="58" t="s">
        <v>806</v>
      </c>
      <c r="C110" s="1"/>
      <c r="D110" s="60" t="s">
        <v>807</v>
      </c>
      <c r="E110" s="6"/>
      <c r="F110" s="60" t="s">
        <v>807</v>
      </c>
      <c r="G110" s="6"/>
      <c r="H110" s="60">
        <v>3</v>
      </c>
      <c r="I110" s="6"/>
      <c r="J110" s="60">
        <v>399</v>
      </c>
      <c r="K110" s="6"/>
      <c r="L110" s="60" t="s">
        <v>807</v>
      </c>
      <c r="M110" s="6"/>
      <c r="N110" s="60" t="s">
        <v>807</v>
      </c>
      <c r="O110" s="6"/>
    </row>
    <row r="111" spans="1:15" ht="11.25" customHeight="1">
      <c r="A111" s="59" t="s">
        <v>940</v>
      </c>
      <c r="B111" s="58"/>
      <c r="C111" s="1"/>
      <c r="D111" s="60"/>
      <c r="E111" s="6"/>
      <c r="F111" s="60"/>
      <c r="G111" s="6"/>
      <c r="H111" s="60"/>
      <c r="I111" s="6"/>
      <c r="J111" s="60"/>
      <c r="K111" s="6"/>
      <c r="L111" s="60"/>
      <c r="M111" s="6"/>
      <c r="N111" s="60"/>
      <c r="O111" s="6"/>
    </row>
    <row r="112" spans="1:15" ht="11.25" customHeight="1">
      <c r="A112" s="70" t="s">
        <v>941</v>
      </c>
      <c r="B112" s="58"/>
      <c r="C112" s="1"/>
      <c r="D112" s="60">
        <v>13000</v>
      </c>
      <c r="E112" s="6"/>
      <c r="F112" s="60">
        <v>81900</v>
      </c>
      <c r="G112" s="6"/>
      <c r="H112" s="60">
        <v>13900</v>
      </c>
      <c r="I112" s="6"/>
      <c r="J112" s="60">
        <v>88500</v>
      </c>
      <c r="K112" s="6"/>
      <c r="L112" s="60">
        <v>15000</v>
      </c>
      <c r="M112" s="6"/>
      <c r="N112" s="60">
        <v>96000</v>
      </c>
      <c r="O112" s="6"/>
    </row>
    <row r="113" spans="1:15" ht="11.25" customHeight="1">
      <c r="A113" s="70" t="s">
        <v>942</v>
      </c>
      <c r="B113" s="58" t="s">
        <v>806</v>
      </c>
      <c r="C113" s="1"/>
      <c r="D113" s="60" t="s">
        <v>807</v>
      </c>
      <c r="E113" s="6"/>
      <c r="F113" s="60" t="s">
        <v>807</v>
      </c>
      <c r="G113" s="6"/>
      <c r="H113" s="62">
        <v>10800</v>
      </c>
      <c r="I113" s="61"/>
      <c r="J113" s="60">
        <v>2130</v>
      </c>
      <c r="K113" s="61"/>
      <c r="L113" s="62">
        <v>18200</v>
      </c>
      <c r="M113" s="6"/>
      <c r="N113" s="60">
        <v>2400</v>
      </c>
      <c r="O113" s="6"/>
    </row>
    <row r="114" spans="1:15" ht="11.25" customHeight="1">
      <c r="A114" s="181" t="s">
        <v>519</v>
      </c>
      <c r="B114" s="188"/>
      <c r="C114" s="1"/>
      <c r="D114" s="60"/>
      <c r="E114" s="1"/>
      <c r="F114" s="60"/>
      <c r="G114" s="1"/>
      <c r="H114" s="60"/>
      <c r="I114" s="1"/>
      <c r="J114" s="60"/>
      <c r="K114" s="1"/>
      <c r="L114" s="60"/>
      <c r="M114" s="1"/>
      <c r="N114" s="60"/>
      <c r="O114" s="1" t="s">
        <v>808</v>
      </c>
    </row>
    <row r="115" spans="1:15" ht="11.25" customHeight="1">
      <c r="A115" s="180" t="s">
        <v>520</v>
      </c>
      <c r="B115" s="180"/>
      <c r="C115" s="1"/>
      <c r="D115" s="60"/>
      <c r="E115" s="1"/>
      <c r="F115" s="60"/>
      <c r="G115" s="1"/>
      <c r="H115" s="60"/>
      <c r="I115" s="1"/>
      <c r="J115" s="60"/>
      <c r="K115" s="1"/>
      <c r="L115" s="60"/>
      <c r="M115" s="1"/>
      <c r="N115" s="60"/>
      <c r="O115" s="1" t="s">
        <v>808</v>
      </c>
    </row>
    <row r="116" spans="1:15" ht="11.25" customHeight="1">
      <c r="A116" s="180" t="s">
        <v>521</v>
      </c>
      <c r="B116" s="180"/>
      <c r="C116" s="1"/>
      <c r="D116" s="60"/>
      <c r="E116" s="1"/>
      <c r="F116" s="60"/>
      <c r="G116" s="1"/>
      <c r="H116" s="60"/>
      <c r="I116" s="1"/>
      <c r="J116" s="60"/>
      <c r="K116" s="1"/>
      <c r="L116" s="60"/>
      <c r="M116" s="1"/>
      <c r="N116" s="60"/>
      <c r="O116" s="1" t="s">
        <v>808</v>
      </c>
    </row>
    <row r="117" spans="1:15" ht="11.25" customHeight="1">
      <c r="A117" s="180" t="s">
        <v>522</v>
      </c>
      <c r="B117" s="180"/>
      <c r="C117" s="1"/>
      <c r="D117" s="60"/>
      <c r="E117" s="1"/>
      <c r="F117" s="60"/>
      <c r="G117" s="1"/>
      <c r="H117" s="60"/>
      <c r="I117" s="1"/>
      <c r="J117" s="60"/>
      <c r="K117" s="1"/>
      <c r="L117" s="60"/>
      <c r="M117" s="1"/>
      <c r="N117" s="60"/>
      <c r="O117" s="1" t="s">
        <v>808</v>
      </c>
    </row>
    <row r="118" spans="1:15" ht="11.25" customHeight="1">
      <c r="A118" s="180" t="s">
        <v>134</v>
      </c>
      <c r="B118" s="180"/>
      <c r="C118" s="73"/>
      <c r="D118" s="60" t="s">
        <v>816</v>
      </c>
      <c r="E118" s="1"/>
      <c r="F118" s="60">
        <v>285000</v>
      </c>
      <c r="G118" s="1"/>
      <c r="H118" s="60" t="s">
        <v>816</v>
      </c>
      <c r="I118" s="1"/>
      <c r="J118" s="60">
        <v>193000</v>
      </c>
      <c r="K118" s="1"/>
      <c r="L118" s="60" t="s">
        <v>816</v>
      </c>
      <c r="M118" s="1"/>
      <c r="N118" s="60">
        <v>311000</v>
      </c>
      <c r="O118" s="1"/>
    </row>
    <row r="119" spans="1:15" ht="11.25" customHeight="1">
      <c r="A119" s="70" t="s">
        <v>817</v>
      </c>
      <c r="B119" s="86"/>
      <c r="C119" s="1"/>
      <c r="D119" s="71" t="s">
        <v>816</v>
      </c>
      <c r="E119" s="104"/>
      <c r="F119" s="71">
        <v>588000</v>
      </c>
      <c r="G119" s="104"/>
      <c r="H119" s="71" t="s">
        <v>816</v>
      </c>
      <c r="I119" s="104"/>
      <c r="J119" s="71">
        <v>540000</v>
      </c>
      <c r="K119" s="104"/>
      <c r="L119" s="71" t="s">
        <v>816</v>
      </c>
      <c r="M119" s="104"/>
      <c r="N119" s="71">
        <v>634000</v>
      </c>
      <c r="O119" s="104"/>
    </row>
    <row r="120" spans="1:2" ht="11.25" customHeight="1">
      <c r="A120" s="57" t="s">
        <v>523</v>
      </c>
      <c r="B120" s="58"/>
    </row>
    <row r="121" spans="1:15" ht="11.25" customHeight="1">
      <c r="A121" s="59" t="s">
        <v>130</v>
      </c>
      <c r="B121" s="58"/>
      <c r="C121" s="1"/>
      <c r="D121" s="60">
        <v>55</v>
      </c>
      <c r="E121" s="6"/>
      <c r="F121" s="60">
        <v>183</v>
      </c>
      <c r="G121" s="6"/>
      <c r="H121" s="60">
        <v>55</v>
      </c>
      <c r="I121" s="6" t="s">
        <v>825</v>
      </c>
      <c r="J121" s="60">
        <v>183</v>
      </c>
      <c r="K121" s="6" t="s">
        <v>825</v>
      </c>
      <c r="L121" s="60">
        <v>55</v>
      </c>
      <c r="M121" s="6"/>
      <c r="N121" s="60">
        <v>183</v>
      </c>
      <c r="O121" s="6"/>
    </row>
    <row r="122" spans="1:15" ht="11.25" customHeight="1">
      <c r="A122" s="59" t="s">
        <v>837</v>
      </c>
      <c r="B122" s="58"/>
      <c r="C122" s="1"/>
      <c r="D122" s="60" t="s">
        <v>838</v>
      </c>
      <c r="E122" s="6"/>
      <c r="F122" s="60">
        <v>6</v>
      </c>
      <c r="G122" s="6"/>
      <c r="H122" s="60" t="s">
        <v>838</v>
      </c>
      <c r="I122" s="6"/>
      <c r="J122" s="60">
        <v>6</v>
      </c>
      <c r="K122" s="6"/>
      <c r="L122" s="60" t="s">
        <v>838</v>
      </c>
      <c r="M122" s="6"/>
      <c r="N122" s="60">
        <v>6</v>
      </c>
      <c r="O122" s="6"/>
    </row>
    <row r="123" spans="1:15" ht="11.25" customHeight="1">
      <c r="A123" s="59" t="s">
        <v>504</v>
      </c>
      <c r="B123" s="58"/>
      <c r="C123" s="1"/>
      <c r="D123" s="60">
        <v>8010</v>
      </c>
      <c r="E123" s="6"/>
      <c r="F123" s="60">
        <v>46900</v>
      </c>
      <c r="G123" s="6"/>
      <c r="H123" s="60">
        <v>7670</v>
      </c>
      <c r="I123" s="6"/>
      <c r="J123" s="60">
        <v>44700</v>
      </c>
      <c r="K123" s="6"/>
      <c r="L123" s="60">
        <v>8140</v>
      </c>
      <c r="M123" s="6"/>
      <c r="N123" s="60">
        <v>48800</v>
      </c>
      <c r="O123" s="6"/>
    </row>
    <row r="124" spans="1:15" ht="11.25" customHeight="1">
      <c r="A124" s="59" t="s">
        <v>940</v>
      </c>
      <c r="B124" s="58"/>
      <c r="C124" s="1"/>
      <c r="D124" s="60" t="s">
        <v>893</v>
      </c>
      <c r="E124" s="6" t="s">
        <v>893</v>
      </c>
      <c r="F124" s="60" t="s">
        <v>893</v>
      </c>
      <c r="G124" s="6" t="s">
        <v>893</v>
      </c>
      <c r="H124" s="60" t="s">
        <v>893</v>
      </c>
      <c r="I124" s="6" t="s">
        <v>893</v>
      </c>
      <c r="J124" s="60" t="s">
        <v>893</v>
      </c>
      <c r="K124" s="6" t="s">
        <v>893</v>
      </c>
      <c r="L124" s="60" t="s">
        <v>893</v>
      </c>
      <c r="M124" s="6" t="s">
        <v>893</v>
      </c>
      <c r="N124" s="60" t="s">
        <v>893</v>
      </c>
      <c r="O124" s="6" t="s">
        <v>893</v>
      </c>
    </row>
    <row r="125" spans="1:15" ht="11.25" customHeight="1">
      <c r="A125" s="70" t="s">
        <v>941</v>
      </c>
      <c r="B125" s="58"/>
      <c r="C125" s="1"/>
      <c r="D125" s="60">
        <v>7740</v>
      </c>
      <c r="E125" s="6"/>
      <c r="F125" s="60">
        <v>65300</v>
      </c>
      <c r="G125" s="6"/>
      <c r="H125" s="60">
        <v>9870</v>
      </c>
      <c r="I125" s="6"/>
      <c r="J125" s="60">
        <v>83200</v>
      </c>
      <c r="K125" s="6"/>
      <c r="L125" s="60">
        <v>10200</v>
      </c>
      <c r="M125" s="6"/>
      <c r="N125" s="60">
        <v>85300</v>
      </c>
      <c r="O125" s="6"/>
    </row>
    <row r="126" spans="1:15" ht="11.25" customHeight="1">
      <c r="A126" s="4" t="s">
        <v>942</v>
      </c>
      <c r="B126" s="92" t="s">
        <v>806</v>
      </c>
      <c r="C126" s="73"/>
      <c r="D126" s="60" t="s">
        <v>807</v>
      </c>
      <c r="E126" s="1"/>
      <c r="F126" s="77" t="s">
        <v>123</v>
      </c>
      <c r="G126" s="1"/>
      <c r="H126" s="60" t="s">
        <v>807</v>
      </c>
      <c r="I126" s="1"/>
      <c r="J126" s="77" t="s">
        <v>123</v>
      </c>
      <c r="K126" s="1"/>
      <c r="L126" s="60" t="s">
        <v>807</v>
      </c>
      <c r="M126" s="1"/>
      <c r="N126" s="77" t="s">
        <v>123</v>
      </c>
      <c r="O126" s="1"/>
    </row>
    <row r="127" spans="1:15" ht="11.25" customHeight="1">
      <c r="A127" s="70" t="s">
        <v>817</v>
      </c>
      <c r="B127" s="86"/>
      <c r="C127" s="1"/>
      <c r="D127" s="71" t="s">
        <v>816</v>
      </c>
      <c r="E127" s="104"/>
      <c r="F127" s="71">
        <v>112000</v>
      </c>
      <c r="G127" s="104"/>
      <c r="H127" s="71" t="s">
        <v>816</v>
      </c>
      <c r="I127" s="104"/>
      <c r="J127" s="71">
        <v>128000</v>
      </c>
      <c r="K127" s="104"/>
      <c r="L127" s="71" t="s">
        <v>816</v>
      </c>
      <c r="M127" s="104"/>
      <c r="N127" s="71">
        <v>134000</v>
      </c>
      <c r="O127" s="104"/>
    </row>
    <row r="128" spans="1:2" ht="11.25" customHeight="1">
      <c r="A128" s="57" t="s">
        <v>524</v>
      </c>
      <c r="B128" s="58"/>
    </row>
    <row r="129" spans="1:15" ht="11.25" customHeight="1">
      <c r="A129" s="59" t="s">
        <v>837</v>
      </c>
      <c r="B129" s="58"/>
      <c r="C129" s="1"/>
      <c r="D129" s="60" t="s">
        <v>838</v>
      </c>
      <c r="E129" s="6"/>
      <c r="F129" s="60">
        <v>1</v>
      </c>
      <c r="G129" s="6"/>
      <c r="H129" s="60" t="s">
        <v>838</v>
      </c>
      <c r="I129" s="6"/>
      <c r="J129" s="60">
        <v>1</v>
      </c>
      <c r="K129" s="6"/>
      <c r="L129" s="60" t="s">
        <v>838</v>
      </c>
      <c r="M129" s="6"/>
      <c r="N129" s="60">
        <v>1</v>
      </c>
      <c r="O129" s="6"/>
    </row>
    <row r="130" spans="1:15" ht="11.25" customHeight="1">
      <c r="A130" s="59" t="s">
        <v>887</v>
      </c>
      <c r="B130" s="58" t="s">
        <v>806</v>
      </c>
      <c r="C130" s="73"/>
      <c r="D130" s="60" t="s">
        <v>807</v>
      </c>
      <c r="E130" s="6"/>
      <c r="F130" s="77" t="s">
        <v>123</v>
      </c>
      <c r="G130" s="6"/>
      <c r="H130" s="60" t="s">
        <v>807</v>
      </c>
      <c r="I130" s="6"/>
      <c r="J130" s="77" t="s">
        <v>123</v>
      </c>
      <c r="K130" s="6"/>
      <c r="L130" s="60" t="s">
        <v>807</v>
      </c>
      <c r="M130" s="6"/>
      <c r="N130" s="77" t="s">
        <v>123</v>
      </c>
      <c r="O130" s="6"/>
    </row>
    <row r="131" spans="1:15" ht="11.25" customHeight="1">
      <c r="A131" s="95" t="s">
        <v>504</v>
      </c>
      <c r="B131" s="92"/>
      <c r="C131" s="73"/>
      <c r="D131" s="60">
        <v>2330</v>
      </c>
      <c r="E131" s="6"/>
      <c r="F131" s="62">
        <v>12400</v>
      </c>
      <c r="G131" s="6"/>
      <c r="H131" s="60">
        <v>3370</v>
      </c>
      <c r="I131" s="6"/>
      <c r="J131" s="62">
        <v>19300</v>
      </c>
      <c r="K131" s="6"/>
      <c r="L131" s="60">
        <v>2190</v>
      </c>
      <c r="M131" s="6"/>
      <c r="N131" s="62">
        <v>17300</v>
      </c>
      <c r="O131" s="6"/>
    </row>
    <row r="132" spans="1:15" ht="11.25" customHeight="1">
      <c r="A132" s="70" t="s">
        <v>817</v>
      </c>
      <c r="B132" s="86"/>
      <c r="C132" s="1"/>
      <c r="D132" s="71" t="s">
        <v>816</v>
      </c>
      <c r="E132" s="104"/>
      <c r="F132" s="71">
        <v>12400</v>
      </c>
      <c r="G132" s="104"/>
      <c r="H132" s="71" t="s">
        <v>816</v>
      </c>
      <c r="I132" s="104"/>
      <c r="J132" s="71">
        <v>19300</v>
      </c>
      <c r="K132" s="104"/>
      <c r="L132" s="71" t="s">
        <v>816</v>
      </c>
      <c r="M132" s="104"/>
      <c r="N132" s="71">
        <v>17300</v>
      </c>
      <c r="O132" s="104"/>
    </row>
    <row r="133" spans="1:2" ht="11.25" customHeight="1">
      <c r="A133" s="63" t="s">
        <v>525</v>
      </c>
      <c r="B133" s="64"/>
    </row>
    <row r="134" spans="1:15" ht="11.25" customHeight="1">
      <c r="A134" s="59" t="s">
        <v>823</v>
      </c>
      <c r="B134" s="58"/>
      <c r="C134" s="1"/>
      <c r="D134" s="60"/>
      <c r="E134" s="6"/>
      <c r="F134" s="60"/>
      <c r="G134" s="6"/>
      <c r="H134" s="60"/>
      <c r="I134" s="6"/>
      <c r="J134" s="60"/>
      <c r="K134" s="6"/>
      <c r="L134" s="60"/>
      <c r="M134" s="6"/>
      <c r="N134" s="60"/>
      <c r="O134" s="6"/>
    </row>
    <row r="135" spans="1:15" ht="11.25" customHeight="1">
      <c r="A135" s="4" t="s">
        <v>824</v>
      </c>
      <c r="B135" s="92"/>
      <c r="C135" s="73"/>
      <c r="D135" s="60">
        <v>546</v>
      </c>
      <c r="E135" s="6"/>
      <c r="F135" s="62">
        <v>64900</v>
      </c>
      <c r="G135" s="6" t="s">
        <v>825</v>
      </c>
      <c r="H135" s="60">
        <v>556</v>
      </c>
      <c r="I135" s="6"/>
      <c r="J135" s="62">
        <v>62600</v>
      </c>
      <c r="K135" s="6" t="s">
        <v>825</v>
      </c>
      <c r="L135" s="60">
        <v>591</v>
      </c>
      <c r="M135" s="6"/>
      <c r="N135" s="62">
        <v>64000</v>
      </c>
      <c r="O135" s="6" t="s">
        <v>825</v>
      </c>
    </row>
    <row r="136" spans="1:15" ht="11.25" customHeight="1">
      <c r="A136" s="70" t="s">
        <v>826</v>
      </c>
      <c r="B136" s="58"/>
      <c r="C136" s="73"/>
      <c r="D136" s="60">
        <v>3750</v>
      </c>
      <c r="E136" s="6"/>
      <c r="F136" s="62">
        <v>285000</v>
      </c>
      <c r="G136" s="6" t="s">
        <v>825</v>
      </c>
      <c r="H136" s="60">
        <v>4060</v>
      </c>
      <c r="I136" s="6"/>
      <c r="J136" s="62">
        <v>294000</v>
      </c>
      <c r="K136" s="6" t="s">
        <v>825</v>
      </c>
      <c r="L136" s="60">
        <v>3950</v>
      </c>
      <c r="M136" s="6"/>
      <c r="N136" s="62">
        <v>297000</v>
      </c>
      <c r="O136" s="6" t="s">
        <v>825</v>
      </c>
    </row>
    <row r="137" spans="1:15" ht="11.25" customHeight="1">
      <c r="A137" s="182" t="s">
        <v>862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</row>
    <row r="138" spans="1:15" ht="11.25" customHeight="1">
      <c r="A138" s="38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 ht="11.25" customHeight="1">
      <c r="A139" s="173" t="s">
        <v>94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39"/>
    </row>
    <row r="140" spans="1:15" ht="11.25" customHeight="1">
      <c r="A140" s="173" t="s">
        <v>719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39"/>
    </row>
    <row r="141" spans="1:15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39"/>
    </row>
    <row r="142" spans="1:15" ht="11.25" customHeight="1">
      <c r="A142" s="173" t="s">
        <v>799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39"/>
    </row>
    <row r="143" spans="1:15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39"/>
    </row>
    <row r="144" spans="1:15" ht="11.25" customHeight="1">
      <c r="A144" s="52"/>
      <c r="B144" s="52"/>
      <c r="C144" s="52"/>
      <c r="D144" s="53" t="s">
        <v>800</v>
      </c>
      <c r="E144" s="53"/>
      <c r="F144" s="53"/>
      <c r="G144" s="52"/>
      <c r="H144" s="53" t="s">
        <v>801</v>
      </c>
      <c r="I144" s="53"/>
      <c r="J144" s="53"/>
      <c r="K144" s="52"/>
      <c r="L144" s="53">
        <v>2002</v>
      </c>
      <c r="M144" s="53"/>
      <c r="N144" s="53"/>
      <c r="O144" s="52"/>
    </row>
    <row r="145" spans="1:15" ht="11.25" customHeight="1">
      <c r="A145" s="54" t="s">
        <v>802</v>
      </c>
      <c r="B145" s="54"/>
      <c r="C145" s="55"/>
      <c r="D145" s="56" t="s">
        <v>803</v>
      </c>
      <c r="E145" s="55"/>
      <c r="F145" s="56" t="s">
        <v>804</v>
      </c>
      <c r="G145" s="55"/>
      <c r="H145" s="56" t="s">
        <v>803</v>
      </c>
      <c r="I145" s="55"/>
      <c r="J145" s="56" t="s">
        <v>804</v>
      </c>
      <c r="K145" s="55"/>
      <c r="L145" s="56" t="s">
        <v>803</v>
      </c>
      <c r="M145" s="55"/>
      <c r="N145" s="56" t="s">
        <v>804</v>
      </c>
      <c r="O145" s="55"/>
    </row>
    <row r="146" spans="1:2" ht="11.25" customHeight="1">
      <c r="A146" s="63" t="s">
        <v>443</v>
      </c>
      <c r="B146" s="64"/>
    </row>
    <row r="147" spans="1:15" ht="11.25" customHeight="1">
      <c r="A147" s="59" t="s">
        <v>827</v>
      </c>
      <c r="B147" s="58"/>
      <c r="C147" s="73"/>
      <c r="D147" s="60"/>
      <c r="E147" s="6"/>
      <c r="F147" s="62"/>
      <c r="G147" s="6"/>
      <c r="H147" s="60"/>
      <c r="I147" s="6"/>
      <c r="J147" s="62"/>
      <c r="K147" s="6"/>
      <c r="L147" s="60"/>
      <c r="M147" s="6"/>
      <c r="N147" s="62"/>
      <c r="O147" s="6"/>
    </row>
    <row r="148" spans="1:15" ht="11.25" customHeight="1">
      <c r="A148" s="70" t="s">
        <v>830</v>
      </c>
      <c r="B148" s="58"/>
      <c r="C148" s="73"/>
      <c r="D148" s="60" t="s">
        <v>807</v>
      </c>
      <c r="E148" s="6"/>
      <c r="F148" s="60" t="s">
        <v>807</v>
      </c>
      <c r="G148" s="6"/>
      <c r="H148" s="60">
        <v>94</v>
      </c>
      <c r="I148" s="6" t="s">
        <v>825</v>
      </c>
      <c r="J148" s="62">
        <v>1280</v>
      </c>
      <c r="K148" s="6" t="s">
        <v>825</v>
      </c>
      <c r="L148" s="60" t="s">
        <v>807</v>
      </c>
      <c r="M148" s="6"/>
      <c r="N148" s="60" t="s">
        <v>807</v>
      </c>
      <c r="O148" s="6"/>
    </row>
    <row r="149" spans="1:15" ht="11.25" customHeight="1">
      <c r="A149" s="70" t="s">
        <v>832</v>
      </c>
      <c r="B149" s="58"/>
      <c r="C149" s="73"/>
      <c r="D149" s="60" t="s">
        <v>807</v>
      </c>
      <c r="E149" s="6"/>
      <c r="F149" s="60" t="s">
        <v>807</v>
      </c>
      <c r="G149" s="6"/>
      <c r="H149" s="60">
        <v>334</v>
      </c>
      <c r="I149" s="6" t="s">
        <v>825</v>
      </c>
      <c r="J149" s="62">
        <v>22200</v>
      </c>
      <c r="K149" s="6" t="s">
        <v>825</v>
      </c>
      <c r="L149" s="60" t="s">
        <v>807</v>
      </c>
      <c r="M149" s="6"/>
      <c r="N149" s="60" t="s">
        <v>807</v>
      </c>
      <c r="O149" s="6"/>
    </row>
    <row r="150" spans="1:15" ht="11.25" customHeight="1">
      <c r="A150" s="70" t="s">
        <v>833</v>
      </c>
      <c r="B150" s="58"/>
      <c r="C150" s="73"/>
      <c r="D150" s="60">
        <v>33</v>
      </c>
      <c r="E150" s="6"/>
      <c r="F150" s="62">
        <v>3420</v>
      </c>
      <c r="G150" s="6"/>
      <c r="H150" s="60">
        <v>32</v>
      </c>
      <c r="I150" s="6"/>
      <c r="J150" s="62">
        <v>3380</v>
      </c>
      <c r="K150" s="6"/>
      <c r="L150" s="60">
        <v>32</v>
      </c>
      <c r="M150" s="6"/>
      <c r="N150" s="62">
        <v>3370</v>
      </c>
      <c r="O150" s="6"/>
    </row>
    <row r="151" spans="1:15" ht="11.25" customHeight="1">
      <c r="A151" s="59" t="s">
        <v>837</v>
      </c>
      <c r="B151" s="58"/>
      <c r="C151" s="73"/>
      <c r="D151" s="60" t="s">
        <v>838</v>
      </c>
      <c r="E151" s="6"/>
      <c r="F151" s="62">
        <v>1</v>
      </c>
      <c r="G151" s="6"/>
      <c r="H151" s="60" t="s">
        <v>838</v>
      </c>
      <c r="I151" s="6"/>
      <c r="J151" s="62">
        <v>1</v>
      </c>
      <c r="K151" s="6"/>
      <c r="L151" s="60" t="s">
        <v>838</v>
      </c>
      <c r="M151" s="6"/>
      <c r="N151" s="62">
        <v>1</v>
      </c>
      <c r="O151" s="6"/>
    </row>
    <row r="152" spans="1:15" ht="11.25" customHeight="1">
      <c r="A152" s="59" t="s">
        <v>846</v>
      </c>
      <c r="B152" s="58"/>
      <c r="C152" s="73"/>
      <c r="D152" s="60">
        <v>416</v>
      </c>
      <c r="E152" s="6"/>
      <c r="F152" s="62">
        <v>8640</v>
      </c>
      <c r="G152" s="6"/>
      <c r="H152" s="60">
        <v>544</v>
      </c>
      <c r="I152" s="6"/>
      <c r="J152" s="62">
        <v>11300</v>
      </c>
      <c r="K152" s="6"/>
      <c r="L152" s="60">
        <v>559</v>
      </c>
      <c r="M152" s="6"/>
      <c r="N152" s="62">
        <v>11500</v>
      </c>
      <c r="O152" s="6"/>
    </row>
    <row r="153" spans="1:15" ht="11.25" customHeight="1">
      <c r="A153" s="59" t="s">
        <v>852</v>
      </c>
      <c r="B153" s="58"/>
      <c r="C153" s="73"/>
      <c r="D153" s="60"/>
      <c r="E153" s="6"/>
      <c r="F153" s="62"/>
      <c r="G153" s="6"/>
      <c r="H153" s="60"/>
      <c r="I153" s="6"/>
      <c r="J153" s="62"/>
      <c r="K153" s="6"/>
      <c r="L153" s="60"/>
      <c r="M153" s="6"/>
      <c r="N153" s="62"/>
      <c r="O153" s="6"/>
    </row>
    <row r="154" spans="1:15" ht="11.25" customHeight="1">
      <c r="A154" s="70" t="s">
        <v>853</v>
      </c>
      <c r="B154" s="58"/>
      <c r="C154" s="73"/>
      <c r="D154" s="60">
        <v>24500</v>
      </c>
      <c r="E154" s="6"/>
      <c r="F154" s="62">
        <v>107000</v>
      </c>
      <c r="G154" s="6"/>
      <c r="H154" s="60">
        <v>24800</v>
      </c>
      <c r="I154" s="6"/>
      <c r="J154" s="62">
        <v>109000</v>
      </c>
      <c r="K154" s="6"/>
      <c r="L154" s="60">
        <v>26400</v>
      </c>
      <c r="M154" s="6"/>
      <c r="N154" s="62">
        <v>114000</v>
      </c>
      <c r="O154" s="6"/>
    </row>
    <row r="155" spans="1:15" ht="11.25" customHeight="1">
      <c r="A155" s="70" t="s">
        <v>854</v>
      </c>
      <c r="B155" s="58"/>
      <c r="C155" s="73"/>
      <c r="D155" s="60">
        <v>510</v>
      </c>
      <c r="E155" s="6"/>
      <c r="F155" s="62">
        <v>6320</v>
      </c>
      <c r="G155" s="6"/>
      <c r="H155" s="60">
        <v>598</v>
      </c>
      <c r="I155" s="6"/>
      <c r="J155" s="62">
        <v>7510</v>
      </c>
      <c r="K155" s="6"/>
      <c r="L155" s="60">
        <v>645</v>
      </c>
      <c r="M155" s="6"/>
      <c r="N155" s="62">
        <v>8640</v>
      </c>
      <c r="O155" s="6"/>
    </row>
    <row r="156" spans="1:15" ht="11.25" customHeight="1">
      <c r="A156" s="2" t="s">
        <v>132</v>
      </c>
      <c r="B156" s="65"/>
      <c r="C156" s="73"/>
      <c r="D156" s="60">
        <v>93000</v>
      </c>
      <c r="E156" s="6"/>
      <c r="F156" s="62">
        <v>495000</v>
      </c>
      <c r="G156" s="6"/>
      <c r="H156" s="60">
        <v>95100</v>
      </c>
      <c r="I156" s="6"/>
      <c r="J156" s="62">
        <v>515000</v>
      </c>
      <c r="K156" s="6"/>
      <c r="L156" s="60">
        <v>97700</v>
      </c>
      <c r="M156" s="6"/>
      <c r="N156" s="62">
        <v>573000</v>
      </c>
      <c r="O156" s="6"/>
    </row>
    <row r="157" spans="1:15" ht="11.25" customHeight="1">
      <c r="A157" s="2" t="s">
        <v>526</v>
      </c>
      <c r="B157" s="75"/>
      <c r="C157" s="1"/>
      <c r="D157" s="8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 t="s">
        <v>808</v>
      </c>
    </row>
    <row r="158" spans="1:15" ht="11.25" customHeight="1">
      <c r="A158" s="4" t="s">
        <v>544</v>
      </c>
      <c r="B158" s="24"/>
      <c r="C158" s="1"/>
      <c r="D158" s="8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 t="s">
        <v>808</v>
      </c>
    </row>
    <row r="159" spans="1:15" ht="11.25" customHeight="1">
      <c r="A159" s="4" t="s">
        <v>545</v>
      </c>
      <c r="B159" s="24"/>
      <c r="C159" s="1"/>
      <c r="D159" s="8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 t="s">
        <v>808</v>
      </c>
    </row>
    <row r="160" spans="1:15" ht="11.25" customHeight="1">
      <c r="A160" s="4" t="s">
        <v>563</v>
      </c>
      <c r="B160" s="24"/>
      <c r="C160" s="73"/>
      <c r="D160" s="60" t="s">
        <v>816</v>
      </c>
      <c r="E160" s="1"/>
      <c r="F160" s="62">
        <v>848000</v>
      </c>
      <c r="G160" s="1"/>
      <c r="H160" s="78" t="s">
        <v>816</v>
      </c>
      <c r="I160" s="1"/>
      <c r="J160" s="62">
        <v>770000</v>
      </c>
      <c r="K160" s="1"/>
      <c r="L160" s="78" t="s">
        <v>816</v>
      </c>
      <c r="M160" s="1"/>
      <c r="N160" s="62">
        <v>963000</v>
      </c>
      <c r="O160" s="1"/>
    </row>
    <row r="161" spans="1:15" ht="11.25" customHeight="1">
      <c r="A161" s="70" t="s">
        <v>817</v>
      </c>
      <c r="B161" s="57"/>
      <c r="C161" s="1"/>
      <c r="D161" s="71" t="s">
        <v>816</v>
      </c>
      <c r="E161" s="104"/>
      <c r="F161" s="71">
        <v>1820000</v>
      </c>
      <c r="G161" s="104"/>
      <c r="H161" s="71" t="s">
        <v>816</v>
      </c>
      <c r="I161" s="104"/>
      <c r="J161" s="71">
        <v>1800000</v>
      </c>
      <c r="K161" s="104"/>
      <c r="L161" s="71" t="s">
        <v>816</v>
      </c>
      <c r="M161" s="104"/>
      <c r="N161" s="71">
        <v>2030000</v>
      </c>
      <c r="O161" s="104"/>
    </row>
    <row r="162" spans="1:2" ht="11.25" customHeight="1">
      <c r="A162" s="57" t="s">
        <v>564</v>
      </c>
      <c r="B162" s="58"/>
    </row>
    <row r="163" spans="1:15" ht="11.25" customHeight="1">
      <c r="A163" s="59" t="s">
        <v>827</v>
      </c>
      <c r="B163" s="58"/>
      <c r="C163" s="1"/>
      <c r="D163" s="60"/>
      <c r="E163" s="61"/>
      <c r="F163" s="60"/>
      <c r="G163" s="61"/>
      <c r="H163" s="60"/>
      <c r="I163" s="61"/>
      <c r="J163" s="60"/>
      <c r="K163" s="61"/>
      <c r="L163" s="60"/>
      <c r="M163" s="61"/>
      <c r="N163" s="60"/>
      <c r="O163" s="61"/>
    </row>
    <row r="164" spans="1:15" ht="11.25" customHeight="1">
      <c r="A164" s="4" t="s">
        <v>830</v>
      </c>
      <c r="B164" s="92"/>
      <c r="C164" s="73"/>
      <c r="D164" s="60">
        <v>1500</v>
      </c>
      <c r="E164" s="61"/>
      <c r="F164" s="62">
        <v>5200</v>
      </c>
      <c r="G164" s="61"/>
      <c r="H164" s="60">
        <v>1360</v>
      </c>
      <c r="I164" s="61"/>
      <c r="J164" s="62">
        <v>4580</v>
      </c>
      <c r="K164" s="61"/>
      <c r="L164" s="60">
        <v>1310</v>
      </c>
      <c r="M164" s="61"/>
      <c r="N164" s="62">
        <v>5500</v>
      </c>
      <c r="O164" s="61"/>
    </row>
    <row r="165" spans="1:15" ht="11.25" customHeight="1">
      <c r="A165" s="70" t="s">
        <v>832</v>
      </c>
      <c r="B165" s="58"/>
      <c r="C165" s="73"/>
      <c r="D165" s="60">
        <v>919</v>
      </c>
      <c r="E165" s="61"/>
      <c r="F165" s="62">
        <v>81400</v>
      </c>
      <c r="G165" s="61"/>
      <c r="H165" s="60">
        <v>879</v>
      </c>
      <c r="I165" s="61"/>
      <c r="J165" s="62">
        <v>80600</v>
      </c>
      <c r="K165" s="61"/>
      <c r="L165" s="60">
        <v>979</v>
      </c>
      <c r="M165" s="61"/>
      <c r="N165" s="62">
        <v>93800</v>
      </c>
      <c r="O165" s="61"/>
    </row>
    <row r="166" spans="1:15" ht="11.25" customHeight="1">
      <c r="A166" s="70" t="s">
        <v>833</v>
      </c>
      <c r="B166" s="58"/>
      <c r="C166" s="73"/>
      <c r="D166" s="60">
        <v>7660</v>
      </c>
      <c r="E166" s="61"/>
      <c r="F166" s="62">
        <v>877000</v>
      </c>
      <c r="G166" s="61"/>
      <c r="H166" s="60">
        <v>7020</v>
      </c>
      <c r="I166" s="61"/>
      <c r="J166" s="62">
        <v>816000</v>
      </c>
      <c r="K166" s="61"/>
      <c r="L166" s="60">
        <v>6830</v>
      </c>
      <c r="M166" s="61"/>
      <c r="N166" s="62">
        <v>893000</v>
      </c>
      <c r="O166" s="61"/>
    </row>
    <row r="167" spans="1:15" ht="11.25" customHeight="1">
      <c r="A167" s="59" t="s">
        <v>837</v>
      </c>
      <c r="B167" s="58"/>
      <c r="C167" s="73"/>
      <c r="D167" s="60" t="s">
        <v>838</v>
      </c>
      <c r="E167" s="61"/>
      <c r="F167" s="62">
        <v>8</v>
      </c>
      <c r="G167" s="61"/>
      <c r="H167" s="60" t="s">
        <v>838</v>
      </c>
      <c r="I167" s="61"/>
      <c r="J167" s="62">
        <v>8</v>
      </c>
      <c r="K167" s="61"/>
      <c r="L167" s="60" t="s">
        <v>838</v>
      </c>
      <c r="M167" s="61"/>
      <c r="N167" s="62">
        <v>8</v>
      </c>
      <c r="O167" s="61"/>
    </row>
    <row r="168" spans="1:15" ht="11.25" customHeight="1">
      <c r="A168" s="59" t="s">
        <v>852</v>
      </c>
      <c r="B168" s="58"/>
      <c r="C168" s="73"/>
      <c r="D168" s="60"/>
      <c r="E168" s="61"/>
      <c r="F168" s="62"/>
      <c r="G168" s="61"/>
      <c r="H168" s="60"/>
      <c r="I168" s="61"/>
      <c r="J168" s="62"/>
      <c r="K168" s="61"/>
      <c r="L168" s="60"/>
      <c r="M168" s="61"/>
      <c r="N168" s="62"/>
      <c r="O168" s="61"/>
    </row>
    <row r="169" spans="1:15" ht="11.25" customHeight="1">
      <c r="A169" s="70" t="s">
        <v>853</v>
      </c>
      <c r="B169" s="58"/>
      <c r="C169" s="73"/>
      <c r="D169" s="60">
        <v>6940</v>
      </c>
      <c r="E169" s="61"/>
      <c r="F169" s="62">
        <v>28700</v>
      </c>
      <c r="G169" s="61"/>
      <c r="H169" s="60">
        <v>7060</v>
      </c>
      <c r="I169" s="61"/>
      <c r="J169" s="62">
        <v>28800</v>
      </c>
      <c r="K169" s="61"/>
      <c r="L169" s="60">
        <v>6600</v>
      </c>
      <c r="M169" s="61"/>
      <c r="N169" s="62">
        <v>27200</v>
      </c>
      <c r="O169" s="61"/>
    </row>
    <row r="170" spans="1:15" ht="11.25" customHeight="1">
      <c r="A170" s="70" t="s">
        <v>854</v>
      </c>
      <c r="B170" s="58"/>
      <c r="C170" s="73"/>
      <c r="D170" s="60">
        <v>651</v>
      </c>
      <c r="E170" s="61"/>
      <c r="F170" s="62">
        <v>12200</v>
      </c>
      <c r="G170" s="61"/>
      <c r="H170" s="60" t="s">
        <v>807</v>
      </c>
      <c r="I170" s="61"/>
      <c r="J170" s="60" t="s">
        <v>807</v>
      </c>
      <c r="K170" s="61"/>
      <c r="L170" s="60">
        <v>606</v>
      </c>
      <c r="M170" s="61"/>
      <c r="N170" s="62">
        <v>12200</v>
      </c>
      <c r="O170" s="61"/>
    </row>
    <row r="171" spans="1:15" ht="11.25" customHeight="1">
      <c r="A171" s="59" t="s">
        <v>940</v>
      </c>
      <c r="B171" s="58"/>
      <c r="C171" s="73"/>
      <c r="D171" s="60"/>
      <c r="E171" s="61"/>
      <c r="F171" s="62"/>
      <c r="G171" s="61"/>
      <c r="H171" s="60"/>
      <c r="I171" s="61"/>
      <c r="J171" s="62"/>
      <c r="K171" s="61"/>
      <c r="L171" s="60"/>
      <c r="M171" s="61"/>
      <c r="N171" s="62"/>
      <c r="O171" s="61"/>
    </row>
    <row r="172" spans="1:15" ht="11.25" customHeight="1">
      <c r="A172" s="70" t="s">
        <v>43</v>
      </c>
      <c r="B172" s="58"/>
      <c r="C172" s="73"/>
      <c r="D172" s="60">
        <v>76400</v>
      </c>
      <c r="E172" s="61"/>
      <c r="F172" s="62">
        <v>452000</v>
      </c>
      <c r="G172" s="61"/>
      <c r="H172" s="60">
        <v>77300</v>
      </c>
      <c r="I172" s="61"/>
      <c r="J172" s="62">
        <v>467000</v>
      </c>
      <c r="K172" s="61"/>
      <c r="L172" s="60">
        <v>69100</v>
      </c>
      <c r="M172" s="61"/>
      <c r="N172" s="62">
        <v>454000</v>
      </c>
      <c r="O172" s="61"/>
    </row>
    <row r="173" spans="1:15" ht="11.25" customHeight="1">
      <c r="A173" s="70" t="s">
        <v>942</v>
      </c>
      <c r="B173" s="58" t="s">
        <v>806</v>
      </c>
      <c r="C173" s="73"/>
      <c r="D173" s="60">
        <v>74200</v>
      </c>
      <c r="E173" s="61"/>
      <c r="F173" s="62">
        <v>11400</v>
      </c>
      <c r="G173" s="61"/>
      <c r="H173" s="60">
        <v>108000</v>
      </c>
      <c r="I173" s="61"/>
      <c r="J173" s="62">
        <v>26500</v>
      </c>
      <c r="K173" s="61"/>
      <c r="L173" s="60">
        <v>111000</v>
      </c>
      <c r="M173" s="61"/>
      <c r="N173" s="62">
        <v>18200</v>
      </c>
      <c r="O173" s="61"/>
    </row>
    <row r="174" spans="1:15" ht="11.25" customHeight="1">
      <c r="A174" s="181" t="s">
        <v>565</v>
      </c>
      <c r="B174" s="188"/>
      <c r="C174" s="1"/>
      <c r="D174" s="83"/>
      <c r="E174" s="61"/>
      <c r="F174" s="1"/>
      <c r="G174" s="61"/>
      <c r="H174" s="1"/>
      <c r="I174" s="61"/>
      <c r="J174" s="1"/>
      <c r="K174" s="61"/>
      <c r="L174" s="1"/>
      <c r="M174" s="61"/>
      <c r="N174" s="1"/>
      <c r="O174" s="61"/>
    </row>
    <row r="175" spans="1:15" ht="11.25" customHeight="1">
      <c r="A175" s="180" t="s">
        <v>566</v>
      </c>
      <c r="B175" s="187"/>
      <c r="C175" s="1"/>
      <c r="D175" s="83"/>
      <c r="E175" s="61"/>
      <c r="F175" s="1"/>
      <c r="G175" s="61"/>
      <c r="H175" s="1"/>
      <c r="I175" s="61"/>
      <c r="J175" s="1"/>
      <c r="K175" s="61"/>
      <c r="L175" s="1"/>
      <c r="M175" s="61"/>
      <c r="N175" s="1"/>
      <c r="O175" s="61"/>
    </row>
    <row r="176" spans="1:15" ht="11.25" customHeight="1">
      <c r="A176" s="180" t="s">
        <v>567</v>
      </c>
      <c r="B176" s="187"/>
      <c r="C176" s="1"/>
      <c r="D176" s="83"/>
      <c r="E176" s="61"/>
      <c r="F176" s="1"/>
      <c r="G176" s="61"/>
      <c r="H176" s="1"/>
      <c r="I176" s="61"/>
      <c r="J176" s="1"/>
      <c r="K176" s="61"/>
      <c r="L176" s="1"/>
      <c r="M176" s="61"/>
      <c r="N176" s="1"/>
      <c r="O176" s="61"/>
    </row>
    <row r="177" spans="1:15" ht="11.25" customHeight="1">
      <c r="A177" s="180" t="s">
        <v>705</v>
      </c>
      <c r="B177" s="187"/>
      <c r="C177" s="73"/>
      <c r="D177" s="60" t="s">
        <v>816</v>
      </c>
      <c r="E177" s="61"/>
      <c r="F177" s="62">
        <v>151000</v>
      </c>
      <c r="G177" s="61"/>
      <c r="H177" s="78" t="s">
        <v>816</v>
      </c>
      <c r="I177" s="61"/>
      <c r="J177" s="62">
        <v>150000</v>
      </c>
      <c r="K177" s="61"/>
      <c r="L177" s="78" t="s">
        <v>816</v>
      </c>
      <c r="M177" s="61"/>
      <c r="N177" s="62">
        <v>138000</v>
      </c>
      <c r="O177" s="61"/>
    </row>
    <row r="178" spans="1:15" ht="11.25" customHeight="1">
      <c r="A178" s="70" t="s">
        <v>817</v>
      </c>
      <c r="B178" s="86"/>
      <c r="C178" s="1"/>
      <c r="D178" s="71" t="s">
        <v>816</v>
      </c>
      <c r="E178" s="104"/>
      <c r="F178" s="71">
        <v>1620000</v>
      </c>
      <c r="G178" s="104"/>
      <c r="H178" s="71" t="s">
        <v>816</v>
      </c>
      <c r="I178" s="104"/>
      <c r="J178" s="71">
        <v>1570000</v>
      </c>
      <c r="K178" s="104"/>
      <c r="L178" s="71" t="s">
        <v>816</v>
      </c>
      <c r="M178" s="104"/>
      <c r="N178" s="71">
        <v>1640000</v>
      </c>
      <c r="O178" s="104"/>
    </row>
    <row r="179" spans="1:2" ht="11.25" customHeight="1">
      <c r="A179" s="57" t="s">
        <v>569</v>
      </c>
      <c r="B179" s="58"/>
    </row>
    <row r="180" spans="1:15" ht="11.25" customHeight="1">
      <c r="A180" s="59" t="s">
        <v>823</v>
      </c>
      <c r="B180" s="58"/>
      <c r="C180" s="1"/>
      <c r="D180" s="60"/>
      <c r="E180" s="1"/>
      <c r="F180" s="83"/>
      <c r="G180" s="1"/>
      <c r="H180" s="60"/>
      <c r="I180" s="1"/>
      <c r="J180" s="83"/>
      <c r="K180" s="1"/>
      <c r="L180" s="60"/>
      <c r="M180" s="1"/>
      <c r="N180" s="83"/>
      <c r="O180" s="1"/>
    </row>
    <row r="181" spans="1:15" ht="11.25" customHeight="1">
      <c r="A181" s="70" t="s">
        <v>824</v>
      </c>
      <c r="B181" s="58"/>
      <c r="C181" s="1"/>
      <c r="D181" s="60">
        <v>3</v>
      </c>
      <c r="E181" s="61"/>
      <c r="F181" s="60">
        <v>645</v>
      </c>
      <c r="G181" s="61" t="s">
        <v>825</v>
      </c>
      <c r="H181" s="60" t="s">
        <v>807</v>
      </c>
      <c r="I181" s="61"/>
      <c r="J181" s="77" t="s">
        <v>123</v>
      </c>
      <c r="K181" s="61"/>
      <c r="L181" s="60" t="s">
        <v>807</v>
      </c>
      <c r="M181" s="61"/>
      <c r="N181" s="77" t="s">
        <v>123</v>
      </c>
      <c r="O181" s="61"/>
    </row>
    <row r="182" spans="1:15" ht="11.25" customHeight="1">
      <c r="A182" s="70" t="s">
        <v>826</v>
      </c>
      <c r="B182" s="58"/>
      <c r="C182" s="1"/>
      <c r="D182" s="60">
        <v>286</v>
      </c>
      <c r="E182" s="61"/>
      <c r="F182" s="60">
        <v>26800</v>
      </c>
      <c r="G182" s="61" t="s">
        <v>825</v>
      </c>
      <c r="H182" s="60">
        <v>112</v>
      </c>
      <c r="I182" s="61"/>
      <c r="J182" s="60">
        <v>15100</v>
      </c>
      <c r="K182" s="61" t="s">
        <v>825</v>
      </c>
      <c r="L182" s="60" t="s">
        <v>809</v>
      </c>
      <c r="M182" s="61"/>
      <c r="N182" s="60" t="s">
        <v>809</v>
      </c>
      <c r="O182" s="61"/>
    </row>
    <row r="183" spans="1:15" ht="11.25" customHeight="1">
      <c r="A183" s="59" t="s">
        <v>837</v>
      </c>
      <c r="B183" s="58"/>
      <c r="C183" s="1"/>
      <c r="D183" s="60" t="s">
        <v>838</v>
      </c>
      <c r="E183" s="61"/>
      <c r="F183" s="77" t="s">
        <v>123</v>
      </c>
      <c r="G183" s="61"/>
      <c r="H183" s="60" t="s">
        <v>838</v>
      </c>
      <c r="I183" s="61"/>
      <c r="J183" s="60">
        <v>85</v>
      </c>
      <c r="K183" s="61"/>
      <c r="L183" s="60" t="s">
        <v>838</v>
      </c>
      <c r="M183" s="61"/>
      <c r="N183" s="60">
        <v>109</v>
      </c>
      <c r="O183" s="61"/>
    </row>
    <row r="184" spans="1:15" ht="11.25" customHeight="1">
      <c r="A184" s="59" t="s">
        <v>504</v>
      </c>
      <c r="B184" s="58"/>
      <c r="C184" s="1"/>
      <c r="D184" s="60">
        <v>607</v>
      </c>
      <c r="E184" s="61"/>
      <c r="F184" s="60">
        <v>6420</v>
      </c>
      <c r="G184" s="61"/>
      <c r="H184" s="60">
        <v>534</v>
      </c>
      <c r="I184" s="61"/>
      <c r="J184" s="60">
        <v>6270</v>
      </c>
      <c r="K184" s="61"/>
      <c r="L184" s="60">
        <v>610</v>
      </c>
      <c r="M184" s="61"/>
      <c r="N184" s="60">
        <v>7010</v>
      </c>
      <c r="O184" s="61"/>
    </row>
    <row r="185" spans="1:15" ht="11.25" customHeight="1">
      <c r="A185" s="59" t="s">
        <v>132</v>
      </c>
      <c r="B185" s="58"/>
      <c r="C185" s="73"/>
      <c r="D185" s="60">
        <v>5770</v>
      </c>
      <c r="E185" s="61"/>
      <c r="F185" s="60">
        <v>58100</v>
      </c>
      <c r="G185" s="61"/>
      <c r="H185" s="60">
        <v>6610</v>
      </c>
      <c r="I185" s="61"/>
      <c r="J185" s="60">
        <v>64000</v>
      </c>
      <c r="K185" s="61"/>
      <c r="L185" s="60">
        <v>6380</v>
      </c>
      <c r="M185" s="61"/>
      <c r="N185" s="60">
        <v>65100</v>
      </c>
      <c r="O185" s="61"/>
    </row>
    <row r="186" spans="1:15" ht="11.25" customHeight="1">
      <c r="A186" s="70" t="s">
        <v>817</v>
      </c>
      <c r="B186" s="86"/>
      <c r="C186" s="1"/>
      <c r="D186" s="71" t="s">
        <v>816</v>
      </c>
      <c r="E186" s="104"/>
      <c r="F186" s="71">
        <v>92000</v>
      </c>
      <c r="G186" s="104"/>
      <c r="H186" s="71" t="s">
        <v>816</v>
      </c>
      <c r="I186" s="104"/>
      <c r="J186" s="71">
        <v>85500</v>
      </c>
      <c r="K186" s="104"/>
      <c r="L186" s="71" t="s">
        <v>816</v>
      </c>
      <c r="M186" s="104"/>
      <c r="N186" s="71">
        <v>72300</v>
      </c>
      <c r="O186" s="104"/>
    </row>
    <row r="187" spans="1:2" ht="11.25" customHeight="1">
      <c r="A187" s="57" t="s">
        <v>570</v>
      </c>
      <c r="B187" s="58"/>
    </row>
    <row r="188" spans="1:15" ht="11.25" customHeight="1">
      <c r="A188" s="59" t="s">
        <v>571</v>
      </c>
      <c r="B188" s="58" t="s">
        <v>806</v>
      </c>
      <c r="C188" s="1"/>
      <c r="D188" s="60" t="s">
        <v>807</v>
      </c>
      <c r="E188" s="61"/>
      <c r="F188" s="60" t="s">
        <v>807</v>
      </c>
      <c r="G188" s="61"/>
      <c r="H188" s="60" t="s">
        <v>809</v>
      </c>
      <c r="I188" s="61"/>
      <c r="J188" s="60" t="s">
        <v>809</v>
      </c>
      <c r="K188" s="61"/>
      <c r="L188" s="60" t="s">
        <v>809</v>
      </c>
      <c r="M188" s="61"/>
      <c r="N188" s="60" t="s">
        <v>809</v>
      </c>
      <c r="O188" s="61"/>
    </row>
    <row r="189" spans="1:15" ht="11.25" customHeight="1">
      <c r="A189" s="59" t="s">
        <v>837</v>
      </c>
      <c r="B189" s="58"/>
      <c r="C189" s="1"/>
      <c r="D189" s="60" t="s">
        <v>838</v>
      </c>
      <c r="E189" s="61"/>
      <c r="F189" s="60">
        <v>411</v>
      </c>
      <c r="G189" s="61"/>
      <c r="H189" s="60" t="s">
        <v>838</v>
      </c>
      <c r="I189" s="61"/>
      <c r="J189" s="60">
        <v>665</v>
      </c>
      <c r="K189" s="61"/>
      <c r="L189" s="60" t="s">
        <v>838</v>
      </c>
      <c r="M189" s="61"/>
      <c r="N189" s="60">
        <v>460</v>
      </c>
      <c r="O189" s="61"/>
    </row>
    <row r="190" spans="1:15" ht="11.25" customHeight="1">
      <c r="A190" s="59" t="s">
        <v>504</v>
      </c>
      <c r="B190" s="58"/>
      <c r="C190" s="1"/>
      <c r="D190" s="60">
        <v>17500</v>
      </c>
      <c r="E190" s="61"/>
      <c r="F190" s="60">
        <v>55700</v>
      </c>
      <c r="G190" s="61"/>
      <c r="H190" s="60">
        <v>15000</v>
      </c>
      <c r="I190" s="61"/>
      <c r="J190" s="60">
        <v>52400</v>
      </c>
      <c r="K190" s="61"/>
      <c r="L190" s="60">
        <v>15700</v>
      </c>
      <c r="M190" s="61"/>
      <c r="N190" s="60">
        <v>57700</v>
      </c>
      <c r="O190" s="61"/>
    </row>
    <row r="191" spans="1:15" ht="11.25" customHeight="1">
      <c r="A191" s="59" t="s">
        <v>1070</v>
      </c>
      <c r="B191" s="58" t="s">
        <v>806</v>
      </c>
      <c r="C191" s="1"/>
      <c r="D191" s="60">
        <v>423</v>
      </c>
      <c r="E191" s="61"/>
      <c r="F191" s="60">
        <v>68000</v>
      </c>
      <c r="G191" s="61"/>
      <c r="H191" s="60" t="s">
        <v>807</v>
      </c>
      <c r="I191" s="61"/>
      <c r="J191" s="60" t="s">
        <v>807</v>
      </c>
      <c r="K191" s="61"/>
      <c r="L191" s="60" t="s">
        <v>807</v>
      </c>
      <c r="M191" s="61"/>
      <c r="N191" s="60" t="s">
        <v>807</v>
      </c>
      <c r="O191" s="61"/>
    </row>
    <row r="192" spans="1:15" ht="11.25" customHeight="1">
      <c r="A192" s="59" t="s">
        <v>132</v>
      </c>
      <c r="B192" s="58"/>
      <c r="C192" s="1"/>
      <c r="D192" s="60">
        <v>3500</v>
      </c>
      <c r="E192" s="61"/>
      <c r="F192" s="60">
        <v>14800</v>
      </c>
      <c r="G192" s="61"/>
      <c r="H192" s="60">
        <v>5250</v>
      </c>
      <c r="I192" s="61"/>
      <c r="J192" s="60">
        <v>22500</v>
      </c>
      <c r="K192" s="61"/>
      <c r="L192" s="60">
        <v>3420</v>
      </c>
      <c r="M192" s="61"/>
      <c r="N192" s="60">
        <v>15800</v>
      </c>
      <c r="O192" s="61"/>
    </row>
    <row r="193" spans="1:15" ht="11.25" customHeight="1">
      <c r="A193" s="59" t="s">
        <v>861</v>
      </c>
      <c r="B193" s="58" t="s">
        <v>806</v>
      </c>
      <c r="C193" s="1"/>
      <c r="D193" s="77" t="s">
        <v>123</v>
      </c>
      <c r="E193" s="61"/>
      <c r="F193" s="60" t="s">
        <v>838</v>
      </c>
      <c r="G193" s="61"/>
      <c r="H193" s="77" t="s">
        <v>123</v>
      </c>
      <c r="I193" s="61"/>
      <c r="J193" s="60" t="s">
        <v>838</v>
      </c>
      <c r="K193" s="61"/>
      <c r="L193" s="77" t="s">
        <v>123</v>
      </c>
      <c r="M193" s="61"/>
      <c r="N193" s="60" t="s">
        <v>838</v>
      </c>
      <c r="O193" s="61"/>
    </row>
    <row r="194" spans="1:15" ht="11.25" customHeight="1">
      <c r="A194" s="181" t="s">
        <v>572</v>
      </c>
      <c r="B194" s="181"/>
      <c r="C194" s="1"/>
      <c r="D194" s="83"/>
      <c r="E194" s="61"/>
      <c r="F194" s="83"/>
      <c r="G194" s="61"/>
      <c r="H194" s="83"/>
      <c r="I194" s="61"/>
      <c r="J194" s="83"/>
      <c r="K194" s="61"/>
      <c r="L194" s="83"/>
      <c r="M194" s="61"/>
      <c r="N194" s="83"/>
      <c r="O194" s="61" t="s">
        <v>808</v>
      </c>
    </row>
    <row r="195" spans="1:15" ht="11.25" customHeight="1">
      <c r="A195" s="186" t="s">
        <v>573</v>
      </c>
      <c r="B195" s="187"/>
      <c r="C195" s="1"/>
      <c r="D195" s="83"/>
      <c r="E195" s="61"/>
      <c r="F195" s="83"/>
      <c r="G195" s="61"/>
      <c r="H195" s="83"/>
      <c r="I195" s="61"/>
      <c r="J195" s="83"/>
      <c r="K195" s="61"/>
      <c r="L195" s="83"/>
      <c r="M195" s="61"/>
      <c r="N195" s="83"/>
      <c r="O195" s="61" t="s">
        <v>808</v>
      </c>
    </row>
    <row r="196" spans="1:15" ht="11.25" customHeight="1">
      <c r="A196" s="186" t="s">
        <v>574</v>
      </c>
      <c r="B196" s="187"/>
      <c r="C196" s="1"/>
      <c r="D196" s="83"/>
      <c r="E196" s="61"/>
      <c r="F196" s="83"/>
      <c r="G196" s="61"/>
      <c r="H196" s="83"/>
      <c r="I196" s="61"/>
      <c r="J196" s="83"/>
      <c r="K196" s="61"/>
      <c r="L196" s="83"/>
      <c r="M196" s="61"/>
      <c r="N196" s="83"/>
      <c r="O196" s="61" t="s">
        <v>808</v>
      </c>
    </row>
    <row r="197" spans="1:15" ht="11.25" customHeight="1">
      <c r="A197" s="186" t="s">
        <v>575</v>
      </c>
      <c r="B197" s="187"/>
      <c r="C197" s="1"/>
      <c r="D197" s="83"/>
      <c r="E197" s="61"/>
      <c r="F197" s="83"/>
      <c r="G197" s="61"/>
      <c r="H197" s="83"/>
      <c r="I197" s="61"/>
      <c r="J197" s="83"/>
      <c r="K197" s="61"/>
      <c r="L197" s="83"/>
      <c r="M197" s="61"/>
      <c r="N197" s="83"/>
      <c r="O197" s="61" t="s">
        <v>808</v>
      </c>
    </row>
    <row r="198" spans="1:15" ht="11.25" customHeight="1">
      <c r="A198" s="186" t="s">
        <v>576</v>
      </c>
      <c r="B198" s="187"/>
      <c r="C198" s="1"/>
      <c r="D198" s="83"/>
      <c r="E198" s="61"/>
      <c r="F198" s="83"/>
      <c r="G198" s="61"/>
      <c r="H198" s="83"/>
      <c r="I198" s="61"/>
      <c r="J198" s="83"/>
      <c r="K198" s="61"/>
      <c r="L198" s="83"/>
      <c r="M198" s="61"/>
      <c r="N198" s="83"/>
      <c r="O198" s="61" t="s">
        <v>808</v>
      </c>
    </row>
    <row r="199" spans="1:15" ht="11.25" customHeight="1">
      <c r="A199" s="186" t="s">
        <v>730</v>
      </c>
      <c r="B199" s="187"/>
      <c r="C199" s="1"/>
      <c r="D199" s="83"/>
      <c r="E199" s="61"/>
      <c r="F199" s="83"/>
      <c r="G199" s="61"/>
      <c r="H199" s="83"/>
      <c r="I199" s="61"/>
      <c r="J199" s="83"/>
      <c r="K199" s="61"/>
      <c r="L199" s="83"/>
      <c r="M199" s="61"/>
      <c r="N199" s="83"/>
      <c r="O199" s="61" t="s">
        <v>808</v>
      </c>
    </row>
    <row r="200" spans="1:15" ht="11.25" customHeight="1">
      <c r="A200" s="186" t="s">
        <v>577</v>
      </c>
      <c r="B200" s="187"/>
      <c r="C200" s="1"/>
      <c r="D200" s="83"/>
      <c r="E200" s="61"/>
      <c r="F200" s="83"/>
      <c r="G200" s="61"/>
      <c r="H200" s="83"/>
      <c r="I200" s="61"/>
      <c r="J200" s="83"/>
      <c r="K200" s="61"/>
      <c r="L200" s="83"/>
      <c r="M200" s="61"/>
      <c r="N200" s="83"/>
      <c r="O200" s="61" t="s">
        <v>808</v>
      </c>
    </row>
    <row r="201" spans="1:15" ht="11.25" customHeight="1">
      <c r="A201" s="186" t="s">
        <v>563</v>
      </c>
      <c r="B201" s="187"/>
      <c r="C201" s="73"/>
      <c r="D201" s="60" t="s">
        <v>816</v>
      </c>
      <c r="E201" s="61"/>
      <c r="F201" s="83">
        <v>219000</v>
      </c>
      <c r="G201" s="61"/>
      <c r="H201" s="60" t="s">
        <v>816</v>
      </c>
      <c r="I201" s="61"/>
      <c r="J201" s="83">
        <v>213000</v>
      </c>
      <c r="K201" s="61"/>
      <c r="L201" s="60" t="s">
        <v>816</v>
      </c>
      <c r="M201" s="61"/>
      <c r="N201" s="83">
        <v>197000</v>
      </c>
      <c r="O201" s="61"/>
    </row>
    <row r="202" spans="1:15" ht="11.25" customHeight="1">
      <c r="A202" s="80" t="s">
        <v>817</v>
      </c>
      <c r="B202" s="52"/>
      <c r="C202" s="25"/>
      <c r="D202" s="81" t="s">
        <v>816</v>
      </c>
      <c r="E202" s="82"/>
      <c r="F202" s="105">
        <v>358000</v>
      </c>
      <c r="G202" s="82"/>
      <c r="H202" s="81" t="s">
        <v>816</v>
      </c>
      <c r="I202" s="82"/>
      <c r="J202" s="105">
        <v>288000</v>
      </c>
      <c r="K202" s="82"/>
      <c r="L202" s="81" t="s">
        <v>816</v>
      </c>
      <c r="M202" s="82"/>
      <c r="N202" s="105">
        <v>271000</v>
      </c>
      <c r="O202" s="82"/>
    </row>
    <row r="203" spans="1:15" ht="11.25" customHeight="1">
      <c r="A203" s="182" t="s">
        <v>862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</row>
    <row r="204" spans="1:15" ht="11.25" customHeight="1">
      <c r="A204" s="67"/>
      <c r="B204" s="25"/>
      <c r="C204" s="25"/>
      <c r="D204" s="101"/>
      <c r="E204" s="37"/>
      <c r="F204" s="106"/>
      <c r="G204" s="37"/>
      <c r="H204" s="101"/>
      <c r="I204" s="37"/>
      <c r="J204" s="106"/>
      <c r="K204" s="37"/>
      <c r="L204" s="101"/>
      <c r="M204" s="37"/>
      <c r="N204" s="106"/>
      <c r="O204" s="37"/>
    </row>
    <row r="205" spans="1:15" ht="11.25" customHeight="1">
      <c r="A205" s="67"/>
      <c r="B205" s="25"/>
      <c r="C205" s="25"/>
      <c r="D205" s="101"/>
      <c r="E205" s="37"/>
      <c r="F205" s="106"/>
      <c r="G205" s="37"/>
      <c r="H205" s="101"/>
      <c r="I205" s="37"/>
      <c r="J205" s="106"/>
      <c r="K205" s="37"/>
      <c r="L205" s="101"/>
      <c r="M205" s="37"/>
      <c r="N205" s="106"/>
      <c r="O205" s="37"/>
    </row>
    <row r="206" spans="1:15" ht="11.25" customHeight="1">
      <c r="A206" s="67"/>
      <c r="B206" s="25"/>
      <c r="C206" s="25"/>
      <c r="D206" s="101"/>
      <c r="E206" s="37"/>
      <c r="F206" s="106"/>
      <c r="G206" s="37"/>
      <c r="H206" s="101"/>
      <c r="I206" s="37"/>
      <c r="J206" s="106"/>
      <c r="K206" s="37"/>
      <c r="L206" s="101"/>
      <c r="M206" s="37"/>
      <c r="N206" s="106"/>
      <c r="O206" s="37"/>
    </row>
    <row r="207" spans="1:15" ht="11.25" customHeight="1">
      <c r="A207" s="67"/>
      <c r="B207" s="25"/>
      <c r="C207" s="25"/>
      <c r="D207" s="101"/>
      <c r="E207" s="37"/>
      <c r="F207" s="106"/>
      <c r="G207" s="37"/>
      <c r="H207" s="101"/>
      <c r="I207" s="37"/>
      <c r="J207" s="106"/>
      <c r="K207" s="37"/>
      <c r="L207" s="101"/>
      <c r="M207" s="37"/>
      <c r="N207" s="106"/>
      <c r="O207" s="37"/>
    </row>
    <row r="208" spans="1:15" ht="11.25" customHeight="1">
      <c r="A208" s="173" t="s">
        <v>94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39"/>
    </row>
    <row r="209" spans="1:15" ht="11.25" customHeight="1">
      <c r="A209" s="173" t="s">
        <v>719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39"/>
    </row>
    <row r="210" spans="1:15" ht="11.25" customHeight="1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39"/>
    </row>
    <row r="211" spans="1:15" ht="11.25" customHeight="1">
      <c r="A211" s="173" t="s">
        <v>799</v>
      </c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39"/>
    </row>
    <row r="212" spans="1:15" ht="11.25" customHeight="1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39"/>
    </row>
    <row r="213" spans="1:15" ht="11.25" customHeight="1">
      <c r="A213" s="52"/>
      <c r="B213" s="52"/>
      <c r="C213" s="52"/>
      <c r="D213" s="53" t="s">
        <v>800</v>
      </c>
      <c r="E213" s="53"/>
      <c r="F213" s="53"/>
      <c r="G213" s="52"/>
      <c r="H213" s="53" t="s">
        <v>801</v>
      </c>
      <c r="I213" s="53"/>
      <c r="J213" s="53"/>
      <c r="K213" s="52"/>
      <c r="L213" s="53">
        <v>2002</v>
      </c>
      <c r="M213" s="53"/>
      <c r="N213" s="53"/>
      <c r="O213" s="52"/>
    </row>
    <row r="214" spans="1:15" ht="11.25" customHeight="1">
      <c r="A214" s="54" t="s">
        <v>802</v>
      </c>
      <c r="B214" s="54"/>
      <c r="C214" s="55"/>
      <c r="D214" s="56" t="s">
        <v>803</v>
      </c>
      <c r="E214" s="55"/>
      <c r="F214" s="56" t="s">
        <v>804</v>
      </c>
      <c r="G214" s="55"/>
      <c r="H214" s="56" t="s">
        <v>803</v>
      </c>
      <c r="I214" s="55"/>
      <c r="J214" s="56" t="s">
        <v>804</v>
      </c>
      <c r="K214" s="55"/>
      <c r="L214" s="56" t="s">
        <v>803</v>
      </c>
      <c r="M214" s="55"/>
      <c r="N214" s="56" t="s">
        <v>804</v>
      </c>
      <c r="O214" s="55"/>
    </row>
    <row r="215" spans="1:2" ht="11.25" customHeight="1">
      <c r="A215" s="63" t="s">
        <v>578</v>
      </c>
      <c r="B215" s="64"/>
    </row>
    <row r="216" spans="1:15" ht="11.25" customHeight="1">
      <c r="A216" s="59" t="s">
        <v>129</v>
      </c>
      <c r="B216" s="58"/>
      <c r="C216" s="1"/>
      <c r="D216" s="60">
        <v>2860</v>
      </c>
      <c r="E216" s="6"/>
      <c r="F216" s="60">
        <v>218000</v>
      </c>
      <c r="G216" s="6" t="s">
        <v>825</v>
      </c>
      <c r="H216" s="60">
        <v>2870</v>
      </c>
      <c r="I216" s="6"/>
      <c r="J216" s="60">
        <v>214000</v>
      </c>
      <c r="K216" s="6" t="s">
        <v>825</v>
      </c>
      <c r="L216" s="60">
        <v>2770</v>
      </c>
      <c r="M216" s="6"/>
      <c r="N216" s="60">
        <v>204000</v>
      </c>
      <c r="O216" s="6" t="s">
        <v>825</v>
      </c>
    </row>
    <row r="217" spans="1:15" ht="11.25" customHeight="1">
      <c r="A217" s="59" t="s">
        <v>827</v>
      </c>
      <c r="B217" s="58"/>
      <c r="C217" s="1"/>
      <c r="D217" s="60"/>
      <c r="E217" s="6"/>
      <c r="F217" s="60"/>
      <c r="G217" s="6"/>
      <c r="H217" s="60"/>
      <c r="I217" s="6"/>
      <c r="J217" s="60"/>
      <c r="K217" s="6"/>
      <c r="L217" s="60"/>
      <c r="M217" s="6"/>
      <c r="N217" s="60"/>
      <c r="O217" s="6"/>
    </row>
    <row r="218" spans="1:15" ht="11.25" customHeight="1">
      <c r="A218" s="70" t="s">
        <v>830</v>
      </c>
      <c r="B218" s="58"/>
      <c r="C218" s="1"/>
      <c r="D218" s="60">
        <v>200</v>
      </c>
      <c r="E218" s="6"/>
      <c r="F218" s="60">
        <v>905</v>
      </c>
      <c r="G218" s="6"/>
      <c r="H218" s="60">
        <v>198</v>
      </c>
      <c r="I218" s="6"/>
      <c r="J218" s="60">
        <v>972</v>
      </c>
      <c r="K218" s="6"/>
      <c r="L218" s="60">
        <v>181</v>
      </c>
      <c r="M218" s="6"/>
      <c r="N218" s="60">
        <v>856</v>
      </c>
      <c r="O218" s="6"/>
    </row>
    <row r="219" spans="1:15" ht="11.25" customHeight="1">
      <c r="A219" s="70" t="s">
        <v>832</v>
      </c>
      <c r="B219" s="58"/>
      <c r="C219" s="1"/>
      <c r="D219" s="60" t="s">
        <v>807</v>
      </c>
      <c r="E219" s="6"/>
      <c r="F219" s="60" t="s">
        <v>807</v>
      </c>
      <c r="G219" s="6"/>
      <c r="H219" s="60">
        <v>367</v>
      </c>
      <c r="I219" s="6"/>
      <c r="J219" s="60">
        <v>34200</v>
      </c>
      <c r="K219" s="6"/>
      <c r="L219" s="60" t="s">
        <v>807</v>
      </c>
      <c r="M219" s="6"/>
      <c r="N219" s="60" t="s">
        <v>807</v>
      </c>
      <c r="O219" s="6"/>
    </row>
    <row r="220" spans="1:15" ht="11.25" customHeight="1">
      <c r="A220" s="59" t="s">
        <v>837</v>
      </c>
      <c r="B220" s="58"/>
      <c r="C220" s="1"/>
      <c r="D220" s="60" t="s">
        <v>838</v>
      </c>
      <c r="E220" s="6"/>
      <c r="F220" s="60">
        <v>8</v>
      </c>
      <c r="G220" s="6"/>
      <c r="H220" s="60" t="s">
        <v>838</v>
      </c>
      <c r="I220" s="6"/>
      <c r="J220" s="60">
        <v>8</v>
      </c>
      <c r="K220" s="6"/>
      <c r="L220" s="60" t="s">
        <v>838</v>
      </c>
      <c r="M220" s="6"/>
      <c r="N220" s="60">
        <v>28</v>
      </c>
      <c r="O220" s="6"/>
    </row>
    <row r="221" spans="1:15" ht="11.25" customHeight="1">
      <c r="A221" s="59" t="s">
        <v>852</v>
      </c>
      <c r="B221" s="58"/>
      <c r="C221" s="1"/>
      <c r="D221" s="60"/>
      <c r="E221" s="6"/>
      <c r="F221" s="60"/>
      <c r="G221" s="6"/>
      <c r="H221" s="60"/>
      <c r="I221" s="6"/>
      <c r="J221" s="60"/>
      <c r="K221" s="6"/>
      <c r="L221" s="60"/>
      <c r="M221" s="6"/>
      <c r="N221" s="60"/>
      <c r="O221" s="6"/>
    </row>
    <row r="222" spans="1:15" ht="11.25" customHeight="1">
      <c r="A222" s="70" t="s">
        <v>853</v>
      </c>
      <c r="B222" s="58"/>
      <c r="C222" s="1"/>
      <c r="D222" s="60">
        <v>30300</v>
      </c>
      <c r="E222" s="6"/>
      <c r="F222" s="60">
        <v>132000</v>
      </c>
      <c r="G222" s="6"/>
      <c r="H222" s="60">
        <v>35000</v>
      </c>
      <c r="I222" s="6"/>
      <c r="J222" s="60">
        <v>156000</v>
      </c>
      <c r="K222" s="6"/>
      <c r="L222" s="60">
        <v>32000</v>
      </c>
      <c r="M222" s="6"/>
      <c r="N222" s="60">
        <v>146000</v>
      </c>
      <c r="O222" s="6"/>
    </row>
    <row r="223" spans="1:15" ht="11.25" customHeight="1">
      <c r="A223" s="70" t="s">
        <v>854</v>
      </c>
      <c r="B223" s="58"/>
      <c r="C223" s="1"/>
      <c r="D223" s="60">
        <v>4430</v>
      </c>
      <c r="E223" s="6"/>
      <c r="F223" s="60">
        <v>71600</v>
      </c>
      <c r="G223" s="6"/>
      <c r="H223" s="60">
        <v>4460</v>
      </c>
      <c r="I223" s="6"/>
      <c r="J223" s="60">
        <v>72100</v>
      </c>
      <c r="K223" s="6"/>
      <c r="L223" s="60">
        <v>4510</v>
      </c>
      <c r="M223" s="6"/>
      <c r="N223" s="60">
        <v>72800</v>
      </c>
      <c r="O223" s="6"/>
    </row>
    <row r="224" spans="1:15" ht="11.25" customHeight="1">
      <c r="A224" s="59" t="s">
        <v>44</v>
      </c>
      <c r="B224" s="58"/>
      <c r="C224" s="1"/>
      <c r="D224" s="60">
        <v>76000</v>
      </c>
      <c r="E224" s="6"/>
      <c r="F224" s="60">
        <v>394000</v>
      </c>
      <c r="G224" s="6"/>
      <c r="H224" s="60">
        <v>80700</v>
      </c>
      <c r="I224" s="6" t="s">
        <v>138</v>
      </c>
      <c r="J224" s="60">
        <v>459000</v>
      </c>
      <c r="K224" s="6"/>
      <c r="L224" s="60">
        <v>75200</v>
      </c>
      <c r="M224" s="6"/>
      <c r="N224" s="60">
        <v>431000</v>
      </c>
      <c r="O224" s="6"/>
    </row>
    <row r="225" spans="1:15" ht="11.25" customHeight="1">
      <c r="A225" s="181" t="s">
        <v>579</v>
      </c>
      <c r="B225" s="18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 t="s">
        <v>808</v>
      </c>
    </row>
    <row r="226" spans="1:15" ht="11.25" customHeight="1">
      <c r="A226" s="67" t="s">
        <v>580</v>
      </c>
      <c r="B226" s="4"/>
      <c r="C226" s="1"/>
      <c r="D226" s="83"/>
      <c r="E226" s="6"/>
      <c r="F226" s="83"/>
      <c r="G226" s="6"/>
      <c r="H226" s="83"/>
      <c r="I226" s="6"/>
      <c r="J226" s="83"/>
      <c r="K226" s="6"/>
      <c r="L226" s="83"/>
      <c r="M226" s="6"/>
      <c r="N226" s="83"/>
      <c r="O226" s="6" t="s">
        <v>808</v>
      </c>
    </row>
    <row r="227" spans="1:15" ht="11.25" customHeight="1">
      <c r="A227" s="67" t="s">
        <v>512</v>
      </c>
      <c r="B227" s="4"/>
      <c r="C227" s="73"/>
      <c r="D227" s="60" t="s">
        <v>816</v>
      </c>
      <c r="E227" s="6"/>
      <c r="F227" s="83">
        <v>96200</v>
      </c>
      <c r="G227" s="6"/>
      <c r="H227" s="60" t="s">
        <v>816</v>
      </c>
      <c r="I227" s="6"/>
      <c r="J227" s="83">
        <v>57400</v>
      </c>
      <c r="K227" s="6"/>
      <c r="L227" s="60" t="s">
        <v>816</v>
      </c>
      <c r="M227" s="6"/>
      <c r="N227" s="83">
        <v>62100</v>
      </c>
      <c r="O227" s="6"/>
    </row>
    <row r="228" spans="1:15" ht="11.25" customHeight="1">
      <c r="A228" s="70" t="s">
        <v>817</v>
      </c>
      <c r="B228" s="86"/>
      <c r="C228" s="1"/>
      <c r="D228" s="71" t="s">
        <v>816</v>
      </c>
      <c r="E228" s="104"/>
      <c r="F228" s="71">
        <v>913000</v>
      </c>
      <c r="G228" s="104"/>
      <c r="H228" s="71" t="s">
        <v>816</v>
      </c>
      <c r="I228" s="104"/>
      <c r="J228" s="71">
        <v>993000</v>
      </c>
      <c r="K228" s="104"/>
      <c r="L228" s="71" t="s">
        <v>816</v>
      </c>
      <c r="M228" s="104"/>
      <c r="N228" s="71">
        <v>917000</v>
      </c>
      <c r="O228" s="104"/>
    </row>
    <row r="229" spans="1:2" ht="11.25" customHeight="1">
      <c r="A229" s="57" t="s">
        <v>581</v>
      </c>
      <c r="B229" s="58"/>
    </row>
    <row r="230" spans="1:15" ht="11.25" customHeight="1">
      <c r="A230" s="59" t="s">
        <v>129</v>
      </c>
      <c r="B230" s="58"/>
      <c r="C230" s="1"/>
      <c r="D230" s="60">
        <v>2630</v>
      </c>
      <c r="E230" s="6"/>
      <c r="F230" s="60">
        <v>179000</v>
      </c>
      <c r="G230" s="6" t="s">
        <v>825</v>
      </c>
      <c r="H230" s="60">
        <v>2900</v>
      </c>
      <c r="I230" s="6"/>
      <c r="J230" s="60">
        <v>195000</v>
      </c>
      <c r="K230" s="6" t="s">
        <v>825</v>
      </c>
      <c r="L230" s="60">
        <v>2940</v>
      </c>
      <c r="M230" s="6"/>
      <c r="N230" s="60">
        <v>197000</v>
      </c>
      <c r="O230" s="6" t="s">
        <v>825</v>
      </c>
    </row>
    <row r="231" spans="1:15" ht="11.25" customHeight="1">
      <c r="A231" s="59" t="s">
        <v>130</v>
      </c>
      <c r="B231" s="58"/>
      <c r="C231" s="1"/>
      <c r="D231" s="60">
        <v>639</v>
      </c>
      <c r="E231" s="6"/>
      <c r="F231" s="60">
        <v>1560</v>
      </c>
      <c r="G231" s="6"/>
      <c r="H231" s="60">
        <v>575</v>
      </c>
      <c r="I231" s="6"/>
      <c r="J231" s="60">
        <v>1470</v>
      </c>
      <c r="K231" s="6"/>
      <c r="L231" s="60">
        <v>429</v>
      </c>
      <c r="M231" s="6"/>
      <c r="N231" s="60">
        <v>1240</v>
      </c>
      <c r="O231" s="6"/>
    </row>
    <row r="232" spans="1:15" ht="11.25" customHeight="1">
      <c r="A232" s="59" t="s">
        <v>837</v>
      </c>
      <c r="B232" s="58"/>
      <c r="C232" s="1"/>
      <c r="D232" s="60" t="s">
        <v>838</v>
      </c>
      <c r="E232" s="6"/>
      <c r="F232" s="60">
        <v>3</v>
      </c>
      <c r="G232" s="6"/>
      <c r="H232" s="60" t="s">
        <v>838</v>
      </c>
      <c r="I232" s="6"/>
      <c r="J232" s="60">
        <v>3</v>
      </c>
      <c r="K232" s="6"/>
      <c r="L232" s="60" t="s">
        <v>838</v>
      </c>
      <c r="M232" s="6"/>
      <c r="N232" s="60">
        <v>4</v>
      </c>
      <c r="O232" s="6"/>
    </row>
    <row r="233" spans="1:15" ht="11.25" customHeight="1">
      <c r="A233" s="59" t="s">
        <v>504</v>
      </c>
      <c r="B233" s="58"/>
      <c r="C233" s="1"/>
      <c r="D233" s="60">
        <v>27900</v>
      </c>
      <c r="E233" s="6"/>
      <c r="F233" s="60">
        <v>121000</v>
      </c>
      <c r="G233" s="6"/>
      <c r="H233" s="60">
        <v>29000</v>
      </c>
      <c r="I233" s="6"/>
      <c r="J233" s="60">
        <v>124000</v>
      </c>
      <c r="K233" s="6"/>
      <c r="L233" s="60">
        <v>27600</v>
      </c>
      <c r="M233" s="6"/>
      <c r="N233" s="60">
        <v>122000</v>
      </c>
      <c r="O233" s="6"/>
    </row>
    <row r="234" spans="1:15" ht="11.25" customHeight="1">
      <c r="A234" s="59" t="s">
        <v>940</v>
      </c>
      <c r="B234" s="58"/>
      <c r="C234" s="1"/>
      <c r="D234" s="60"/>
      <c r="E234" s="6"/>
      <c r="F234" s="60"/>
      <c r="G234" s="6"/>
      <c r="H234" s="60"/>
      <c r="I234" s="6"/>
      <c r="J234" s="60"/>
      <c r="K234" s="6"/>
      <c r="L234" s="60"/>
      <c r="M234" s="6"/>
      <c r="N234" s="60"/>
      <c r="O234" s="6"/>
    </row>
    <row r="235" spans="1:15" ht="11.25" customHeight="1">
      <c r="A235" s="70" t="s">
        <v>941</v>
      </c>
      <c r="B235" s="58"/>
      <c r="C235" s="1"/>
      <c r="D235" s="60">
        <v>55400</v>
      </c>
      <c r="E235" s="6"/>
      <c r="F235" s="60">
        <v>253000</v>
      </c>
      <c r="G235" s="6"/>
      <c r="H235" s="60">
        <v>58200</v>
      </c>
      <c r="I235" s="6"/>
      <c r="J235" s="60">
        <v>278000</v>
      </c>
      <c r="K235" s="6"/>
      <c r="L235" s="60">
        <v>55500</v>
      </c>
      <c r="M235" s="6"/>
      <c r="N235" s="60">
        <v>268000</v>
      </c>
      <c r="O235" s="6"/>
    </row>
    <row r="236" spans="1:15" ht="11.25" customHeight="1">
      <c r="A236" s="70" t="s">
        <v>942</v>
      </c>
      <c r="B236" s="58" t="s">
        <v>806</v>
      </c>
      <c r="C236" s="1"/>
      <c r="D236" s="60">
        <v>235000</v>
      </c>
      <c r="E236" s="6"/>
      <c r="F236" s="60">
        <v>32400</v>
      </c>
      <c r="G236" s="6"/>
      <c r="H236" s="60">
        <v>184000</v>
      </c>
      <c r="I236" s="6"/>
      <c r="J236" s="60">
        <v>35300</v>
      </c>
      <c r="K236" s="6"/>
      <c r="L236" s="60">
        <v>237000</v>
      </c>
      <c r="M236" s="6"/>
      <c r="N236" s="60">
        <v>39500</v>
      </c>
      <c r="O236" s="6"/>
    </row>
    <row r="237" spans="1:15" ht="11.25" customHeight="1">
      <c r="A237" s="181" t="s">
        <v>582</v>
      </c>
      <c r="B237" s="181"/>
      <c r="C237" s="1"/>
      <c r="D237" s="1" t="s">
        <v>893</v>
      </c>
      <c r="E237" s="1" t="s">
        <v>893</v>
      </c>
      <c r="F237" s="1" t="s">
        <v>893</v>
      </c>
      <c r="G237" s="1" t="s">
        <v>893</v>
      </c>
      <c r="H237" s="1" t="s">
        <v>893</v>
      </c>
      <c r="I237" s="1" t="s">
        <v>893</v>
      </c>
      <c r="J237" s="1" t="s">
        <v>893</v>
      </c>
      <c r="K237" s="1" t="s">
        <v>893</v>
      </c>
      <c r="L237" s="1" t="s">
        <v>893</v>
      </c>
      <c r="M237" s="1" t="s">
        <v>893</v>
      </c>
      <c r="N237" s="1" t="s">
        <v>893</v>
      </c>
      <c r="O237" s="1" t="s">
        <v>893</v>
      </c>
    </row>
    <row r="238" spans="1:15" ht="11.25" customHeight="1">
      <c r="A238" s="67" t="s">
        <v>731</v>
      </c>
      <c r="B238" s="4"/>
      <c r="C238" s="73"/>
      <c r="D238" s="60" t="s">
        <v>816</v>
      </c>
      <c r="E238" s="6"/>
      <c r="F238" s="83">
        <v>108000</v>
      </c>
      <c r="G238" s="6"/>
      <c r="H238" s="60" t="s">
        <v>816</v>
      </c>
      <c r="I238" s="6"/>
      <c r="J238" s="83">
        <v>104000</v>
      </c>
      <c r="K238" s="6"/>
      <c r="L238" s="60" t="s">
        <v>816</v>
      </c>
      <c r="M238" s="6"/>
      <c r="N238" s="83">
        <v>105000</v>
      </c>
      <c r="O238" s="6"/>
    </row>
    <row r="239" spans="1:15" ht="11.25" customHeight="1">
      <c r="A239" s="70" t="s">
        <v>817</v>
      </c>
      <c r="B239" s="86"/>
      <c r="C239" s="1"/>
      <c r="D239" s="71" t="s">
        <v>816</v>
      </c>
      <c r="E239" s="104"/>
      <c r="F239" s="71">
        <v>695000</v>
      </c>
      <c r="G239" s="104"/>
      <c r="H239" s="71" t="s">
        <v>816</v>
      </c>
      <c r="I239" s="104"/>
      <c r="J239" s="71">
        <v>738000</v>
      </c>
      <c r="K239" s="104"/>
      <c r="L239" s="71" t="s">
        <v>816</v>
      </c>
      <c r="M239" s="104"/>
      <c r="N239" s="71">
        <v>733000</v>
      </c>
      <c r="O239" s="104"/>
    </row>
    <row r="240" spans="1:2" ht="11.25" customHeight="1">
      <c r="A240" s="57" t="s">
        <v>583</v>
      </c>
      <c r="B240" s="58"/>
    </row>
    <row r="241" spans="1:15" ht="11.25" customHeight="1">
      <c r="A241" s="59" t="s">
        <v>130</v>
      </c>
      <c r="B241" s="58"/>
      <c r="C241" s="1"/>
      <c r="D241" s="60">
        <v>306</v>
      </c>
      <c r="E241" s="61"/>
      <c r="F241" s="60">
        <v>1060</v>
      </c>
      <c r="G241" s="61"/>
      <c r="H241" s="60">
        <v>274</v>
      </c>
      <c r="I241" s="61"/>
      <c r="J241" s="60">
        <v>836</v>
      </c>
      <c r="K241" s="61"/>
      <c r="L241" s="60">
        <v>256</v>
      </c>
      <c r="M241" s="61"/>
      <c r="N241" s="60">
        <v>763</v>
      </c>
      <c r="O241" s="61"/>
    </row>
    <row r="242" spans="1:15" ht="11.25" customHeight="1">
      <c r="A242" s="59" t="s">
        <v>837</v>
      </c>
      <c r="B242" s="58"/>
      <c r="C242" s="1"/>
      <c r="D242" s="60" t="s">
        <v>838</v>
      </c>
      <c r="E242" s="61"/>
      <c r="F242" s="60">
        <v>2</v>
      </c>
      <c r="G242" s="61"/>
      <c r="H242" s="60" t="s">
        <v>838</v>
      </c>
      <c r="I242" s="61"/>
      <c r="J242" s="60">
        <v>2</v>
      </c>
      <c r="K242" s="61"/>
      <c r="L242" s="60" t="s">
        <v>838</v>
      </c>
      <c r="M242" s="61"/>
      <c r="N242" s="60">
        <v>2</v>
      </c>
      <c r="O242" s="61"/>
    </row>
    <row r="243" spans="1:15" ht="11.25" customHeight="1">
      <c r="A243" s="59" t="s">
        <v>852</v>
      </c>
      <c r="B243" s="58"/>
      <c r="C243" s="1"/>
      <c r="D243" s="60"/>
      <c r="E243" s="61"/>
      <c r="F243" s="60"/>
      <c r="G243" s="61"/>
      <c r="H243" s="60"/>
      <c r="I243" s="61"/>
      <c r="J243" s="60"/>
      <c r="K243" s="61"/>
      <c r="L243" s="60"/>
      <c r="M243" s="61"/>
      <c r="N243" s="60"/>
      <c r="O243" s="61"/>
    </row>
    <row r="244" spans="1:15" ht="11.25" customHeight="1">
      <c r="A244" s="70" t="s">
        <v>853</v>
      </c>
      <c r="B244" s="58"/>
      <c r="C244" s="1"/>
      <c r="D244" s="60">
        <v>12300</v>
      </c>
      <c r="E244" s="61"/>
      <c r="F244" s="60">
        <v>54100</v>
      </c>
      <c r="G244" s="61"/>
      <c r="H244" s="60">
        <v>14200</v>
      </c>
      <c r="I244" s="61"/>
      <c r="J244" s="60">
        <v>63800</v>
      </c>
      <c r="K244" s="61"/>
      <c r="L244" s="60">
        <v>14600</v>
      </c>
      <c r="M244" s="61"/>
      <c r="N244" s="60">
        <v>62300</v>
      </c>
      <c r="O244" s="61"/>
    </row>
    <row r="245" spans="1:15" ht="11.25" customHeight="1">
      <c r="A245" s="70" t="s">
        <v>854</v>
      </c>
      <c r="B245" s="58"/>
      <c r="C245" s="1"/>
      <c r="D245" s="60">
        <v>29</v>
      </c>
      <c r="E245" s="61"/>
      <c r="F245" s="60" t="s">
        <v>807</v>
      </c>
      <c r="G245" s="61"/>
      <c r="H245" s="60">
        <v>35</v>
      </c>
      <c r="I245" s="61"/>
      <c r="J245" s="60">
        <v>1590</v>
      </c>
      <c r="K245" s="61"/>
      <c r="L245" s="60" t="s">
        <v>807</v>
      </c>
      <c r="M245" s="61"/>
      <c r="N245" s="60" t="s">
        <v>807</v>
      </c>
      <c r="O245" s="61"/>
    </row>
    <row r="246" spans="1:15" ht="11.25" customHeight="1">
      <c r="A246" s="59" t="s">
        <v>132</v>
      </c>
      <c r="B246" s="58"/>
      <c r="C246" s="1"/>
      <c r="D246" s="60">
        <v>40000</v>
      </c>
      <c r="E246" s="61"/>
      <c r="F246" s="60">
        <v>208000</v>
      </c>
      <c r="G246" s="61"/>
      <c r="H246" s="60">
        <v>35600</v>
      </c>
      <c r="I246" s="61"/>
      <c r="J246" s="60">
        <v>189000</v>
      </c>
      <c r="K246" s="61"/>
      <c r="L246" s="60">
        <v>35900</v>
      </c>
      <c r="M246" s="61"/>
      <c r="N246" s="60">
        <v>194000</v>
      </c>
      <c r="O246" s="61"/>
    </row>
    <row r="247" spans="1:15" ht="11.25" customHeight="1">
      <c r="A247" s="181" t="s">
        <v>584</v>
      </c>
      <c r="B247" s="181"/>
      <c r="C247" s="1"/>
      <c r="D247" s="60"/>
      <c r="E247" s="61"/>
      <c r="F247" s="60"/>
      <c r="G247" s="61"/>
      <c r="H247" s="60"/>
      <c r="I247" s="61"/>
      <c r="J247" s="60"/>
      <c r="K247" s="61"/>
      <c r="L247" s="60"/>
      <c r="M247" s="61"/>
      <c r="N247" s="60"/>
      <c r="O247" s="61" t="s">
        <v>808</v>
      </c>
    </row>
    <row r="248" spans="1:15" ht="11.25" customHeight="1">
      <c r="A248" s="184" t="s">
        <v>732</v>
      </c>
      <c r="B248" s="184"/>
      <c r="C248" s="73"/>
      <c r="D248" s="60" t="s">
        <v>816</v>
      </c>
      <c r="E248" s="61"/>
      <c r="F248" s="60">
        <v>239000</v>
      </c>
      <c r="G248" s="61"/>
      <c r="H248" s="60" t="s">
        <v>816</v>
      </c>
      <c r="I248" s="61"/>
      <c r="J248" s="60">
        <v>211000</v>
      </c>
      <c r="K248" s="61"/>
      <c r="L248" s="60" t="s">
        <v>816</v>
      </c>
      <c r="M248" s="61"/>
      <c r="N248" s="60">
        <v>231000</v>
      </c>
      <c r="O248" s="61"/>
    </row>
    <row r="249" spans="1:15" ht="11.25" customHeight="1">
      <c r="A249" s="70" t="s">
        <v>817</v>
      </c>
      <c r="B249" s="86"/>
      <c r="C249" s="1"/>
      <c r="D249" s="71" t="s">
        <v>816</v>
      </c>
      <c r="E249" s="104"/>
      <c r="F249" s="71">
        <v>502000</v>
      </c>
      <c r="G249" s="104"/>
      <c r="H249" s="71" t="s">
        <v>816</v>
      </c>
      <c r="I249" s="104"/>
      <c r="J249" s="71">
        <v>466000</v>
      </c>
      <c r="K249" s="104"/>
      <c r="L249" s="71" t="s">
        <v>816</v>
      </c>
      <c r="M249" s="104"/>
      <c r="N249" s="71">
        <v>488000</v>
      </c>
      <c r="O249" s="104"/>
    </row>
    <row r="250" spans="1:2" ht="11.25" customHeight="1">
      <c r="A250" s="57" t="s">
        <v>585</v>
      </c>
      <c r="B250" s="58"/>
    </row>
    <row r="251" spans="1:15" ht="11.25" customHeight="1">
      <c r="A251" s="59" t="s">
        <v>823</v>
      </c>
      <c r="B251" s="58"/>
      <c r="C251" s="1"/>
      <c r="D251" s="60"/>
      <c r="E251" s="6"/>
      <c r="F251" s="60"/>
      <c r="G251" s="6"/>
      <c r="H251" s="60"/>
      <c r="I251" s="6"/>
      <c r="J251" s="60"/>
      <c r="K251" s="6"/>
      <c r="L251" s="60"/>
      <c r="M251" s="6"/>
      <c r="N251" s="60"/>
      <c r="O251" s="6"/>
    </row>
    <row r="252" spans="1:15" ht="11.25" customHeight="1">
      <c r="A252" s="70" t="s">
        <v>824</v>
      </c>
      <c r="B252" s="58"/>
      <c r="C252" s="1"/>
      <c r="D252" s="60" t="s">
        <v>807</v>
      </c>
      <c r="E252" s="6"/>
      <c r="F252" s="60" t="s">
        <v>807</v>
      </c>
      <c r="G252" s="6"/>
      <c r="H252" s="60">
        <v>25</v>
      </c>
      <c r="I252" s="6"/>
      <c r="J252" s="60">
        <v>2460</v>
      </c>
      <c r="K252" s="6" t="s">
        <v>825</v>
      </c>
      <c r="L252" s="60" t="s">
        <v>807</v>
      </c>
      <c r="M252" s="6"/>
      <c r="N252" s="60" t="s">
        <v>807</v>
      </c>
      <c r="O252" s="6"/>
    </row>
    <row r="253" spans="1:15" ht="11.25" customHeight="1">
      <c r="A253" s="70" t="s">
        <v>826</v>
      </c>
      <c r="B253" s="58"/>
      <c r="C253" s="1"/>
      <c r="D253" s="60">
        <v>1980</v>
      </c>
      <c r="E253" s="6"/>
      <c r="F253" s="60">
        <v>155000</v>
      </c>
      <c r="G253" s="6" t="s">
        <v>825</v>
      </c>
      <c r="H253" s="60">
        <v>1830</v>
      </c>
      <c r="I253" s="6"/>
      <c r="J253" s="60">
        <v>140000</v>
      </c>
      <c r="K253" s="6" t="s">
        <v>825</v>
      </c>
      <c r="L253" s="60">
        <v>2350</v>
      </c>
      <c r="M253" s="6"/>
      <c r="N253" s="60">
        <v>181000</v>
      </c>
      <c r="O253" s="6" t="s">
        <v>825</v>
      </c>
    </row>
    <row r="254" spans="1:15" ht="11.25" customHeight="1">
      <c r="A254" s="59" t="s">
        <v>130</v>
      </c>
      <c r="B254" s="58"/>
      <c r="C254" s="1"/>
      <c r="D254" s="60">
        <v>594</v>
      </c>
      <c r="E254" s="6"/>
      <c r="F254" s="60">
        <v>3970</v>
      </c>
      <c r="G254" s="6"/>
      <c r="H254" s="60">
        <v>635</v>
      </c>
      <c r="I254" s="6"/>
      <c r="J254" s="60">
        <v>4280</v>
      </c>
      <c r="K254" s="6"/>
      <c r="L254" s="60">
        <v>642</v>
      </c>
      <c r="M254" s="6"/>
      <c r="N254" s="60">
        <v>4280</v>
      </c>
      <c r="O254" s="6"/>
    </row>
    <row r="255" spans="1:15" ht="11.25" customHeight="1">
      <c r="A255" s="59" t="s">
        <v>837</v>
      </c>
      <c r="B255" s="58"/>
      <c r="C255" s="1"/>
      <c r="D255" s="60" t="s">
        <v>838</v>
      </c>
      <c r="E255" s="6"/>
      <c r="F255" s="60">
        <v>12</v>
      </c>
      <c r="G255" s="6"/>
      <c r="H255" s="60" t="s">
        <v>838</v>
      </c>
      <c r="I255" s="6"/>
      <c r="J255" s="60">
        <v>3</v>
      </c>
      <c r="K255" s="6"/>
      <c r="L255" s="60" t="s">
        <v>838</v>
      </c>
      <c r="M255" s="6"/>
      <c r="N255" s="60">
        <v>1</v>
      </c>
      <c r="O255" s="6"/>
    </row>
    <row r="256" spans="1:15" ht="11.25" customHeight="1">
      <c r="A256" s="59" t="s">
        <v>840</v>
      </c>
      <c r="B256" s="58"/>
      <c r="C256" s="1"/>
      <c r="D256" s="60"/>
      <c r="E256" s="6"/>
      <c r="F256" s="60"/>
      <c r="G256" s="6"/>
      <c r="H256" s="60"/>
      <c r="I256" s="6"/>
      <c r="J256" s="60"/>
      <c r="K256" s="6"/>
      <c r="L256" s="60"/>
      <c r="M256" s="6"/>
      <c r="N256" s="60"/>
      <c r="O256" s="6"/>
    </row>
    <row r="257" spans="1:15" ht="11.25" customHeight="1">
      <c r="A257" s="70" t="s">
        <v>841</v>
      </c>
      <c r="B257" s="58" t="s">
        <v>842</v>
      </c>
      <c r="C257" s="1"/>
      <c r="D257" s="60" t="s">
        <v>807</v>
      </c>
      <c r="E257" s="6"/>
      <c r="F257" s="60" t="s">
        <v>807</v>
      </c>
      <c r="G257" s="6"/>
      <c r="H257" s="60">
        <v>36</v>
      </c>
      <c r="I257" s="6"/>
      <c r="J257" s="60">
        <v>39400</v>
      </c>
      <c r="K257" s="6"/>
      <c r="L257" s="60" t="s">
        <v>807</v>
      </c>
      <c r="M257" s="6"/>
      <c r="N257" s="60" t="s">
        <v>807</v>
      </c>
      <c r="O257" s="6"/>
    </row>
    <row r="258" spans="1:15" ht="11.25" customHeight="1">
      <c r="A258" s="70" t="s">
        <v>843</v>
      </c>
      <c r="B258" s="58" t="s">
        <v>812</v>
      </c>
      <c r="C258" s="1"/>
      <c r="D258" s="60">
        <v>77</v>
      </c>
      <c r="E258" s="6"/>
      <c r="F258" s="60">
        <v>153000</v>
      </c>
      <c r="G258" s="6"/>
      <c r="H258" s="60">
        <v>82</v>
      </c>
      <c r="I258" s="6"/>
      <c r="J258" s="60">
        <v>163000</v>
      </c>
      <c r="K258" s="6"/>
      <c r="L258" s="60" t="s">
        <v>807</v>
      </c>
      <c r="M258" s="6"/>
      <c r="N258" s="60" t="s">
        <v>807</v>
      </c>
      <c r="O258" s="6"/>
    </row>
    <row r="259" spans="1:15" ht="11.25" customHeight="1">
      <c r="A259" s="59" t="s">
        <v>851</v>
      </c>
      <c r="B259" s="58"/>
      <c r="C259" s="1"/>
      <c r="D259" s="60">
        <v>2770</v>
      </c>
      <c r="E259" s="6"/>
      <c r="F259" s="60">
        <v>114000</v>
      </c>
      <c r="G259" s="6"/>
      <c r="H259" s="60">
        <v>3130</v>
      </c>
      <c r="I259" s="6"/>
      <c r="J259" s="60">
        <v>122000</v>
      </c>
      <c r="K259" s="6"/>
      <c r="L259" s="60">
        <v>2630</v>
      </c>
      <c r="M259" s="6"/>
      <c r="N259" s="60">
        <v>119000</v>
      </c>
      <c r="O259" s="6"/>
    </row>
    <row r="260" spans="1:15" ht="11.25" customHeight="1">
      <c r="A260" s="59" t="s">
        <v>504</v>
      </c>
      <c r="B260" s="58"/>
      <c r="C260" s="1"/>
      <c r="D260" s="60">
        <v>10000</v>
      </c>
      <c r="E260" s="6"/>
      <c r="F260" s="60">
        <v>28200</v>
      </c>
      <c r="G260" s="6"/>
      <c r="H260" s="60">
        <v>10200</v>
      </c>
      <c r="I260" s="6"/>
      <c r="J260" s="60">
        <v>29100</v>
      </c>
      <c r="K260" s="6"/>
      <c r="L260" s="60">
        <v>9560</v>
      </c>
      <c r="M260" s="6"/>
      <c r="N260" s="60">
        <v>28700</v>
      </c>
      <c r="O260" s="6"/>
    </row>
    <row r="261" spans="1:15" ht="11.25" customHeight="1">
      <c r="A261" s="59" t="s">
        <v>940</v>
      </c>
      <c r="B261" s="58"/>
      <c r="C261" s="1"/>
      <c r="D261" s="60"/>
      <c r="E261" s="6"/>
      <c r="F261" s="60"/>
      <c r="G261" s="6"/>
      <c r="H261" s="60"/>
      <c r="I261" s="6"/>
      <c r="J261" s="60"/>
      <c r="K261" s="6"/>
      <c r="L261" s="60"/>
      <c r="M261" s="6"/>
      <c r="N261" s="60"/>
      <c r="O261" s="6"/>
    </row>
    <row r="262" spans="1:15" ht="11.25" customHeight="1">
      <c r="A262" s="70" t="s">
        <v>941</v>
      </c>
      <c r="B262" s="58"/>
      <c r="C262" s="1"/>
      <c r="D262" s="60">
        <v>23300</v>
      </c>
      <c r="E262" s="6"/>
      <c r="F262" s="60">
        <v>113000</v>
      </c>
      <c r="G262" s="6"/>
      <c r="H262" s="60">
        <v>22800</v>
      </c>
      <c r="I262" s="6"/>
      <c r="J262" s="60">
        <v>110000</v>
      </c>
      <c r="K262" s="6"/>
      <c r="L262" s="60">
        <v>21700</v>
      </c>
      <c r="M262" s="6"/>
      <c r="N262" s="60">
        <v>107000</v>
      </c>
      <c r="O262" s="6"/>
    </row>
    <row r="263" spans="1:15" ht="11.25" customHeight="1">
      <c r="A263" s="70" t="s">
        <v>942</v>
      </c>
      <c r="B263" s="58" t="s">
        <v>806</v>
      </c>
      <c r="C263" s="1"/>
      <c r="D263" s="60">
        <v>14100</v>
      </c>
      <c r="E263" s="6"/>
      <c r="F263" s="60">
        <v>1890</v>
      </c>
      <c r="G263" s="6"/>
      <c r="H263" s="60">
        <v>13000</v>
      </c>
      <c r="I263" s="6"/>
      <c r="J263" s="60">
        <v>4780</v>
      </c>
      <c r="K263" s="6"/>
      <c r="L263" s="60">
        <v>15100</v>
      </c>
      <c r="M263" s="6"/>
      <c r="N263" s="60">
        <v>1900</v>
      </c>
      <c r="O263" s="6"/>
    </row>
    <row r="264" spans="1:15" ht="11.25" customHeight="1">
      <c r="A264" s="181" t="s">
        <v>586</v>
      </c>
      <c r="B264" s="18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 t="s">
        <v>808</v>
      </c>
    </row>
    <row r="265" spans="1:15" ht="11.25" customHeight="1">
      <c r="A265" s="186" t="s">
        <v>587</v>
      </c>
      <c r="B265" s="180"/>
      <c r="C265" s="1"/>
      <c r="D265" s="83"/>
      <c r="E265" s="6"/>
      <c r="F265" s="83"/>
      <c r="G265" s="6"/>
      <c r="H265" s="83"/>
      <c r="I265" s="6"/>
      <c r="J265" s="83"/>
      <c r="K265" s="6"/>
      <c r="L265" s="83"/>
      <c r="M265" s="6"/>
      <c r="N265" s="83"/>
      <c r="O265" s="6" t="s">
        <v>808</v>
      </c>
    </row>
    <row r="266" spans="1:15" ht="11.25" customHeight="1">
      <c r="A266" s="186" t="s">
        <v>588</v>
      </c>
      <c r="B266" s="180"/>
      <c r="C266" s="73"/>
      <c r="D266" s="60" t="s">
        <v>816</v>
      </c>
      <c r="E266" s="6"/>
      <c r="F266" s="83">
        <v>59800</v>
      </c>
      <c r="G266" s="6"/>
      <c r="H266" s="60" t="s">
        <v>816</v>
      </c>
      <c r="I266" s="6"/>
      <c r="J266" s="83">
        <v>14300</v>
      </c>
      <c r="K266" s="6"/>
      <c r="L266" s="60" t="s">
        <v>816</v>
      </c>
      <c r="M266" s="6"/>
      <c r="N266" s="83">
        <v>246000</v>
      </c>
      <c r="O266" s="6"/>
    </row>
    <row r="267" spans="1:15" ht="11.25" customHeight="1">
      <c r="A267" s="70" t="s">
        <v>817</v>
      </c>
      <c r="B267" s="59"/>
      <c r="C267" s="1"/>
      <c r="D267" s="71" t="s">
        <v>816</v>
      </c>
      <c r="E267" s="104"/>
      <c r="F267" s="71">
        <v>629000</v>
      </c>
      <c r="G267" s="104"/>
      <c r="H267" s="71" t="s">
        <v>816</v>
      </c>
      <c r="I267" s="104"/>
      <c r="J267" s="71">
        <v>629000</v>
      </c>
      <c r="K267" s="104"/>
      <c r="L267" s="71" t="s">
        <v>816</v>
      </c>
      <c r="M267" s="104"/>
      <c r="N267" s="71">
        <v>688000</v>
      </c>
      <c r="O267" s="104"/>
    </row>
    <row r="268" spans="1:2" ht="11.25" customHeight="1">
      <c r="A268" s="57" t="s">
        <v>589</v>
      </c>
      <c r="B268" s="58"/>
    </row>
    <row r="269" spans="1:15" ht="11.25" customHeight="1">
      <c r="A269" s="59" t="s">
        <v>827</v>
      </c>
      <c r="B269" s="58"/>
      <c r="C269" s="1"/>
      <c r="D269" s="60"/>
      <c r="E269" s="6"/>
      <c r="F269" s="60"/>
      <c r="G269" s="6"/>
      <c r="H269" s="60"/>
      <c r="I269" s="6"/>
      <c r="J269" s="60"/>
      <c r="K269" s="6"/>
      <c r="L269" s="60"/>
      <c r="M269" s="6"/>
      <c r="N269" s="60"/>
      <c r="O269" s="6"/>
    </row>
    <row r="270" spans="1:15" ht="11.25" customHeight="1">
      <c r="A270" s="70" t="s">
        <v>830</v>
      </c>
      <c r="B270" s="58"/>
      <c r="C270" s="1"/>
      <c r="D270" s="60">
        <v>1000</v>
      </c>
      <c r="E270" s="6"/>
      <c r="F270" s="60">
        <v>4190</v>
      </c>
      <c r="G270" s="6"/>
      <c r="H270" s="60">
        <v>1010</v>
      </c>
      <c r="I270" s="6"/>
      <c r="J270" s="60">
        <v>4230</v>
      </c>
      <c r="K270" s="6"/>
      <c r="L270" s="60">
        <v>925</v>
      </c>
      <c r="M270" s="6"/>
      <c r="N270" s="60">
        <v>4740</v>
      </c>
      <c r="O270" s="6"/>
    </row>
    <row r="271" spans="1:15" ht="11.25" customHeight="1">
      <c r="A271" s="70" t="s">
        <v>831</v>
      </c>
      <c r="B271" s="58"/>
      <c r="C271" s="1"/>
      <c r="D271" s="60">
        <v>10</v>
      </c>
      <c r="E271" s="6"/>
      <c r="F271" s="60">
        <v>35</v>
      </c>
      <c r="G271" s="6"/>
      <c r="H271" s="60" t="s">
        <v>809</v>
      </c>
      <c r="I271" s="6"/>
      <c r="J271" s="60" t="s">
        <v>809</v>
      </c>
      <c r="K271" s="6"/>
      <c r="L271" s="60" t="s">
        <v>809</v>
      </c>
      <c r="M271" s="6"/>
      <c r="N271" s="60" t="s">
        <v>809</v>
      </c>
      <c r="O271" s="6"/>
    </row>
    <row r="272" spans="1:15" ht="11.25" customHeight="1">
      <c r="A272" s="59" t="s">
        <v>837</v>
      </c>
      <c r="B272" s="58"/>
      <c r="C272" s="1"/>
      <c r="D272" s="60" t="s">
        <v>838</v>
      </c>
      <c r="E272" s="6"/>
      <c r="F272" s="60">
        <v>47</v>
      </c>
      <c r="G272" s="6"/>
      <c r="H272" s="60" t="s">
        <v>838</v>
      </c>
      <c r="I272" s="6"/>
      <c r="J272" s="60">
        <v>64</v>
      </c>
      <c r="K272" s="6"/>
      <c r="L272" s="60" t="s">
        <v>838</v>
      </c>
      <c r="M272" s="6"/>
      <c r="N272" s="60">
        <v>64</v>
      </c>
      <c r="O272" s="6"/>
    </row>
    <row r="273" spans="1:15" ht="11.25" customHeight="1">
      <c r="A273" s="59" t="s">
        <v>504</v>
      </c>
      <c r="B273" s="58"/>
      <c r="C273" s="1"/>
      <c r="D273" s="60">
        <v>11000</v>
      </c>
      <c r="E273" s="6"/>
      <c r="F273" s="60">
        <v>36000</v>
      </c>
      <c r="G273" s="6"/>
      <c r="H273" s="60">
        <v>10100</v>
      </c>
      <c r="I273" s="6"/>
      <c r="J273" s="60">
        <v>40400</v>
      </c>
      <c r="K273" s="6"/>
      <c r="L273" s="60">
        <v>9530</v>
      </c>
      <c r="M273" s="6"/>
      <c r="N273" s="60">
        <v>37900</v>
      </c>
      <c r="O273" s="6"/>
    </row>
    <row r="274" spans="1:15" ht="11.25" customHeight="1">
      <c r="A274" s="2" t="s">
        <v>132</v>
      </c>
      <c r="B274" s="65"/>
      <c r="C274" s="1"/>
      <c r="D274" s="60">
        <v>55100</v>
      </c>
      <c r="E274" s="6"/>
      <c r="F274" s="60">
        <v>294000</v>
      </c>
      <c r="G274" s="6"/>
      <c r="H274" s="60">
        <v>60200</v>
      </c>
      <c r="I274" s="6"/>
      <c r="J274" s="60">
        <v>331000</v>
      </c>
      <c r="K274" s="6"/>
      <c r="L274" s="60">
        <v>50600</v>
      </c>
      <c r="M274" s="6"/>
      <c r="N274" s="60">
        <v>302000</v>
      </c>
      <c r="O274" s="6"/>
    </row>
    <row r="275" spans="1:15" ht="11.25" customHeight="1">
      <c r="A275" s="182" t="s">
        <v>862</v>
      </c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</row>
    <row r="276" spans="1:15" ht="11.25" customHeight="1">
      <c r="A276" s="38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1:15" ht="11.25" customHeight="1">
      <c r="A277" s="173" t="s">
        <v>94</v>
      </c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39"/>
    </row>
    <row r="278" spans="1:15" ht="11.25" customHeight="1">
      <c r="A278" s="173" t="s">
        <v>719</v>
      </c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39"/>
    </row>
    <row r="279" spans="1:15" ht="11.25" customHeight="1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39"/>
    </row>
    <row r="280" spans="1:15" ht="11.25" customHeight="1">
      <c r="A280" s="173" t="s">
        <v>799</v>
      </c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39"/>
    </row>
    <row r="281" spans="1:15" ht="11.25" customHeight="1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39"/>
    </row>
    <row r="282" spans="1:15" ht="11.25" customHeight="1">
      <c r="A282" s="52"/>
      <c r="B282" s="52"/>
      <c r="C282" s="52"/>
      <c r="D282" s="53" t="s">
        <v>800</v>
      </c>
      <c r="E282" s="53"/>
      <c r="F282" s="53"/>
      <c r="G282" s="52"/>
      <c r="H282" s="53" t="s">
        <v>801</v>
      </c>
      <c r="I282" s="53"/>
      <c r="J282" s="53"/>
      <c r="K282" s="52"/>
      <c r="L282" s="53">
        <v>2002</v>
      </c>
      <c r="M282" s="53"/>
      <c r="N282" s="53"/>
      <c r="O282" s="52"/>
    </row>
    <row r="283" spans="1:15" ht="11.25" customHeight="1">
      <c r="A283" s="54" t="s">
        <v>802</v>
      </c>
      <c r="B283" s="54"/>
      <c r="C283" s="55"/>
      <c r="D283" s="56" t="s">
        <v>803</v>
      </c>
      <c r="E283" s="55"/>
      <c r="F283" s="56" t="s">
        <v>804</v>
      </c>
      <c r="G283" s="55"/>
      <c r="H283" s="56" t="s">
        <v>803</v>
      </c>
      <c r="I283" s="55"/>
      <c r="J283" s="56" t="s">
        <v>804</v>
      </c>
      <c r="K283" s="55"/>
      <c r="L283" s="56" t="s">
        <v>803</v>
      </c>
      <c r="M283" s="55"/>
      <c r="N283" s="56" t="s">
        <v>804</v>
      </c>
      <c r="O283" s="55"/>
    </row>
    <row r="284" spans="1:15" ht="11.25" customHeight="1">
      <c r="A284" s="57" t="s">
        <v>736</v>
      </c>
      <c r="B284" s="58"/>
      <c r="C284" s="25"/>
      <c r="D284" s="101"/>
      <c r="E284" s="21"/>
      <c r="F284" s="101"/>
      <c r="G284" s="21"/>
      <c r="H284" s="101"/>
      <c r="I284" s="21"/>
      <c r="J284" s="101"/>
      <c r="K284" s="21"/>
      <c r="L284" s="101"/>
      <c r="M284" s="21"/>
      <c r="N284" s="101"/>
      <c r="O284" s="21"/>
    </row>
    <row r="285" spans="1:15" ht="11.25" customHeight="1">
      <c r="A285" s="185" t="s">
        <v>733</v>
      </c>
      <c r="B285" s="185"/>
      <c r="C285" s="73"/>
      <c r="D285" s="60" t="s">
        <v>816</v>
      </c>
      <c r="E285" s="6"/>
      <c r="F285" s="83">
        <v>164000</v>
      </c>
      <c r="G285" s="6"/>
      <c r="H285" s="60" t="s">
        <v>816</v>
      </c>
      <c r="I285" s="6"/>
      <c r="J285" s="83">
        <v>213000</v>
      </c>
      <c r="K285" s="6"/>
      <c r="L285" s="60" t="s">
        <v>816</v>
      </c>
      <c r="M285" s="6"/>
      <c r="N285" s="83">
        <v>197000</v>
      </c>
      <c r="O285" s="6"/>
    </row>
    <row r="286" spans="1:15" ht="11.25" customHeight="1">
      <c r="A286" s="70" t="s">
        <v>817</v>
      </c>
      <c r="B286" s="59"/>
      <c r="C286" s="1"/>
      <c r="D286" s="71" t="s">
        <v>816</v>
      </c>
      <c r="E286" s="104"/>
      <c r="F286" s="71">
        <v>499000</v>
      </c>
      <c r="G286" s="104"/>
      <c r="H286" s="71" t="s">
        <v>816</v>
      </c>
      <c r="I286" s="104"/>
      <c r="J286" s="71">
        <v>588000</v>
      </c>
      <c r="K286" s="104"/>
      <c r="L286" s="71" t="s">
        <v>816</v>
      </c>
      <c r="M286" s="104"/>
      <c r="N286" s="71">
        <v>542000</v>
      </c>
      <c r="O286" s="104"/>
    </row>
    <row r="287" spans="1:2" ht="11.25" customHeight="1">
      <c r="A287" s="57" t="s">
        <v>590</v>
      </c>
      <c r="B287" s="58"/>
    </row>
    <row r="288" spans="1:15" ht="11.25" customHeight="1">
      <c r="A288" s="59" t="s">
        <v>130</v>
      </c>
      <c r="B288" s="58"/>
      <c r="C288" s="1"/>
      <c r="D288" s="60">
        <v>636</v>
      </c>
      <c r="E288" s="6"/>
      <c r="F288" s="60">
        <v>1530</v>
      </c>
      <c r="G288" s="6"/>
      <c r="H288" s="60">
        <v>663</v>
      </c>
      <c r="I288" s="6"/>
      <c r="J288" s="60">
        <v>1670</v>
      </c>
      <c r="K288" s="6"/>
      <c r="L288" s="60">
        <v>667</v>
      </c>
      <c r="M288" s="6"/>
      <c r="N288" s="60">
        <v>1680</v>
      </c>
      <c r="O288" s="6"/>
    </row>
    <row r="289" spans="1:15" ht="11.25" customHeight="1">
      <c r="A289" s="59" t="s">
        <v>837</v>
      </c>
      <c r="B289" s="58"/>
      <c r="C289" s="1"/>
      <c r="D289" s="60" t="s">
        <v>838</v>
      </c>
      <c r="E289" s="6"/>
      <c r="F289" s="60">
        <v>6</v>
      </c>
      <c r="G289" s="6"/>
      <c r="H289" s="60" t="s">
        <v>838</v>
      </c>
      <c r="I289" s="6"/>
      <c r="J289" s="60">
        <v>6</v>
      </c>
      <c r="K289" s="6"/>
      <c r="L289" s="60" t="s">
        <v>838</v>
      </c>
      <c r="M289" s="6"/>
      <c r="N289" s="60">
        <v>6</v>
      </c>
      <c r="O289" s="6"/>
    </row>
    <row r="290" spans="1:15" ht="11.25" customHeight="1">
      <c r="A290" s="59" t="s">
        <v>851</v>
      </c>
      <c r="B290" s="58"/>
      <c r="C290" s="1"/>
      <c r="D290" s="60">
        <v>13400</v>
      </c>
      <c r="E290" s="6"/>
      <c r="F290" s="60">
        <v>124000</v>
      </c>
      <c r="G290" s="6"/>
      <c r="H290" s="60">
        <v>13100</v>
      </c>
      <c r="I290" s="6"/>
      <c r="J290" s="60">
        <v>139000</v>
      </c>
      <c r="K290" s="6"/>
      <c r="L290" s="60">
        <v>12000</v>
      </c>
      <c r="M290" s="6"/>
      <c r="N290" s="60">
        <v>129000</v>
      </c>
      <c r="O290" s="6"/>
    </row>
    <row r="291" spans="1:15" ht="11.25" customHeight="1">
      <c r="A291" s="59" t="s">
        <v>852</v>
      </c>
      <c r="B291" s="58"/>
      <c r="C291" s="1"/>
      <c r="D291" s="60"/>
      <c r="E291" s="6"/>
      <c r="F291" s="60"/>
      <c r="G291" s="6"/>
      <c r="H291" s="60"/>
      <c r="I291" s="6"/>
      <c r="J291" s="60"/>
      <c r="K291" s="6"/>
      <c r="L291" s="60"/>
      <c r="M291" s="6"/>
      <c r="N291" s="60"/>
      <c r="O291" s="6"/>
    </row>
    <row r="292" spans="1:15" ht="11.25" customHeight="1">
      <c r="A292" s="70" t="s">
        <v>853</v>
      </c>
      <c r="B292" s="58"/>
      <c r="C292" s="1"/>
      <c r="D292" s="60">
        <v>14900</v>
      </c>
      <c r="E292" s="6"/>
      <c r="F292" s="60">
        <v>76900</v>
      </c>
      <c r="G292" s="6"/>
      <c r="H292" s="60">
        <v>18100</v>
      </c>
      <c r="I292" s="6"/>
      <c r="J292" s="60">
        <v>85100</v>
      </c>
      <c r="K292" s="6"/>
      <c r="L292" s="60">
        <v>17900</v>
      </c>
      <c r="M292" s="6"/>
      <c r="N292" s="60">
        <v>96800</v>
      </c>
      <c r="O292" s="6"/>
    </row>
    <row r="293" spans="1:15" ht="11.25" customHeight="1">
      <c r="A293" s="70" t="s">
        <v>854</v>
      </c>
      <c r="B293" s="58"/>
      <c r="C293" s="1"/>
      <c r="D293" s="60">
        <v>648</v>
      </c>
      <c r="E293" s="6"/>
      <c r="F293" s="60">
        <v>12300</v>
      </c>
      <c r="G293" s="6"/>
      <c r="H293" s="60">
        <v>637</v>
      </c>
      <c r="I293" s="6"/>
      <c r="J293" s="60">
        <v>11900</v>
      </c>
      <c r="K293" s="6"/>
      <c r="L293" s="60">
        <v>541</v>
      </c>
      <c r="M293" s="6"/>
      <c r="N293" s="60">
        <v>12000</v>
      </c>
      <c r="O293" s="6"/>
    </row>
    <row r="294" spans="1:15" ht="11.25" customHeight="1">
      <c r="A294" s="181" t="s">
        <v>591</v>
      </c>
      <c r="B294" s="18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 t="s">
        <v>808</v>
      </c>
    </row>
    <row r="295" spans="1:15" ht="11.25" customHeight="1">
      <c r="A295" s="180" t="s">
        <v>592</v>
      </c>
      <c r="B295" s="18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 t="s">
        <v>808</v>
      </c>
    </row>
    <row r="296" spans="1:15" ht="11.25" customHeight="1">
      <c r="A296" s="180" t="s">
        <v>594</v>
      </c>
      <c r="B296" s="18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 t="s">
        <v>808</v>
      </c>
    </row>
    <row r="297" spans="1:15" ht="11.25" customHeight="1">
      <c r="A297" s="186" t="s">
        <v>595</v>
      </c>
      <c r="B297" s="180"/>
      <c r="C297" s="73"/>
      <c r="D297" s="60" t="s">
        <v>816</v>
      </c>
      <c r="E297" s="6"/>
      <c r="F297" s="83">
        <v>110000</v>
      </c>
      <c r="G297" s="6"/>
      <c r="H297" s="60" t="s">
        <v>816</v>
      </c>
      <c r="I297" s="6"/>
      <c r="J297" s="83">
        <v>71200</v>
      </c>
      <c r="K297" s="6"/>
      <c r="L297" s="60" t="s">
        <v>816</v>
      </c>
      <c r="M297" s="6"/>
      <c r="N297" s="62">
        <v>72400</v>
      </c>
      <c r="O297" s="6"/>
    </row>
    <row r="298" spans="1:15" ht="11.25" customHeight="1">
      <c r="A298" s="70" t="s">
        <v>817</v>
      </c>
      <c r="B298" s="59"/>
      <c r="C298" s="1"/>
      <c r="D298" s="71" t="s">
        <v>816</v>
      </c>
      <c r="E298" s="104"/>
      <c r="F298" s="71">
        <v>325000</v>
      </c>
      <c r="G298" s="104"/>
      <c r="H298" s="71" t="s">
        <v>816</v>
      </c>
      <c r="I298" s="104"/>
      <c r="J298" s="71">
        <v>309000</v>
      </c>
      <c r="K298" s="104"/>
      <c r="L298" s="71" t="s">
        <v>816</v>
      </c>
      <c r="M298" s="104"/>
      <c r="N298" s="71">
        <v>312000</v>
      </c>
      <c r="O298" s="104"/>
    </row>
    <row r="299" spans="1:2" ht="11.25" customHeight="1">
      <c r="A299" s="57" t="s">
        <v>596</v>
      </c>
      <c r="B299" s="58"/>
    </row>
    <row r="300" spans="1:15" ht="11.25" customHeight="1">
      <c r="A300" s="59" t="s">
        <v>130</v>
      </c>
      <c r="B300" s="58"/>
      <c r="C300" s="1"/>
      <c r="D300" s="60">
        <v>49</v>
      </c>
      <c r="E300" s="6" t="s">
        <v>825</v>
      </c>
      <c r="F300" s="60">
        <v>125</v>
      </c>
      <c r="G300" s="6" t="s">
        <v>825</v>
      </c>
      <c r="H300" s="60">
        <v>49</v>
      </c>
      <c r="I300" s="6" t="s">
        <v>825</v>
      </c>
      <c r="J300" s="60">
        <v>125</v>
      </c>
      <c r="K300" s="6" t="s">
        <v>825</v>
      </c>
      <c r="L300" s="60">
        <v>49</v>
      </c>
      <c r="M300" s="6"/>
      <c r="N300" s="60">
        <v>125</v>
      </c>
      <c r="O300" s="6"/>
    </row>
    <row r="301" spans="1:15" ht="11.25" customHeight="1">
      <c r="A301" s="59" t="s">
        <v>837</v>
      </c>
      <c r="B301" s="58"/>
      <c r="C301" s="1"/>
      <c r="D301" s="107" t="s">
        <v>838</v>
      </c>
      <c r="E301" s="6"/>
      <c r="F301" s="60">
        <v>239</v>
      </c>
      <c r="G301" s="6"/>
      <c r="H301" s="107" t="s">
        <v>838</v>
      </c>
      <c r="I301" s="6"/>
      <c r="J301" s="60">
        <v>245</v>
      </c>
      <c r="K301" s="6"/>
      <c r="L301" s="107" t="s">
        <v>838</v>
      </c>
      <c r="M301" s="6"/>
      <c r="N301" s="60">
        <v>257</v>
      </c>
      <c r="O301" s="6"/>
    </row>
    <row r="302" spans="1:15" ht="11.25" customHeight="1">
      <c r="A302" s="59" t="s">
        <v>504</v>
      </c>
      <c r="B302" s="58"/>
      <c r="C302" s="1"/>
      <c r="D302" s="60">
        <v>9670</v>
      </c>
      <c r="E302" s="6"/>
      <c r="F302" s="60">
        <v>37600</v>
      </c>
      <c r="G302" s="6"/>
      <c r="H302" s="60">
        <v>11200</v>
      </c>
      <c r="I302" s="6"/>
      <c r="J302" s="60">
        <v>44900</v>
      </c>
      <c r="K302" s="6"/>
      <c r="L302" s="60">
        <v>9680</v>
      </c>
      <c r="M302" s="6"/>
      <c r="N302" s="60">
        <v>40400</v>
      </c>
      <c r="O302" s="6"/>
    </row>
    <row r="303" spans="1:15" ht="11.25" customHeight="1">
      <c r="A303" s="59" t="s">
        <v>132</v>
      </c>
      <c r="B303" s="58"/>
      <c r="C303" s="1"/>
      <c r="D303" s="60">
        <v>3650</v>
      </c>
      <c r="E303" s="6"/>
      <c r="F303" s="60">
        <v>21100</v>
      </c>
      <c r="G303" s="6"/>
      <c r="H303" s="60">
        <v>4210</v>
      </c>
      <c r="I303" s="6"/>
      <c r="J303" s="60">
        <v>24200</v>
      </c>
      <c r="K303" s="6"/>
      <c r="L303" s="60">
        <v>4010</v>
      </c>
      <c r="M303" s="6"/>
      <c r="N303" s="60">
        <v>23400</v>
      </c>
      <c r="O303" s="6"/>
    </row>
    <row r="304" spans="1:15" ht="11.25" customHeight="1">
      <c r="A304" s="181" t="s">
        <v>734</v>
      </c>
      <c r="B304" s="181"/>
      <c r="C304" s="1"/>
      <c r="D304" s="60" t="s">
        <v>893</v>
      </c>
      <c r="E304" s="1" t="s">
        <v>893</v>
      </c>
      <c r="F304" s="60" t="s">
        <v>893</v>
      </c>
      <c r="G304" s="1" t="s">
        <v>893</v>
      </c>
      <c r="H304" s="60" t="s">
        <v>893</v>
      </c>
      <c r="I304" s="1" t="s">
        <v>893</v>
      </c>
      <c r="J304" s="60" t="s">
        <v>893</v>
      </c>
      <c r="K304" s="1" t="s">
        <v>893</v>
      </c>
      <c r="L304" s="60" t="s">
        <v>893</v>
      </c>
      <c r="M304" s="1" t="s">
        <v>893</v>
      </c>
      <c r="N304" s="60" t="s">
        <v>893</v>
      </c>
      <c r="O304" s="1" t="s">
        <v>893</v>
      </c>
    </row>
    <row r="305" spans="1:15" ht="11.25" customHeight="1">
      <c r="A305" s="3" t="s">
        <v>735</v>
      </c>
      <c r="B305" s="3"/>
      <c r="C305" s="73"/>
      <c r="D305" s="60" t="s">
        <v>816</v>
      </c>
      <c r="E305" s="1"/>
      <c r="F305" s="60">
        <v>36500</v>
      </c>
      <c r="G305" s="1"/>
      <c r="H305" s="60" t="s">
        <v>816</v>
      </c>
      <c r="I305" s="1"/>
      <c r="J305" s="60">
        <v>32600</v>
      </c>
      <c r="K305" s="1"/>
      <c r="L305" s="60" t="s">
        <v>816</v>
      </c>
      <c r="M305" s="1"/>
      <c r="N305" s="60">
        <v>35400</v>
      </c>
      <c r="O305" s="1"/>
    </row>
    <row r="306" spans="1:15" ht="11.25" customHeight="1">
      <c r="A306" s="70" t="s">
        <v>817</v>
      </c>
      <c r="B306" s="59"/>
      <c r="C306" s="1"/>
      <c r="D306" s="71" t="s">
        <v>816</v>
      </c>
      <c r="E306" s="104"/>
      <c r="F306" s="71">
        <v>95500</v>
      </c>
      <c r="G306" s="104"/>
      <c r="H306" s="71" t="s">
        <v>816</v>
      </c>
      <c r="I306" s="104"/>
      <c r="J306" s="71">
        <v>102000</v>
      </c>
      <c r="K306" s="104"/>
      <c r="L306" s="71" t="s">
        <v>816</v>
      </c>
      <c r="M306" s="104"/>
      <c r="N306" s="71">
        <v>99700</v>
      </c>
      <c r="O306" s="104"/>
    </row>
    <row r="307" spans="1:2" ht="11.25" customHeight="1">
      <c r="A307" s="57" t="s">
        <v>597</v>
      </c>
      <c r="B307" s="58"/>
    </row>
    <row r="308" spans="1:15" ht="11.25" customHeight="1">
      <c r="A308" s="59" t="s">
        <v>823</v>
      </c>
      <c r="B308" s="58"/>
      <c r="C308" s="1"/>
      <c r="D308" s="60"/>
      <c r="E308" s="61"/>
      <c r="F308" s="60"/>
      <c r="G308" s="61"/>
      <c r="H308" s="60"/>
      <c r="I308" s="61"/>
      <c r="J308" s="60"/>
      <c r="K308" s="61"/>
      <c r="L308" s="60"/>
      <c r="M308" s="61"/>
      <c r="N308" s="60"/>
      <c r="O308" s="61"/>
    </row>
    <row r="309" spans="1:15" ht="11.25" customHeight="1">
      <c r="A309" s="70" t="s">
        <v>824</v>
      </c>
      <c r="B309" s="58"/>
      <c r="C309" s="1"/>
      <c r="D309" s="60">
        <v>78</v>
      </c>
      <c r="E309" s="61"/>
      <c r="F309" s="60">
        <v>7140</v>
      </c>
      <c r="G309" s="61" t="s">
        <v>825</v>
      </c>
      <c r="H309" s="60">
        <v>77</v>
      </c>
      <c r="I309" s="61"/>
      <c r="J309" s="60">
        <v>7070</v>
      </c>
      <c r="K309" s="61" t="s">
        <v>825</v>
      </c>
      <c r="L309" s="60" t="s">
        <v>807</v>
      </c>
      <c r="M309" s="61"/>
      <c r="N309" s="60" t="s">
        <v>807</v>
      </c>
      <c r="O309" s="61"/>
    </row>
    <row r="310" spans="1:15" ht="11.25" customHeight="1">
      <c r="A310" s="70" t="s">
        <v>826</v>
      </c>
      <c r="B310" s="58"/>
      <c r="C310" s="1"/>
      <c r="D310" s="60">
        <v>1760</v>
      </c>
      <c r="E310" s="61"/>
      <c r="F310" s="60">
        <v>125000</v>
      </c>
      <c r="G310" s="61" t="s">
        <v>825</v>
      </c>
      <c r="H310" s="60">
        <v>1720</v>
      </c>
      <c r="I310" s="61"/>
      <c r="J310" s="60">
        <v>124000</v>
      </c>
      <c r="K310" s="61" t="s">
        <v>825</v>
      </c>
      <c r="L310" s="60">
        <v>1880</v>
      </c>
      <c r="M310" s="61"/>
      <c r="N310" s="60">
        <v>140000</v>
      </c>
      <c r="O310" s="61" t="s">
        <v>825</v>
      </c>
    </row>
    <row r="311" spans="1:15" ht="11.25" customHeight="1">
      <c r="A311" s="59" t="s">
        <v>130</v>
      </c>
      <c r="B311" s="58"/>
      <c r="C311" s="1"/>
      <c r="D311" s="60">
        <v>271</v>
      </c>
      <c r="E311" s="61"/>
      <c r="F311" s="60">
        <v>982</v>
      </c>
      <c r="G311" s="61"/>
      <c r="H311" s="60">
        <v>266</v>
      </c>
      <c r="I311" s="61"/>
      <c r="J311" s="60">
        <v>560</v>
      </c>
      <c r="K311" s="61"/>
      <c r="L311" s="60">
        <v>268</v>
      </c>
      <c r="M311" s="61"/>
      <c r="N311" s="60">
        <v>550</v>
      </c>
      <c r="O311" s="61"/>
    </row>
    <row r="312" spans="1:15" ht="11.25" customHeight="1">
      <c r="A312" s="59" t="s">
        <v>837</v>
      </c>
      <c r="B312" s="58"/>
      <c r="C312" s="1"/>
      <c r="D312" s="60" t="s">
        <v>838</v>
      </c>
      <c r="E312" s="61"/>
      <c r="F312" s="60">
        <v>1</v>
      </c>
      <c r="G312" s="61"/>
      <c r="H312" s="60" t="s">
        <v>838</v>
      </c>
      <c r="I312" s="61"/>
      <c r="J312" s="60">
        <v>1</v>
      </c>
      <c r="K312" s="61"/>
      <c r="L312" s="60" t="s">
        <v>838</v>
      </c>
      <c r="M312" s="61"/>
      <c r="N312" s="60">
        <v>1</v>
      </c>
      <c r="O312" s="61"/>
    </row>
    <row r="313" spans="1:15" ht="11.25" customHeight="1">
      <c r="A313" s="59" t="s">
        <v>504</v>
      </c>
      <c r="B313" s="58"/>
      <c r="C313" s="1"/>
      <c r="D313" s="60">
        <v>13100</v>
      </c>
      <c r="E313" s="61"/>
      <c r="F313" s="60">
        <v>84700</v>
      </c>
      <c r="G313" s="61"/>
      <c r="H313" s="60">
        <v>12500</v>
      </c>
      <c r="I313" s="61"/>
      <c r="J313" s="60">
        <v>84800</v>
      </c>
      <c r="K313" s="61"/>
      <c r="L313" s="60">
        <v>12200</v>
      </c>
      <c r="M313" s="61"/>
      <c r="N313" s="60">
        <v>83500</v>
      </c>
      <c r="O313" s="61"/>
    </row>
    <row r="314" spans="1:15" ht="11.25" customHeight="1">
      <c r="A314" s="59" t="s">
        <v>940</v>
      </c>
      <c r="B314" s="58"/>
      <c r="C314" s="1"/>
      <c r="D314" s="60"/>
      <c r="E314" s="61"/>
      <c r="F314" s="60"/>
      <c r="G314" s="61"/>
      <c r="H314" s="60"/>
      <c r="I314" s="61"/>
      <c r="J314" s="60"/>
      <c r="K314" s="61"/>
      <c r="L314" s="60"/>
      <c r="M314" s="61"/>
      <c r="N314" s="60"/>
      <c r="O314" s="61"/>
    </row>
    <row r="315" spans="1:15" ht="11.25" customHeight="1">
      <c r="A315" s="70" t="s">
        <v>941</v>
      </c>
      <c r="B315" s="58"/>
      <c r="C315" s="1"/>
      <c r="D315" s="60">
        <v>22000</v>
      </c>
      <c r="E315" s="61">
        <v>5</v>
      </c>
      <c r="F315" s="60">
        <v>123000</v>
      </c>
      <c r="G315" s="61">
        <v>5</v>
      </c>
      <c r="H315" s="60">
        <v>22800</v>
      </c>
      <c r="I315" s="61">
        <v>5</v>
      </c>
      <c r="J315" s="60">
        <v>136000</v>
      </c>
      <c r="K315" s="61">
        <v>5</v>
      </c>
      <c r="L315" s="60">
        <v>22300</v>
      </c>
      <c r="M315" s="61"/>
      <c r="N315" s="60">
        <v>141000</v>
      </c>
      <c r="O315" s="61"/>
    </row>
    <row r="316" spans="1:15" ht="11.25" customHeight="1">
      <c r="A316" s="70" t="s">
        <v>942</v>
      </c>
      <c r="B316" s="58" t="s">
        <v>806</v>
      </c>
      <c r="C316" s="1"/>
      <c r="D316" s="60">
        <v>28700</v>
      </c>
      <c r="E316" s="61"/>
      <c r="F316" s="60">
        <v>3560</v>
      </c>
      <c r="G316" s="61"/>
      <c r="H316" s="60">
        <v>27500</v>
      </c>
      <c r="I316" s="61"/>
      <c r="J316" s="60">
        <v>3440</v>
      </c>
      <c r="K316" s="61"/>
      <c r="L316" s="60">
        <v>20500</v>
      </c>
      <c r="M316" s="61"/>
      <c r="N316" s="60">
        <v>2120</v>
      </c>
      <c r="O316" s="61"/>
    </row>
    <row r="317" spans="1:15" ht="11.25" customHeight="1">
      <c r="A317" s="181" t="s">
        <v>598</v>
      </c>
      <c r="B317" s="181"/>
      <c r="C317" s="1"/>
      <c r="D317" s="83" t="s">
        <v>893</v>
      </c>
      <c r="E317" s="61" t="s">
        <v>893</v>
      </c>
      <c r="F317" s="1" t="s">
        <v>893</v>
      </c>
      <c r="G317" s="61"/>
      <c r="H317" s="1" t="s">
        <v>893</v>
      </c>
      <c r="I317" s="61" t="s">
        <v>893</v>
      </c>
      <c r="J317" s="1" t="s">
        <v>893</v>
      </c>
      <c r="K317" s="61" t="s">
        <v>893</v>
      </c>
      <c r="L317" s="1" t="s">
        <v>893</v>
      </c>
      <c r="M317" s="61" t="s">
        <v>893</v>
      </c>
      <c r="N317" s="1" t="s">
        <v>893</v>
      </c>
      <c r="O317" s="61" t="s">
        <v>893</v>
      </c>
    </row>
    <row r="318" spans="1:15" ht="11.25" customHeight="1">
      <c r="A318" s="180" t="s">
        <v>599</v>
      </c>
      <c r="B318" s="180"/>
      <c r="C318" s="1"/>
      <c r="D318" s="83" t="s">
        <v>893</v>
      </c>
      <c r="E318" s="61" t="s">
        <v>893</v>
      </c>
      <c r="F318" s="1" t="s">
        <v>893</v>
      </c>
      <c r="G318" s="61"/>
      <c r="H318" s="1" t="s">
        <v>893</v>
      </c>
      <c r="I318" s="61" t="s">
        <v>893</v>
      </c>
      <c r="J318" s="1" t="s">
        <v>893</v>
      </c>
      <c r="K318" s="61" t="s">
        <v>893</v>
      </c>
      <c r="L318" s="1" t="s">
        <v>893</v>
      </c>
      <c r="M318" s="61" t="s">
        <v>893</v>
      </c>
      <c r="N318" s="1" t="s">
        <v>893</v>
      </c>
      <c r="O318" s="61" t="s">
        <v>893</v>
      </c>
    </row>
    <row r="319" spans="1:15" ht="11.25" customHeight="1">
      <c r="A319" s="180" t="s">
        <v>869</v>
      </c>
      <c r="B319" s="180"/>
      <c r="C319" s="73"/>
      <c r="D319" s="60" t="s">
        <v>816</v>
      </c>
      <c r="E319" s="61"/>
      <c r="F319" s="77" t="s">
        <v>123</v>
      </c>
      <c r="G319" s="61"/>
      <c r="H319" s="78" t="s">
        <v>816</v>
      </c>
      <c r="I319" s="61"/>
      <c r="J319" s="77" t="s">
        <v>123</v>
      </c>
      <c r="K319" s="61"/>
      <c r="L319" s="78" t="s">
        <v>816</v>
      </c>
      <c r="M319" s="61"/>
      <c r="N319" s="60">
        <v>33500</v>
      </c>
      <c r="O319" s="61"/>
    </row>
    <row r="320" spans="1:15" ht="11.25" customHeight="1">
      <c r="A320" s="70" t="s">
        <v>817</v>
      </c>
      <c r="B320" s="59"/>
      <c r="C320" s="1"/>
      <c r="D320" s="71" t="s">
        <v>816</v>
      </c>
      <c r="E320" s="104"/>
      <c r="F320" s="71">
        <v>344000</v>
      </c>
      <c r="G320" s="104"/>
      <c r="H320" s="71" t="s">
        <v>816</v>
      </c>
      <c r="I320" s="104"/>
      <c r="J320" s="71">
        <v>356000</v>
      </c>
      <c r="K320" s="104"/>
      <c r="L320" s="71" t="s">
        <v>816</v>
      </c>
      <c r="M320" s="104"/>
      <c r="N320" s="71">
        <v>400000</v>
      </c>
      <c r="O320" s="104"/>
    </row>
    <row r="321" spans="1:2" ht="11.25" customHeight="1">
      <c r="A321" s="57" t="s">
        <v>600</v>
      </c>
      <c r="B321" s="58"/>
    </row>
    <row r="322" spans="1:15" ht="11.25" customHeight="1">
      <c r="A322" s="59" t="s">
        <v>130</v>
      </c>
      <c r="B322" s="58"/>
      <c r="C322" s="1"/>
      <c r="D322" s="60">
        <v>36</v>
      </c>
      <c r="E322" s="6" t="s">
        <v>825</v>
      </c>
      <c r="F322" s="60">
        <v>321</v>
      </c>
      <c r="G322" s="6" t="s">
        <v>825</v>
      </c>
      <c r="H322" s="60">
        <v>36</v>
      </c>
      <c r="I322" s="6" t="s">
        <v>825</v>
      </c>
      <c r="J322" s="60">
        <v>321</v>
      </c>
      <c r="K322" s="6" t="s">
        <v>825</v>
      </c>
      <c r="L322" s="60">
        <v>36</v>
      </c>
      <c r="M322" s="6"/>
      <c r="N322" s="60">
        <v>321</v>
      </c>
      <c r="O322" s="6"/>
    </row>
    <row r="323" spans="1:15" ht="11.25" customHeight="1">
      <c r="A323" s="59" t="s">
        <v>837</v>
      </c>
      <c r="B323" s="58"/>
      <c r="C323" s="1"/>
      <c r="D323" s="60" t="s">
        <v>838</v>
      </c>
      <c r="E323" s="6"/>
      <c r="F323" s="60">
        <v>1</v>
      </c>
      <c r="G323" s="6"/>
      <c r="H323" s="60" t="s">
        <v>838</v>
      </c>
      <c r="I323" s="6"/>
      <c r="J323" s="60">
        <v>1</v>
      </c>
      <c r="K323" s="6"/>
      <c r="L323" s="60" t="s">
        <v>838</v>
      </c>
      <c r="M323" s="6"/>
      <c r="N323" s="60">
        <v>1</v>
      </c>
      <c r="O323" s="6"/>
    </row>
    <row r="324" spans="1:15" ht="11.25" customHeight="1">
      <c r="A324" s="59" t="s">
        <v>844</v>
      </c>
      <c r="B324" s="58"/>
      <c r="C324" s="1"/>
      <c r="D324" s="60" t="s">
        <v>807</v>
      </c>
      <c r="E324" s="6"/>
      <c r="F324" s="77" t="s">
        <v>123</v>
      </c>
      <c r="G324" s="6"/>
      <c r="H324" s="60" t="s">
        <v>807</v>
      </c>
      <c r="I324" s="6"/>
      <c r="J324" s="77" t="s">
        <v>123</v>
      </c>
      <c r="K324" s="6"/>
      <c r="L324" s="60" t="s">
        <v>807</v>
      </c>
      <c r="M324" s="6"/>
      <c r="N324" s="77" t="s">
        <v>123</v>
      </c>
      <c r="O324" s="6"/>
    </row>
    <row r="325" spans="1:15" ht="11.25" customHeight="1">
      <c r="A325" s="59" t="s">
        <v>504</v>
      </c>
      <c r="B325" s="58"/>
      <c r="C325" s="1"/>
      <c r="D325" s="60">
        <v>13200</v>
      </c>
      <c r="E325" s="6"/>
      <c r="F325" s="60">
        <v>80100</v>
      </c>
      <c r="G325" s="6"/>
      <c r="H325" s="60">
        <v>14000</v>
      </c>
      <c r="I325" s="6"/>
      <c r="J325" s="60">
        <v>89300</v>
      </c>
      <c r="K325" s="6"/>
      <c r="L325" s="60">
        <v>12900</v>
      </c>
      <c r="M325" s="6"/>
      <c r="N325" s="60">
        <v>75300</v>
      </c>
      <c r="O325" s="6"/>
    </row>
    <row r="326" spans="1:15" ht="11.25" customHeight="1">
      <c r="A326" s="59" t="s">
        <v>940</v>
      </c>
      <c r="B326" s="58"/>
      <c r="C326" s="1"/>
      <c r="D326" s="60"/>
      <c r="E326" s="6"/>
      <c r="F326" s="60"/>
      <c r="G326" s="6"/>
      <c r="H326" s="60"/>
      <c r="I326" s="6"/>
      <c r="J326" s="60"/>
      <c r="K326" s="6"/>
      <c r="L326" s="60"/>
      <c r="M326" s="6"/>
      <c r="N326" s="60"/>
      <c r="O326" s="6"/>
    </row>
    <row r="327" spans="1:15" ht="11.25" customHeight="1">
      <c r="A327" s="70" t="s">
        <v>941</v>
      </c>
      <c r="B327" s="58"/>
      <c r="C327" s="1"/>
      <c r="D327" s="60">
        <v>13400</v>
      </c>
      <c r="E327" s="6"/>
      <c r="F327" s="60">
        <v>103000</v>
      </c>
      <c r="G327" s="6"/>
      <c r="H327" s="60">
        <v>14500</v>
      </c>
      <c r="I327" s="6"/>
      <c r="J327" s="60">
        <v>121000</v>
      </c>
      <c r="K327" s="6"/>
      <c r="L327" s="60">
        <v>13800</v>
      </c>
      <c r="M327" s="6"/>
      <c r="N327" s="60">
        <v>107000</v>
      </c>
      <c r="O327" s="6"/>
    </row>
    <row r="328" spans="1:15" ht="11.25" customHeight="1">
      <c r="A328" s="70" t="s">
        <v>942</v>
      </c>
      <c r="B328" s="58" t="s">
        <v>806</v>
      </c>
      <c r="C328" s="1"/>
      <c r="D328" s="60">
        <v>69600</v>
      </c>
      <c r="E328" s="6"/>
      <c r="F328" s="60">
        <v>16800</v>
      </c>
      <c r="G328" s="6"/>
      <c r="H328" s="60">
        <v>81400</v>
      </c>
      <c r="I328" s="6"/>
      <c r="J328" s="60">
        <v>11400</v>
      </c>
      <c r="K328" s="6"/>
      <c r="L328" s="60">
        <v>80600</v>
      </c>
      <c r="M328" s="6"/>
      <c r="N328" s="60">
        <v>11300</v>
      </c>
      <c r="O328" s="6"/>
    </row>
    <row r="329" spans="1:15" ht="11.25" customHeight="1">
      <c r="A329" s="70" t="s">
        <v>817</v>
      </c>
      <c r="B329" s="59"/>
      <c r="C329" s="1"/>
      <c r="D329" s="71" t="s">
        <v>816</v>
      </c>
      <c r="E329" s="104"/>
      <c r="F329" s="71">
        <v>200000</v>
      </c>
      <c r="G329" s="104"/>
      <c r="H329" s="71" t="s">
        <v>816</v>
      </c>
      <c r="I329" s="104"/>
      <c r="J329" s="71">
        <v>221000</v>
      </c>
      <c r="K329" s="104"/>
      <c r="L329" s="71" t="s">
        <v>816</v>
      </c>
      <c r="M329" s="104"/>
      <c r="N329" s="71">
        <v>194000</v>
      </c>
      <c r="O329" s="104"/>
    </row>
    <row r="330" spans="1:2" ht="11.25" customHeight="1">
      <c r="A330" s="57" t="s">
        <v>601</v>
      </c>
      <c r="B330" s="58"/>
    </row>
    <row r="331" spans="1:15" ht="11.25" customHeight="1">
      <c r="A331" s="59" t="s">
        <v>823</v>
      </c>
      <c r="B331" s="58"/>
      <c r="C331" s="1"/>
      <c r="D331" s="60"/>
      <c r="E331" s="6"/>
      <c r="F331" s="60"/>
      <c r="G331" s="6"/>
      <c r="H331" s="60"/>
      <c r="I331" s="6"/>
      <c r="J331" s="60"/>
      <c r="K331" s="6"/>
      <c r="L331" s="60"/>
      <c r="M331" s="6"/>
      <c r="N331" s="60"/>
      <c r="O331" s="6"/>
    </row>
    <row r="332" spans="1:15" ht="11.25" customHeight="1">
      <c r="A332" s="70" t="s">
        <v>824</v>
      </c>
      <c r="B332" s="58"/>
      <c r="C332" s="1"/>
      <c r="D332" s="60">
        <v>296</v>
      </c>
      <c r="E332" s="6"/>
      <c r="F332" s="60">
        <v>28900</v>
      </c>
      <c r="G332" s="6" t="s">
        <v>825</v>
      </c>
      <c r="H332" s="60">
        <v>290</v>
      </c>
      <c r="I332" s="6"/>
      <c r="J332" s="60">
        <v>28900</v>
      </c>
      <c r="K332" s="6" t="s">
        <v>825</v>
      </c>
      <c r="L332" s="60">
        <v>292</v>
      </c>
      <c r="M332" s="6"/>
      <c r="N332" s="60">
        <v>30000</v>
      </c>
      <c r="O332" s="6" t="s">
        <v>825</v>
      </c>
    </row>
    <row r="333" spans="1:15" ht="11.25" customHeight="1">
      <c r="A333" s="70" t="s">
        <v>826</v>
      </c>
      <c r="B333" s="58"/>
      <c r="C333" s="1"/>
      <c r="D333" s="60">
        <v>5790</v>
      </c>
      <c r="E333" s="6"/>
      <c r="F333" s="60">
        <v>450000</v>
      </c>
      <c r="G333" s="6" t="s">
        <v>825</v>
      </c>
      <c r="H333" s="60">
        <v>5920</v>
      </c>
      <c r="I333" s="6"/>
      <c r="J333" s="60">
        <v>456000</v>
      </c>
      <c r="K333" s="6" t="s">
        <v>825</v>
      </c>
      <c r="L333" s="60" t="s">
        <v>807</v>
      </c>
      <c r="M333" s="6"/>
      <c r="N333" s="60" t="s">
        <v>807</v>
      </c>
      <c r="O333" s="6"/>
    </row>
    <row r="334" spans="1:15" ht="11.25" customHeight="1">
      <c r="A334" s="59" t="s">
        <v>130</v>
      </c>
      <c r="B334" s="58"/>
      <c r="C334" s="1"/>
      <c r="D334" s="60">
        <v>594</v>
      </c>
      <c r="E334" s="6"/>
      <c r="F334" s="60">
        <v>3210</v>
      </c>
      <c r="G334" s="6"/>
      <c r="H334" s="60">
        <v>595</v>
      </c>
      <c r="I334" s="6"/>
      <c r="J334" s="60">
        <v>2280</v>
      </c>
      <c r="K334" s="6"/>
      <c r="L334" s="60">
        <v>499</v>
      </c>
      <c r="M334" s="6"/>
      <c r="N334" s="60">
        <v>884</v>
      </c>
      <c r="O334" s="6"/>
    </row>
    <row r="335" spans="1:15" ht="11.25" customHeight="1">
      <c r="A335" s="59" t="s">
        <v>837</v>
      </c>
      <c r="B335" s="58"/>
      <c r="C335" s="1"/>
      <c r="D335" s="60" t="s">
        <v>838</v>
      </c>
      <c r="E335" s="6"/>
      <c r="F335" s="60">
        <v>1</v>
      </c>
      <c r="G335" s="6"/>
      <c r="H335" s="60" t="s">
        <v>838</v>
      </c>
      <c r="I335" s="6"/>
      <c r="J335" s="60">
        <v>1</v>
      </c>
      <c r="K335" s="6"/>
      <c r="L335" s="60" t="s">
        <v>838</v>
      </c>
      <c r="M335" s="6"/>
      <c r="N335" s="60">
        <v>1</v>
      </c>
      <c r="O335" s="6"/>
    </row>
    <row r="336" spans="1:15" ht="11.25" customHeight="1">
      <c r="A336" s="59" t="s">
        <v>839</v>
      </c>
      <c r="B336" s="58"/>
      <c r="C336" s="1"/>
      <c r="D336" s="60">
        <v>1980</v>
      </c>
      <c r="E336" s="6"/>
      <c r="F336" s="60">
        <v>19800</v>
      </c>
      <c r="G336" s="6"/>
      <c r="H336" s="60">
        <v>929</v>
      </c>
      <c r="I336" s="6"/>
      <c r="J336" s="60">
        <v>10600</v>
      </c>
      <c r="K336" s="6"/>
      <c r="L336" s="60">
        <v>1020</v>
      </c>
      <c r="M336" s="6"/>
      <c r="N336" s="60">
        <v>10800</v>
      </c>
      <c r="O336" s="6"/>
    </row>
    <row r="337" spans="1:15" ht="11.25" customHeight="1">
      <c r="A337" s="59" t="s">
        <v>846</v>
      </c>
      <c r="B337" s="58"/>
      <c r="C337" s="1"/>
      <c r="D337" s="60">
        <v>207</v>
      </c>
      <c r="E337" s="6"/>
      <c r="F337" s="60">
        <v>5750</v>
      </c>
      <c r="G337" s="6"/>
      <c r="H337" s="60">
        <v>208</v>
      </c>
      <c r="I337" s="6"/>
      <c r="J337" s="60">
        <v>4750</v>
      </c>
      <c r="K337" s="6"/>
      <c r="L337" s="60">
        <v>188</v>
      </c>
      <c r="M337" s="6"/>
      <c r="N337" s="60">
        <v>4670</v>
      </c>
      <c r="O337" s="6"/>
    </row>
    <row r="338" spans="1:15" ht="11.25" customHeight="1">
      <c r="A338" s="59" t="s">
        <v>852</v>
      </c>
      <c r="B338" s="58"/>
      <c r="C338" s="1"/>
      <c r="D338" s="60"/>
      <c r="E338" s="6"/>
      <c r="F338" s="60"/>
      <c r="G338" s="6"/>
      <c r="H338" s="60"/>
      <c r="I338" s="6"/>
      <c r="J338" s="60"/>
      <c r="K338" s="6"/>
      <c r="L338" s="60"/>
      <c r="M338" s="6"/>
      <c r="N338" s="60"/>
      <c r="O338" s="6"/>
    </row>
    <row r="339" spans="1:15" ht="11.25" customHeight="1">
      <c r="A339" s="70" t="s">
        <v>853</v>
      </c>
      <c r="B339" s="58"/>
      <c r="C339" s="1"/>
      <c r="D339" s="60">
        <v>75600</v>
      </c>
      <c r="E339" s="6"/>
      <c r="F339" s="60">
        <v>269000</v>
      </c>
      <c r="G339" s="6"/>
      <c r="H339" s="60">
        <v>76300</v>
      </c>
      <c r="I339" s="6"/>
      <c r="J339" s="60">
        <v>266000</v>
      </c>
      <c r="K339" s="6"/>
      <c r="L339" s="60">
        <v>77300</v>
      </c>
      <c r="M339" s="6"/>
      <c r="N339" s="60">
        <v>267000</v>
      </c>
      <c r="O339" s="6"/>
    </row>
    <row r="340" spans="1:15" ht="11.25" customHeight="1">
      <c r="A340" s="70" t="s">
        <v>854</v>
      </c>
      <c r="B340" s="58"/>
      <c r="C340" s="1"/>
      <c r="D340" s="60">
        <v>2520</v>
      </c>
      <c r="E340" s="6"/>
      <c r="F340" s="60">
        <v>27800</v>
      </c>
      <c r="G340" s="6"/>
      <c r="H340" s="60">
        <v>2530</v>
      </c>
      <c r="I340" s="6"/>
      <c r="J340" s="60">
        <v>30000</v>
      </c>
      <c r="K340" s="6"/>
      <c r="L340" s="60">
        <v>2210</v>
      </c>
      <c r="M340" s="6"/>
      <c r="N340" s="60">
        <v>31000</v>
      </c>
      <c r="O340" s="6"/>
    </row>
    <row r="341" spans="1:15" ht="11.25" customHeight="1">
      <c r="A341" s="2" t="s">
        <v>44</v>
      </c>
      <c r="B341" s="65"/>
      <c r="C341" s="1"/>
      <c r="D341" s="60">
        <v>42200</v>
      </c>
      <c r="E341" s="108"/>
      <c r="F341" s="60">
        <v>148000</v>
      </c>
      <c r="G341" s="108"/>
      <c r="H341" s="60">
        <v>43200</v>
      </c>
      <c r="I341" s="108"/>
      <c r="J341" s="60">
        <v>160000</v>
      </c>
      <c r="K341" s="108"/>
      <c r="L341" s="60">
        <v>41100</v>
      </c>
      <c r="M341" s="6"/>
      <c r="N341" s="60">
        <v>170000</v>
      </c>
      <c r="O341" s="6"/>
    </row>
    <row r="342" spans="1:15" ht="11.25" customHeight="1">
      <c r="A342" s="182" t="s">
        <v>862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</row>
    <row r="343" spans="1:15" ht="11.25" customHeight="1">
      <c r="A343" s="36"/>
      <c r="B343" s="68"/>
      <c r="C343" s="25"/>
      <c r="D343" s="101"/>
      <c r="E343" s="109"/>
      <c r="F343" s="101"/>
      <c r="G343" s="109"/>
      <c r="H343" s="101"/>
      <c r="I343" s="109"/>
      <c r="J343" s="101"/>
      <c r="K343" s="109"/>
      <c r="L343" s="101"/>
      <c r="M343" s="21"/>
      <c r="N343" s="101"/>
      <c r="O343" s="21"/>
    </row>
    <row r="344" spans="1:15" ht="11.25" customHeight="1">
      <c r="A344" s="36"/>
      <c r="B344" s="68"/>
      <c r="C344" s="25"/>
      <c r="D344" s="101"/>
      <c r="E344" s="109"/>
      <c r="F344" s="101"/>
      <c r="G344" s="109"/>
      <c r="H344" s="101"/>
      <c r="I344" s="109"/>
      <c r="J344" s="101"/>
      <c r="K344" s="109"/>
      <c r="L344" s="101"/>
      <c r="M344" s="21"/>
      <c r="N344" s="101"/>
      <c r="O344" s="21"/>
    </row>
    <row r="345" spans="1:15" ht="11.25" customHeight="1">
      <c r="A345" s="36"/>
      <c r="B345" s="68"/>
      <c r="C345" s="25"/>
      <c r="D345" s="101"/>
      <c r="E345" s="109"/>
      <c r="F345" s="101"/>
      <c r="G345" s="109"/>
      <c r="H345" s="101"/>
      <c r="I345" s="109"/>
      <c r="J345" s="101"/>
      <c r="K345" s="109"/>
      <c r="L345" s="101"/>
      <c r="M345" s="21"/>
      <c r="N345" s="101"/>
      <c r="O345" s="21"/>
    </row>
    <row r="346" spans="1:15" ht="11.25" customHeight="1">
      <c r="A346" s="173" t="s">
        <v>94</v>
      </c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39"/>
    </row>
    <row r="347" spans="1:15" ht="11.25" customHeight="1">
      <c r="A347" s="173" t="s">
        <v>719</v>
      </c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39"/>
    </row>
    <row r="348" spans="1:15" ht="11.25" customHeight="1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39"/>
    </row>
    <row r="349" spans="1:15" ht="11.25" customHeight="1">
      <c r="A349" s="173" t="s">
        <v>799</v>
      </c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39"/>
    </row>
    <row r="350" spans="1:15" ht="11.25" customHeight="1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39"/>
    </row>
    <row r="351" spans="1:15" ht="11.25" customHeight="1">
      <c r="A351" s="52"/>
      <c r="B351" s="52"/>
      <c r="C351" s="52"/>
      <c r="D351" s="53" t="s">
        <v>800</v>
      </c>
      <c r="E351" s="53"/>
      <c r="F351" s="53"/>
      <c r="G351" s="52"/>
      <c r="H351" s="53" t="s">
        <v>801</v>
      </c>
      <c r="I351" s="53"/>
      <c r="J351" s="53"/>
      <c r="K351" s="52"/>
      <c r="L351" s="53">
        <v>2002</v>
      </c>
      <c r="M351" s="53"/>
      <c r="N351" s="53"/>
      <c r="O351" s="52"/>
    </row>
    <row r="352" spans="1:15" ht="11.25" customHeight="1">
      <c r="A352" s="54" t="s">
        <v>802</v>
      </c>
      <c r="B352" s="54"/>
      <c r="C352" s="55"/>
      <c r="D352" s="56" t="s">
        <v>803</v>
      </c>
      <c r="E352" s="55"/>
      <c r="F352" s="56" t="s">
        <v>804</v>
      </c>
      <c r="G352" s="55"/>
      <c r="H352" s="56" t="s">
        <v>803</v>
      </c>
      <c r="I352" s="55"/>
      <c r="J352" s="56" t="s">
        <v>804</v>
      </c>
      <c r="K352" s="55"/>
      <c r="L352" s="56" t="s">
        <v>803</v>
      </c>
      <c r="M352" s="55"/>
      <c r="N352" s="56" t="s">
        <v>804</v>
      </c>
      <c r="O352" s="55"/>
    </row>
    <row r="353" spans="1:15" ht="11.25" customHeight="1">
      <c r="A353" s="57" t="s">
        <v>737</v>
      </c>
      <c r="B353" s="58"/>
      <c r="C353" s="25"/>
      <c r="D353" s="101"/>
      <c r="E353" s="109"/>
      <c r="F353" s="101"/>
      <c r="G353" s="109"/>
      <c r="H353" s="101"/>
      <c r="I353" s="109"/>
      <c r="J353" s="101"/>
      <c r="K353" s="109"/>
      <c r="L353" s="101"/>
      <c r="M353" s="21"/>
      <c r="N353" s="101"/>
      <c r="O353" s="21"/>
    </row>
    <row r="354" spans="1:15" ht="11.25" customHeight="1">
      <c r="A354" s="185" t="s">
        <v>602</v>
      </c>
      <c r="B354" s="185"/>
      <c r="C354" s="1"/>
      <c r="D354" s="60" t="s">
        <v>808</v>
      </c>
      <c r="E354" s="1" t="s">
        <v>808</v>
      </c>
      <c r="F354" s="60" t="s">
        <v>808</v>
      </c>
      <c r="G354" s="1" t="s">
        <v>808</v>
      </c>
      <c r="H354" s="60" t="s">
        <v>808</v>
      </c>
      <c r="I354" s="1" t="s">
        <v>808</v>
      </c>
      <c r="J354" s="60" t="s">
        <v>808</v>
      </c>
      <c r="K354" s="1" t="s">
        <v>808</v>
      </c>
      <c r="L354" s="60" t="s">
        <v>808</v>
      </c>
      <c r="M354" s="1" t="s">
        <v>808</v>
      </c>
      <c r="N354" s="60" t="s">
        <v>808</v>
      </c>
      <c r="O354" s="1" t="s">
        <v>808</v>
      </c>
    </row>
    <row r="355" spans="1:15" ht="11.25" customHeight="1">
      <c r="A355" s="180" t="s">
        <v>603</v>
      </c>
      <c r="B355" s="180"/>
      <c r="C355" s="74"/>
      <c r="D355" s="60" t="s">
        <v>808</v>
      </c>
      <c r="E355" s="74" t="s">
        <v>808</v>
      </c>
      <c r="F355" s="60" t="s">
        <v>808</v>
      </c>
      <c r="G355" s="74" t="s">
        <v>808</v>
      </c>
      <c r="H355" s="60" t="s">
        <v>808</v>
      </c>
      <c r="I355" s="74" t="s">
        <v>808</v>
      </c>
      <c r="J355" s="60" t="s">
        <v>808</v>
      </c>
      <c r="K355" s="74" t="s">
        <v>808</v>
      </c>
      <c r="L355" s="60" t="s">
        <v>808</v>
      </c>
      <c r="M355" s="74" t="s">
        <v>808</v>
      </c>
      <c r="N355" s="60" t="s">
        <v>808</v>
      </c>
      <c r="O355" s="74" t="s">
        <v>808</v>
      </c>
    </row>
    <row r="356" spans="1:15" ht="11.25" customHeight="1">
      <c r="A356" s="180" t="s">
        <v>604</v>
      </c>
      <c r="B356" s="180"/>
      <c r="C356" s="74"/>
      <c r="D356" s="60" t="s">
        <v>808</v>
      </c>
      <c r="E356" s="74" t="s">
        <v>808</v>
      </c>
      <c r="F356" s="60" t="s">
        <v>808</v>
      </c>
      <c r="G356" s="74" t="s">
        <v>808</v>
      </c>
      <c r="H356" s="60" t="s">
        <v>808</v>
      </c>
      <c r="I356" s="74" t="s">
        <v>808</v>
      </c>
      <c r="J356" s="60" t="s">
        <v>808</v>
      </c>
      <c r="K356" s="74" t="s">
        <v>808</v>
      </c>
      <c r="L356" s="60" t="s">
        <v>808</v>
      </c>
      <c r="M356" s="74" t="s">
        <v>808</v>
      </c>
      <c r="N356" s="60" t="s">
        <v>808</v>
      </c>
      <c r="O356" s="74" t="s">
        <v>808</v>
      </c>
    </row>
    <row r="357" spans="1:15" ht="11.25" customHeight="1">
      <c r="A357" s="180" t="s">
        <v>114</v>
      </c>
      <c r="B357" s="180"/>
      <c r="C357" s="74"/>
      <c r="D357" s="60" t="s">
        <v>808</v>
      </c>
      <c r="E357" s="74" t="s">
        <v>808</v>
      </c>
      <c r="F357" s="60" t="s">
        <v>808</v>
      </c>
      <c r="G357" s="74" t="s">
        <v>808</v>
      </c>
      <c r="H357" s="60" t="s">
        <v>808</v>
      </c>
      <c r="I357" s="74" t="s">
        <v>808</v>
      </c>
      <c r="J357" s="60" t="s">
        <v>808</v>
      </c>
      <c r="K357" s="74" t="s">
        <v>808</v>
      </c>
      <c r="L357" s="60" t="s">
        <v>808</v>
      </c>
      <c r="M357" s="74" t="s">
        <v>808</v>
      </c>
      <c r="N357" s="60" t="s">
        <v>808</v>
      </c>
      <c r="O357" s="74" t="s">
        <v>808</v>
      </c>
    </row>
    <row r="358" spans="1:15" ht="11.25" customHeight="1">
      <c r="A358" s="184" t="s">
        <v>605</v>
      </c>
      <c r="B358" s="184"/>
      <c r="C358" s="73"/>
      <c r="D358" s="60" t="s">
        <v>816</v>
      </c>
      <c r="E358" s="1"/>
      <c r="F358" s="60">
        <v>691000</v>
      </c>
      <c r="G358" s="1"/>
      <c r="H358" s="60" t="s">
        <v>816</v>
      </c>
      <c r="I358" s="1"/>
      <c r="J358" s="60">
        <v>669000</v>
      </c>
      <c r="K358" s="1"/>
      <c r="L358" s="60" t="s">
        <v>816</v>
      </c>
      <c r="M358" s="1"/>
      <c r="N358" s="60">
        <v>962000</v>
      </c>
      <c r="O358" s="1"/>
    </row>
    <row r="359" spans="1:15" ht="11.25" customHeight="1">
      <c r="A359" s="70" t="s">
        <v>817</v>
      </c>
      <c r="B359" s="59"/>
      <c r="C359" s="1"/>
      <c r="D359" s="71" t="s">
        <v>816</v>
      </c>
      <c r="E359" s="104"/>
      <c r="F359" s="71">
        <v>1640000</v>
      </c>
      <c r="G359" s="104"/>
      <c r="H359" s="71" t="s">
        <v>816</v>
      </c>
      <c r="I359" s="104"/>
      <c r="J359" s="71">
        <v>1630000</v>
      </c>
      <c r="K359" s="104"/>
      <c r="L359" s="71" t="s">
        <v>816</v>
      </c>
      <c r="M359" s="104"/>
      <c r="N359" s="71">
        <v>1480000</v>
      </c>
      <c r="O359" s="104"/>
    </row>
    <row r="360" spans="1:2" ht="11.25" customHeight="1">
      <c r="A360" s="57" t="s">
        <v>606</v>
      </c>
      <c r="B360" s="58"/>
    </row>
    <row r="361" spans="1:15" ht="11.25" customHeight="1">
      <c r="A361" s="59" t="s">
        <v>130</v>
      </c>
      <c r="B361" s="58"/>
      <c r="C361" s="1"/>
      <c r="D361" s="60">
        <v>14</v>
      </c>
      <c r="E361" s="6"/>
      <c r="F361" s="60">
        <v>15</v>
      </c>
      <c r="G361" s="6"/>
      <c r="H361" s="60">
        <v>14</v>
      </c>
      <c r="I361" s="6"/>
      <c r="J361" s="60">
        <v>15</v>
      </c>
      <c r="K361" s="6"/>
      <c r="L361" s="60">
        <v>14</v>
      </c>
      <c r="M361" s="6"/>
      <c r="N361" s="60">
        <v>15</v>
      </c>
      <c r="O361" s="6"/>
    </row>
    <row r="362" spans="1:15" ht="11.25" customHeight="1">
      <c r="A362" s="59" t="s">
        <v>837</v>
      </c>
      <c r="B362" s="58"/>
      <c r="C362" s="1"/>
      <c r="D362" s="60" t="s">
        <v>838</v>
      </c>
      <c r="E362" s="6"/>
      <c r="F362" s="60">
        <v>6</v>
      </c>
      <c r="G362" s="6"/>
      <c r="H362" s="60" t="s">
        <v>838</v>
      </c>
      <c r="I362" s="6"/>
      <c r="J362" s="60">
        <v>6</v>
      </c>
      <c r="K362" s="6"/>
      <c r="L362" s="60" t="s">
        <v>838</v>
      </c>
      <c r="M362" s="6"/>
      <c r="N362" s="60">
        <v>6</v>
      </c>
      <c r="O362" s="6"/>
    </row>
    <row r="363" spans="1:15" ht="11.25" customHeight="1">
      <c r="A363" s="59" t="s">
        <v>814</v>
      </c>
      <c r="B363" s="58"/>
      <c r="C363" s="1"/>
      <c r="D363" s="60">
        <v>46700</v>
      </c>
      <c r="E363" s="6"/>
      <c r="F363" s="60">
        <v>1180000</v>
      </c>
      <c r="G363" s="6"/>
      <c r="H363" s="60">
        <v>37300</v>
      </c>
      <c r="I363" s="6"/>
      <c r="J363" s="60">
        <v>856000</v>
      </c>
      <c r="K363" s="6"/>
      <c r="L363" s="60">
        <v>39600</v>
      </c>
      <c r="M363" s="6"/>
      <c r="N363" s="60">
        <v>1050000</v>
      </c>
      <c r="O363" s="6"/>
    </row>
    <row r="364" spans="1:15" ht="11.25" customHeight="1">
      <c r="A364" s="59" t="s">
        <v>846</v>
      </c>
      <c r="B364" s="58"/>
      <c r="C364" s="1"/>
      <c r="D364" s="60">
        <v>75</v>
      </c>
      <c r="E364" s="6"/>
      <c r="F364" s="60">
        <v>5100</v>
      </c>
      <c r="G364" s="6"/>
      <c r="H364" s="60">
        <v>83</v>
      </c>
      <c r="I364" s="6"/>
      <c r="J364" s="60">
        <v>4430</v>
      </c>
      <c r="K364" s="6"/>
      <c r="L364" s="60">
        <v>64</v>
      </c>
      <c r="M364" s="6"/>
      <c r="N364" s="60">
        <v>5320</v>
      </c>
      <c r="O364" s="6"/>
    </row>
    <row r="365" spans="1:15" ht="11.25" customHeight="1">
      <c r="A365" s="59" t="s">
        <v>504</v>
      </c>
      <c r="B365" s="58"/>
      <c r="C365" s="1"/>
      <c r="D365" s="60">
        <v>39500</v>
      </c>
      <c r="E365" s="6"/>
      <c r="F365" s="60">
        <v>158000</v>
      </c>
      <c r="G365" s="6"/>
      <c r="H365" s="60">
        <v>39800</v>
      </c>
      <c r="I365" s="6"/>
      <c r="J365" s="60">
        <v>155000</v>
      </c>
      <c r="K365" s="6"/>
      <c r="L365" s="60">
        <v>43700</v>
      </c>
      <c r="M365" s="6"/>
      <c r="N365" s="60">
        <v>175000</v>
      </c>
      <c r="O365" s="6"/>
    </row>
    <row r="366" spans="1:15" ht="11.25" customHeight="1">
      <c r="A366" s="59" t="s">
        <v>940</v>
      </c>
      <c r="B366" s="58"/>
      <c r="C366" s="1"/>
      <c r="D366" s="60"/>
      <c r="E366" s="6"/>
      <c r="F366" s="60"/>
      <c r="G366" s="6"/>
      <c r="H366" s="60"/>
      <c r="I366" s="6"/>
      <c r="J366" s="60"/>
      <c r="K366" s="6"/>
      <c r="L366" s="60"/>
      <c r="M366" s="6"/>
      <c r="N366" s="60"/>
      <c r="O366" s="6"/>
    </row>
    <row r="367" spans="1:15" ht="11.25" customHeight="1">
      <c r="A367" s="70" t="s">
        <v>941</v>
      </c>
      <c r="B367" s="58"/>
      <c r="C367" s="1"/>
      <c r="D367" s="60">
        <v>12400</v>
      </c>
      <c r="E367" s="6"/>
      <c r="F367" s="60">
        <v>68100</v>
      </c>
      <c r="G367" s="6"/>
      <c r="H367" s="60">
        <v>9730</v>
      </c>
      <c r="I367" s="6"/>
      <c r="J367" s="60">
        <v>57000</v>
      </c>
      <c r="K367" s="6"/>
      <c r="L367" s="60">
        <v>9960</v>
      </c>
      <c r="M367" s="6"/>
      <c r="N367" s="60">
        <v>57600</v>
      </c>
      <c r="O367" s="6"/>
    </row>
    <row r="368" spans="1:15" ht="11.25" customHeight="1">
      <c r="A368" s="70" t="s">
        <v>942</v>
      </c>
      <c r="B368" s="58" t="s">
        <v>806</v>
      </c>
      <c r="C368" s="1"/>
      <c r="D368" s="60" t="s">
        <v>807</v>
      </c>
      <c r="E368" s="6"/>
      <c r="F368" s="60" t="s">
        <v>807</v>
      </c>
      <c r="G368" s="6"/>
      <c r="H368" s="60">
        <v>15700</v>
      </c>
      <c r="I368" s="6"/>
      <c r="J368" s="60">
        <v>11800</v>
      </c>
      <c r="K368" s="6"/>
      <c r="L368" s="60">
        <v>21600</v>
      </c>
      <c r="M368" s="6"/>
      <c r="N368" s="60">
        <v>12400</v>
      </c>
      <c r="O368" s="6"/>
    </row>
    <row r="369" spans="1:15" ht="11.25" customHeight="1">
      <c r="A369" s="181" t="s">
        <v>607</v>
      </c>
      <c r="B369" s="181"/>
      <c r="C369" s="1"/>
      <c r="D369" s="60"/>
      <c r="E369" s="1"/>
      <c r="F369" s="60"/>
      <c r="G369" s="1"/>
      <c r="H369" s="60"/>
      <c r="I369" s="1"/>
      <c r="J369" s="60"/>
      <c r="K369" s="1"/>
      <c r="L369" s="60"/>
      <c r="M369" s="1"/>
      <c r="N369" s="60"/>
      <c r="O369" s="1"/>
    </row>
    <row r="370" spans="1:15" ht="11.25" customHeight="1">
      <c r="A370" s="180" t="s">
        <v>608</v>
      </c>
      <c r="B370" s="180"/>
      <c r="C370" s="74"/>
      <c r="D370" s="60"/>
      <c r="E370" s="74"/>
      <c r="F370" s="60"/>
      <c r="G370" s="74"/>
      <c r="H370" s="60"/>
      <c r="I370" s="74"/>
      <c r="J370" s="60"/>
      <c r="K370" s="74"/>
      <c r="L370" s="60"/>
      <c r="M370" s="74"/>
      <c r="N370" s="60"/>
      <c r="O370" s="74"/>
    </row>
    <row r="371" spans="1:15" ht="11.25" customHeight="1">
      <c r="A371" s="180" t="s">
        <v>553</v>
      </c>
      <c r="B371" s="180"/>
      <c r="C371" s="74"/>
      <c r="D371" s="60"/>
      <c r="E371" s="74"/>
      <c r="F371" s="60"/>
      <c r="G371" s="74"/>
      <c r="H371" s="60"/>
      <c r="I371" s="74"/>
      <c r="J371" s="60"/>
      <c r="K371" s="74"/>
      <c r="L371" s="60"/>
      <c r="M371" s="74"/>
      <c r="N371" s="60"/>
      <c r="O371" s="74"/>
    </row>
    <row r="372" spans="1:15" ht="11.25" customHeight="1">
      <c r="A372" s="184" t="s">
        <v>563</v>
      </c>
      <c r="B372" s="184"/>
      <c r="C372" s="73"/>
      <c r="D372" s="60" t="s">
        <v>816</v>
      </c>
      <c r="E372" s="1"/>
      <c r="F372" s="60">
        <v>44100</v>
      </c>
      <c r="G372" s="1"/>
      <c r="H372" s="60" t="s">
        <v>816</v>
      </c>
      <c r="I372" s="1"/>
      <c r="J372" s="77" t="s">
        <v>123</v>
      </c>
      <c r="K372" s="6"/>
      <c r="L372" s="60" t="s">
        <v>816</v>
      </c>
      <c r="M372" s="1"/>
      <c r="N372" s="77" t="s">
        <v>123</v>
      </c>
      <c r="O372" s="1"/>
    </row>
    <row r="373" spans="1:15" ht="11.25" customHeight="1">
      <c r="A373" s="70" t="s">
        <v>817</v>
      </c>
      <c r="B373" s="59"/>
      <c r="C373" s="1"/>
      <c r="D373" s="71" t="s">
        <v>816</v>
      </c>
      <c r="E373" s="104"/>
      <c r="F373" s="71">
        <v>1460000</v>
      </c>
      <c r="G373" s="104"/>
      <c r="H373" s="71" t="s">
        <v>816</v>
      </c>
      <c r="I373" s="104"/>
      <c r="J373" s="71">
        <v>1080000</v>
      </c>
      <c r="K373" s="104"/>
      <c r="L373" s="71" t="s">
        <v>816</v>
      </c>
      <c r="M373" s="104"/>
      <c r="N373" s="71">
        <v>1300000</v>
      </c>
      <c r="O373" s="104"/>
    </row>
    <row r="374" spans="1:2" ht="11.25" customHeight="1">
      <c r="A374" s="57" t="s">
        <v>615</v>
      </c>
      <c r="B374" s="58"/>
    </row>
    <row r="375" spans="1:15" ht="11.25" customHeight="1">
      <c r="A375" s="59" t="s">
        <v>827</v>
      </c>
      <c r="B375" s="58"/>
      <c r="C375" s="1"/>
      <c r="D375" s="60"/>
      <c r="E375" s="61"/>
      <c r="F375" s="60"/>
      <c r="G375" s="61"/>
      <c r="H375" s="60"/>
      <c r="I375" s="61"/>
      <c r="J375" s="60"/>
      <c r="K375" s="61"/>
      <c r="L375" s="60"/>
      <c r="M375" s="61"/>
      <c r="N375" s="60"/>
      <c r="O375" s="61"/>
    </row>
    <row r="376" spans="1:15" ht="11.25" customHeight="1">
      <c r="A376" s="70" t="s">
        <v>829</v>
      </c>
      <c r="B376" s="58"/>
      <c r="C376" s="1"/>
      <c r="D376" s="60" t="s">
        <v>807</v>
      </c>
      <c r="E376" s="61"/>
      <c r="F376" s="60" t="s">
        <v>807</v>
      </c>
      <c r="G376" s="61"/>
      <c r="H376" s="60">
        <v>155</v>
      </c>
      <c r="I376" s="61" t="s">
        <v>825</v>
      </c>
      <c r="J376" s="60">
        <v>4900</v>
      </c>
      <c r="K376" s="61" t="s">
        <v>825</v>
      </c>
      <c r="L376" s="60" t="s">
        <v>807</v>
      </c>
      <c r="M376" s="61"/>
      <c r="N376" s="60" t="s">
        <v>807</v>
      </c>
      <c r="O376" s="61"/>
    </row>
    <row r="377" spans="1:15" ht="11.25" customHeight="1">
      <c r="A377" s="70" t="s">
        <v>830</v>
      </c>
      <c r="B377" s="58"/>
      <c r="C377" s="1"/>
      <c r="D377" s="60">
        <v>484</v>
      </c>
      <c r="E377" s="61"/>
      <c r="F377" s="60">
        <v>2200</v>
      </c>
      <c r="G377" s="61"/>
      <c r="H377" s="60">
        <v>461</v>
      </c>
      <c r="I377" s="61"/>
      <c r="J377" s="60">
        <v>2040</v>
      </c>
      <c r="K377" s="61"/>
      <c r="L377" s="60">
        <v>496</v>
      </c>
      <c r="M377" s="61"/>
      <c r="N377" s="60">
        <v>2210</v>
      </c>
      <c r="O377" s="61"/>
    </row>
    <row r="378" spans="1:15" ht="11.25" customHeight="1">
      <c r="A378" s="70" t="s">
        <v>832</v>
      </c>
      <c r="B378" s="58"/>
      <c r="C378" s="1"/>
      <c r="D378" s="60">
        <v>371</v>
      </c>
      <c r="E378" s="61"/>
      <c r="F378" s="60">
        <v>30100</v>
      </c>
      <c r="G378" s="61"/>
      <c r="H378" s="60">
        <v>385</v>
      </c>
      <c r="I378" s="61"/>
      <c r="J378" s="60">
        <v>32100</v>
      </c>
      <c r="K378" s="61"/>
      <c r="L378" s="60">
        <v>411</v>
      </c>
      <c r="M378" s="61"/>
      <c r="N378" s="60">
        <v>29900</v>
      </c>
      <c r="O378" s="61"/>
    </row>
    <row r="379" spans="1:15" ht="11.25" customHeight="1">
      <c r="A379" s="59" t="s">
        <v>837</v>
      </c>
      <c r="B379" s="58"/>
      <c r="C379" s="1"/>
      <c r="D379" s="60" t="s">
        <v>838</v>
      </c>
      <c r="E379" s="61"/>
      <c r="F379" s="60">
        <v>1</v>
      </c>
      <c r="G379" s="61"/>
      <c r="H379" s="60" t="s">
        <v>838</v>
      </c>
      <c r="I379" s="61"/>
      <c r="J379" s="60">
        <v>1</v>
      </c>
      <c r="K379" s="61"/>
      <c r="L379" s="60" t="s">
        <v>838</v>
      </c>
      <c r="M379" s="61"/>
      <c r="N379" s="60">
        <v>1</v>
      </c>
      <c r="O379" s="61"/>
    </row>
    <row r="380" spans="1:15" ht="11.25" customHeight="1">
      <c r="A380" s="59" t="s">
        <v>504</v>
      </c>
      <c r="B380" s="58"/>
      <c r="C380" s="1"/>
      <c r="D380" s="60">
        <v>11700</v>
      </c>
      <c r="E380" s="61"/>
      <c r="F380" s="60">
        <v>60900</v>
      </c>
      <c r="G380" s="61"/>
      <c r="H380" s="60">
        <v>13700</v>
      </c>
      <c r="I380" s="61"/>
      <c r="J380" s="60">
        <v>70100</v>
      </c>
      <c r="K380" s="61"/>
      <c r="L380" s="60">
        <v>13600</v>
      </c>
      <c r="M380" s="61"/>
      <c r="N380" s="60">
        <v>73200</v>
      </c>
      <c r="O380" s="61"/>
    </row>
    <row r="381" spans="1:15" ht="11.25" customHeight="1">
      <c r="A381" s="59" t="s">
        <v>132</v>
      </c>
      <c r="B381" s="58"/>
      <c r="C381" s="1"/>
      <c r="D381" s="60">
        <v>2530</v>
      </c>
      <c r="E381" s="61">
        <v>5</v>
      </c>
      <c r="F381" s="60">
        <v>23700</v>
      </c>
      <c r="G381" s="61">
        <v>5</v>
      </c>
      <c r="H381" s="60">
        <v>2140</v>
      </c>
      <c r="I381" s="61">
        <v>5</v>
      </c>
      <c r="J381" s="60">
        <v>21500</v>
      </c>
      <c r="K381" s="61">
        <v>5</v>
      </c>
      <c r="L381" s="60">
        <v>2620</v>
      </c>
      <c r="M381" s="61"/>
      <c r="N381" s="60">
        <v>27900</v>
      </c>
      <c r="O381" s="61"/>
    </row>
    <row r="382" spans="1:15" ht="11.25" customHeight="1">
      <c r="A382" s="181" t="s">
        <v>609</v>
      </c>
      <c r="B382" s="181"/>
      <c r="C382" s="1"/>
      <c r="D382" s="60" t="s">
        <v>893</v>
      </c>
      <c r="E382" s="24" t="s">
        <v>893</v>
      </c>
      <c r="F382" s="60" t="s">
        <v>893</v>
      </c>
      <c r="G382" s="24" t="s">
        <v>893</v>
      </c>
      <c r="H382" s="60" t="s">
        <v>893</v>
      </c>
      <c r="I382" s="24" t="s">
        <v>893</v>
      </c>
      <c r="J382" s="60" t="s">
        <v>893</v>
      </c>
      <c r="K382" s="24" t="s">
        <v>893</v>
      </c>
      <c r="L382" s="60" t="s">
        <v>893</v>
      </c>
      <c r="M382" s="24" t="s">
        <v>893</v>
      </c>
      <c r="N382" s="60" t="s">
        <v>893</v>
      </c>
      <c r="O382" s="24" t="s">
        <v>893</v>
      </c>
    </row>
    <row r="383" spans="1:15" ht="11.25" customHeight="1">
      <c r="A383" s="180" t="s">
        <v>554</v>
      </c>
      <c r="B383" s="180"/>
      <c r="C383" s="74"/>
      <c r="D383" s="60" t="s">
        <v>893</v>
      </c>
      <c r="E383" s="110" t="s">
        <v>893</v>
      </c>
      <c r="F383" s="60" t="s">
        <v>893</v>
      </c>
      <c r="G383" s="110" t="s">
        <v>893</v>
      </c>
      <c r="H383" s="60" t="s">
        <v>893</v>
      </c>
      <c r="I383" s="110" t="s">
        <v>893</v>
      </c>
      <c r="J383" s="60" t="s">
        <v>893</v>
      </c>
      <c r="K383" s="110" t="s">
        <v>893</v>
      </c>
      <c r="L383" s="60" t="s">
        <v>893</v>
      </c>
      <c r="M383" s="110" t="s">
        <v>893</v>
      </c>
      <c r="N383" s="60" t="s">
        <v>893</v>
      </c>
      <c r="O383" s="110" t="s">
        <v>893</v>
      </c>
    </row>
    <row r="384" spans="1:15" ht="11.25" customHeight="1">
      <c r="A384" s="184" t="s">
        <v>435</v>
      </c>
      <c r="B384" s="184"/>
      <c r="C384" s="73"/>
      <c r="D384" s="60" t="s">
        <v>816</v>
      </c>
      <c r="E384" s="24"/>
      <c r="F384" s="60">
        <v>51700</v>
      </c>
      <c r="G384" s="24"/>
      <c r="H384" s="60" t="s">
        <v>816</v>
      </c>
      <c r="I384" s="24"/>
      <c r="J384" s="60">
        <v>46300</v>
      </c>
      <c r="K384" s="24"/>
      <c r="L384" s="60" t="s">
        <v>816</v>
      </c>
      <c r="M384" s="24"/>
      <c r="N384" s="60">
        <v>44600</v>
      </c>
      <c r="O384" s="24"/>
    </row>
    <row r="385" spans="1:15" ht="11.25" customHeight="1">
      <c r="A385" s="70" t="s">
        <v>817</v>
      </c>
      <c r="B385" s="59"/>
      <c r="C385" s="1"/>
      <c r="D385" s="71" t="s">
        <v>816</v>
      </c>
      <c r="E385" s="104"/>
      <c r="F385" s="71">
        <v>169000</v>
      </c>
      <c r="G385" s="104"/>
      <c r="H385" s="71" t="s">
        <v>816</v>
      </c>
      <c r="I385" s="104"/>
      <c r="J385" s="71">
        <v>177000</v>
      </c>
      <c r="K385" s="104"/>
      <c r="L385" s="71" t="s">
        <v>816</v>
      </c>
      <c r="M385" s="104"/>
      <c r="N385" s="71">
        <v>178000</v>
      </c>
      <c r="O385" s="104"/>
    </row>
    <row r="386" spans="1:2" ht="11.25" customHeight="1">
      <c r="A386" s="57" t="s">
        <v>610</v>
      </c>
      <c r="B386" s="58"/>
    </row>
    <row r="387" spans="1:15" ht="11.25" customHeight="1">
      <c r="A387" s="59" t="s">
        <v>823</v>
      </c>
      <c r="B387" s="58"/>
      <c r="C387" s="1"/>
      <c r="D387" s="60"/>
      <c r="E387" s="6"/>
      <c r="F387" s="60"/>
      <c r="G387" s="6"/>
      <c r="H387" s="60"/>
      <c r="I387" s="6"/>
      <c r="J387" s="60"/>
      <c r="K387" s="6"/>
      <c r="L387" s="60"/>
      <c r="M387" s="6"/>
      <c r="N387" s="60"/>
      <c r="O387" s="6"/>
    </row>
    <row r="388" spans="1:15" ht="11.25" customHeight="1">
      <c r="A388" s="70" t="s">
        <v>824</v>
      </c>
      <c r="B388" s="58"/>
      <c r="C388" s="1"/>
      <c r="D388" s="60" t="s">
        <v>807</v>
      </c>
      <c r="E388" s="6"/>
      <c r="F388" s="60" t="s">
        <v>807</v>
      </c>
      <c r="G388" s="6"/>
      <c r="H388" s="60">
        <v>111</v>
      </c>
      <c r="I388" s="6"/>
      <c r="J388" s="60">
        <v>9680</v>
      </c>
      <c r="K388" s="6" t="s">
        <v>825</v>
      </c>
      <c r="L388" s="60" t="s">
        <v>807</v>
      </c>
      <c r="M388" s="6"/>
      <c r="N388" s="60" t="s">
        <v>807</v>
      </c>
      <c r="O388" s="6"/>
    </row>
    <row r="389" spans="1:15" ht="11.25" customHeight="1">
      <c r="A389" s="70" t="s">
        <v>826</v>
      </c>
      <c r="B389" s="58"/>
      <c r="C389" s="1"/>
      <c r="D389" s="60">
        <v>4880</v>
      </c>
      <c r="E389" s="6"/>
      <c r="F389" s="60">
        <v>372000</v>
      </c>
      <c r="G389" s="6" t="s">
        <v>825</v>
      </c>
      <c r="H389" s="60">
        <v>4720</v>
      </c>
      <c r="I389" s="6"/>
      <c r="J389" s="60">
        <v>346000</v>
      </c>
      <c r="K389" s="6" t="s">
        <v>825</v>
      </c>
      <c r="L389" s="60">
        <v>4820</v>
      </c>
      <c r="M389" s="6"/>
      <c r="N389" s="60">
        <v>333000</v>
      </c>
      <c r="O389" s="6"/>
    </row>
    <row r="390" spans="1:15" ht="11.25" customHeight="1">
      <c r="A390" s="59" t="s">
        <v>827</v>
      </c>
      <c r="B390" s="58"/>
      <c r="C390" s="1"/>
      <c r="D390" s="60"/>
      <c r="E390" s="6"/>
      <c r="F390" s="60"/>
      <c r="G390" s="6"/>
      <c r="H390" s="60"/>
      <c r="I390" s="6"/>
      <c r="J390" s="60"/>
      <c r="K390" s="6"/>
      <c r="L390" s="60"/>
      <c r="M390" s="6"/>
      <c r="N390" s="60"/>
      <c r="O390" s="6"/>
    </row>
    <row r="391" spans="1:15" ht="11.25" customHeight="1">
      <c r="A391" s="70" t="s">
        <v>830</v>
      </c>
      <c r="B391" s="58"/>
      <c r="C391" s="1"/>
      <c r="D391" s="60">
        <v>1050</v>
      </c>
      <c r="E391" s="6"/>
      <c r="F391" s="60">
        <v>3240</v>
      </c>
      <c r="G391" s="6"/>
      <c r="H391" s="60">
        <v>1030</v>
      </c>
      <c r="I391" s="6"/>
      <c r="J391" s="60">
        <v>3420</v>
      </c>
      <c r="K391" s="6"/>
      <c r="L391" s="60">
        <v>1050</v>
      </c>
      <c r="M391" s="6"/>
      <c r="N391" s="60">
        <v>3930</v>
      </c>
      <c r="O391" s="6"/>
    </row>
    <row r="392" spans="1:15" ht="11.25" customHeight="1">
      <c r="A392" s="70" t="s">
        <v>831</v>
      </c>
      <c r="B392" s="58"/>
      <c r="C392" s="1"/>
      <c r="D392" s="60">
        <v>351</v>
      </c>
      <c r="E392" s="6"/>
      <c r="F392" s="60">
        <v>4630</v>
      </c>
      <c r="G392" s="6"/>
      <c r="H392" s="60">
        <v>289</v>
      </c>
      <c r="I392" s="6"/>
      <c r="J392" s="60">
        <v>3610</v>
      </c>
      <c r="K392" s="6"/>
      <c r="L392" s="60">
        <v>340</v>
      </c>
      <c r="M392" s="6"/>
      <c r="N392" s="60">
        <v>7360</v>
      </c>
      <c r="O392" s="6"/>
    </row>
    <row r="393" spans="1:15" ht="11.25" customHeight="1">
      <c r="A393" s="59" t="s">
        <v>38</v>
      </c>
      <c r="B393" s="58"/>
      <c r="C393" s="1"/>
      <c r="D393" s="60" t="s">
        <v>807</v>
      </c>
      <c r="E393" s="6"/>
      <c r="F393" s="60" t="s">
        <v>807</v>
      </c>
      <c r="G393" s="6"/>
      <c r="H393" s="60">
        <v>4</v>
      </c>
      <c r="I393" s="6"/>
      <c r="J393" s="60">
        <v>7490</v>
      </c>
      <c r="K393" s="6"/>
      <c r="L393" s="60" t="s">
        <v>807</v>
      </c>
      <c r="M393" s="6"/>
      <c r="N393" s="60" t="s">
        <v>807</v>
      </c>
      <c r="O393" s="6"/>
    </row>
    <row r="394" spans="1:15" ht="11.25" customHeight="1">
      <c r="A394" s="59" t="s">
        <v>1065</v>
      </c>
      <c r="B394" s="58" t="s">
        <v>806</v>
      </c>
      <c r="C394" s="1"/>
      <c r="D394" s="60" t="s">
        <v>807</v>
      </c>
      <c r="E394" s="6"/>
      <c r="F394" s="60" t="s">
        <v>807</v>
      </c>
      <c r="G394" s="6"/>
      <c r="H394" s="60">
        <v>281000</v>
      </c>
      <c r="I394" s="6"/>
      <c r="J394" s="60">
        <v>270000</v>
      </c>
      <c r="K394" s="6"/>
      <c r="L394" s="60" t="s">
        <v>807</v>
      </c>
      <c r="M394" s="6"/>
      <c r="N394" s="60" t="s">
        <v>807</v>
      </c>
      <c r="O394" s="6"/>
    </row>
    <row r="395" spans="1:15" ht="11.25" customHeight="1">
      <c r="A395" s="59" t="s">
        <v>504</v>
      </c>
      <c r="B395" s="58"/>
      <c r="C395" s="1"/>
      <c r="D395" s="60">
        <v>10700</v>
      </c>
      <c r="E395" s="6"/>
      <c r="F395" s="60">
        <v>41700</v>
      </c>
      <c r="G395" s="6"/>
      <c r="H395" s="60">
        <v>10900</v>
      </c>
      <c r="I395" s="6"/>
      <c r="J395" s="60">
        <v>45800</v>
      </c>
      <c r="K395" s="6"/>
      <c r="L395" s="60">
        <v>10000</v>
      </c>
      <c r="M395" s="6"/>
      <c r="N395" s="60">
        <v>42300</v>
      </c>
      <c r="O395" s="6"/>
    </row>
    <row r="396" spans="1:15" ht="11.25" customHeight="1">
      <c r="A396" s="59" t="s">
        <v>1070</v>
      </c>
      <c r="B396" s="58" t="s">
        <v>806</v>
      </c>
      <c r="C396" s="1"/>
      <c r="D396" s="60" t="s">
        <v>807</v>
      </c>
      <c r="E396" s="6"/>
      <c r="F396" s="60" t="s">
        <v>807</v>
      </c>
      <c r="G396" s="6"/>
      <c r="H396" s="60">
        <v>144</v>
      </c>
      <c r="I396" s="6"/>
      <c r="J396" s="60">
        <v>20300</v>
      </c>
      <c r="K396" s="6"/>
      <c r="L396" s="60" t="s">
        <v>807</v>
      </c>
      <c r="M396" s="6"/>
      <c r="N396" s="60" t="s">
        <v>807</v>
      </c>
      <c r="O396" s="6"/>
    </row>
    <row r="397" spans="1:15" ht="11.25" customHeight="1">
      <c r="A397" s="59" t="s">
        <v>132</v>
      </c>
      <c r="B397" s="58"/>
      <c r="C397" s="1"/>
      <c r="D397" s="60">
        <v>75600</v>
      </c>
      <c r="E397" s="111"/>
      <c r="F397" s="60">
        <v>365000</v>
      </c>
      <c r="G397" s="111"/>
      <c r="H397" s="60">
        <v>82000</v>
      </c>
      <c r="I397" s="6"/>
      <c r="J397" s="60">
        <v>411000</v>
      </c>
      <c r="K397" s="6"/>
      <c r="L397" s="60">
        <v>74100</v>
      </c>
      <c r="M397" s="6"/>
      <c r="N397" s="60">
        <v>380000</v>
      </c>
      <c r="O397" s="6"/>
    </row>
    <row r="398" spans="1:15" ht="11.25" customHeight="1">
      <c r="A398" s="59" t="s">
        <v>1071</v>
      </c>
      <c r="B398" s="58" t="s">
        <v>806</v>
      </c>
      <c r="C398" s="1"/>
      <c r="D398" s="60" t="s">
        <v>807</v>
      </c>
      <c r="E398" s="6"/>
      <c r="F398" s="60" t="s">
        <v>807</v>
      </c>
      <c r="G398" s="6"/>
      <c r="H398" s="60">
        <v>43600</v>
      </c>
      <c r="I398" s="6"/>
      <c r="J398" s="60">
        <v>42300</v>
      </c>
      <c r="K398" s="6"/>
      <c r="L398" s="60" t="s">
        <v>807</v>
      </c>
      <c r="M398" s="6"/>
      <c r="N398" s="60" t="s">
        <v>807</v>
      </c>
      <c r="O398" s="6"/>
    </row>
    <row r="399" spans="1:15" ht="11.25" customHeight="1">
      <c r="A399" s="181" t="s">
        <v>611</v>
      </c>
      <c r="B399" s="181"/>
      <c r="C399" s="1"/>
      <c r="D399" s="60"/>
      <c r="E399" s="6"/>
      <c r="F399" s="60"/>
      <c r="G399" s="6"/>
      <c r="H399" s="60"/>
      <c r="I399" s="6"/>
      <c r="J399" s="60"/>
      <c r="K399" s="6"/>
      <c r="L399" s="60"/>
      <c r="M399" s="6"/>
      <c r="N399" s="60"/>
      <c r="O399" s="6" t="s">
        <v>808</v>
      </c>
    </row>
    <row r="400" spans="1:15" ht="11.25" customHeight="1">
      <c r="A400" s="180" t="s">
        <v>612</v>
      </c>
      <c r="B400" s="180"/>
      <c r="C400" s="74"/>
      <c r="D400" s="60"/>
      <c r="E400" s="112"/>
      <c r="F400" s="60"/>
      <c r="G400" s="112"/>
      <c r="H400" s="60"/>
      <c r="I400" s="112"/>
      <c r="J400" s="60"/>
      <c r="K400" s="112"/>
      <c r="L400" s="60"/>
      <c r="M400" s="112"/>
      <c r="N400" s="60"/>
      <c r="O400" s="112" t="s">
        <v>808</v>
      </c>
    </row>
    <row r="401" spans="1:15" ht="11.25" customHeight="1">
      <c r="A401" s="180" t="s">
        <v>613</v>
      </c>
      <c r="B401" s="180"/>
      <c r="C401" s="74"/>
      <c r="D401" s="60"/>
      <c r="E401" s="112"/>
      <c r="F401" s="60"/>
      <c r="G401" s="112"/>
      <c r="H401" s="60"/>
      <c r="I401" s="112"/>
      <c r="J401" s="60"/>
      <c r="K401" s="112"/>
      <c r="L401" s="60"/>
      <c r="M401" s="112"/>
      <c r="N401" s="60"/>
      <c r="O401" s="112" t="s">
        <v>808</v>
      </c>
    </row>
    <row r="402" spans="1:15" ht="11.25" customHeight="1">
      <c r="A402" s="180" t="s">
        <v>614</v>
      </c>
      <c r="B402" s="180"/>
      <c r="C402" s="74"/>
      <c r="D402" s="60"/>
      <c r="E402" s="112"/>
      <c r="F402" s="60"/>
      <c r="G402" s="112"/>
      <c r="H402" s="60"/>
      <c r="I402" s="112"/>
      <c r="J402" s="60"/>
      <c r="K402" s="112"/>
      <c r="L402" s="60"/>
      <c r="M402" s="112"/>
      <c r="N402" s="60"/>
      <c r="O402" s="112" t="s">
        <v>808</v>
      </c>
    </row>
    <row r="403" spans="1:15" ht="11.25" customHeight="1">
      <c r="A403" s="184" t="s">
        <v>512</v>
      </c>
      <c r="B403" s="184"/>
      <c r="C403" s="73"/>
      <c r="D403" s="60" t="s">
        <v>816</v>
      </c>
      <c r="E403" s="6"/>
      <c r="F403" s="60">
        <v>516000</v>
      </c>
      <c r="G403" s="6"/>
      <c r="H403" s="60" t="s">
        <v>816</v>
      </c>
      <c r="I403" s="6"/>
      <c r="J403" s="60">
        <v>165000</v>
      </c>
      <c r="K403" s="6"/>
      <c r="L403" s="60" t="s">
        <v>816</v>
      </c>
      <c r="M403" s="6"/>
      <c r="N403" s="60">
        <v>494000</v>
      </c>
      <c r="O403" s="6"/>
    </row>
    <row r="404" spans="1:15" ht="11.25" customHeight="1">
      <c r="A404" s="70" t="s">
        <v>817</v>
      </c>
      <c r="B404" s="59"/>
      <c r="C404" s="1"/>
      <c r="D404" s="71" t="s">
        <v>816</v>
      </c>
      <c r="E404" s="104"/>
      <c r="F404" s="71">
        <v>1300000</v>
      </c>
      <c r="G404" s="104"/>
      <c r="H404" s="71" t="s">
        <v>816</v>
      </c>
      <c r="I404" s="104"/>
      <c r="J404" s="71">
        <v>1320000</v>
      </c>
      <c r="K404" s="104"/>
      <c r="L404" s="71" t="s">
        <v>816</v>
      </c>
      <c r="M404" s="104"/>
      <c r="N404" s="71">
        <v>1260000</v>
      </c>
      <c r="O404" s="104"/>
    </row>
    <row r="405" spans="1:2" ht="11.25" customHeight="1">
      <c r="A405" s="57" t="s">
        <v>616</v>
      </c>
      <c r="B405" s="58"/>
    </row>
    <row r="406" spans="1:15" ht="11.25" customHeight="1">
      <c r="A406" s="59" t="s">
        <v>617</v>
      </c>
      <c r="B406" s="58"/>
      <c r="C406" s="1"/>
      <c r="D406" s="60" t="s">
        <v>807</v>
      </c>
      <c r="E406" s="6"/>
      <c r="F406" s="60" t="s">
        <v>807</v>
      </c>
      <c r="G406" s="6"/>
      <c r="H406" s="60">
        <v>252</v>
      </c>
      <c r="I406" s="6"/>
      <c r="J406" s="60">
        <v>16200</v>
      </c>
      <c r="K406" s="6"/>
      <c r="L406" s="60">
        <v>181</v>
      </c>
      <c r="M406" s="6"/>
      <c r="N406" s="60">
        <v>14900</v>
      </c>
      <c r="O406" s="6"/>
    </row>
    <row r="407" spans="1:15" ht="11.25" customHeight="1">
      <c r="A407" s="59" t="s">
        <v>837</v>
      </c>
      <c r="B407" s="58"/>
      <c r="C407" s="1"/>
      <c r="D407" s="60" t="s">
        <v>838</v>
      </c>
      <c r="E407" s="6"/>
      <c r="F407" s="60">
        <v>267</v>
      </c>
      <c r="G407" s="6"/>
      <c r="H407" s="60" t="s">
        <v>838</v>
      </c>
      <c r="I407" s="6"/>
      <c r="J407" s="60">
        <v>320</v>
      </c>
      <c r="K407" s="6"/>
      <c r="L407" s="60" t="s">
        <v>838</v>
      </c>
      <c r="M407" s="6"/>
      <c r="N407" s="60">
        <v>424</v>
      </c>
      <c r="O407" s="6"/>
    </row>
    <row r="408" spans="1:15" ht="11.25" customHeight="1">
      <c r="A408" s="59" t="s">
        <v>1064</v>
      </c>
      <c r="B408" s="58" t="s">
        <v>813</v>
      </c>
      <c r="C408" s="1"/>
      <c r="D408" s="60">
        <v>9310</v>
      </c>
      <c r="E408" s="6"/>
      <c r="F408" s="60">
        <v>83800</v>
      </c>
      <c r="G408" s="6"/>
      <c r="H408" s="60" t="s">
        <v>807</v>
      </c>
      <c r="I408" s="6"/>
      <c r="J408" s="60" t="s">
        <v>807</v>
      </c>
      <c r="K408" s="6"/>
      <c r="L408" s="60" t="s">
        <v>807</v>
      </c>
      <c r="M408" s="6"/>
      <c r="N408" s="60" t="s">
        <v>807</v>
      </c>
      <c r="O408" s="6"/>
    </row>
    <row r="409" spans="1:15" ht="11.25" customHeight="1">
      <c r="A409" s="59" t="s">
        <v>1065</v>
      </c>
      <c r="B409" s="58" t="s">
        <v>806</v>
      </c>
      <c r="C409" s="1"/>
      <c r="D409" s="60" t="s">
        <v>807</v>
      </c>
      <c r="E409" s="6"/>
      <c r="F409" s="60" t="s">
        <v>807</v>
      </c>
      <c r="G409" s="6"/>
      <c r="H409" s="60">
        <v>7290</v>
      </c>
      <c r="I409" s="6"/>
      <c r="J409" s="60">
        <v>7020</v>
      </c>
      <c r="K409" s="6"/>
      <c r="L409" s="60" t="s">
        <v>807</v>
      </c>
      <c r="M409" s="6"/>
      <c r="N409" s="60" t="s">
        <v>807</v>
      </c>
      <c r="O409" s="6"/>
    </row>
    <row r="410" spans="1:15" ht="11.25" customHeight="1">
      <c r="A410" s="59" t="s">
        <v>45</v>
      </c>
      <c r="B410" s="58" t="s">
        <v>813</v>
      </c>
      <c r="C410" s="1"/>
      <c r="D410" s="60">
        <v>10300</v>
      </c>
      <c r="E410" s="6"/>
      <c r="F410" s="60">
        <v>228000</v>
      </c>
      <c r="G410" s="6"/>
      <c r="H410" s="60">
        <v>12100</v>
      </c>
      <c r="I410" s="6"/>
      <c r="J410" s="60">
        <v>237000</v>
      </c>
      <c r="K410" s="6"/>
      <c r="L410" s="60">
        <v>14800</v>
      </c>
      <c r="M410" s="6"/>
      <c r="N410" s="60">
        <v>162000</v>
      </c>
      <c r="O410" s="6"/>
    </row>
    <row r="411" spans="1:15" ht="11.25" customHeight="1">
      <c r="A411" s="59" t="s">
        <v>46</v>
      </c>
      <c r="B411" s="58" t="s">
        <v>812</v>
      </c>
      <c r="C411" s="1"/>
      <c r="D411" s="60">
        <v>3110</v>
      </c>
      <c r="E411" s="6"/>
      <c r="F411" s="60">
        <v>54900</v>
      </c>
      <c r="G411" s="6"/>
      <c r="H411" s="60">
        <v>3610</v>
      </c>
      <c r="I411" s="6"/>
      <c r="J411" s="60">
        <v>61900</v>
      </c>
      <c r="K411" s="6"/>
      <c r="L411" s="60">
        <v>4390</v>
      </c>
      <c r="M411" s="6"/>
      <c r="N411" s="60">
        <v>76500</v>
      </c>
      <c r="O411" s="6"/>
    </row>
    <row r="412" spans="1:15" ht="11.25" customHeight="1">
      <c r="A412" s="59" t="s">
        <v>504</v>
      </c>
      <c r="B412" s="58"/>
      <c r="C412" s="1"/>
      <c r="D412" s="60">
        <v>9950</v>
      </c>
      <c r="E412" s="6"/>
      <c r="F412" s="60">
        <v>40600</v>
      </c>
      <c r="G412" s="6"/>
      <c r="H412" s="60">
        <v>14600</v>
      </c>
      <c r="I412" s="6"/>
      <c r="J412" s="60">
        <v>67200</v>
      </c>
      <c r="K412" s="6"/>
      <c r="L412" s="60">
        <v>16700</v>
      </c>
      <c r="M412" s="6"/>
      <c r="N412" s="60">
        <v>76000</v>
      </c>
      <c r="O412" s="6"/>
    </row>
    <row r="413" spans="1:15" ht="11.25" customHeight="1">
      <c r="A413" s="182" t="s">
        <v>862</v>
      </c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</row>
    <row r="414" spans="1:15" ht="11.25" customHeight="1">
      <c r="A414" s="38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</row>
    <row r="415" spans="1:15" ht="11.25" customHeight="1">
      <c r="A415" s="173" t="s">
        <v>94</v>
      </c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39"/>
    </row>
    <row r="416" spans="1:15" ht="11.25" customHeight="1">
      <c r="A416" s="173" t="s">
        <v>719</v>
      </c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39"/>
    </row>
    <row r="417" spans="1:15" ht="11.25" customHeight="1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39"/>
    </row>
    <row r="418" spans="1:15" ht="11.25" customHeight="1">
      <c r="A418" s="173" t="s">
        <v>799</v>
      </c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39"/>
    </row>
    <row r="419" spans="1:15" ht="11.25" customHeight="1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39"/>
    </row>
    <row r="420" spans="1:15" ht="11.25" customHeight="1">
      <c r="A420" s="52"/>
      <c r="B420" s="52"/>
      <c r="C420" s="52"/>
      <c r="D420" s="53" t="s">
        <v>800</v>
      </c>
      <c r="E420" s="53"/>
      <c r="F420" s="53"/>
      <c r="G420" s="52"/>
      <c r="H420" s="53" t="s">
        <v>801</v>
      </c>
      <c r="I420" s="53"/>
      <c r="J420" s="53"/>
      <c r="K420" s="52"/>
      <c r="L420" s="53">
        <v>2002</v>
      </c>
      <c r="M420" s="53"/>
      <c r="N420" s="53"/>
      <c r="O420" s="52"/>
    </row>
    <row r="421" spans="1:15" ht="11.25" customHeight="1">
      <c r="A421" s="54" t="s">
        <v>802</v>
      </c>
      <c r="B421" s="54"/>
      <c r="C421" s="55"/>
      <c r="D421" s="56" t="s">
        <v>803</v>
      </c>
      <c r="E421" s="55"/>
      <c r="F421" s="56" t="s">
        <v>804</v>
      </c>
      <c r="G421" s="55"/>
      <c r="H421" s="56" t="s">
        <v>803</v>
      </c>
      <c r="I421" s="55"/>
      <c r="J421" s="56" t="s">
        <v>804</v>
      </c>
      <c r="K421" s="55"/>
      <c r="L421" s="56" t="s">
        <v>803</v>
      </c>
      <c r="M421" s="55"/>
      <c r="N421" s="56" t="s">
        <v>804</v>
      </c>
      <c r="O421" s="55"/>
    </row>
    <row r="422" spans="1:15" ht="11.25" customHeight="1">
      <c r="A422" s="57" t="s">
        <v>738</v>
      </c>
      <c r="B422" s="58"/>
      <c r="C422" s="1"/>
      <c r="D422" s="60"/>
      <c r="E422" s="6"/>
      <c r="F422" s="60"/>
      <c r="G422" s="6"/>
      <c r="H422" s="60"/>
      <c r="I422" s="6"/>
      <c r="J422" s="60"/>
      <c r="K422" s="6"/>
      <c r="L422" s="60"/>
      <c r="M422" s="6"/>
      <c r="N422" s="60"/>
      <c r="O422" s="6"/>
    </row>
    <row r="423" spans="1:15" ht="11.25" customHeight="1">
      <c r="A423" s="59" t="s">
        <v>940</v>
      </c>
      <c r="B423" s="58"/>
      <c r="C423" s="1"/>
      <c r="D423" s="60"/>
      <c r="E423" s="6"/>
      <c r="F423" s="60"/>
      <c r="G423" s="6"/>
      <c r="H423" s="60"/>
      <c r="I423" s="6"/>
      <c r="J423" s="60"/>
      <c r="K423" s="6"/>
      <c r="L423" s="60"/>
      <c r="M423" s="6"/>
      <c r="N423" s="60"/>
      <c r="O423" s="6"/>
    </row>
    <row r="424" spans="1:15" ht="11.25" customHeight="1">
      <c r="A424" s="70" t="s">
        <v>941</v>
      </c>
      <c r="B424" s="58"/>
      <c r="C424" s="1"/>
      <c r="D424" s="60">
        <v>3070</v>
      </c>
      <c r="E424" s="6"/>
      <c r="F424" s="60">
        <v>12600</v>
      </c>
      <c r="G424" s="6"/>
      <c r="H424" s="60">
        <v>3070</v>
      </c>
      <c r="I424" s="6"/>
      <c r="J424" s="60">
        <v>12400</v>
      </c>
      <c r="K424" s="6"/>
      <c r="L424" s="60">
        <v>2370</v>
      </c>
      <c r="M424" s="6"/>
      <c r="N424" s="60">
        <v>10000</v>
      </c>
      <c r="O424" s="6"/>
    </row>
    <row r="425" spans="1:15" ht="11.25" customHeight="1">
      <c r="A425" s="70" t="s">
        <v>942</v>
      </c>
      <c r="B425" s="58" t="s">
        <v>806</v>
      </c>
      <c r="C425" s="1"/>
      <c r="D425" s="60" t="s">
        <v>807</v>
      </c>
      <c r="E425" s="6"/>
      <c r="F425" s="60" t="s">
        <v>807</v>
      </c>
      <c r="G425" s="6"/>
      <c r="H425" s="60">
        <v>8990</v>
      </c>
      <c r="I425" s="6"/>
      <c r="J425" s="60">
        <v>2400</v>
      </c>
      <c r="K425" s="6"/>
      <c r="L425" s="60">
        <v>11600</v>
      </c>
      <c r="M425" s="6"/>
      <c r="N425" s="60">
        <v>2620</v>
      </c>
      <c r="O425" s="6"/>
    </row>
    <row r="426" spans="1:15" ht="11.25" customHeight="1">
      <c r="A426" s="59" t="s">
        <v>1071</v>
      </c>
      <c r="B426" s="58" t="s">
        <v>812</v>
      </c>
      <c r="C426" s="1"/>
      <c r="D426" s="60">
        <v>16400</v>
      </c>
      <c r="E426" s="6"/>
      <c r="F426" s="60">
        <v>20200</v>
      </c>
      <c r="G426" s="6"/>
      <c r="H426" s="60">
        <v>22600</v>
      </c>
      <c r="I426" s="6"/>
      <c r="J426" s="60">
        <v>21900</v>
      </c>
      <c r="K426" s="6"/>
      <c r="L426" s="60" t="s">
        <v>807</v>
      </c>
      <c r="M426" s="6"/>
      <c r="N426" s="60" t="s">
        <v>807</v>
      </c>
      <c r="O426" s="6"/>
    </row>
    <row r="427" spans="1:15" ht="11.25" customHeight="1">
      <c r="A427" s="181" t="s">
        <v>618</v>
      </c>
      <c r="B427" s="181"/>
      <c r="C427" s="1"/>
      <c r="D427" s="60"/>
      <c r="E427" s="6"/>
      <c r="F427" s="60"/>
      <c r="G427" s="6"/>
      <c r="H427" s="60"/>
      <c r="I427" s="6"/>
      <c r="J427" s="60"/>
      <c r="K427" s="6"/>
      <c r="L427" s="60"/>
      <c r="M427" s="6"/>
      <c r="N427" s="60"/>
      <c r="O427" s="6"/>
    </row>
    <row r="428" spans="1:15" ht="11.25" customHeight="1">
      <c r="A428" s="180" t="s">
        <v>619</v>
      </c>
      <c r="B428" s="180"/>
      <c r="C428" s="74"/>
      <c r="D428" s="60"/>
      <c r="E428" s="112"/>
      <c r="F428" s="60"/>
      <c r="G428" s="112"/>
      <c r="H428" s="60"/>
      <c r="I428" s="112"/>
      <c r="J428" s="60"/>
      <c r="K428" s="112"/>
      <c r="L428" s="60"/>
      <c r="M428" s="112"/>
      <c r="N428" s="60"/>
      <c r="O428" s="114"/>
    </row>
    <row r="429" spans="1:15" ht="11.25" customHeight="1">
      <c r="A429" s="180" t="s">
        <v>620</v>
      </c>
      <c r="B429" s="180"/>
      <c r="C429" s="74"/>
      <c r="D429" s="60"/>
      <c r="E429" s="112"/>
      <c r="F429" s="60"/>
      <c r="G429" s="112"/>
      <c r="H429" s="60"/>
      <c r="I429" s="112"/>
      <c r="J429" s="60"/>
      <c r="K429" s="112"/>
      <c r="L429" s="60"/>
      <c r="M429" s="112"/>
      <c r="N429" s="60"/>
      <c r="O429" s="114"/>
    </row>
    <row r="430" spans="1:15" ht="11.25" customHeight="1">
      <c r="A430" s="184" t="s">
        <v>134</v>
      </c>
      <c r="B430" s="184"/>
      <c r="C430" s="73"/>
      <c r="D430" s="60" t="s">
        <v>816</v>
      </c>
      <c r="E430" s="6"/>
      <c r="F430" s="60">
        <v>140000</v>
      </c>
      <c r="G430" s="6"/>
      <c r="H430" s="60" t="s">
        <v>816</v>
      </c>
      <c r="I430" s="6"/>
      <c r="J430" s="60">
        <v>149000</v>
      </c>
      <c r="K430" s="6"/>
      <c r="L430" s="60" t="s">
        <v>816</v>
      </c>
      <c r="M430" s="6"/>
      <c r="N430" s="60">
        <v>129000</v>
      </c>
      <c r="O430" s="6"/>
    </row>
    <row r="431" spans="1:15" ht="11.25" customHeight="1">
      <c r="A431" s="70" t="s">
        <v>817</v>
      </c>
      <c r="B431" s="59"/>
      <c r="C431" s="1"/>
      <c r="D431" s="71" t="s">
        <v>816</v>
      </c>
      <c r="E431" s="104"/>
      <c r="F431" s="71">
        <v>580000</v>
      </c>
      <c r="G431" s="104"/>
      <c r="H431" s="71" t="s">
        <v>816</v>
      </c>
      <c r="I431" s="104"/>
      <c r="J431" s="71">
        <v>575000</v>
      </c>
      <c r="K431" s="104"/>
      <c r="L431" s="71" t="s">
        <v>816</v>
      </c>
      <c r="M431" s="104"/>
      <c r="N431" s="71">
        <v>471000</v>
      </c>
      <c r="O431" s="104"/>
    </row>
    <row r="432" spans="1:2" ht="11.25" customHeight="1">
      <c r="A432" s="57" t="s">
        <v>621</v>
      </c>
      <c r="B432" s="58"/>
    </row>
    <row r="433" spans="1:15" ht="11.25" customHeight="1">
      <c r="A433" s="59" t="s">
        <v>823</v>
      </c>
      <c r="B433" s="58"/>
      <c r="C433" s="1"/>
      <c r="D433" s="60"/>
      <c r="E433" s="6"/>
      <c r="F433" s="60"/>
      <c r="G433" s="6"/>
      <c r="H433" s="60"/>
      <c r="I433" s="6"/>
      <c r="J433" s="60"/>
      <c r="K433" s="6"/>
      <c r="L433" s="60"/>
      <c r="M433" s="6"/>
      <c r="N433" s="60"/>
      <c r="O433" s="6"/>
    </row>
    <row r="434" spans="1:15" ht="11.25" customHeight="1">
      <c r="A434" s="70" t="s">
        <v>824</v>
      </c>
      <c r="B434" s="58"/>
      <c r="C434" s="1"/>
      <c r="D434" s="60" t="s">
        <v>807</v>
      </c>
      <c r="E434" s="6"/>
      <c r="F434" s="77" t="s">
        <v>123</v>
      </c>
      <c r="G434" s="6"/>
      <c r="H434" s="60" t="s">
        <v>807</v>
      </c>
      <c r="I434" s="6"/>
      <c r="J434" s="77" t="s">
        <v>123</v>
      </c>
      <c r="K434" s="6"/>
      <c r="L434" s="60" t="s">
        <v>807</v>
      </c>
      <c r="M434" s="6"/>
      <c r="N434" s="77" t="s">
        <v>123</v>
      </c>
      <c r="O434" s="6"/>
    </row>
    <row r="435" spans="1:15" ht="11.25" customHeight="1">
      <c r="A435" s="70" t="s">
        <v>826</v>
      </c>
      <c r="B435" s="58"/>
      <c r="C435" s="1"/>
      <c r="D435" s="60" t="s">
        <v>807</v>
      </c>
      <c r="E435" s="6"/>
      <c r="F435" s="77" t="s">
        <v>123</v>
      </c>
      <c r="G435" s="6"/>
      <c r="H435" s="60" t="s">
        <v>807</v>
      </c>
      <c r="I435" s="6"/>
      <c r="J435" s="77" t="s">
        <v>123</v>
      </c>
      <c r="K435" s="6"/>
      <c r="L435" s="60" t="s">
        <v>807</v>
      </c>
      <c r="M435" s="6"/>
      <c r="N435" s="77" t="s">
        <v>123</v>
      </c>
      <c r="O435" s="6"/>
    </row>
    <row r="436" spans="1:15" ht="11.25" customHeight="1">
      <c r="A436" s="59" t="s">
        <v>130</v>
      </c>
      <c r="B436" s="58"/>
      <c r="C436" s="1"/>
      <c r="D436" s="60">
        <v>133</v>
      </c>
      <c r="E436" s="6"/>
      <c r="F436" s="60">
        <v>338</v>
      </c>
      <c r="G436" s="6"/>
      <c r="H436" s="60">
        <v>133</v>
      </c>
      <c r="I436" s="6" t="s">
        <v>825</v>
      </c>
      <c r="J436" s="60">
        <v>338</v>
      </c>
      <c r="K436" s="6" t="s">
        <v>825</v>
      </c>
      <c r="L436" s="60">
        <v>133</v>
      </c>
      <c r="M436" s="6" t="s">
        <v>825</v>
      </c>
      <c r="N436" s="60">
        <v>338</v>
      </c>
      <c r="O436" s="6" t="s">
        <v>825</v>
      </c>
    </row>
    <row r="437" spans="1:15" ht="11.25" customHeight="1">
      <c r="A437" s="59" t="s">
        <v>837</v>
      </c>
      <c r="B437" s="58"/>
      <c r="C437" s="1"/>
      <c r="D437" s="60" t="s">
        <v>838</v>
      </c>
      <c r="E437" s="6"/>
      <c r="F437" s="60">
        <v>3</v>
      </c>
      <c r="G437" s="6"/>
      <c r="H437" s="60" t="s">
        <v>838</v>
      </c>
      <c r="I437" s="6"/>
      <c r="J437" s="60">
        <v>3</v>
      </c>
      <c r="K437" s="6"/>
      <c r="L437" s="60" t="s">
        <v>838</v>
      </c>
      <c r="M437" s="6"/>
      <c r="N437" s="60">
        <v>4</v>
      </c>
      <c r="O437" s="6"/>
    </row>
    <row r="438" spans="1:15" ht="11.25" customHeight="1">
      <c r="A438" s="59" t="s">
        <v>844</v>
      </c>
      <c r="B438" s="58"/>
      <c r="C438" s="1"/>
      <c r="D438" s="60">
        <v>20</v>
      </c>
      <c r="E438" s="6"/>
      <c r="F438" s="60">
        <v>1690</v>
      </c>
      <c r="G438" s="6"/>
      <c r="H438" s="60">
        <v>15</v>
      </c>
      <c r="I438" s="6"/>
      <c r="J438" s="60">
        <v>1330</v>
      </c>
      <c r="K438" s="6"/>
      <c r="L438" s="60">
        <v>8</v>
      </c>
      <c r="M438" s="6"/>
      <c r="N438" s="60">
        <v>692</v>
      </c>
      <c r="O438" s="6"/>
    </row>
    <row r="439" spans="1:15" ht="11.25" customHeight="1">
      <c r="A439" s="59" t="s">
        <v>852</v>
      </c>
      <c r="B439" s="58"/>
      <c r="C439" s="1"/>
      <c r="D439" s="60"/>
      <c r="E439" s="6"/>
      <c r="F439" s="60"/>
      <c r="G439" s="6"/>
      <c r="H439" s="60"/>
      <c r="I439" s="6"/>
      <c r="J439" s="60"/>
      <c r="K439" s="6"/>
      <c r="L439" s="60"/>
      <c r="M439" s="6"/>
      <c r="N439" s="60"/>
      <c r="O439" s="6"/>
    </row>
    <row r="440" spans="1:15" ht="11.25" customHeight="1">
      <c r="A440" s="70" t="s">
        <v>853</v>
      </c>
      <c r="B440" s="58"/>
      <c r="C440" s="1"/>
      <c r="D440" s="60">
        <v>11700</v>
      </c>
      <c r="E440" s="6"/>
      <c r="F440" s="60">
        <v>39200</v>
      </c>
      <c r="G440" s="6"/>
      <c r="H440" s="60">
        <v>13000</v>
      </c>
      <c r="I440" s="6"/>
      <c r="J440" s="60">
        <v>43000</v>
      </c>
      <c r="K440" s="6"/>
      <c r="L440" s="60">
        <v>12900</v>
      </c>
      <c r="M440" s="6"/>
      <c r="N440" s="60">
        <v>44200</v>
      </c>
      <c r="O440" s="6"/>
    </row>
    <row r="441" spans="1:15" ht="11.25" customHeight="1">
      <c r="A441" s="70" t="s">
        <v>854</v>
      </c>
      <c r="B441" s="58"/>
      <c r="C441" s="1"/>
      <c r="D441" s="60" t="s">
        <v>807</v>
      </c>
      <c r="E441" s="6"/>
      <c r="F441" s="77" t="s">
        <v>123</v>
      </c>
      <c r="G441" s="6"/>
      <c r="H441" s="60" t="s">
        <v>807</v>
      </c>
      <c r="I441" s="6"/>
      <c r="J441" s="77" t="s">
        <v>123</v>
      </c>
      <c r="K441" s="6"/>
      <c r="L441" s="60" t="s">
        <v>807</v>
      </c>
      <c r="M441" s="6"/>
      <c r="N441" s="77" t="s">
        <v>123</v>
      </c>
      <c r="O441" s="6"/>
    </row>
    <row r="442" spans="1:15" ht="11.25" customHeight="1">
      <c r="A442" s="59" t="s">
        <v>132</v>
      </c>
      <c r="B442" s="58"/>
      <c r="C442" s="1"/>
      <c r="D442" s="60">
        <v>6590</v>
      </c>
      <c r="E442" s="6"/>
      <c r="F442" s="60">
        <v>42400</v>
      </c>
      <c r="G442" s="6"/>
      <c r="H442" s="60">
        <v>6360</v>
      </c>
      <c r="I442" s="6"/>
      <c r="J442" s="60">
        <v>45800</v>
      </c>
      <c r="K442" s="6"/>
      <c r="L442" s="60">
        <v>7220</v>
      </c>
      <c r="M442" s="6"/>
      <c r="N442" s="60">
        <v>53200</v>
      </c>
      <c r="O442" s="6"/>
    </row>
    <row r="443" spans="1:15" ht="11.25" customHeight="1">
      <c r="A443" s="70" t="s">
        <v>817</v>
      </c>
      <c r="B443" s="59"/>
      <c r="C443" s="1"/>
      <c r="D443" s="71" t="s">
        <v>816</v>
      </c>
      <c r="E443" s="104"/>
      <c r="F443" s="71">
        <v>83700</v>
      </c>
      <c r="G443" s="104"/>
      <c r="H443" s="71" t="s">
        <v>816</v>
      </c>
      <c r="I443" s="104"/>
      <c r="J443" s="71">
        <v>90400</v>
      </c>
      <c r="K443" s="104"/>
      <c r="L443" s="71" t="s">
        <v>816</v>
      </c>
      <c r="M443" s="104"/>
      <c r="N443" s="71">
        <v>98400</v>
      </c>
      <c r="O443" s="104"/>
    </row>
    <row r="444" spans="1:2" ht="11.25" customHeight="1">
      <c r="A444" s="57" t="s">
        <v>622</v>
      </c>
      <c r="B444" s="58"/>
    </row>
    <row r="445" spans="1:15" ht="11.25" customHeight="1">
      <c r="A445" s="59" t="s">
        <v>827</v>
      </c>
      <c r="B445" s="58"/>
      <c r="C445" s="1"/>
      <c r="D445" s="60"/>
      <c r="E445" s="6"/>
      <c r="F445" s="60"/>
      <c r="G445" s="6"/>
      <c r="H445" s="60"/>
      <c r="I445" s="6"/>
      <c r="J445" s="60"/>
      <c r="K445" s="6"/>
      <c r="L445" s="60"/>
      <c r="M445" s="6"/>
      <c r="N445" s="60"/>
      <c r="O445" s="6"/>
    </row>
    <row r="446" spans="1:15" ht="11.25" customHeight="1">
      <c r="A446" s="70" t="s">
        <v>829</v>
      </c>
      <c r="B446" s="58"/>
      <c r="C446" s="1"/>
      <c r="D446" s="60">
        <v>6</v>
      </c>
      <c r="E446" s="6"/>
      <c r="F446" s="60">
        <v>804</v>
      </c>
      <c r="G446" s="6"/>
      <c r="H446" s="60">
        <v>5</v>
      </c>
      <c r="I446" s="6"/>
      <c r="J446" s="60">
        <v>758</v>
      </c>
      <c r="K446" s="6"/>
      <c r="L446" s="60">
        <v>6</v>
      </c>
      <c r="M446" s="6"/>
      <c r="N446" s="60" t="s">
        <v>807</v>
      </c>
      <c r="O446" s="6"/>
    </row>
    <row r="447" spans="1:15" ht="11.25" customHeight="1">
      <c r="A447" s="70" t="s">
        <v>832</v>
      </c>
      <c r="B447" s="58"/>
      <c r="C447" s="1"/>
      <c r="D447" s="60">
        <v>28</v>
      </c>
      <c r="E447" s="6"/>
      <c r="F447" s="60">
        <v>3870</v>
      </c>
      <c r="G447" s="6"/>
      <c r="H447" s="60">
        <v>28</v>
      </c>
      <c r="I447" s="6"/>
      <c r="J447" s="60">
        <v>3870</v>
      </c>
      <c r="K447" s="6"/>
      <c r="L447" s="60">
        <v>28</v>
      </c>
      <c r="M447" s="6"/>
      <c r="N447" s="60">
        <v>3870</v>
      </c>
      <c r="O447" s="6"/>
    </row>
    <row r="448" spans="1:15" ht="11.25" customHeight="1">
      <c r="A448" s="59" t="s">
        <v>1064</v>
      </c>
      <c r="B448" s="58" t="s">
        <v>813</v>
      </c>
      <c r="C448" s="1"/>
      <c r="D448" s="60">
        <v>268000</v>
      </c>
      <c r="E448" s="6"/>
      <c r="F448" s="60">
        <v>2410000</v>
      </c>
      <c r="G448" s="6"/>
      <c r="H448" s="60">
        <v>253000</v>
      </c>
      <c r="I448" s="6"/>
      <c r="J448" s="60">
        <v>2220000</v>
      </c>
      <c r="K448" s="6"/>
      <c r="L448" s="60">
        <v>240000</v>
      </c>
      <c r="M448" s="6"/>
      <c r="N448" s="60">
        <v>2410000</v>
      </c>
      <c r="O448" s="6"/>
    </row>
    <row r="449" spans="1:15" ht="11.25" customHeight="1">
      <c r="A449" s="59" t="s">
        <v>852</v>
      </c>
      <c r="B449" s="58"/>
      <c r="C449" s="1"/>
      <c r="D449" s="60"/>
      <c r="E449" s="6"/>
      <c r="F449" s="60"/>
      <c r="G449" s="6"/>
      <c r="H449" s="60"/>
      <c r="I449" s="6"/>
      <c r="J449" s="60"/>
      <c r="K449" s="6"/>
      <c r="L449" s="60"/>
      <c r="M449" s="6"/>
      <c r="N449" s="60"/>
      <c r="O449" s="6"/>
    </row>
    <row r="450" spans="1:15" ht="11.25" customHeight="1">
      <c r="A450" s="70" t="s">
        <v>853</v>
      </c>
      <c r="B450" s="58"/>
      <c r="C450" s="1"/>
      <c r="D450" s="60">
        <v>36800</v>
      </c>
      <c r="E450" s="6"/>
      <c r="F450" s="60">
        <v>172000</v>
      </c>
      <c r="G450" s="6"/>
      <c r="H450" s="60">
        <v>34000</v>
      </c>
      <c r="I450" s="6"/>
      <c r="J450" s="60">
        <v>173000</v>
      </c>
      <c r="K450" s="6"/>
      <c r="L450" s="60">
        <v>35400</v>
      </c>
      <c r="M450" s="6"/>
      <c r="N450" s="60">
        <v>159000</v>
      </c>
      <c r="O450" s="6"/>
    </row>
    <row r="451" spans="1:15" ht="11.25" customHeight="1">
      <c r="A451" s="70" t="s">
        <v>854</v>
      </c>
      <c r="B451" s="58"/>
      <c r="C451" s="1"/>
      <c r="D451" s="60">
        <v>609</v>
      </c>
      <c r="E451" s="6"/>
      <c r="F451" s="60" t="s">
        <v>807</v>
      </c>
      <c r="G451" s="6"/>
      <c r="H451" s="60">
        <v>609</v>
      </c>
      <c r="I451" s="6"/>
      <c r="J451" s="60" t="s">
        <v>807</v>
      </c>
      <c r="K451" s="6"/>
      <c r="L451" s="60">
        <v>615</v>
      </c>
      <c r="M451" s="6"/>
      <c r="N451" s="60">
        <v>11000</v>
      </c>
      <c r="O451" s="6"/>
    </row>
    <row r="452" spans="1:15" ht="11.25" customHeight="1">
      <c r="A452" s="59" t="s">
        <v>1070</v>
      </c>
      <c r="B452" s="58" t="s">
        <v>806</v>
      </c>
      <c r="C452" s="1"/>
      <c r="D452" s="60">
        <v>734</v>
      </c>
      <c r="E452" s="6"/>
      <c r="F452" s="60">
        <v>118000</v>
      </c>
      <c r="G452" s="6"/>
      <c r="H452" s="60">
        <v>544</v>
      </c>
      <c r="I452" s="6"/>
      <c r="J452" s="60">
        <v>76800</v>
      </c>
      <c r="K452" s="6"/>
      <c r="L452" s="60">
        <v>424</v>
      </c>
      <c r="M452" s="6"/>
      <c r="N452" s="60">
        <v>63000</v>
      </c>
      <c r="O452" s="6"/>
    </row>
    <row r="453" spans="1:15" ht="11.25" customHeight="1">
      <c r="A453" s="59" t="s">
        <v>132</v>
      </c>
      <c r="B453" s="58"/>
      <c r="C453" s="1"/>
      <c r="D453" s="60">
        <v>7640</v>
      </c>
      <c r="E453" s="6"/>
      <c r="F453" s="60">
        <v>37300</v>
      </c>
      <c r="G453" s="6"/>
      <c r="H453" s="60">
        <v>8230</v>
      </c>
      <c r="I453" s="6"/>
      <c r="J453" s="60">
        <v>40400</v>
      </c>
      <c r="K453" s="6"/>
      <c r="L453" s="60">
        <v>8010</v>
      </c>
      <c r="M453" s="6"/>
      <c r="N453" s="60">
        <v>41900</v>
      </c>
      <c r="O453" s="6"/>
    </row>
    <row r="454" spans="1:15" ht="11.25" customHeight="1">
      <c r="A454" s="59" t="s">
        <v>861</v>
      </c>
      <c r="B454" s="58" t="s">
        <v>806</v>
      </c>
      <c r="C454" s="1"/>
      <c r="D454" s="77" t="s">
        <v>123</v>
      </c>
      <c r="E454" s="6"/>
      <c r="F454" s="60" t="s">
        <v>838</v>
      </c>
      <c r="G454" s="6"/>
      <c r="H454" s="77" t="s">
        <v>123</v>
      </c>
      <c r="I454" s="6"/>
      <c r="J454" s="60" t="s">
        <v>838</v>
      </c>
      <c r="K454" s="6"/>
      <c r="L454" s="77" t="s">
        <v>123</v>
      </c>
      <c r="M454" s="6"/>
      <c r="N454" s="60" t="s">
        <v>838</v>
      </c>
      <c r="O454" s="6"/>
    </row>
    <row r="455" spans="1:15" ht="11.25" customHeight="1">
      <c r="A455" s="181" t="s">
        <v>623</v>
      </c>
      <c r="B455" s="181"/>
      <c r="C455" s="1"/>
      <c r="D455" s="60"/>
      <c r="E455" s="1"/>
      <c r="F455" s="60"/>
      <c r="G455" s="1"/>
      <c r="H455" s="60"/>
      <c r="I455" s="1"/>
      <c r="J455" s="60"/>
      <c r="K455" s="1"/>
      <c r="L455" s="60"/>
      <c r="M455" s="1"/>
      <c r="N455" s="60"/>
      <c r="O455" s="6"/>
    </row>
    <row r="456" spans="1:15" ht="11.25" customHeight="1">
      <c r="A456" s="180" t="s">
        <v>624</v>
      </c>
      <c r="B456" s="180"/>
      <c r="C456" s="1"/>
      <c r="D456" s="60"/>
      <c r="E456" s="1"/>
      <c r="F456" s="60"/>
      <c r="G456" s="1"/>
      <c r="H456" s="60"/>
      <c r="I456" s="1"/>
      <c r="J456" s="60"/>
      <c r="K456" s="1"/>
      <c r="L456" s="60"/>
      <c r="M456" s="1"/>
      <c r="N456" s="60"/>
      <c r="O456" s="6"/>
    </row>
    <row r="457" spans="1:15" ht="11.25" customHeight="1">
      <c r="A457" s="180" t="s">
        <v>625</v>
      </c>
      <c r="B457" s="180"/>
      <c r="C457" s="1"/>
      <c r="D457" s="60"/>
      <c r="E457" s="1"/>
      <c r="F457" s="60"/>
      <c r="G457" s="1"/>
      <c r="H457" s="60"/>
      <c r="I457" s="1"/>
      <c r="J457" s="60"/>
      <c r="K457" s="1"/>
      <c r="L457" s="60"/>
      <c r="M457" s="1"/>
      <c r="N457" s="60"/>
      <c r="O457" s="6"/>
    </row>
    <row r="458" spans="1:15" ht="11.25" customHeight="1">
      <c r="A458" s="180" t="s">
        <v>626</v>
      </c>
      <c r="B458" s="180"/>
      <c r="C458" s="1"/>
      <c r="D458" s="60"/>
      <c r="E458" s="1"/>
      <c r="F458" s="60"/>
      <c r="G458" s="1"/>
      <c r="H458" s="60"/>
      <c r="I458" s="1"/>
      <c r="J458" s="60"/>
      <c r="K458" s="1"/>
      <c r="L458" s="60"/>
      <c r="M458" s="1"/>
      <c r="N458" s="60"/>
      <c r="O458" s="6"/>
    </row>
    <row r="459" spans="1:15" ht="11.25" customHeight="1">
      <c r="A459" s="4" t="s">
        <v>627</v>
      </c>
      <c r="B459" s="4"/>
      <c r="C459" s="73"/>
      <c r="D459" s="78" t="s">
        <v>816</v>
      </c>
      <c r="E459" s="73"/>
      <c r="F459" s="196">
        <v>250000</v>
      </c>
      <c r="G459" s="73"/>
      <c r="H459" s="78" t="s">
        <v>816</v>
      </c>
      <c r="I459" s="73"/>
      <c r="J459" s="196">
        <v>248000</v>
      </c>
      <c r="K459" s="73"/>
      <c r="L459" s="78" t="s">
        <v>816</v>
      </c>
      <c r="M459" s="73"/>
      <c r="N459" s="196">
        <v>228000</v>
      </c>
      <c r="O459" s="73"/>
    </row>
    <row r="460" spans="1:15" ht="11.25" customHeight="1">
      <c r="A460" s="70" t="s">
        <v>817</v>
      </c>
      <c r="B460" s="59"/>
      <c r="C460" s="1"/>
      <c r="D460" s="71" t="s">
        <v>816</v>
      </c>
      <c r="E460" s="104"/>
      <c r="F460" s="195">
        <v>2990000</v>
      </c>
      <c r="G460" s="104"/>
      <c r="H460" s="71" t="s">
        <v>816</v>
      </c>
      <c r="I460" s="104"/>
      <c r="J460" s="71">
        <v>2760000</v>
      </c>
      <c r="K460" s="104"/>
      <c r="L460" s="71" t="s">
        <v>816</v>
      </c>
      <c r="M460" s="104"/>
      <c r="N460" s="71">
        <v>2910000</v>
      </c>
      <c r="O460" s="104"/>
    </row>
    <row r="461" spans="1:2" ht="11.25" customHeight="1">
      <c r="A461" s="57" t="s">
        <v>628</v>
      </c>
      <c r="B461" s="58"/>
    </row>
    <row r="462" spans="1:15" ht="11.25" customHeight="1">
      <c r="A462" s="59" t="s">
        <v>837</v>
      </c>
      <c r="B462" s="58"/>
      <c r="C462" s="1"/>
      <c r="D462" s="60" t="s">
        <v>838</v>
      </c>
      <c r="E462" s="6"/>
      <c r="F462" s="60">
        <v>6</v>
      </c>
      <c r="G462" s="6"/>
      <c r="H462" s="60" t="s">
        <v>838</v>
      </c>
      <c r="I462" s="6"/>
      <c r="J462" s="60">
        <v>8</v>
      </c>
      <c r="K462" s="6"/>
      <c r="L462" s="60" t="s">
        <v>838</v>
      </c>
      <c r="M462" s="6"/>
      <c r="N462" s="60">
        <v>6</v>
      </c>
      <c r="O462" s="6"/>
    </row>
    <row r="463" spans="1:15" ht="11.25" customHeight="1">
      <c r="A463" s="59" t="s">
        <v>504</v>
      </c>
      <c r="B463" s="58"/>
      <c r="C463" s="1"/>
      <c r="D463" s="60">
        <v>8660</v>
      </c>
      <c r="E463" s="6"/>
      <c r="F463" s="60">
        <v>41400</v>
      </c>
      <c r="G463" s="6"/>
      <c r="H463" s="60">
        <v>8630</v>
      </c>
      <c r="I463" s="6"/>
      <c r="J463" s="60">
        <v>43300</v>
      </c>
      <c r="K463" s="6"/>
      <c r="L463" s="60">
        <v>8640</v>
      </c>
      <c r="M463" s="6"/>
      <c r="N463" s="60">
        <v>41600</v>
      </c>
      <c r="O463" s="6"/>
    </row>
    <row r="464" spans="1:15" ht="11.25" customHeight="1">
      <c r="A464" s="59" t="s">
        <v>47</v>
      </c>
      <c r="B464" s="58"/>
      <c r="C464" s="1"/>
      <c r="D464" s="60">
        <v>3740</v>
      </c>
      <c r="E464" s="61"/>
      <c r="F464" s="60">
        <v>15700</v>
      </c>
      <c r="G464" s="61"/>
      <c r="H464" s="60">
        <v>4230</v>
      </c>
      <c r="I464" s="61"/>
      <c r="J464" s="60">
        <v>18200</v>
      </c>
      <c r="K464" s="61"/>
      <c r="L464" s="60">
        <v>4730</v>
      </c>
      <c r="M464" s="6"/>
      <c r="N464" s="60">
        <v>24100</v>
      </c>
      <c r="O464" s="6"/>
    </row>
    <row r="465" spans="1:15" ht="11.25" customHeight="1">
      <c r="A465" s="181" t="s">
        <v>436</v>
      </c>
      <c r="B465" s="181"/>
      <c r="C465" s="1"/>
      <c r="D465" s="60" t="s">
        <v>893</v>
      </c>
      <c r="E465" s="1" t="s">
        <v>893</v>
      </c>
      <c r="F465" s="60" t="s">
        <v>893</v>
      </c>
      <c r="G465" s="1" t="s">
        <v>893</v>
      </c>
      <c r="H465" s="60" t="s">
        <v>893</v>
      </c>
      <c r="I465" s="1" t="s">
        <v>893</v>
      </c>
      <c r="J465" s="60" t="s">
        <v>893</v>
      </c>
      <c r="K465" s="1" t="s">
        <v>893</v>
      </c>
      <c r="L465" s="60" t="s">
        <v>893</v>
      </c>
      <c r="M465" s="1" t="s">
        <v>893</v>
      </c>
      <c r="N465" s="60" t="s">
        <v>893</v>
      </c>
      <c r="O465" s="6" t="s">
        <v>893</v>
      </c>
    </row>
    <row r="466" spans="1:15" ht="11.25" customHeight="1">
      <c r="A466" s="184" t="s">
        <v>437</v>
      </c>
      <c r="B466" s="184"/>
      <c r="C466" s="73"/>
      <c r="D466" s="60" t="s">
        <v>816</v>
      </c>
      <c r="E466" s="1"/>
      <c r="F466" s="77" t="s">
        <v>123</v>
      </c>
      <c r="G466" s="1"/>
      <c r="H466" s="60" t="s">
        <v>816</v>
      </c>
      <c r="I466" s="1"/>
      <c r="J466" s="77" t="s">
        <v>123</v>
      </c>
      <c r="K466" s="6"/>
      <c r="L466" s="60" t="s">
        <v>816</v>
      </c>
      <c r="M466" s="1"/>
      <c r="N466" s="77" t="s">
        <v>123</v>
      </c>
      <c r="O466" s="1"/>
    </row>
    <row r="467" spans="1:15" ht="11.25" customHeight="1">
      <c r="A467" s="70" t="s">
        <v>817</v>
      </c>
      <c r="B467" s="59"/>
      <c r="C467" s="1"/>
      <c r="D467" s="71" t="s">
        <v>816</v>
      </c>
      <c r="E467" s="104"/>
      <c r="F467" s="71">
        <v>57100</v>
      </c>
      <c r="G467" s="104"/>
      <c r="H467" s="71" t="s">
        <v>816</v>
      </c>
      <c r="I467" s="104"/>
      <c r="J467" s="71">
        <v>61500</v>
      </c>
      <c r="K467" s="104"/>
      <c r="L467" s="71" t="s">
        <v>816</v>
      </c>
      <c r="M467" s="104"/>
      <c r="N467" s="71">
        <v>65700</v>
      </c>
      <c r="O467" s="104"/>
    </row>
    <row r="468" spans="1:2" ht="11.25" customHeight="1">
      <c r="A468" s="57" t="s">
        <v>629</v>
      </c>
      <c r="B468" s="58"/>
    </row>
    <row r="469" spans="1:15" ht="11.25" customHeight="1">
      <c r="A469" s="59" t="s">
        <v>130</v>
      </c>
      <c r="B469" s="58"/>
      <c r="C469" s="1"/>
      <c r="D469" s="60" t="s">
        <v>807</v>
      </c>
      <c r="E469" s="6"/>
      <c r="F469" s="60">
        <v>130</v>
      </c>
      <c r="G469" s="6"/>
      <c r="H469" s="60" t="s">
        <v>807</v>
      </c>
      <c r="I469" s="6"/>
      <c r="J469" s="60" t="s">
        <v>807</v>
      </c>
      <c r="K469" s="6"/>
      <c r="L469" s="60" t="s">
        <v>807</v>
      </c>
      <c r="M469" s="6"/>
      <c r="N469" s="60" t="s">
        <v>807</v>
      </c>
      <c r="O469" s="6"/>
    </row>
    <row r="470" spans="1:15" ht="11.25" customHeight="1">
      <c r="A470" s="59" t="s">
        <v>837</v>
      </c>
      <c r="B470" s="58"/>
      <c r="C470" s="1"/>
      <c r="D470" s="60" t="s">
        <v>838</v>
      </c>
      <c r="E470" s="6"/>
      <c r="F470" s="60">
        <v>1</v>
      </c>
      <c r="G470" s="6"/>
      <c r="H470" s="60" t="s">
        <v>838</v>
      </c>
      <c r="I470" s="6"/>
      <c r="J470" s="60">
        <v>1</v>
      </c>
      <c r="K470" s="6"/>
      <c r="L470" s="60" t="s">
        <v>838</v>
      </c>
      <c r="M470" s="6"/>
      <c r="N470" s="60">
        <v>1</v>
      </c>
      <c r="O470" s="6"/>
    </row>
    <row r="471" spans="1:15" ht="11.25" customHeight="1">
      <c r="A471" s="59" t="s">
        <v>852</v>
      </c>
      <c r="B471" s="58"/>
      <c r="C471" s="1"/>
      <c r="D471" s="60"/>
      <c r="E471" s="6"/>
      <c r="F471" s="60"/>
      <c r="G471" s="6"/>
      <c r="H471" s="60"/>
      <c r="I471" s="6"/>
      <c r="J471" s="60"/>
      <c r="K471" s="6"/>
      <c r="L471" s="60"/>
      <c r="M471" s="6"/>
      <c r="N471" s="60"/>
      <c r="O471" s="6"/>
    </row>
    <row r="472" spans="1:15" ht="11.25" customHeight="1">
      <c r="A472" s="70" t="s">
        <v>853</v>
      </c>
      <c r="B472" s="58"/>
      <c r="C472" s="1"/>
      <c r="D472" s="60">
        <v>16300</v>
      </c>
      <c r="E472" s="6"/>
      <c r="F472" s="60">
        <v>85000</v>
      </c>
      <c r="G472" s="6"/>
      <c r="H472" s="60">
        <v>16800</v>
      </c>
      <c r="I472" s="6"/>
      <c r="J472" s="60">
        <v>98000</v>
      </c>
      <c r="K472" s="6"/>
      <c r="L472" s="60">
        <v>16000</v>
      </c>
      <c r="M472" s="6"/>
      <c r="N472" s="60">
        <v>96300</v>
      </c>
      <c r="O472" s="6"/>
    </row>
    <row r="473" spans="1:15" ht="11.25" customHeight="1">
      <c r="A473" s="70" t="s">
        <v>854</v>
      </c>
      <c r="B473" s="58"/>
      <c r="C473" s="1"/>
      <c r="D473" s="60">
        <v>1690</v>
      </c>
      <c r="E473" s="6"/>
      <c r="F473" s="60">
        <v>35700</v>
      </c>
      <c r="G473" s="6"/>
      <c r="H473" s="60">
        <v>1580</v>
      </c>
      <c r="I473" s="6"/>
      <c r="J473" s="60">
        <v>34800</v>
      </c>
      <c r="K473" s="6"/>
      <c r="L473" s="60">
        <v>1420</v>
      </c>
      <c r="M473" s="6"/>
      <c r="N473" s="60">
        <v>32700</v>
      </c>
      <c r="O473" s="6"/>
    </row>
    <row r="474" spans="1:15" ht="11.25" customHeight="1">
      <c r="A474" s="59" t="s">
        <v>132</v>
      </c>
      <c r="B474" s="58"/>
      <c r="C474" s="1"/>
      <c r="D474" s="60">
        <v>24900</v>
      </c>
      <c r="E474" s="6"/>
      <c r="F474" s="60">
        <v>170000</v>
      </c>
      <c r="G474" s="6"/>
      <c r="H474" s="60">
        <v>26400</v>
      </c>
      <c r="I474" s="6"/>
      <c r="J474" s="60">
        <v>184000</v>
      </c>
      <c r="K474" s="6"/>
      <c r="L474" s="60">
        <v>20500</v>
      </c>
      <c r="M474" s="6"/>
      <c r="N474" s="60">
        <v>127000</v>
      </c>
      <c r="O474" s="6"/>
    </row>
    <row r="475" spans="1:15" ht="11.25" customHeight="1">
      <c r="A475" s="181" t="s">
        <v>630</v>
      </c>
      <c r="B475" s="181"/>
      <c r="C475" s="1" t="s">
        <v>893</v>
      </c>
      <c r="D475" s="60" t="s">
        <v>893</v>
      </c>
      <c r="E475" s="1" t="s">
        <v>893</v>
      </c>
      <c r="F475" s="60" t="s">
        <v>893</v>
      </c>
      <c r="G475" s="1" t="s">
        <v>893</v>
      </c>
      <c r="H475" s="60" t="s">
        <v>893</v>
      </c>
      <c r="I475" s="1" t="s">
        <v>893</v>
      </c>
      <c r="J475" s="60" t="s">
        <v>893</v>
      </c>
      <c r="K475" s="1" t="s">
        <v>893</v>
      </c>
      <c r="L475" s="60" t="s">
        <v>893</v>
      </c>
      <c r="M475" s="1" t="s">
        <v>893</v>
      </c>
      <c r="N475" s="60" t="s">
        <v>893</v>
      </c>
      <c r="O475" s="6" t="s">
        <v>893</v>
      </c>
    </row>
    <row r="476" spans="1:15" ht="11.25" customHeight="1">
      <c r="A476" s="184" t="s">
        <v>568</v>
      </c>
      <c r="B476" s="184"/>
      <c r="C476" s="73"/>
      <c r="D476" s="60" t="s">
        <v>816</v>
      </c>
      <c r="E476" s="1"/>
      <c r="F476" s="77" t="s">
        <v>123</v>
      </c>
      <c r="G476" s="1"/>
      <c r="H476" s="60" t="s">
        <v>816</v>
      </c>
      <c r="I476" s="1"/>
      <c r="J476" s="60">
        <v>4170</v>
      </c>
      <c r="K476" s="6"/>
      <c r="L476" s="60" t="s">
        <v>816</v>
      </c>
      <c r="M476" s="1"/>
      <c r="N476" s="60">
        <v>3910</v>
      </c>
      <c r="O476" s="1"/>
    </row>
    <row r="477" spans="1:15" ht="11.25" customHeight="1">
      <c r="A477" s="70" t="s">
        <v>817</v>
      </c>
      <c r="B477" s="59"/>
      <c r="C477" s="1"/>
      <c r="D477" s="71" t="s">
        <v>816</v>
      </c>
      <c r="E477" s="104"/>
      <c r="F477" s="71">
        <v>291000</v>
      </c>
      <c r="G477" s="104"/>
      <c r="H477" s="71" t="s">
        <v>816</v>
      </c>
      <c r="I477" s="104"/>
      <c r="J477" s="71">
        <v>321000</v>
      </c>
      <c r="K477" s="104"/>
      <c r="L477" s="71" t="s">
        <v>816</v>
      </c>
      <c r="M477" s="104"/>
      <c r="N477" s="71">
        <v>260000</v>
      </c>
      <c r="O477" s="104"/>
    </row>
    <row r="478" spans="1:2" ht="11.25" customHeight="1">
      <c r="A478" s="57" t="s">
        <v>631</v>
      </c>
      <c r="B478" s="58"/>
    </row>
    <row r="479" spans="1:15" ht="11.25" customHeight="1">
      <c r="A479" s="59" t="s">
        <v>130</v>
      </c>
      <c r="B479" s="58"/>
      <c r="C479" s="1"/>
      <c r="D479" s="60">
        <v>34</v>
      </c>
      <c r="E479" s="6"/>
      <c r="F479" s="60">
        <v>256</v>
      </c>
      <c r="G479" s="6"/>
      <c r="H479" s="60">
        <v>35</v>
      </c>
      <c r="I479" s="6"/>
      <c r="J479" s="60">
        <v>205</v>
      </c>
      <c r="K479" s="6"/>
      <c r="L479" s="60">
        <v>33</v>
      </c>
      <c r="M479" s="6"/>
      <c r="N479" s="60">
        <v>175</v>
      </c>
      <c r="O479" s="6"/>
    </row>
    <row r="480" spans="1:15" ht="11.25" customHeight="1">
      <c r="A480" s="59" t="s">
        <v>38</v>
      </c>
      <c r="B480" s="58"/>
      <c r="C480" s="1"/>
      <c r="D480" s="60">
        <v>195.317</v>
      </c>
      <c r="E480" s="6"/>
      <c r="F480" s="60">
        <v>380000</v>
      </c>
      <c r="G480" s="6"/>
      <c r="H480" s="60">
        <v>141</v>
      </c>
      <c r="I480" s="6"/>
      <c r="J480" s="60">
        <v>239000</v>
      </c>
      <c r="K480" s="6"/>
      <c r="L480" s="60">
        <v>112</v>
      </c>
      <c r="M480" s="6"/>
      <c r="N480" s="60">
        <v>187000</v>
      </c>
      <c r="O480" s="6"/>
    </row>
    <row r="481" spans="1:15" ht="11.25" customHeight="1">
      <c r="A481" s="59" t="s">
        <v>837</v>
      </c>
      <c r="B481" s="58"/>
      <c r="C481" s="1"/>
      <c r="D481" s="60" t="s">
        <v>838</v>
      </c>
      <c r="E481" s="6"/>
      <c r="F481" s="60">
        <v>27</v>
      </c>
      <c r="G481" s="6"/>
      <c r="H481" s="60" t="s">
        <v>838</v>
      </c>
      <c r="I481" s="6"/>
      <c r="J481" s="60">
        <v>33</v>
      </c>
      <c r="K481" s="6"/>
      <c r="L481" s="60" t="s">
        <v>838</v>
      </c>
      <c r="M481" s="6"/>
      <c r="N481" s="60">
        <v>19</v>
      </c>
      <c r="O481" s="6"/>
    </row>
    <row r="482" spans="1:15" ht="11.25" customHeight="1">
      <c r="A482" s="182" t="s">
        <v>862</v>
      </c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</row>
    <row r="483" spans="1:15" ht="11.25" customHeight="1">
      <c r="A483" s="38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</row>
    <row r="484" spans="1:15" ht="11.25" customHeight="1">
      <c r="A484" s="173" t="s">
        <v>94</v>
      </c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39"/>
    </row>
    <row r="485" spans="1:15" ht="11.25" customHeight="1">
      <c r="A485" s="173" t="s">
        <v>719</v>
      </c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39"/>
    </row>
    <row r="486" spans="1:15" ht="11.25" customHeight="1">
      <c r="A486" s="173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39"/>
    </row>
    <row r="487" spans="1:15" ht="11.25" customHeight="1">
      <c r="A487" s="173" t="s">
        <v>799</v>
      </c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39"/>
    </row>
    <row r="488" spans="1:15" ht="11.25" customHeight="1">
      <c r="A488" s="173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39"/>
    </row>
    <row r="489" spans="1:15" ht="11.25" customHeight="1">
      <c r="A489" s="52"/>
      <c r="B489" s="52"/>
      <c r="C489" s="52"/>
      <c r="D489" s="53" t="s">
        <v>800</v>
      </c>
      <c r="E489" s="53"/>
      <c r="F489" s="53"/>
      <c r="G489" s="52"/>
      <c r="H489" s="53" t="s">
        <v>801</v>
      </c>
      <c r="I489" s="53"/>
      <c r="J489" s="53"/>
      <c r="K489" s="52"/>
      <c r="L489" s="53">
        <v>2002</v>
      </c>
      <c r="M489" s="53"/>
      <c r="N489" s="53"/>
      <c r="O489" s="52"/>
    </row>
    <row r="490" spans="1:15" ht="11.25" customHeight="1">
      <c r="A490" s="54" t="s">
        <v>802</v>
      </c>
      <c r="B490" s="54"/>
      <c r="C490" s="55"/>
      <c r="D490" s="56" t="s">
        <v>803</v>
      </c>
      <c r="E490" s="55"/>
      <c r="F490" s="56" t="s">
        <v>804</v>
      </c>
      <c r="G490" s="55"/>
      <c r="H490" s="56" t="s">
        <v>803</v>
      </c>
      <c r="I490" s="55"/>
      <c r="J490" s="56" t="s">
        <v>804</v>
      </c>
      <c r="K490" s="55"/>
      <c r="L490" s="56" t="s">
        <v>803</v>
      </c>
      <c r="M490" s="55"/>
      <c r="N490" s="56" t="s">
        <v>804</v>
      </c>
      <c r="O490" s="55"/>
    </row>
    <row r="491" spans="1:15" ht="11.25" customHeight="1">
      <c r="A491" s="57" t="s">
        <v>739</v>
      </c>
      <c r="B491" s="58"/>
      <c r="C491" s="1"/>
      <c r="D491" s="60"/>
      <c r="E491" s="6"/>
      <c r="F491" s="60"/>
      <c r="G491" s="6"/>
      <c r="H491" s="60"/>
      <c r="I491" s="6"/>
      <c r="J491" s="60"/>
      <c r="K491" s="6"/>
      <c r="L491" s="60"/>
      <c r="M491" s="6"/>
      <c r="N491" s="60"/>
      <c r="O491" s="6"/>
    </row>
    <row r="492" spans="1:15" ht="11.25" customHeight="1">
      <c r="A492" s="59" t="s">
        <v>504</v>
      </c>
      <c r="B492" s="58"/>
      <c r="C492" s="1"/>
      <c r="D492" s="60">
        <v>13400</v>
      </c>
      <c r="E492" s="6"/>
      <c r="F492" s="60">
        <v>66800</v>
      </c>
      <c r="G492" s="6"/>
      <c r="H492" s="60">
        <v>10600</v>
      </c>
      <c r="I492" s="6"/>
      <c r="J492" s="60">
        <v>54500</v>
      </c>
      <c r="K492" s="6"/>
      <c r="L492" s="60">
        <v>12800</v>
      </c>
      <c r="M492" s="6"/>
      <c r="N492" s="60">
        <v>62600</v>
      </c>
      <c r="O492" s="6"/>
    </row>
    <row r="493" spans="1:15" ht="11.25" customHeight="1">
      <c r="A493" s="59" t="s">
        <v>940</v>
      </c>
      <c r="B493" s="58"/>
      <c r="C493" s="1"/>
      <c r="D493" s="60"/>
      <c r="E493" s="6"/>
      <c r="F493" s="60"/>
      <c r="G493" s="6"/>
      <c r="H493" s="60"/>
      <c r="I493" s="6"/>
      <c r="J493" s="60"/>
      <c r="K493" s="6"/>
      <c r="L493" s="60"/>
      <c r="M493" s="6"/>
      <c r="N493" s="60"/>
      <c r="O493" s="6"/>
    </row>
    <row r="494" spans="1:15" ht="11.25" customHeight="1">
      <c r="A494" s="70" t="s">
        <v>941</v>
      </c>
      <c r="B494" s="58"/>
      <c r="C494" s="1"/>
      <c r="D494" s="60">
        <v>3690</v>
      </c>
      <c r="E494" s="6"/>
      <c r="F494" s="60">
        <v>22400</v>
      </c>
      <c r="G494" s="6"/>
      <c r="H494" s="60">
        <v>4230</v>
      </c>
      <c r="I494" s="6"/>
      <c r="J494" s="60">
        <v>26100</v>
      </c>
      <c r="K494" s="6"/>
      <c r="L494" s="60">
        <v>36700</v>
      </c>
      <c r="M494" s="6"/>
      <c r="N494" s="60">
        <v>23300</v>
      </c>
      <c r="O494" s="6"/>
    </row>
    <row r="495" spans="1:15" ht="11.25" customHeight="1">
      <c r="A495" s="70" t="s">
        <v>942</v>
      </c>
      <c r="B495" s="58" t="s">
        <v>806</v>
      </c>
      <c r="C495" s="1"/>
      <c r="D495" s="60" t="s">
        <v>807</v>
      </c>
      <c r="E495" s="6"/>
      <c r="F495" s="60" t="s">
        <v>807</v>
      </c>
      <c r="G495" s="6"/>
      <c r="H495" s="60">
        <v>36100</v>
      </c>
      <c r="I495" s="6"/>
      <c r="J495" s="60">
        <v>1320</v>
      </c>
      <c r="K495" s="6"/>
      <c r="L495" s="60">
        <v>20200</v>
      </c>
      <c r="M495" s="6"/>
      <c r="N495" s="60">
        <v>1370</v>
      </c>
      <c r="O495" s="6"/>
    </row>
    <row r="496" spans="1:15" ht="11.25" customHeight="1">
      <c r="A496" s="59" t="s">
        <v>861</v>
      </c>
      <c r="B496" s="58" t="s">
        <v>812</v>
      </c>
      <c r="C496" s="1"/>
      <c r="D496" s="77" t="s">
        <v>123</v>
      </c>
      <c r="E496" s="6"/>
      <c r="F496" s="60" t="s">
        <v>838</v>
      </c>
      <c r="G496" s="6"/>
      <c r="H496" s="77" t="s">
        <v>123</v>
      </c>
      <c r="I496" s="6"/>
      <c r="J496" s="60" t="s">
        <v>838</v>
      </c>
      <c r="K496" s="6"/>
      <c r="L496" s="77" t="s">
        <v>123</v>
      </c>
      <c r="M496" s="6"/>
      <c r="N496" s="60" t="s">
        <v>838</v>
      </c>
      <c r="O496" s="6"/>
    </row>
    <row r="497" spans="1:15" ht="11.25" customHeight="1">
      <c r="A497" s="181" t="s">
        <v>632</v>
      </c>
      <c r="B497" s="181"/>
      <c r="C497" s="1"/>
      <c r="D497" s="60"/>
      <c r="E497" s="1"/>
      <c r="F497" s="60"/>
      <c r="G497" s="1"/>
      <c r="H497" s="60"/>
      <c r="I497" s="1"/>
      <c r="J497" s="60"/>
      <c r="K497" s="1"/>
      <c r="L497" s="60"/>
      <c r="M497" s="1"/>
      <c r="N497" s="60"/>
      <c r="O497" s="6" t="s">
        <v>808</v>
      </c>
    </row>
    <row r="498" spans="1:15" ht="11.25" customHeight="1">
      <c r="A498" s="180" t="s">
        <v>555</v>
      </c>
      <c r="B498" s="180"/>
      <c r="C498" s="1"/>
      <c r="D498" s="60"/>
      <c r="E498" s="1"/>
      <c r="F498" s="60"/>
      <c r="G498" s="1"/>
      <c r="H498" s="60"/>
      <c r="I498" s="1"/>
      <c r="J498" s="60"/>
      <c r="K498" s="1"/>
      <c r="L498" s="60"/>
      <c r="M498" s="1"/>
      <c r="N498" s="60"/>
      <c r="O498" s="6" t="s">
        <v>808</v>
      </c>
    </row>
    <row r="499" spans="1:15" ht="11.25" customHeight="1">
      <c r="A499" s="180" t="s">
        <v>556</v>
      </c>
      <c r="B499" s="180"/>
      <c r="C499" s="1"/>
      <c r="D499" s="60"/>
      <c r="E499" s="1"/>
      <c r="F499" s="60"/>
      <c r="G499" s="1"/>
      <c r="H499" s="60"/>
      <c r="I499" s="1"/>
      <c r="J499" s="60"/>
      <c r="K499" s="1"/>
      <c r="L499" s="60"/>
      <c r="M499" s="1"/>
      <c r="N499" s="60"/>
      <c r="O499" s="6" t="s">
        <v>808</v>
      </c>
    </row>
    <row r="500" spans="1:15" ht="11.25" customHeight="1">
      <c r="A500" s="180" t="s">
        <v>557</v>
      </c>
      <c r="B500" s="180"/>
      <c r="C500" s="1"/>
      <c r="D500" s="60"/>
      <c r="E500" s="1"/>
      <c r="F500" s="60"/>
      <c r="G500" s="1"/>
      <c r="H500" s="60"/>
      <c r="I500" s="1"/>
      <c r="J500" s="60"/>
      <c r="K500" s="1"/>
      <c r="L500" s="60"/>
      <c r="M500" s="1"/>
      <c r="N500" s="60"/>
      <c r="O500" s="6" t="s">
        <v>808</v>
      </c>
    </row>
    <row r="501" spans="1:15" ht="11.25" customHeight="1">
      <c r="A501" s="180" t="s">
        <v>558</v>
      </c>
      <c r="B501" s="180"/>
      <c r="C501" s="1"/>
      <c r="D501" s="60"/>
      <c r="E501" s="1"/>
      <c r="F501" s="60"/>
      <c r="G501" s="1"/>
      <c r="H501" s="60"/>
      <c r="I501" s="1"/>
      <c r="J501" s="60"/>
      <c r="K501" s="1"/>
      <c r="L501" s="60"/>
      <c r="M501" s="1"/>
      <c r="N501" s="60"/>
      <c r="O501" s="6" t="s">
        <v>808</v>
      </c>
    </row>
    <row r="502" spans="1:15" ht="11.25" customHeight="1">
      <c r="A502" s="4" t="s">
        <v>856</v>
      </c>
      <c r="B502" s="4"/>
      <c r="C502" s="73"/>
      <c r="D502" s="78" t="s">
        <v>816</v>
      </c>
      <c r="E502" s="73"/>
      <c r="F502" s="60">
        <v>317000</v>
      </c>
      <c r="G502" s="73"/>
      <c r="H502" s="78" t="s">
        <v>816</v>
      </c>
      <c r="I502" s="73"/>
      <c r="J502" s="60">
        <v>276000</v>
      </c>
      <c r="K502" s="73"/>
      <c r="L502" s="78" t="s">
        <v>816</v>
      </c>
      <c r="M502" s="73"/>
      <c r="N502" s="60">
        <v>286000</v>
      </c>
      <c r="O502" s="73"/>
    </row>
    <row r="503" spans="1:15" ht="11.25" customHeight="1">
      <c r="A503" s="70" t="s">
        <v>817</v>
      </c>
      <c r="B503" s="59"/>
      <c r="C503" s="1"/>
      <c r="D503" s="71" t="s">
        <v>816</v>
      </c>
      <c r="E503" s="104"/>
      <c r="F503" s="71">
        <v>786000</v>
      </c>
      <c r="G503" s="104"/>
      <c r="H503" s="71" t="s">
        <v>816</v>
      </c>
      <c r="I503" s="104"/>
      <c r="J503" s="71">
        <v>597000</v>
      </c>
      <c r="K503" s="104"/>
      <c r="L503" s="71" t="s">
        <v>816</v>
      </c>
      <c r="M503" s="104"/>
      <c r="N503" s="71">
        <v>561000</v>
      </c>
      <c r="O503" s="104"/>
    </row>
    <row r="504" spans="1:2" ht="11.25" customHeight="1">
      <c r="A504" s="57" t="s">
        <v>633</v>
      </c>
      <c r="B504" s="58"/>
    </row>
    <row r="505" spans="1:15" ht="11.25" customHeight="1">
      <c r="A505" s="59" t="s">
        <v>129</v>
      </c>
      <c r="B505" s="58"/>
      <c r="C505" s="1"/>
      <c r="D505" s="60">
        <v>2700</v>
      </c>
      <c r="E505" s="6"/>
      <c r="F505" s="60">
        <v>211000</v>
      </c>
      <c r="G505" s="6" t="s">
        <v>825</v>
      </c>
      <c r="H505" s="60" t="s">
        <v>807</v>
      </c>
      <c r="I505" s="6"/>
      <c r="J505" s="60" t="s">
        <v>807</v>
      </c>
      <c r="K505" s="6"/>
      <c r="L505" s="60" t="s">
        <v>807</v>
      </c>
      <c r="M505" s="6"/>
      <c r="N505" s="60" t="s">
        <v>807</v>
      </c>
      <c r="O505" s="6"/>
    </row>
    <row r="506" spans="1:15" ht="11.25" customHeight="1">
      <c r="A506" s="59" t="s">
        <v>130</v>
      </c>
      <c r="B506" s="58"/>
      <c r="C506" s="1"/>
      <c r="D506" s="60">
        <v>630</v>
      </c>
      <c r="E506" s="6"/>
      <c r="F506" s="60">
        <v>7820</v>
      </c>
      <c r="G506" s="6"/>
      <c r="H506" s="60">
        <v>647</v>
      </c>
      <c r="I506" s="6"/>
      <c r="J506" s="60">
        <v>7960</v>
      </c>
      <c r="K506" s="6"/>
      <c r="L506" s="60">
        <v>641</v>
      </c>
      <c r="M506" s="6"/>
      <c r="N506" s="60">
        <v>7990</v>
      </c>
      <c r="O506" s="6"/>
    </row>
    <row r="507" spans="1:15" ht="11.25" customHeight="1">
      <c r="A507" s="59" t="s">
        <v>837</v>
      </c>
      <c r="B507" s="58"/>
      <c r="C507" s="1"/>
      <c r="D507" s="60" t="s">
        <v>838</v>
      </c>
      <c r="E507" s="6"/>
      <c r="F507" s="60">
        <v>64</v>
      </c>
      <c r="G507" s="6"/>
      <c r="H507" s="60" t="s">
        <v>838</v>
      </c>
      <c r="I507" s="6"/>
      <c r="J507" s="60">
        <v>64</v>
      </c>
      <c r="K507" s="6"/>
      <c r="L507" s="60" t="s">
        <v>838</v>
      </c>
      <c r="M507" s="6"/>
      <c r="N507" s="60">
        <v>65</v>
      </c>
      <c r="O507" s="6"/>
    </row>
    <row r="508" spans="1:15" ht="11.25" customHeight="1">
      <c r="A508" s="59" t="s">
        <v>851</v>
      </c>
      <c r="B508" s="58"/>
      <c r="C508" s="1"/>
      <c r="D508" s="60">
        <v>5440</v>
      </c>
      <c r="E508" s="6"/>
      <c r="F508" s="60">
        <v>218000</v>
      </c>
      <c r="G508" s="6"/>
      <c r="H508" s="60">
        <v>5570</v>
      </c>
      <c r="I508" s="6"/>
      <c r="J508" s="60">
        <v>215000</v>
      </c>
      <c r="K508" s="6"/>
      <c r="L508" s="60">
        <v>4610</v>
      </c>
      <c r="M508" s="6"/>
      <c r="N508" s="60">
        <v>185000</v>
      </c>
      <c r="O508" s="6"/>
    </row>
    <row r="509" spans="1:15" ht="11.25" customHeight="1">
      <c r="A509" s="59" t="s">
        <v>504</v>
      </c>
      <c r="B509" s="58"/>
      <c r="C509" s="1"/>
      <c r="D509" s="60">
        <v>29700</v>
      </c>
      <c r="E509" s="6"/>
      <c r="F509" s="60">
        <v>154000</v>
      </c>
      <c r="G509" s="6"/>
      <c r="H509" s="60">
        <v>30900</v>
      </c>
      <c r="I509" s="6"/>
      <c r="J509" s="60">
        <v>160000</v>
      </c>
      <c r="K509" s="6"/>
      <c r="L509" s="60">
        <v>29800</v>
      </c>
      <c r="M509" s="6"/>
      <c r="N509" s="60">
        <v>158000</v>
      </c>
      <c r="O509" s="6"/>
    </row>
    <row r="510" spans="1:15" ht="11.25" customHeight="1">
      <c r="A510" s="59" t="s">
        <v>940</v>
      </c>
      <c r="B510" s="58"/>
      <c r="C510" s="1"/>
      <c r="D510" s="60"/>
      <c r="E510" s="6"/>
      <c r="F510" s="60"/>
      <c r="G510" s="6"/>
      <c r="H510" s="60"/>
      <c r="I510" s="6"/>
      <c r="J510" s="60"/>
      <c r="K510" s="6"/>
      <c r="L510" s="60"/>
      <c r="M510" s="6"/>
      <c r="N510" s="60"/>
      <c r="O510" s="6"/>
    </row>
    <row r="511" spans="1:15" ht="11.25" customHeight="1">
      <c r="A511" s="70" t="s">
        <v>941</v>
      </c>
      <c r="B511" s="58"/>
      <c r="C511" s="1"/>
      <c r="D511" s="60">
        <v>48800</v>
      </c>
      <c r="E511" s="6"/>
      <c r="F511" s="60">
        <v>304000</v>
      </c>
      <c r="G511" s="6"/>
      <c r="H511" s="60">
        <v>53700</v>
      </c>
      <c r="I511" s="6"/>
      <c r="J511" s="60">
        <v>353000</v>
      </c>
      <c r="K511" s="6"/>
      <c r="L511" s="60">
        <v>56500</v>
      </c>
      <c r="M511" s="6"/>
      <c r="N511" s="60">
        <v>391000</v>
      </c>
      <c r="O511" s="6"/>
    </row>
    <row r="512" spans="1:15" ht="11.25" customHeight="1">
      <c r="A512" s="70" t="s">
        <v>942</v>
      </c>
      <c r="B512" s="58" t="s">
        <v>806</v>
      </c>
      <c r="C512" s="1"/>
      <c r="D512" s="60">
        <v>62200</v>
      </c>
      <c r="E512" s="6"/>
      <c r="F512" s="60">
        <v>5780</v>
      </c>
      <c r="G512" s="6"/>
      <c r="H512" s="60">
        <v>47000</v>
      </c>
      <c r="I512" s="6"/>
      <c r="J512" s="60">
        <v>9040</v>
      </c>
      <c r="K512" s="6"/>
      <c r="L512" s="60">
        <v>46400</v>
      </c>
      <c r="M512" s="6"/>
      <c r="N512" s="60">
        <v>5990</v>
      </c>
      <c r="O512" s="6"/>
    </row>
    <row r="513" spans="1:15" ht="11.25" customHeight="1">
      <c r="A513" s="59" t="s">
        <v>1071</v>
      </c>
      <c r="B513" s="58" t="s">
        <v>812</v>
      </c>
      <c r="C513" s="1"/>
      <c r="D513" s="60" t="s">
        <v>807</v>
      </c>
      <c r="E513" s="6"/>
      <c r="F513" s="60" t="s">
        <v>807</v>
      </c>
      <c r="G513" s="6"/>
      <c r="H513" s="60">
        <v>23300</v>
      </c>
      <c r="I513" s="6"/>
      <c r="J513" s="60">
        <v>22600</v>
      </c>
      <c r="K513" s="6"/>
      <c r="L513" s="60" t="s">
        <v>809</v>
      </c>
      <c r="M513" s="6"/>
      <c r="N513" s="60" t="s">
        <v>809</v>
      </c>
      <c r="O513" s="6"/>
    </row>
    <row r="514" spans="1:15" ht="11.25" customHeight="1">
      <c r="A514" s="181" t="s">
        <v>634</v>
      </c>
      <c r="B514" s="181"/>
      <c r="C514" s="1"/>
      <c r="D514" s="60"/>
      <c r="E514" s="1"/>
      <c r="F514" s="60"/>
      <c r="G514" s="1"/>
      <c r="H514" s="60"/>
      <c r="I514" s="1"/>
      <c r="J514" s="60"/>
      <c r="K514" s="1"/>
      <c r="L514" s="60"/>
      <c r="M514" s="1"/>
      <c r="N514" s="60"/>
      <c r="O514" s="6" t="s">
        <v>808</v>
      </c>
    </row>
    <row r="515" spans="1:15" ht="11.25" customHeight="1">
      <c r="A515" s="180" t="s">
        <v>635</v>
      </c>
      <c r="B515" s="180"/>
      <c r="C515" s="1"/>
      <c r="D515" s="60"/>
      <c r="E515" s="1"/>
      <c r="F515" s="60"/>
      <c r="G515" s="1"/>
      <c r="H515" s="60"/>
      <c r="I515" s="1"/>
      <c r="J515" s="60"/>
      <c r="K515" s="1"/>
      <c r="L515" s="60"/>
      <c r="M515" s="1"/>
      <c r="N515" s="60"/>
      <c r="O515" s="6" t="s">
        <v>808</v>
      </c>
    </row>
    <row r="516" spans="1:15" ht="11.25" customHeight="1">
      <c r="A516" s="180" t="s">
        <v>636</v>
      </c>
      <c r="B516" s="180"/>
      <c r="C516" s="1"/>
      <c r="D516" s="60"/>
      <c r="E516" s="1"/>
      <c r="F516" s="60"/>
      <c r="G516" s="1"/>
      <c r="H516" s="60"/>
      <c r="I516" s="1"/>
      <c r="J516" s="60"/>
      <c r="K516" s="1"/>
      <c r="L516" s="60"/>
      <c r="M516" s="1"/>
      <c r="N516" s="60"/>
      <c r="O516" s="6" t="s">
        <v>808</v>
      </c>
    </row>
    <row r="517" spans="1:15" ht="11.25" customHeight="1">
      <c r="A517" s="4" t="s">
        <v>637</v>
      </c>
      <c r="B517" s="4"/>
      <c r="C517" s="73"/>
      <c r="D517" s="78" t="s">
        <v>816</v>
      </c>
      <c r="E517" s="73"/>
      <c r="F517" s="60">
        <v>124000</v>
      </c>
      <c r="G517" s="73"/>
      <c r="H517" s="78" t="s">
        <v>816</v>
      </c>
      <c r="I517" s="73"/>
      <c r="J517" s="60">
        <v>259000</v>
      </c>
      <c r="K517" s="73"/>
      <c r="L517" s="78" t="s">
        <v>816</v>
      </c>
      <c r="M517" s="73"/>
      <c r="N517" s="60">
        <v>243000</v>
      </c>
      <c r="O517" s="73"/>
    </row>
    <row r="518" spans="1:15" ht="11.25" customHeight="1">
      <c r="A518" s="70" t="s">
        <v>817</v>
      </c>
      <c r="B518" s="59"/>
      <c r="C518" s="1"/>
      <c r="D518" s="71" t="s">
        <v>816</v>
      </c>
      <c r="E518" s="104"/>
      <c r="F518" s="71">
        <v>1020000</v>
      </c>
      <c r="G518" s="104"/>
      <c r="H518" s="71" t="s">
        <v>816</v>
      </c>
      <c r="I518" s="104"/>
      <c r="J518" s="71">
        <v>1030000</v>
      </c>
      <c r="K518" s="104"/>
      <c r="L518" s="71" t="s">
        <v>816</v>
      </c>
      <c r="M518" s="104"/>
      <c r="N518" s="71">
        <v>991000</v>
      </c>
      <c r="O518" s="104"/>
    </row>
    <row r="519" spans="1:2" ht="11.25" customHeight="1">
      <c r="A519" s="57" t="s">
        <v>638</v>
      </c>
      <c r="B519" s="58"/>
    </row>
    <row r="520" spans="1:15" ht="11.25" customHeight="1">
      <c r="A520" s="59" t="s">
        <v>827</v>
      </c>
      <c r="B520" s="58"/>
      <c r="C520" s="1"/>
      <c r="D520" s="60"/>
      <c r="E520" s="6"/>
      <c r="F520" s="60"/>
      <c r="G520" s="6"/>
      <c r="H520" s="60"/>
      <c r="I520" s="6"/>
      <c r="J520" s="60"/>
      <c r="K520" s="6"/>
      <c r="L520" s="60"/>
      <c r="M520" s="6"/>
      <c r="N520" s="60"/>
      <c r="O520" s="6"/>
    </row>
    <row r="521" spans="1:15" ht="11.25" customHeight="1">
      <c r="A521" s="70" t="s">
        <v>830</v>
      </c>
      <c r="B521" s="58"/>
      <c r="C521" s="1"/>
      <c r="D521" s="60">
        <v>2430</v>
      </c>
      <c r="E521" s="6"/>
      <c r="F521" s="60">
        <v>18600</v>
      </c>
      <c r="G521" s="6"/>
      <c r="H521" s="60">
        <v>2340</v>
      </c>
      <c r="I521" s="6"/>
      <c r="J521" s="60">
        <v>11100</v>
      </c>
      <c r="K521" s="6"/>
      <c r="L521" s="60">
        <v>2420</v>
      </c>
      <c r="M521" s="6"/>
      <c r="N521" s="60">
        <v>11900</v>
      </c>
      <c r="O521" s="6"/>
    </row>
    <row r="522" spans="1:15" ht="11.25" customHeight="1">
      <c r="A522" s="70" t="s">
        <v>833</v>
      </c>
      <c r="B522" s="58"/>
      <c r="C522" s="1"/>
      <c r="D522" s="60" t="s">
        <v>807</v>
      </c>
      <c r="E522" s="6"/>
      <c r="F522" s="60" t="s">
        <v>807</v>
      </c>
      <c r="G522" s="6"/>
      <c r="H522" s="60">
        <v>47</v>
      </c>
      <c r="I522" s="6" t="s">
        <v>825</v>
      </c>
      <c r="J522" s="60">
        <v>517</v>
      </c>
      <c r="K522" s="6" t="s">
        <v>825</v>
      </c>
      <c r="L522" s="60" t="s">
        <v>807</v>
      </c>
      <c r="M522" s="6"/>
      <c r="N522" s="60" t="s">
        <v>807</v>
      </c>
      <c r="O522" s="6"/>
    </row>
    <row r="523" spans="1:15" ht="11.25" customHeight="1">
      <c r="A523" s="59" t="s">
        <v>835</v>
      </c>
      <c r="B523" s="58" t="s">
        <v>806</v>
      </c>
      <c r="C523" s="1"/>
      <c r="D523" s="60" t="s">
        <v>807</v>
      </c>
      <c r="E523" s="6"/>
      <c r="F523" s="60" t="s">
        <v>807</v>
      </c>
      <c r="G523" s="6"/>
      <c r="H523" s="60">
        <v>344000</v>
      </c>
      <c r="I523" s="6"/>
      <c r="J523" s="60">
        <v>19400</v>
      </c>
      <c r="K523" s="6"/>
      <c r="L523" s="60">
        <v>330000</v>
      </c>
      <c r="M523" s="6"/>
      <c r="N523" s="60">
        <v>17100</v>
      </c>
      <c r="O523" s="6"/>
    </row>
    <row r="524" spans="1:15" ht="11.25" customHeight="1">
      <c r="A524" s="59" t="s">
        <v>837</v>
      </c>
      <c r="B524" s="58"/>
      <c r="C524" s="1"/>
      <c r="D524" s="60" t="s">
        <v>838</v>
      </c>
      <c r="E524" s="6"/>
      <c r="F524" s="60">
        <v>372</v>
      </c>
      <c r="G524" s="6"/>
      <c r="H524" s="60" t="s">
        <v>838</v>
      </c>
      <c r="I524" s="6"/>
      <c r="J524" s="60">
        <v>284</v>
      </c>
      <c r="K524" s="6"/>
      <c r="L524" s="60" t="s">
        <v>838</v>
      </c>
      <c r="M524" s="6"/>
      <c r="N524" s="60">
        <v>280</v>
      </c>
      <c r="O524" s="6"/>
    </row>
    <row r="525" spans="1:15" ht="11.25" customHeight="1">
      <c r="A525" s="59" t="s">
        <v>839</v>
      </c>
      <c r="B525" s="58"/>
      <c r="C525" s="1"/>
      <c r="D525" s="60" t="s">
        <v>809</v>
      </c>
      <c r="E525" s="6"/>
      <c r="F525" s="60" t="s">
        <v>809</v>
      </c>
      <c r="G525" s="6"/>
      <c r="H525" s="60">
        <v>71</v>
      </c>
      <c r="I525" s="6"/>
      <c r="J525" s="60">
        <v>788</v>
      </c>
      <c r="K525" s="6"/>
      <c r="L525" s="60" t="s">
        <v>809</v>
      </c>
      <c r="M525" s="6"/>
      <c r="N525" s="60" t="s">
        <v>809</v>
      </c>
      <c r="O525" s="6"/>
    </row>
    <row r="526" spans="1:15" ht="11.25" customHeight="1">
      <c r="A526" s="59" t="s">
        <v>845</v>
      </c>
      <c r="B526" s="58" t="s">
        <v>806</v>
      </c>
      <c r="C526" s="1"/>
      <c r="D526" s="60" t="s">
        <v>807</v>
      </c>
      <c r="E526" s="6"/>
      <c r="F526" s="60" t="s">
        <v>807</v>
      </c>
      <c r="G526" s="6"/>
      <c r="H526" s="60">
        <v>51000</v>
      </c>
      <c r="I526" s="6"/>
      <c r="J526" s="60">
        <v>3890</v>
      </c>
      <c r="K526" s="6"/>
      <c r="L526" s="60">
        <v>40400</v>
      </c>
      <c r="M526" s="6"/>
      <c r="N526" s="60">
        <v>3100</v>
      </c>
      <c r="O526" s="6"/>
    </row>
    <row r="527" spans="1:15" ht="11.25" customHeight="1">
      <c r="A527" s="59" t="s">
        <v>852</v>
      </c>
      <c r="B527" s="58"/>
      <c r="C527" s="1"/>
      <c r="D527" s="60"/>
      <c r="E527" s="6"/>
      <c r="F527" s="60"/>
      <c r="G527" s="6"/>
      <c r="H527" s="60"/>
      <c r="I527" s="6"/>
      <c r="J527" s="60"/>
      <c r="K527" s="6"/>
      <c r="L527" s="60"/>
      <c r="M527" s="6"/>
      <c r="N527" s="60"/>
      <c r="O527" s="6" t="s">
        <v>808</v>
      </c>
    </row>
    <row r="528" spans="1:15" ht="11.25" customHeight="1">
      <c r="A528" s="70" t="s">
        <v>853</v>
      </c>
      <c r="B528" s="58"/>
      <c r="C528" s="1"/>
      <c r="D528" s="60">
        <v>12000</v>
      </c>
      <c r="E528" s="6"/>
      <c r="F528" s="60">
        <v>59100</v>
      </c>
      <c r="G528" s="6"/>
      <c r="H528" s="60">
        <v>12400</v>
      </c>
      <c r="I528" s="6"/>
      <c r="J528" s="60">
        <v>61500</v>
      </c>
      <c r="K528" s="6"/>
      <c r="L528" s="60">
        <v>10000</v>
      </c>
      <c r="M528" s="6"/>
      <c r="N528" s="60">
        <v>50700</v>
      </c>
      <c r="O528" s="6"/>
    </row>
    <row r="529" spans="1:15" ht="11.25" customHeight="1">
      <c r="A529" s="70" t="s">
        <v>854</v>
      </c>
      <c r="B529" s="58"/>
      <c r="C529" s="1"/>
      <c r="D529" s="60">
        <v>1480</v>
      </c>
      <c r="E529" s="6"/>
      <c r="F529" s="60">
        <v>28300</v>
      </c>
      <c r="G529" s="6"/>
      <c r="H529" s="60">
        <v>1300</v>
      </c>
      <c r="I529" s="6"/>
      <c r="J529" s="60">
        <v>26000</v>
      </c>
      <c r="K529" s="6"/>
      <c r="L529" s="60">
        <v>1320</v>
      </c>
      <c r="M529" s="6"/>
      <c r="N529" s="60">
        <v>25600</v>
      </c>
      <c r="O529" s="6"/>
    </row>
    <row r="530" spans="1:15" ht="11.25" customHeight="1">
      <c r="A530" s="59" t="s">
        <v>940</v>
      </c>
      <c r="B530" s="58"/>
      <c r="C530" s="1"/>
      <c r="D530" s="60"/>
      <c r="E530" s="6"/>
      <c r="F530" s="60"/>
      <c r="G530" s="6"/>
      <c r="H530" s="60"/>
      <c r="I530" s="6"/>
      <c r="J530" s="60"/>
      <c r="K530" s="6"/>
      <c r="L530" s="60"/>
      <c r="M530" s="6"/>
      <c r="N530" s="60"/>
      <c r="O530" s="6" t="s">
        <v>808</v>
      </c>
    </row>
    <row r="531" spans="1:15" ht="11.25" customHeight="1">
      <c r="A531" s="70" t="s">
        <v>941</v>
      </c>
      <c r="B531" s="58"/>
      <c r="C531" s="1"/>
      <c r="D531" s="60">
        <v>69500</v>
      </c>
      <c r="E531" s="6"/>
      <c r="F531" s="60">
        <v>478000</v>
      </c>
      <c r="G531" s="6"/>
      <c r="H531" s="60">
        <v>69300</v>
      </c>
      <c r="I531" s="6"/>
      <c r="J531" s="60">
        <v>485000</v>
      </c>
      <c r="K531" s="6"/>
      <c r="L531" s="60">
        <v>62900</v>
      </c>
      <c r="M531" s="6"/>
      <c r="N531" s="60">
        <v>451000</v>
      </c>
      <c r="O531" s="6"/>
    </row>
    <row r="532" spans="1:15" ht="11.25" customHeight="1">
      <c r="A532" s="70" t="s">
        <v>942</v>
      </c>
      <c r="B532" s="58" t="s">
        <v>806</v>
      </c>
      <c r="C532" s="1"/>
      <c r="D532" s="60">
        <v>40500</v>
      </c>
      <c r="E532" s="6"/>
      <c r="F532" s="60">
        <v>16800</v>
      </c>
      <c r="G532" s="6"/>
      <c r="H532" s="60">
        <v>41500</v>
      </c>
      <c r="I532" s="6"/>
      <c r="J532" s="60">
        <v>18200</v>
      </c>
      <c r="K532" s="6"/>
      <c r="L532" s="60">
        <v>41300</v>
      </c>
      <c r="M532" s="6"/>
      <c r="N532" s="60">
        <v>17900</v>
      </c>
      <c r="O532" s="6"/>
    </row>
    <row r="533" spans="1:15" ht="11.25" customHeight="1">
      <c r="A533" s="181" t="s">
        <v>639</v>
      </c>
      <c r="B533" s="181"/>
      <c r="C533" s="1"/>
      <c r="D533" s="60"/>
      <c r="E533" s="1"/>
      <c r="F533" s="60"/>
      <c r="G533" s="1"/>
      <c r="H533" s="60"/>
      <c r="I533" s="1"/>
      <c r="J533" s="60"/>
      <c r="K533" s="1"/>
      <c r="L533" s="60"/>
      <c r="M533" s="1"/>
      <c r="N533" s="60"/>
      <c r="O533" s="6" t="s">
        <v>808</v>
      </c>
    </row>
    <row r="534" spans="1:15" ht="11.25" customHeight="1">
      <c r="A534" s="180" t="s">
        <v>640</v>
      </c>
      <c r="B534" s="180"/>
      <c r="C534" s="74"/>
      <c r="D534" s="60"/>
      <c r="E534" s="74"/>
      <c r="F534" s="60"/>
      <c r="G534" s="74"/>
      <c r="H534" s="60"/>
      <c r="I534" s="74"/>
      <c r="J534" s="60"/>
      <c r="K534" s="74"/>
      <c r="L534" s="60"/>
      <c r="M534" s="74"/>
      <c r="N534" s="60"/>
      <c r="O534" s="95" t="s">
        <v>808</v>
      </c>
    </row>
    <row r="535" spans="1:15" ht="11.25" customHeight="1">
      <c r="A535" s="184" t="s">
        <v>512</v>
      </c>
      <c r="B535" s="184"/>
      <c r="C535" s="73"/>
      <c r="D535" s="60" t="s">
        <v>816</v>
      </c>
      <c r="E535" s="1"/>
      <c r="F535" s="60">
        <v>143000</v>
      </c>
      <c r="G535" s="1"/>
      <c r="H535" s="60" t="s">
        <v>816</v>
      </c>
      <c r="I535" s="1"/>
      <c r="J535" s="60">
        <v>106000</v>
      </c>
      <c r="K535" s="6"/>
      <c r="L535" s="60" t="s">
        <v>816</v>
      </c>
      <c r="M535" s="1"/>
      <c r="N535" s="60">
        <v>111000</v>
      </c>
      <c r="O535" s="1"/>
    </row>
    <row r="536" spans="1:15" ht="11.25" customHeight="1">
      <c r="A536" s="70" t="s">
        <v>817</v>
      </c>
      <c r="B536" s="59"/>
      <c r="C536" s="1"/>
      <c r="D536" s="71" t="s">
        <v>816</v>
      </c>
      <c r="E536" s="104"/>
      <c r="F536" s="71">
        <v>744000</v>
      </c>
      <c r="G536" s="104"/>
      <c r="H536" s="71" t="s">
        <v>816</v>
      </c>
      <c r="I536" s="104"/>
      <c r="J536" s="71">
        <v>733000</v>
      </c>
      <c r="K536" s="104"/>
      <c r="L536" s="71" t="s">
        <v>816</v>
      </c>
      <c r="M536" s="104"/>
      <c r="N536" s="71">
        <v>689000</v>
      </c>
      <c r="O536" s="104"/>
    </row>
    <row r="537" spans="1:2" ht="11.25" customHeight="1">
      <c r="A537" s="57" t="s">
        <v>641</v>
      </c>
      <c r="B537" s="58"/>
    </row>
    <row r="538" spans="1:15" ht="11.25" customHeight="1">
      <c r="A538" s="59" t="s">
        <v>130</v>
      </c>
      <c r="B538" s="58"/>
      <c r="C538" s="1"/>
      <c r="D538" s="60">
        <v>79</v>
      </c>
      <c r="E538" s="6"/>
      <c r="F538" s="60" t="s">
        <v>807</v>
      </c>
      <c r="G538" s="6"/>
      <c r="H538" s="60">
        <v>68</v>
      </c>
      <c r="I538" s="6"/>
      <c r="J538" s="60" t="s">
        <v>807</v>
      </c>
      <c r="K538" s="6"/>
      <c r="L538" s="60">
        <v>57</v>
      </c>
      <c r="M538" s="6"/>
      <c r="N538" s="60" t="s">
        <v>807</v>
      </c>
      <c r="O538" s="6"/>
    </row>
    <row r="539" spans="1:15" ht="11.25" customHeight="1">
      <c r="A539" s="59" t="s">
        <v>837</v>
      </c>
      <c r="B539" s="58"/>
      <c r="C539" s="1"/>
      <c r="D539" s="60" t="s">
        <v>838</v>
      </c>
      <c r="E539" s="6"/>
      <c r="F539" s="60">
        <v>3</v>
      </c>
      <c r="G539" s="6"/>
      <c r="H539" s="60" t="s">
        <v>838</v>
      </c>
      <c r="I539" s="6"/>
      <c r="J539" s="60">
        <v>3</v>
      </c>
      <c r="K539" s="6"/>
      <c r="L539" s="60" t="s">
        <v>838</v>
      </c>
      <c r="M539" s="6"/>
      <c r="N539" s="60">
        <v>4</v>
      </c>
      <c r="O539" s="6"/>
    </row>
    <row r="540" spans="1:15" ht="11.25" customHeight="1">
      <c r="A540" s="59" t="s">
        <v>844</v>
      </c>
      <c r="B540" s="58"/>
      <c r="C540" s="1"/>
      <c r="D540" s="60">
        <v>176</v>
      </c>
      <c r="E540" s="6"/>
      <c r="F540" s="60">
        <v>7010</v>
      </c>
      <c r="G540" s="6"/>
      <c r="H540" s="60">
        <v>184</v>
      </c>
      <c r="I540" s="6"/>
      <c r="J540" s="60">
        <v>6360</v>
      </c>
      <c r="K540" s="6"/>
      <c r="L540" s="60" t="s">
        <v>807</v>
      </c>
      <c r="M540" s="6"/>
      <c r="N540" s="60" t="s">
        <v>807</v>
      </c>
      <c r="O540" s="6"/>
    </row>
    <row r="541" spans="1:15" ht="11.25" customHeight="1">
      <c r="A541" s="59" t="s">
        <v>852</v>
      </c>
      <c r="B541" s="58"/>
      <c r="C541" s="1"/>
      <c r="D541" s="60"/>
      <c r="E541" s="6"/>
      <c r="F541" s="60"/>
      <c r="G541" s="6"/>
      <c r="H541" s="60"/>
      <c r="I541" s="6"/>
      <c r="J541" s="60"/>
      <c r="K541" s="6"/>
      <c r="L541" s="60"/>
      <c r="M541" s="6"/>
      <c r="N541" s="60"/>
      <c r="O541" s="6"/>
    </row>
    <row r="542" spans="1:15" ht="11.25" customHeight="1">
      <c r="A542" s="70" t="s">
        <v>853</v>
      </c>
      <c r="B542" s="58"/>
      <c r="C542" s="1"/>
      <c r="D542" s="60">
        <v>10600</v>
      </c>
      <c r="E542" s="6"/>
      <c r="F542" s="60">
        <v>27800</v>
      </c>
      <c r="G542" s="6"/>
      <c r="H542" s="60">
        <v>10300</v>
      </c>
      <c r="I542" s="6"/>
      <c r="J542" s="60">
        <v>26300</v>
      </c>
      <c r="K542" s="6"/>
      <c r="L542" s="60">
        <v>10700</v>
      </c>
      <c r="M542" s="6"/>
      <c r="N542" s="60">
        <v>27900</v>
      </c>
      <c r="O542" s="6"/>
    </row>
    <row r="543" spans="1:15" ht="11.25" customHeight="1">
      <c r="A543" s="70" t="s">
        <v>854</v>
      </c>
      <c r="B543" s="58"/>
      <c r="C543" s="1"/>
      <c r="D543" s="60">
        <v>1</v>
      </c>
      <c r="E543" s="6"/>
      <c r="F543" s="60" t="s">
        <v>807</v>
      </c>
      <c r="G543" s="6"/>
      <c r="H543" s="60" t="s">
        <v>807</v>
      </c>
      <c r="I543" s="6"/>
      <c r="J543" s="60" t="s">
        <v>807</v>
      </c>
      <c r="K543" s="6"/>
      <c r="L543" s="60" t="s">
        <v>807</v>
      </c>
      <c r="M543" s="6"/>
      <c r="N543" s="60" t="s">
        <v>807</v>
      </c>
      <c r="O543" s="6"/>
    </row>
    <row r="544" spans="1:15" ht="11.25" customHeight="1">
      <c r="A544" s="181" t="s">
        <v>982</v>
      </c>
      <c r="B544" s="181"/>
      <c r="C544" s="1"/>
      <c r="D544" s="60" t="s">
        <v>893</v>
      </c>
      <c r="E544" s="1" t="s">
        <v>893</v>
      </c>
      <c r="F544" s="60" t="s">
        <v>893</v>
      </c>
      <c r="G544" s="1" t="s">
        <v>893</v>
      </c>
      <c r="H544" s="60" t="s">
        <v>893</v>
      </c>
      <c r="I544" s="1" t="s">
        <v>893</v>
      </c>
      <c r="J544" s="60" t="s">
        <v>893</v>
      </c>
      <c r="K544" s="1" t="s">
        <v>893</v>
      </c>
      <c r="L544" s="60" t="s">
        <v>893</v>
      </c>
      <c r="M544" s="1" t="s">
        <v>893</v>
      </c>
      <c r="N544" s="60" t="s">
        <v>893</v>
      </c>
      <c r="O544" s="6" t="s">
        <v>893</v>
      </c>
    </row>
    <row r="545" spans="1:15" ht="11.25" customHeight="1">
      <c r="A545" s="180" t="s">
        <v>983</v>
      </c>
      <c r="B545" s="180"/>
      <c r="C545" s="74"/>
      <c r="D545" s="60" t="s">
        <v>893</v>
      </c>
      <c r="E545" s="74" t="s">
        <v>893</v>
      </c>
      <c r="F545" s="60" t="s">
        <v>893</v>
      </c>
      <c r="G545" s="74" t="s">
        <v>893</v>
      </c>
      <c r="H545" s="60" t="s">
        <v>893</v>
      </c>
      <c r="I545" s="74" t="s">
        <v>893</v>
      </c>
      <c r="J545" s="60" t="s">
        <v>893</v>
      </c>
      <c r="K545" s="74" t="s">
        <v>893</v>
      </c>
      <c r="L545" s="60" t="s">
        <v>893</v>
      </c>
      <c r="M545" s="74" t="s">
        <v>893</v>
      </c>
      <c r="N545" s="60" t="s">
        <v>893</v>
      </c>
      <c r="O545" s="95" t="s">
        <v>893</v>
      </c>
    </row>
    <row r="546" spans="1:15" ht="11.25" customHeight="1">
      <c r="A546" s="180" t="s">
        <v>984</v>
      </c>
      <c r="B546" s="180"/>
      <c r="C546" s="74"/>
      <c r="D546" s="60" t="s">
        <v>893</v>
      </c>
      <c r="E546" s="74" t="s">
        <v>893</v>
      </c>
      <c r="F546" s="60" t="s">
        <v>893</v>
      </c>
      <c r="G546" s="74" t="s">
        <v>893</v>
      </c>
      <c r="H546" s="60" t="s">
        <v>893</v>
      </c>
      <c r="I546" s="74" t="s">
        <v>893</v>
      </c>
      <c r="J546" s="60" t="s">
        <v>893</v>
      </c>
      <c r="K546" s="74" t="s">
        <v>893</v>
      </c>
      <c r="L546" s="60" t="s">
        <v>893</v>
      </c>
      <c r="M546" s="74" t="s">
        <v>893</v>
      </c>
      <c r="N546" s="60" t="s">
        <v>893</v>
      </c>
      <c r="O546" s="1" t="s">
        <v>893</v>
      </c>
    </row>
    <row r="547" spans="1:15" ht="11.25" customHeight="1">
      <c r="A547" s="184" t="s">
        <v>134</v>
      </c>
      <c r="B547" s="184"/>
      <c r="C547" s="73"/>
      <c r="D547" s="60" t="s">
        <v>816</v>
      </c>
      <c r="E547" s="1"/>
      <c r="F547" s="60">
        <v>410</v>
      </c>
      <c r="G547" s="1"/>
      <c r="H547" s="60" t="s">
        <v>816</v>
      </c>
      <c r="I547" s="1"/>
      <c r="J547" s="60">
        <v>623</v>
      </c>
      <c r="K547" s="6"/>
      <c r="L547" s="60" t="s">
        <v>816</v>
      </c>
      <c r="M547" s="1"/>
      <c r="N547" s="60">
        <v>8540</v>
      </c>
      <c r="O547" s="1"/>
    </row>
    <row r="548" spans="1:15" ht="11.25" customHeight="1">
      <c r="A548" s="70" t="s">
        <v>817</v>
      </c>
      <c r="B548" s="59"/>
      <c r="C548" s="55"/>
      <c r="D548" s="102" t="s">
        <v>816</v>
      </c>
      <c r="E548" s="86"/>
      <c r="F548" s="102">
        <v>35200</v>
      </c>
      <c r="G548" s="86"/>
      <c r="H548" s="102" t="s">
        <v>816</v>
      </c>
      <c r="I548" s="86"/>
      <c r="J548" s="102">
        <v>33300</v>
      </c>
      <c r="K548" s="115"/>
      <c r="L548" s="102" t="s">
        <v>816</v>
      </c>
      <c r="M548" s="86"/>
      <c r="N548" s="102">
        <v>36500</v>
      </c>
      <c r="O548" s="86"/>
    </row>
    <row r="549" spans="1:15" ht="11.25" customHeight="1">
      <c r="A549" s="182" t="s">
        <v>862</v>
      </c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</row>
    <row r="550" spans="1:15" ht="11.25" customHeight="1">
      <c r="A550" s="67"/>
      <c r="B550" s="68"/>
      <c r="C550" s="1"/>
      <c r="D550" s="60"/>
      <c r="E550" s="6"/>
      <c r="F550" s="60"/>
      <c r="G550" s="6"/>
      <c r="H550" s="60"/>
      <c r="I550" s="6"/>
      <c r="J550" s="60"/>
      <c r="K550" s="6"/>
      <c r="L550" s="60"/>
      <c r="M550" s="6"/>
      <c r="N550" s="60"/>
      <c r="O550" s="6"/>
    </row>
    <row r="551" spans="1:15" ht="11.25" customHeight="1">
      <c r="A551" s="67"/>
      <c r="B551" s="68"/>
      <c r="C551" s="1"/>
      <c r="D551" s="60"/>
      <c r="E551" s="6"/>
      <c r="F551" s="60"/>
      <c r="G551" s="6"/>
      <c r="H551" s="60"/>
      <c r="I551" s="6"/>
      <c r="J551" s="60"/>
      <c r="K551" s="6"/>
      <c r="L551" s="60"/>
      <c r="M551" s="6"/>
      <c r="N551" s="60"/>
      <c r="O551" s="6"/>
    </row>
    <row r="552" spans="1:15" ht="11.25" customHeight="1">
      <c r="A552" s="67"/>
      <c r="B552" s="68"/>
      <c r="C552" s="1"/>
      <c r="D552" s="60"/>
      <c r="E552" s="6"/>
      <c r="F552" s="60"/>
      <c r="G552" s="6"/>
      <c r="H552" s="60"/>
      <c r="I552" s="6"/>
      <c r="J552" s="60"/>
      <c r="K552" s="6"/>
      <c r="L552" s="60"/>
      <c r="M552" s="6"/>
      <c r="N552" s="60"/>
      <c r="O552" s="6"/>
    </row>
    <row r="553" spans="1:15" ht="11.25" customHeight="1">
      <c r="A553" s="173" t="s">
        <v>94</v>
      </c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39"/>
    </row>
    <row r="554" spans="1:15" ht="11.25" customHeight="1">
      <c r="A554" s="173" t="s">
        <v>719</v>
      </c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39"/>
    </row>
    <row r="555" spans="1:15" ht="11.25" customHeight="1">
      <c r="A555" s="173"/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39"/>
    </row>
    <row r="556" spans="1:15" ht="11.25" customHeight="1">
      <c r="A556" s="173" t="s">
        <v>799</v>
      </c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39"/>
    </row>
    <row r="557" spans="1:15" ht="11.25" customHeight="1">
      <c r="A557" s="173"/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39"/>
    </row>
    <row r="558" spans="1:15" ht="11.25" customHeight="1">
      <c r="A558" s="52"/>
      <c r="B558" s="52"/>
      <c r="C558" s="52"/>
      <c r="D558" s="53" t="s">
        <v>800</v>
      </c>
      <c r="E558" s="53"/>
      <c r="F558" s="53"/>
      <c r="G558" s="52"/>
      <c r="H558" s="53" t="s">
        <v>801</v>
      </c>
      <c r="I558" s="53"/>
      <c r="J558" s="53"/>
      <c r="K558" s="52"/>
      <c r="L558" s="53">
        <v>2002</v>
      </c>
      <c r="M558" s="53"/>
      <c r="N558" s="53"/>
      <c r="O558" s="52"/>
    </row>
    <row r="559" spans="1:15" ht="11.25" customHeight="1">
      <c r="A559" s="54" t="s">
        <v>802</v>
      </c>
      <c r="B559" s="54"/>
      <c r="C559" s="55"/>
      <c r="D559" s="56" t="s">
        <v>803</v>
      </c>
      <c r="E559" s="55"/>
      <c r="F559" s="56" t="s">
        <v>804</v>
      </c>
      <c r="G559" s="55"/>
      <c r="H559" s="56" t="s">
        <v>803</v>
      </c>
      <c r="I559" s="55"/>
      <c r="J559" s="56" t="s">
        <v>804</v>
      </c>
      <c r="K559" s="55"/>
      <c r="L559" s="56" t="s">
        <v>803</v>
      </c>
      <c r="M559" s="55"/>
      <c r="N559" s="56" t="s">
        <v>804</v>
      </c>
      <c r="O559" s="55"/>
    </row>
    <row r="560" spans="1:2" ht="11.25" customHeight="1">
      <c r="A560" s="57" t="s">
        <v>649</v>
      </c>
      <c r="B560" s="58"/>
    </row>
    <row r="561" spans="1:15" ht="11.25" customHeight="1">
      <c r="A561" s="59" t="s">
        <v>823</v>
      </c>
      <c r="B561" s="58"/>
      <c r="C561" s="1"/>
      <c r="D561" s="60"/>
      <c r="E561" s="6"/>
      <c r="F561" s="60"/>
      <c r="G561" s="6"/>
      <c r="H561" s="60"/>
      <c r="I561" s="6"/>
      <c r="J561" s="60"/>
      <c r="K561" s="6"/>
      <c r="L561" s="60"/>
      <c r="M561" s="6"/>
      <c r="N561" s="60"/>
      <c r="O561" s="6"/>
    </row>
    <row r="562" spans="1:15" ht="11.25" customHeight="1">
      <c r="A562" s="70" t="s">
        <v>824</v>
      </c>
      <c r="B562" s="58"/>
      <c r="C562" s="1"/>
      <c r="D562" s="60">
        <v>92</v>
      </c>
      <c r="E562" s="6"/>
      <c r="F562" s="60">
        <v>11000</v>
      </c>
      <c r="G562" s="6" t="s">
        <v>825</v>
      </c>
      <c r="H562" s="60">
        <v>74</v>
      </c>
      <c r="I562" s="6"/>
      <c r="J562" s="60">
        <v>9000</v>
      </c>
      <c r="K562" s="6" t="s">
        <v>825</v>
      </c>
      <c r="L562" s="60" t="s">
        <v>807</v>
      </c>
      <c r="M562" s="6"/>
      <c r="N562" s="60" t="s">
        <v>807</v>
      </c>
      <c r="O562" s="6"/>
    </row>
    <row r="563" spans="1:15" ht="11.25" customHeight="1">
      <c r="A563" s="70" t="s">
        <v>826</v>
      </c>
      <c r="B563" s="58"/>
      <c r="C563" s="1"/>
      <c r="D563" s="60">
        <v>1030</v>
      </c>
      <c r="E563" s="6"/>
      <c r="F563" s="60">
        <v>83300</v>
      </c>
      <c r="G563" s="6" t="s">
        <v>825</v>
      </c>
      <c r="H563" s="60">
        <v>1040</v>
      </c>
      <c r="I563" s="6"/>
      <c r="J563" s="60">
        <v>80400</v>
      </c>
      <c r="K563" s="6" t="s">
        <v>825</v>
      </c>
      <c r="L563" s="60">
        <v>1020</v>
      </c>
      <c r="M563" s="6"/>
      <c r="N563" s="60">
        <v>78000</v>
      </c>
      <c r="O563" s="6" t="s">
        <v>825</v>
      </c>
    </row>
    <row r="564" spans="1:15" ht="11.25" customHeight="1">
      <c r="A564" s="59" t="s">
        <v>130</v>
      </c>
      <c r="B564" s="58"/>
      <c r="C564" s="1"/>
      <c r="D564" s="60">
        <v>1370</v>
      </c>
      <c r="E564" s="6"/>
      <c r="F564" s="60">
        <v>7380</v>
      </c>
      <c r="G564" s="6"/>
      <c r="H564" s="60">
        <v>1320</v>
      </c>
      <c r="I564" s="6"/>
      <c r="J564" s="60">
        <v>7410</v>
      </c>
      <c r="K564" s="6"/>
      <c r="L564" s="60">
        <v>1310</v>
      </c>
      <c r="M564" s="6"/>
      <c r="N564" s="60">
        <v>7820</v>
      </c>
      <c r="O564" s="6"/>
    </row>
    <row r="565" spans="1:15" ht="11.25" customHeight="1">
      <c r="A565" s="59" t="s">
        <v>837</v>
      </c>
      <c r="B565" s="58"/>
      <c r="C565" s="1"/>
      <c r="D565" s="60" t="s">
        <v>838</v>
      </c>
      <c r="E565" s="6"/>
      <c r="F565" s="60">
        <v>3</v>
      </c>
      <c r="G565" s="6"/>
      <c r="H565" s="60" t="s">
        <v>838</v>
      </c>
      <c r="I565" s="6"/>
      <c r="J565" s="60">
        <v>3</v>
      </c>
      <c r="K565" s="6"/>
      <c r="L565" s="60" t="s">
        <v>838</v>
      </c>
      <c r="M565" s="6"/>
      <c r="N565" s="60">
        <v>4</v>
      </c>
      <c r="O565" s="6"/>
    </row>
    <row r="566" spans="1:15" ht="11.25" customHeight="1">
      <c r="A566" s="59" t="s">
        <v>844</v>
      </c>
      <c r="B566" s="58"/>
      <c r="C566" s="1"/>
      <c r="D566" s="60">
        <v>1850</v>
      </c>
      <c r="E566" s="6"/>
      <c r="F566" s="60">
        <v>106000</v>
      </c>
      <c r="G566" s="6"/>
      <c r="H566" s="60">
        <v>1900</v>
      </c>
      <c r="I566" s="6"/>
      <c r="J566" s="60">
        <v>114000</v>
      </c>
      <c r="K566" s="6"/>
      <c r="L566" s="60">
        <v>1630</v>
      </c>
      <c r="M566" s="6"/>
      <c r="N566" s="60">
        <v>98100</v>
      </c>
      <c r="O566" s="6"/>
    </row>
    <row r="567" spans="1:15" ht="11.25" customHeight="1">
      <c r="A567" s="59" t="s">
        <v>852</v>
      </c>
      <c r="B567" s="58"/>
      <c r="C567" s="1"/>
      <c r="D567" s="60"/>
      <c r="E567" s="6"/>
      <c r="F567" s="60"/>
      <c r="G567" s="6"/>
      <c r="H567" s="60"/>
      <c r="I567" s="6"/>
      <c r="J567" s="60"/>
      <c r="K567" s="6"/>
      <c r="L567" s="60"/>
      <c r="M567" s="6"/>
      <c r="N567" s="60"/>
      <c r="O567" s="6"/>
    </row>
    <row r="568" spans="1:15" ht="11.25" customHeight="1">
      <c r="A568" s="70" t="s">
        <v>853</v>
      </c>
      <c r="B568" s="58"/>
      <c r="C568" s="1"/>
      <c r="D568" s="60">
        <v>51200</v>
      </c>
      <c r="E568" s="6"/>
      <c r="F568" s="60">
        <v>256000</v>
      </c>
      <c r="G568" s="6"/>
      <c r="H568" s="60">
        <v>50400</v>
      </c>
      <c r="I568" s="6"/>
      <c r="J568" s="60">
        <v>256000</v>
      </c>
      <c r="K568" s="6"/>
      <c r="L568" s="60">
        <v>48700</v>
      </c>
      <c r="M568" s="6"/>
      <c r="N568" s="60">
        <v>250000</v>
      </c>
      <c r="O568" s="6"/>
    </row>
    <row r="569" spans="1:15" ht="11.25" customHeight="1">
      <c r="A569" s="70" t="s">
        <v>854</v>
      </c>
      <c r="B569" s="58"/>
      <c r="C569" s="1"/>
      <c r="D569" s="60">
        <v>1200</v>
      </c>
      <c r="E569" s="6"/>
      <c r="F569" s="60">
        <v>32800</v>
      </c>
      <c r="G569" s="6"/>
      <c r="H569" s="60">
        <v>1120</v>
      </c>
      <c r="I569" s="6"/>
      <c r="J569" s="60">
        <v>30700</v>
      </c>
      <c r="K569" s="6"/>
      <c r="L569" s="60">
        <v>1000</v>
      </c>
      <c r="M569" s="6"/>
      <c r="N569" s="60">
        <v>28900</v>
      </c>
      <c r="O569" s="6"/>
    </row>
    <row r="570" spans="1:15" ht="11.25" customHeight="1">
      <c r="A570" s="59" t="s">
        <v>940</v>
      </c>
      <c r="B570" s="58"/>
      <c r="C570" s="1"/>
      <c r="D570" s="60"/>
      <c r="E570" s="6"/>
      <c r="F570" s="60"/>
      <c r="G570" s="6"/>
      <c r="H570" s="60"/>
      <c r="I570" s="6"/>
      <c r="J570" s="60"/>
      <c r="K570" s="6"/>
      <c r="L570" s="60"/>
      <c r="M570" s="6"/>
      <c r="N570" s="60"/>
      <c r="O570" s="6"/>
    </row>
    <row r="571" spans="1:15" ht="11.25" customHeight="1">
      <c r="A571" s="70" t="s">
        <v>941</v>
      </c>
      <c r="B571" s="58"/>
      <c r="C571" s="1"/>
      <c r="D571" s="60">
        <v>73600</v>
      </c>
      <c r="E571" s="6"/>
      <c r="F571" s="60">
        <v>327000</v>
      </c>
      <c r="G571" s="6"/>
      <c r="H571" s="60">
        <v>75900</v>
      </c>
      <c r="I571" s="6"/>
      <c r="J571" s="60">
        <v>339000</v>
      </c>
      <c r="K571" s="6"/>
      <c r="L571" s="60">
        <v>72600</v>
      </c>
      <c r="M571" s="6"/>
      <c r="N571" s="60">
        <v>329000</v>
      </c>
      <c r="O571" s="6"/>
    </row>
    <row r="572" spans="1:15" ht="11.25" customHeight="1">
      <c r="A572" s="70" t="s">
        <v>942</v>
      </c>
      <c r="B572" s="58" t="s">
        <v>806</v>
      </c>
      <c r="C572" s="1"/>
      <c r="D572" s="60">
        <v>34500</v>
      </c>
      <c r="E572" s="6"/>
      <c r="F572" s="60">
        <v>3050</v>
      </c>
      <c r="G572" s="6"/>
      <c r="H572" s="60">
        <v>30700</v>
      </c>
      <c r="I572" s="6"/>
      <c r="J572" s="60">
        <v>5150</v>
      </c>
      <c r="K572" s="6"/>
      <c r="L572" s="60">
        <v>30200</v>
      </c>
      <c r="M572" s="6"/>
      <c r="N572" s="60">
        <v>4990</v>
      </c>
      <c r="O572" s="6"/>
    </row>
    <row r="573" spans="1:15" ht="11.25" customHeight="1">
      <c r="A573" s="181" t="s">
        <v>650</v>
      </c>
      <c r="B573" s="181"/>
      <c r="C573" s="1"/>
      <c r="D573" s="60"/>
      <c r="E573" s="1"/>
      <c r="F573" s="60"/>
      <c r="G573" s="1"/>
      <c r="H573" s="60"/>
      <c r="I573" s="1"/>
      <c r="J573" s="60"/>
      <c r="K573" s="1"/>
      <c r="L573" s="60"/>
      <c r="M573" s="1"/>
      <c r="N573" s="60"/>
      <c r="O573" s="6" t="s">
        <v>808</v>
      </c>
    </row>
    <row r="574" spans="1:15" ht="11.25" customHeight="1">
      <c r="A574" s="184" t="s">
        <v>559</v>
      </c>
      <c r="B574" s="184"/>
      <c r="C574" s="73"/>
      <c r="D574" s="78" t="s">
        <v>816</v>
      </c>
      <c r="E574" s="73"/>
      <c r="F574" s="60">
        <v>172000</v>
      </c>
      <c r="G574" s="73"/>
      <c r="H574" s="78" t="s">
        <v>816</v>
      </c>
      <c r="I574" s="73"/>
      <c r="J574" s="60">
        <v>198000</v>
      </c>
      <c r="K574" s="73"/>
      <c r="L574" s="78" t="s">
        <v>816</v>
      </c>
      <c r="M574" s="73"/>
      <c r="N574" s="60">
        <v>176000</v>
      </c>
      <c r="O574" s="73"/>
    </row>
    <row r="575" spans="1:15" ht="11.25" customHeight="1">
      <c r="A575" s="70" t="s">
        <v>817</v>
      </c>
      <c r="B575" s="59"/>
      <c r="C575" s="1"/>
      <c r="D575" s="71" t="s">
        <v>816</v>
      </c>
      <c r="E575" s="104"/>
      <c r="F575" s="71">
        <v>999000</v>
      </c>
      <c r="G575" s="104"/>
      <c r="H575" s="71" t="s">
        <v>816</v>
      </c>
      <c r="I575" s="104"/>
      <c r="J575" s="71">
        <v>1040000</v>
      </c>
      <c r="K575" s="104"/>
      <c r="L575" s="71" t="s">
        <v>816</v>
      </c>
      <c r="M575" s="104"/>
      <c r="N575" s="71">
        <v>973000</v>
      </c>
      <c r="O575" s="104"/>
    </row>
    <row r="576" spans="1:2" ht="11.25" customHeight="1">
      <c r="A576" s="57" t="s">
        <v>651</v>
      </c>
      <c r="B576" s="58"/>
    </row>
    <row r="577" spans="1:15" ht="11.25" customHeight="1">
      <c r="A577" s="59" t="s">
        <v>130</v>
      </c>
      <c r="B577" s="58"/>
      <c r="C577" s="1"/>
      <c r="D577" s="60">
        <v>757</v>
      </c>
      <c r="E577" s="6"/>
      <c r="F577" s="60">
        <v>2060</v>
      </c>
      <c r="G577" s="6"/>
      <c r="H577" s="60">
        <v>783</v>
      </c>
      <c r="I577" s="6"/>
      <c r="J577" s="60">
        <v>1910</v>
      </c>
      <c r="K577" s="6"/>
      <c r="L577" s="60">
        <v>1030</v>
      </c>
      <c r="M577" s="6"/>
      <c r="N577" s="60">
        <v>2250</v>
      </c>
      <c r="O577" s="6"/>
    </row>
    <row r="578" spans="1:15" ht="11.25" customHeight="1">
      <c r="A578" s="59" t="s">
        <v>837</v>
      </c>
      <c r="B578" s="58"/>
      <c r="C578" s="1"/>
      <c r="D578" s="60" t="s">
        <v>838</v>
      </c>
      <c r="E578" s="6"/>
      <c r="F578" s="60">
        <v>197</v>
      </c>
      <c r="G578" s="6"/>
      <c r="H578" s="60" t="s">
        <v>838</v>
      </c>
      <c r="I578" s="6"/>
      <c r="J578" s="60">
        <v>197</v>
      </c>
      <c r="K578" s="6"/>
      <c r="L578" s="60" t="s">
        <v>838</v>
      </c>
      <c r="M578" s="6"/>
      <c r="N578" s="60">
        <v>197</v>
      </c>
      <c r="O578" s="6"/>
    </row>
    <row r="579" spans="1:15" ht="11.25" customHeight="1">
      <c r="A579" s="59" t="s">
        <v>839</v>
      </c>
      <c r="B579" s="58"/>
      <c r="C579" s="1"/>
      <c r="D579" s="60">
        <v>2830</v>
      </c>
      <c r="E579" s="6"/>
      <c r="F579" s="60">
        <v>23500</v>
      </c>
      <c r="G579" s="6"/>
      <c r="H579" s="60">
        <v>2630</v>
      </c>
      <c r="I579" s="6"/>
      <c r="J579" s="60">
        <v>21300</v>
      </c>
      <c r="K579" s="6"/>
      <c r="L579" s="60">
        <v>2520</v>
      </c>
      <c r="M579" s="6"/>
      <c r="N579" s="60">
        <v>18500</v>
      </c>
      <c r="O579" s="6"/>
    </row>
    <row r="580" spans="1:15" ht="11.25" customHeight="1">
      <c r="A580" s="59" t="s">
        <v>652</v>
      </c>
      <c r="B580" s="58" t="s">
        <v>806</v>
      </c>
      <c r="C580" s="1"/>
      <c r="D580" s="60">
        <v>1470</v>
      </c>
      <c r="E580" s="6"/>
      <c r="F580" s="60">
        <v>21500</v>
      </c>
      <c r="G580" s="6"/>
      <c r="H580" s="60">
        <v>1290</v>
      </c>
      <c r="I580" s="6"/>
      <c r="J580" s="60">
        <v>18400</v>
      </c>
      <c r="K580" s="6"/>
      <c r="L580" s="60">
        <v>1420</v>
      </c>
      <c r="M580" s="6"/>
      <c r="N580" s="60">
        <v>21600</v>
      </c>
      <c r="O580" s="6"/>
    </row>
    <row r="581" spans="1:15" ht="11.25" customHeight="1">
      <c r="A581" s="59" t="s">
        <v>852</v>
      </c>
      <c r="B581" s="58"/>
      <c r="C581" s="1"/>
      <c r="D581" s="60"/>
      <c r="E581" s="6"/>
      <c r="F581" s="60"/>
      <c r="G581" s="6"/>
      <c r="H581" s="60"/>
      <c r="I581" s="6"/>
      <c r="J581" s="60"/>
      <c r="K581" s="6"/>
      <c r="L581" s="60"/>
      <c r="M581" s="6"/>
      <c r="N581" s="60"/>
      <c r="O581" s="6"/>
    </row>
    <row r="582" spans="1:15" ht="11.25" customHeight="1">
      <c r="A582" s="70" t="s">
        <v>853</v>
      </c>
      <c r="B582" s="58"/>
      <c r="C582" s="1"/>
      <c r="D582" s="60">
        <v>9210</v>
      </c>
      <c r="E582" s="6"/>
      <c r="F582" s="60">
        <v>35500</v>
      </c>
      <c r="G582" s="6"/>
      <c r="H582" s="60">
        <v>11000</v>
      </c>
      <c r="I582" s="6"/>
      <c r="J582" s="60">
        <v>43700</v>
      </c>
      <c r="K582" s="6"/>
      <c r="L582" s="60">
        <v>10200</v>
      </c>
      <c r="M582" s="6"/>
      <c r="N582" s="60">
        <v>41300</v>
      </c>
      <c r="O582" s="6"/>
    </row>
    <row r="583" spans="1:15" ht="11.25" customHeight="1">
      <c r="A583" s="70" t="s">
        <v>854</v>
      </c>
      <c r="B583" s="58"/>
      <c r="C583" s="1"/>
      <c r="D583" s="60">
        <v>1480</v>
      </c>
      <c r="E583" s="6"/>
      <c r="F583" s="60">
        <v>30700</v>
      </c>
      <c r="G583" s="6"/>
      <c r="H583" s="60">
        <v>1360</v>
      </c>
      <c r="I583" s="6"/>
      <c r="J583" s="60">
        <v>28200</v>
      </c>
      <c r="K583" s="6"/>
      <c r="L583" s="60">
        <v>1320</v>
      </c>
      <c r="M583" s="6"/>
      <c r="N583" s="60">
        <v>28400</v>
      </c>
      <c r="O583" s="6"/>
    </row>
    <row r="584" spans="1:15" ht="11.25" customHeight="1">
      <c r="A584" s="59" t="s">
        <v>940</v>
      </c>
      <c r="B584" s="58"/>
      <c r="C584" s="1"/>
      <c r="D584" s="60"/>
      <c r="E584" s="6"/>
      <c r="F584" s="60"/>
      <c r="G584" s="6"/>
      <c r="H584" s="60"/>
      <c r="I584" s="6"/>
      <c r="J584" s="60"/>
      <c r="K584" s="6"/>
      <c r="L584" s="60"/>
      <c r="M584" s="6"/>
      <c r="N584" s="60"/>
      <c r="O584" s="6"/>
    </row>
    <row r="585" spans="1:15" ht="11.25" customHeight="1">
      <c r="A585" s="70" t="s">
        <v>941</v>
      </c>
      <c r="B585" s="58"/>
      <c r="C585" s="1"/>
      <c r="D585" s="60">
        <v>39300</v>
      </c>
      <c r="E585" s="6"/>
      <c r="F585" s="60">
        <v>168000</v>
      </c>
      <c r="G585" s="6"/>
      <c r="H585" s="60">
        <v>41600</v>
      </c>
      <c r="I585" s="6"/>
      <c r="J585" s="60">
        <v>179000</v>
      </c>
      <c r="K585" s="6"/>
      <c r="L585" s="60">
        <v>45000</v>
      </c>
      <c r="M585" s="6"/>
      <c r="N585" s="60">
        <v>196000</v>
      </c>
      <c r="O585" s="6"/>
    </row>
    <row r="586" spans="1:15" ht="11.25" customHeight="1">
      <c r="A586" s="70" t="s">
        <v>942</v>
      </c>
      <c r="B586" s="58" t="s">
        <v>806</v>
      </c>
      <c r="C586" s="1"/>
      <c r="D586" s="60">
        <v>5910</v>
      </c>
      <c r="E586" s="6"/>
      <c r="F586" s="60">
        <v>1530</v>
      </c>
      <c r="G586" s="6"/>
      <c r="H586" s="60">
        <v>16500</v>
      </c>
      <c r="I586" s="6"/>
      <c r="J586" s="60">
        <v>2190</v>
      </c>
      <c r="K586" s="6"/>
      <c r="L586" s="60">
        <v>16500</v>
      </c>
      <c r="M586" s="6"/>
      <c r="N586" s="60">
        <v>2100</v>
      </c>
      <c r="O586" s="6"/>
    </row>
    <row r="587" spans="1:15" ht="11.25" customHeight="1">
      <c r="A587" s="59" t="s">
        <v>859</v>
      </c>
      <c r="B587" s="58" t="s">
        <v>812</v>
      </c>
      <c r="C587" s="1"/>
      <c r="D587" s="60" t="s">
        <v>807</v>
      </c>
      <c r="E587" s="6"/>
      <c r="F587" s="60" t="s">
        <v>807</v>
      </c>
      <c r="G587" s="6"/>
      <c r="H587" s="60">
        <v>11700</v>
      </c>
      <c r="I587" s="6"/>
      <c r="J587" s="60">
        <v>2100</v>
      </c>
      <c r="K587" s="6"/>
      <c r="L587" s="60">
        <v>12700</v>
      </c>
      <c r="M587" s="6"/>
      <c r="N587" s="60">
        <v>2290</v>
      </c>
      <c r="O587" s="6"/>
    </row>
    <row r="588" spans="1:15" ht="11.25" customHeight="1">
      <c r="A588" s="181" t="s">
        <v>653</v>
      </c>
      <c r="B588" s="181"/>
      <c r="C588" s="1"/>
      <c r="D588" s="60"/>
      <c r="E588" s="1"/>
      <c r="F588" s="60"/>
      <c r="G588" s="1"/>
      <c r="H588" s="60"/>
      <c r="I588" s="1"/>
      <c r="J588" s="60"/>
      <c r="K588" s="1"/>
      <c r="L588" s="60"/>
      <c r="M588" s="1"/>
      <c r="N588" s="60"/>
      <c r="O588" s="6" t="s">
        <v>808</v>
      </c>
    </row>
    <row r="589" spans="1:15" ht="11.25" customHeight="1">
      <c r="A589" s="3" t="s">
        <v>654</v>
      </c>
      <c r="B589" s="3"/>
      <c r="C589" s="73"/>
      <c r="D589" s="78" t="s">
        <v>816</v>
      </c>
      <c r="E589" s="73"/>
      <c r="F589" s="60">
        <v>190000</v>
      </c>
      <c r="G589" s="6" t="s">
        <v>138</v>
      </c>
      <c r="H589" s="78" t="s">
        <v>816</v>
      </c>
      <c r="I589" s="73"/>
      <c r="J589" s="60">
        <v>181000</v>
      </c>
      <c r="K589" s="73"/>
      <c r="L589" s="78" t="s">
        <v>816</v>
      </c>
      <c r="M589" s="73"/>
      <c r="N589" s="60">
        <v>160000</v>
      </c>
      <c r="O589" s="73"/>
    </row>
    <row r="590" spans="1:15" ht="11.25" customHeight="1">
      <c r="A590" s="70" t="s">
        <v>817</v>
      </c>
      <c r="B590" s="59"/>
      <c r="C590" s="1"/>
      <c r="D590" s="71" t="s">
        <v>816</v>
      </c>
      <c r="E590" s="104"/>
      <c r="F590" s="71">
        <v>473000</v>
      </c>
      <c r="G590" s="104"/>
      <c r="H590" s="71" t="s">
        <v>816</v>
      </c>
      <c r="I590" s="104"/>
      <c r="J590" s="71">
        <v>478000</v>
      </c>
      <c r="K590" s="104"/>
      <c r="L590" s="71" t="s">
        <v>816</v>
      </c>
      <c r="M590" s="104"/>
      <c r="N590" s="71">
        <v>473000</v>
      </c>
      <c r="O590" s="104"/>
    </row>
    <row r="591" spans="1:2" ht="11.25" customHeight="1">
      <c r="A591" s="57" t="s">
        <v>655</v>
      </c>
      <c r="B591" s="58"/>
    </row>
    <row r="592" spans="1:15" ht="11.25" customHeight="1">
      <c r="A592" s="59" t="s">
        <v>130</v>
      </c>
      <c r="B592" s="58"/>
      <c r="C592" s="1"/>
      <c r="D592" s="60">
        <v>227</v>
      </c>
      <c r="E592" s="6"/>
      <c r="F592" s="60">
        <v>632</v>
      </c>
      <c r="G592" s="6"/>
      <c r="H592" s="60">
        <v>237</v>
      </c>
      <c r="I592" s="6"/>
      <c r="J592" s="60">
        <v>662</v>
      </c>
      <c r="K592" s="6"/>
      <c r="L592" s="60">
        <v>237</v>
      </c>
      <c r="M592" s="6"/>
      <c r="N592" s="60">
        <v>662</v>
      </c>
      <c r="O592" s="6"/>
    </row>
    <row r="593" spans="1:15" ht="11.25" customHeight="1">
      <c r="A593" s="59" t="s">
        <v>837</v>
      </c>
      <c r="B593" s="58"/>
      <c r="C593" s="1"/>
      <c r="D593" s="60" t="s">
        <v>838</v>
      </c>
      <c r="E593" s="6"/>
      <c r="F593" s="60">
        <v>856</v>
      </c>
      <c r="G593" s="6"/>
      <c r="H593" s="60" t="s">
        <v>838</v>
      </c>
      <c r="I593" s="6"/>
      <c r="J593" s="60">
        <v>1170</v>
      </c>
      <c r="K593" s="6"/>
      <c r="L593" s="60" t="s">
        <v>838</v>
      </c>
      <c r="M593" s="6"/>
      <c r="N593" s="60">
        <v>1340</v>
      </c>
      <c r="O593" s="6"/>
    </row>
    <row r="594" spans="1:15" ht="11.25" customHeight="1">
      <c r="A594" s="59" t="s">
        <v>504</v>
      </c>
      <c r="B594" s="58"/>
      <c r="C594" s="1"/>
      <c r="D594" s="60">
        <v>16500</v>
      </c>
      <c r="E594" s="6"/>
      <c r="F594" s="60">
        <v>97000</v>
      </c>
      <c r="G594" s="6"/>
      <c r="H594" s="60">
        <v>17300</v>
      </c>
      <c r="I594" s="6"/>
      <c r="J594" s="60">
        <v>99200</v>
      </c>
      <c r="K594" s="6"/>
      <c r="L594" s="60">
        <v>19500</v>
      </c>
      <c r="M594" s="6"/>
      <c r="N594" s="60">
        <v>116000</v>
      </c>
      <c r="O594" s="6"/>
    </row>
    <row r="595" spans="1:15" ht="11.25" customHeight="1">
      <c r="A595" s="59" t="s">
        <v>132</v>
      </c>
      <c r="B595" s="58"/>
      <c r="C595" s="1"/>
      <c r="D595" s="60">
        <v>20800</v>
      </c>
      <c r="E595" s="6"/>
      <c r="F595" s="60">
        <v>98900</v>
      </c>
      <c r="G595" s="6"/>
      <c r="H595" s="60">
        <v>20800</v>
      </c>
      <c r="I595" s="6"/>
      <c r="J595" s="60">
        <v>100000</v>
      </c>
      <c r="K595" s="6"/>
      <c r="L595" s="60">
        <v>19800</v>
      </c>
      <c r="M595" s="6"/>
      <c r="N595" s="60">
        <v>101000</v>
      </c>
      <c r="O595" s="6"/>
    </row>
    <row r="596" spans="1:15" ht="11.25" customHeight="1">
      <c r="A596" s="59" t="s">
        <v>861</v>
      </c>
      <c r="B596" s="58" t="s">
        <v>806</v>
      </c>
      <c r="C596" s="1"/>
      <c r="D596" s="77" t="s">
        <v>123</v>
      </c>
      <c r="E596" s="6"/>
      <c r="F596" s="60" t="s">
        <v>838</v>
      </c>
      <c r="G596" s="6"/>
      <c r="H596" s="77" t="s">
        <v>123</v>
      </c>
      <c r="I596" s="6"/>
      <c r="J596" s="60" t="s">
        <v>838</v>
      </c>
      <c r="K596" s="6"/>
      <c r="L596" s="77" t="s">
        <v>123</v>
      </c>
      <c r="M596" s="6"/>
      <c r="N596" s="60" t="s">
        <v>838</v>
      </c>
      <c r="O596" s="6"/>
    </row>
    <row r="597" spans="1:15" ht="11.25" customHeight="1">
      <c r="A597" s="181" t="s">
        <v>656</v>
      </c>
      <c r="B597" s="181"/>
      <c r="C597" s="1"/>
      <c r="D597" s="60"/>
      <c r="E597" s="1"/>
      <c r="F597" s="60"/>
      <c r="G597" s="1"/>
      <c r="H597" s="60"/>
      <c r="I597" s="1"/>
      <c r="J597" s="60"/>
      <c r="K597" s="1"/>
      <c r="L597" s="60"/>
      <c r="M597" s="1"/>
      <c r="N597" s="60"/>
      <c r="O597" s="6"/>
    </row>
    <row r="598" spans="1:15" ht="11.25" customHeight="1">
      <c r="A598" s="180" t="s">
        <v>657</v>
      </c>
      <c r="B598" s="18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5" t="s">
        <v>808</v>
      </c>
    </row>
    <row r="599" spans="1:15" ht="11.25" customHeight="1">
      <c r="A599" s="184" t="s">
        <v>658</v>
      </c>
      <c r="B599" s="184"/>
      <c r="C599" s="73"/>
      <c r="D599" s="78" t="s">
        <v>816</v>
      </c>
      <c r="E599" s="73"/>
      <c r="F599" s="60">
        <v>102000</v>
      </c>
      <c r="G599" s="73"/>
      <c r="H599" s="78" t="s">
        <v>816</v>
      </c>
      <c r="I599" s="73"/>
      <c r="J599" s="60">
        <v>103000</v>
      </c>
      <c r="K599" s="73"/>
      <c r="L599" s="78" t="s">
        <v>816</v>
      </c>
      <c r="M599" s="73"/>
      <c r="N599" s="60">
        <v>101000</v>
      </c>
      <c r="O599" s="87"/>
    </row>
    <row r="600" spans="1:15" ht="11.25" customHeight="1">
      <c r="A600" s="70" t="s">
        <v>817</v>
      </c>
      <c r="B600" s="59"/>
      <c r="C600" s="1"/>
      <c r="D600" s="71" t="s">
        <v>816</v>
      </c>
      <c r="E600" s="104"/>
      <c r="F600" s="71">
        <v>299000</v>
      </c>
      <c r="G600" s="104"/>
      <c r="H600" s="71" t="s">
        <v>816</v>
      </c>
      <c r="I600" s="104"/>
      <c r="J600" s="71">
        <v>305000</v>
      </c>
      <c r="K600" s="104"/>
      <c r="L600" s="71" t="s">
        <v>816</v>
      </c>
      <c r="M600" s="104"/>
      <c r="N600" s="71">
        <v>320000</v>
      </c>
      <c r="O600" s="104"/>
    </row>
    <row r="601" spans="1:2" ht="11.25" customHeight="1">
      <c r="A601" s="57" t="s">
        <v>659</v>
      </c>
      <c r="B601" s="58"/>
    </row>
    <row r="602" spans="1:15" ht="11.25" customHeight="1">
      <c r="A602" s="59" t="s">
        <v>823</v>
      </c>
      <c r="B602" s="58"/>
      <c r="C602" s="1"/>
      <c r="D602" s="60"/>
      <c r="E602" s="6"/>
      <c r="F602" s="60"/>
      <c r="G602" s="6"/>
      <c r="H602" s="60"/>
      <c r="I602" s="6"/>
      <c r="J602" s="60"/>
      <c r="K602" s="6"/>
      <c r="L602" s="60"/>
      <c r="M602" s="6"/>
      <c r="N602" s="60"/>
      <c r="O602" s="6"/>
    </row>
    <row r="603" spans="1:15" ht="11.25" customHeight="1">
      <c r="A603" s="70" t="s">
        <v>824</v>
      </c>
      <c r="B603" s="58"/>
      <c r="C603" s="1"/>
      <c r="D603" s="60">
        <v>324</v>
      </c>
      <c r="E603" s="6"/>
      <c r="F603" s="60">
        <v>33700</v>
      </c>
      <c r="G603" s="6" t="s">
        <v>825</v>
      </c>
      <c r="H603" s="60">
        <v>329</v>
      </c>
      <c r="I603" s="6"/>
      <c r="J603" s="60">
        <v>38500</v>
      </c>
      <c r="K603" s="6" t="s">
        <v>825</v>
      </c>
      <c r="L603" s="60">
        <v>341</v>
      </c>
      <c r="M603" s="6"/>
      <c r="N603" s="60">
        <v>38000</v>
      </c>
      <c r="O603" s="6" t="s">
        <v>825</v>
      </c>
    </row>
    <row r="604" spans="1:15" ht="11.25" customHeight="1">
      <c r="A604" s="70" t="s">
        <v>826</v>
      </c>
      <c r="B604" s="58"/>
      <c r="C604" s="1"/>
      <c r="D604" s="60">
        <v>6640</v>
      </c>
      <c r="E604" s="6"/>
      <c r="F604" s="60">
        <v>475000</v>
      </c>
      <c r="G604" s="6" t="s">
        <v>825</v>
      </c>
      <c r="H604" s="60">
        <v>6540</v>
      </c>
      <c r="I604" s="6"/>
      <c r="J604" s="60">
        <v>464000</v>
      </c>
      <c r="K604" s="6" t="s">
        <v>825</v>
      </c>
      <c r="L604" s="60">
        <v>6130</v>
      </c>
      <c r="M604" s="6"/>
      <c r="N604" s="60">
        <v>456000</v>
      </c>
      <c r="O604" s="6" t="s">
        <v>825</v>
      </c>
    </row>
    <row r="605" spans="1:15" ht="11.25" customHeight="1">
      <c r="A605" s="59" t="s">
        <v>130</v>
      </c>
      <c r="B605" s="58"/>
      <c r="C605" s="1"/>
      <c r="D605" s="60">
        <v>840</v>
      </c>
      <c r="E605" s="6"/>
      <c r="F605" s="60">
        <v>1870</v>
      </c>
      <c r="G605" s="6"/>
      <c r="H605" s="60">
        <v>758</v>
      </c>
      <c r="I605" s="6"/>
      <c r="J605" s="60">
        <v>2320</v>
      </c>
      <c r="K605" s="6"/>
      <c r="L605" s="60">
        <v>779</v>
      </c>
      <c r="M605" s="6"/>
      <c r="N605" s="60">
        <v>2560</v>
      </c>
      <c r="O605" s="6"/>
    </row>
    <row r="606" spans="1:15" ht="11.25" customHeight="1">
      <c r="A606" s="59" t="s">
        <v>837</v>
      </c>
      <c r="B606" s="58"/>
      <c r="C606" s="1"/>
      <c r="D606" s="60" t="s">
        <v>838</v>
      </c>
      <c r="E606" s="6"/>
      <c r="F606" s="60">
        <v>1</v>
      </c>
      <c r="G606" s="6"/>
      <c r="H606" s="60" t="s">
        <v>838</v>
      </c>
      <c r="I606" s="6"/>
      <c r="J606" s="60">
        <v>1</v>
      </c>
      <c r="K606" s="6"/>
      <c r="L606" s="60" t="s">
        <v>838</v>
      </c>
      <c r="M606" s="6"/>
      <c r="N606" s="60">
        <v>1</v>
      </c>
      <c r="O606" s="6"/>
    </row>
    <row r="607" spans="1:15" ht="11.25" customHeight="1">
      <c r="A607" s="59" t="s">
        <v>844</v>
      </c>
      <c r="B607" s="58"/>
      <c r="C607" s="1"/>
      <c r="D607" s="60">
        <v>1350</v>
      </c>
      <c r="E607" s="6"/>
      <c r="F607" s="60">
        <v>93900</v>
      </c>
      <c r="G607" s="6"/>
      <c r="H607" s="60">
        <v>1280</v>
      </c>
      <c r="I607" s="6"/>
      <c r="J607" s="60">
        <v>86500</v>
      </c>
      <c r="K607" s="6"/>
      <c r="L607" s="60">
        <v>1230</v>
      </c>
      <c r="M607" s="6"/>
      <c r="N607" s="60">
        <v>87600</v>
      </c>
      <c r="O607" s="6"/>
    </row>
    <row r="608" spans="1:15" ht="11.25" customHeight="1">
      <c r="A608" s="59" t="s">
        <v>846</v>
      </c>
      <c r="B608" s="58"/>
      <c r="C608" s="1"/>
      <c r="D608" s="60">
        <v>6</v>
      </c>
      <c r="E608" s="6"/>
      <c r="F608" s="60">
        <v>183</v>
      </c>
      <c r="G608" s="6"/>
      <c r="H608" s="60">
        <v>9.339</v>
      </c>
      <c r="I608" s="6"/>
      <c r="J608" s="60">
        <v>206</v>
      </c>
      <c r="K608" s="6"/>
      <c r="L608" s="60">
        <v>3</v>
      </c>
      <c r="M608" s="6"/>
      <c r="N608" s="60">
        <v>132</v>
      </c>
      <c r="O608" s="6"/>
    </row>
    <row r="609" spans="1:15" ht="11.25" customHeight="1">
      <c r="A609" s="59" t="s">
        <v>852</v>
      </c>
      <c r="B609" s="58"/>
      <c r="C609" s="1"/>
      <c r="D609" s="60"/>
      <c r="E609" s="6"/>
      <c r="F609" s="60"/>
      <c r="G609" s="6"/>
      <c r="H609" s="60"/>
      <c r="I609" s="6"/>
      <c r="J609" s="60"/>
      <c r="K609" s="6"/>
      <c r="L609" s="60"/>
      <c r="M609" s="6"/>
      <c r="N609" s="60"/>
      <c r="O609" s="6"/>
    </row>
    <row r="610" spans="1:15" ht="11.25" customHeight="1">
      <c r="A610" s="70" t="s">
        <v>853</v>
      </c>
      <c r="B610" s="58"/>
      <c r="C610" s="1"/>
      <c r="D610" s="60">
        <v>17900</v>
      </c>
      <c r="E610" s="6"/>
      <c r="F610" s="60">
        <v>110000</v>
      </c>
      <c r="G610" s="6"/>
      <c r="H610" s="60">
        <v>20200</v>
      </c>
      <c r="I610" s="6"/>
      <c r="J610" s="60">
        <v>128000</v>
      </c>
      <c r="K610" s="6"/>
      <c r="L610" s="60">
        <v>18100</v>
      </c>
      <c r="M610" s="6"/>
      <c r="N610" s="60">
        <v>115000</v>
      </c>
      <c r="O610" s="6"/>
    </row>
    <row r="611" spans="1:15" ht="11.25" customHeight="1">
      <c r="A611" s="70" t="s">
        <v>854</v>
      </c>
      <c r="B611" s="58"/>
      <c r="C611" s="1"/>
      <c r="D611" s="60" t="s">
        <v>807</v>
      </c>
      <c r="E611" s="6"/>
      <c r="F611" s="77" t="s">
        <v>123</v>
      </c>
      <c r="G611" s="6"/>
      <c r="H611" s="60" t="s">
        <v>807</v>
      </c>
      <c r="I611" s="6"/>
      <c r="J611" s="77" t="s">
        <v>123</v>
      </c>
      <c r="K611" s="6"/>
      <c r="L611" s="60" t="s">
        <v>807</v>
      </c>
      <c r="M611" s="6"/>
      <c r="N611" s="77" t="s">
        <v>123</v>
      </c>
      <c r="O611" s="6"/>
    </row>
    <row r="612" spans="1:15" ht="11.25" customHeight="1">
      <c r="A612" s="59" t="s">
        <v>940</v>
      </c>
      <c r="B612" s="58"/>
      <c r="C612" s="1"/>
      <c r="D612" s="60"/>
      <c r="E612" s="6"/>
      <c r="F612" s="60"/>
      <c r="G612" s="6"/>
      <c r="H612" s="60"/>
      <c r="I612" s="6"/>
      <c r="J612" s="60"/>
      <c r="K612" s="6"/>
      <c r="L612" s="60"/>
      <c r="M612" s="6"/>
      <c r="N612" s="60"/>
      <c r="O612" s="6"/>
    </row>
    <row r="613" spans="1:15" ht="11.25" customHeight="1">
      <c r="A613" s="70" t="s">
        <v>941</v>
      </c>
      <c r="B613" s="58"/>
      <c r="C613" s="1"/>
      <c r="D613" s="60">
        <v>97900</v>
      </c>
      <c r="E613" s="6"/>
      <c r="F613" s="60">
        <v>520000</v>
      </c>
      <c r="G613" s="6"/>
      <c r="H613" s="60">
        <v>101000</v>
      </c>
      <c r="I613" s="6"/>
      <c r="J613" s="60">
        <v>564000</v>
      </c>
      <c r="K613" s="6"/>
      <c r="L613" s="60">
        <v>102000</v>
      </c>
      <c r="M613" s="6"/>
      <c r="N613" s="60">
        <v>580000</v>
      </c>
      <c r="O613" s="6"/>
    </row>
    <row r="614" spans="1:15" ht="11.25" customHeight="1">
      <c r="A614" s="70" t="s">
        <v>942</v>
      </c>
      <c r="B614" s="58" t="s">
        <v>806</v>
      </c>
      <c r="C614" s="1"/>
      <c r="D614" s="60">
        <v>49500</v>
      </c>
      <c r="E614" s="6"/>
      <c r="F614" s="60">
        <v>12100</v>
      </c>
      <c r="G614" s="6"/>
      <c r="H614" s="60">
        <v>50400</v>
      </c>
      <c r="I614" s="6"/>
      <c r="J614" s="60">
        <v>11600</v>
      </c>
      <c r="K614" s="6"/>
      <c r="L614" s="60">
        <v>36700</v>
      </c>
      <c r="M614" s="6"/>
      <c r="N614" s="60">
        <v>11900</v>
      </c>
      <c r="O614" s="6"/>
    </row>
    <row r="615" spans="1:15" ht="11.25" customHeight="1">
      <c r="A615" s="59" t="s">
        <v>859</v>
      </c>
      <c r="B615" s="58"/>
      <c r="C615" s="1"/>
      <c r="D615" s="60" t="s">
        <v>807</v>
      </c>
      <c r="E615" s="6"/>
      <c r="F615" s="77" t="s">
        <v>123</v>
      </c>
      <c r="G615" s="6"/>
      <c r="H615" s="60" t="s">
        <v>807</v>
      </c>
      <c r="I615" s="6"/>
      <c r="J615" s="77" t="s">
        <v>123</v>
      </c>
      <c r="K615" s="6"/>
      <c r="L615" s="60" t="s">
        <v>807</v>
      </c>
      <c r="M615" s="6"/>
      <c r="N615" s="77" t="s">
        <v>123</v>
      </c>
      <c r="O615" s="6"/>
    </row>
    <row r="616" spans="1:15" ht="11.25" customHeight="1">
      <c r="A616" s="70" t="s">
        <v>817</v>
      </c>
      <c r="B616" s="59"/>
      <c r="C616" s="55"/>
      <c r="D616" s="102" t="s">
        <v>816</v>
      </c>
      <c r="E616" s="86"/>
      <c r="F616" s="102">
        <v>1250000</v>
      </c>
      <c r="G616" s="86"/>
      <c r="H616" s="102" t="s">
        <v>816</v>
      </c>
      <c r="I616" s="86"/>
      <c r="J616" s="102">
        <v>1290000</v>
      </c>
      <c r="K616" s="115"/>
      <c r="L616" s="102" t="s">
        <v>816</v>
      </c>
      <c r="M616" s="86"/>
      <c r="N616" s="102">
        <v>1290000</v>
      </c>
      <c r="O616" s="59"/>
    </row>
    <row r="617" spans="1:15" ht="11.25" customHeight="1">
      <c r="A617" s="182" t="s">
        <v>862</v>
      </c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</row>
    <row r="618" spans="1:15" ht="11.25" customHeight="1">
      <c r="A618" s="67"/>
      <c r="B618" s="68"/>
      <c r="C618" s="1"/>
      <c r="D618" s="60"/>
      <c r="E618" s="6"/>
      <c r="F618" s="60"/>
      <c r="G618" s="6"/>
      <c r="H618" s="60"/>
      <c r="I618" s="6"/>
      <c r="J618" s="60"/>
      <c r="K618" s="6"/>
      <c r="L618" s="60"/>
      <c r="M618" s="6"/>
      <c r="N618" s="60"/>
      <c r="O618" s="6"/>
    </row>
    <row r="619" spans="1:15" ht="11.25" customHeight="1">
      <c r="A619" s="67"/>
      <c r="B619" s="68"/>
      <c r="C619" s="1"/>
      <c r="D619" s="60"/>
      <c r="E619" s="6"/>
      <c r="F619" s="60"/>
      <c r="G619" s="6"/>
      <c r="H619" s="60"/>
      <c r="I619" s="6"/>
      <c r="J619" s="60"/>
      <c r="K619" s="6"/>
      <c r="L619" s="60"/>
      <c r="M619" s="6"/>
      <c r="N619" s="60"/>
      <c r="O619" s="6"/>
    </row>
    <row r="620" spans="1:15" ht="11.25" customHeight="1">
      <c r="A620" s="67"/>
      <c r="B620" s="68"/>
      <c r="C620" s="1"/>
      <c r="D620" s="60"/>
      <c r="E620" s="6"/>
      <c r="F620" s="60"/>
      <c r="G620" s="6"/>
      <c r="H620" s="60"/>
      <c r="I620" s="6"/>
      <c r="J620" s="60"/>
      <c r="K620" s="6"/>
      <c r="L620" s="60"/>
      <c r="M620" s="6"/>
      <c r="N620" s="60"/>
      <c r="O620" s="6"/>
    </row>
    <row r="621" spans="1:15" ht="11.25" customHeight="1">
      <c r="A621" s="67"/>
      <c r="B621" s="68"/>
      <c r="C621" s="1"/>
      <c r="D621" s="60"/>
      <c r="E621" s="6"/>
      <c r="F621" s="60"/>
      <c r="G621" s="6"/>
      <c r="H621" s="60"/>
      <c r="I621" s="6"/>
      <c r="J621" s="60"/>
      <c r="K621" s="6"/>
      <c r="L621" s="60"/>
      <c r="M621" s="6"/>
      <c r="N621" s="60"/>
      <c r="O621" s="6"/>
    </row>
    <row r="622" spans="1:15" ht="11.25" customHeight="1">
      <c r="A622" s="173" t="s">
        <v>94</v>
      </c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39"/>
    </row>
    <row r="623" spans="1:15" ht="11.25" customHeight="1">
      <c r="A623" s="173" t="s">
        <v>719</v>
      </c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39"/>
    </row>
    <row r="624" spans="1:15" ht="11.25" customHeight="1">
      <c r="A624" s="173"/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39"/>
    </row>
    <row r="625" spans="1:15" ht="11.25" customHeight="1">
      <c r="A625" s="173" t="s">
        <v>799</v>
      </c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39"/>
    </row>
    <row r="626" spans="1:15" ht="11.25" customHeight="1">
      <c r="A626" s="173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39"/>
    </row>
    <row r="627" spans="1:15" ht="11.25" customHeight="1">
      <c r="A627" s="52"/>
      <c r="B627" s="52"/>
      <c r="C627" s="52"/>
      <c r="D627" s="53" t="s">
        <v>800</v>
      </c>
      <c r="E627" s="53"/>
      <c r="F627" s="53"/>
      <c r="G627" s="52"/>
      <c r="H627" s="53" t="s">
        <v>801</v>
      </c>
      <c r="I627" s="53"/>
      <c r="J627" s="53"/>
      <c r="K627" s="52"/>
      <c r="L627" s="53">
        <v>2002</v>
      </c>
      <c r="M627" s="53"/>
      <c r="N627" s="53"/>
      <c r="O627" s="52"/>
    </row>
    <row r="628" spans="1:15" ht="11.25" customHeight="1">
      <c r="A628" s="54" t="s">
        <v>802</v>
      </c>
      <c r="B628" s="54"/>
      <c r="C628" s="55"/>
      <c r="D628" s="56" t="s">
        <v>803</v>
      </c>
      <c r="E628" s="55"/>
      <c r="F628" s="56" t="s">
        <v>804</v>
      </c>
      <c r="G628" s="55"/>
      <c r="H628" s="56" t="s">
        <v>803</v>
      </c>
      <c r="I628" s="55"/>
      <c r="J628" s="56" t="s">
        <v>804</v>
      </c>
      <c r="K628" s="55"/>
      <c r="L628" s="56" t="s">
        <v>803</v>
      </c>
      <c r="M628" s="55"/>
      <c r="N628" s="56" t="s">
        <v>804</v>
      </c>
      <c r="O628" s="55"/>
    </row>
    <row r="629" spans="1:2" ht="11.25" customHeight="1">
      <c r="A629" s="57" t="s">
        <v>660</v>
      </c>
      <c r="B629" s="58"/>
    </row>
    <row r="630" spans="1:15" ht="11.25" customHeight="1">
      <c r="A630" s="59" t="s">
        <v>837</v>
      </c>
      <c r="B630" s="58"/>
      <c r="C630" s="1"/>
      <c r="D630" s="60" t="s">
        <v>838</v>
      </c>
      <c r="E630" s="6"/>
      <c r="F630" s="60">
        <v>1</v>
      </c>
      <c r="G630" s="6"/>
      <c r="H630" s="60" t="s">
        <v>838</v>
      </c>
      <c r="I630" s="6"/>
      <c r="J630" s="60">
        <v>1</v>
      </c>
      <c r="K630" s="6"/>
      <c r="L630" s="60" t="s">
        <v>838</v>
      </c>
      <c r="M630" s="6"/>
      <c r="N630" s="60">
        <v>1</v>
      </c>
      <c r="O630" s="6"/>
    </row>
    <row r="631" spans="1:15" ht="11.25" customHeight="1">
      <c r="A631" s="59" t="s">
        <v>852</v>
      </c>
      <c r="B631" s="58"/>
      <c r="C631" s="1"/>
      <c r="D631" s="60"/>
      <c r="E631" s="6"/>
      <c r="F631" s="60"/>
      <c r="G631" s="6"/>
      <c r="H631" s="60"/>
      <c r="I631" s="6"/>
      <c r="J631" s="60"/>
      <c r="K631" s="6"/>
      <c r="L631" s="60"/>
      <c r="M631" s="6"/>
      <c r="N631" s="60"/>
      <c r="O631" s="6"/>
    </row>
    <row r="632" spans="1:15" ht="11.25" customHeight="1">
      <c r="A632" s="70" t="s">
        <v>853</v>
      </c>
      <c r="B632" s="58"/>
      <c r="C632" s="1"/>
      <c r="D632" s="60">
        <v>1240</v>
      </c>
      <c r="E632" s="6"/>
      <c r="F632" s="60">
        <v>9780</v>
      </c>
      <c r="G632" s="6"/>
      <c r="H632" s="60">
        <v>1200</v>
      </c>
      <c r="I632" s="6"/>
      <c r="J632" s="60">
        <v>9220</v>
      </c>
      <c r="K632" s="6"/>
      <c r="L632" s="60">
        <v>1760</v>
      </c>
      <c r="M632" s="6"/>
      <c r="N632" s="60">
        <v>14100</v>
      </c>
      <c r="O632" s="6"/>
    </row>
    <row r="633" spans="1:15" ht="11.25" customHeight="1">
      <c r="A633" s="70" t="s">
        <v>854</v>
      </c>
      <c r="B633" s="58"/>
      <c r="C633" s="1"/>
      <c r="D633" s="60">
        <v>104</v>
      </c>
      <c r="E633" s="6"/>
      <c r="F633" s="77" t="s">
        <v>123</v>
      </c>
      <c r="G633" s="6"/>
      <c r="H633" s="60">
        <v>138</v>
      </c>
      <c r="I633" s="6"/>
      <c r="J633" s="77" t="s">
        <v>123</v>
      </c>
      <c r="K633" s="6"/>
      <c r="L633" s="60">
        <v>157</v>
      </c>
      <c r="M633" s="6"/>
      <c r="N633" s="77" t="s">
        <v>123</v>
      </c>
      <c r="O633" s="6"/>
    </row>
    <row r="634" spans="1:15" ht="11.25" customHeight="1">
      <c r="A634" s="59" t="s">
        <v>132</v>
      </c>
      <c r="B634" s="58"/>
      <c r="C634" s="1"/>
      <c r="D634" s="60">
        <v>1860</v>
      </c>
      <c r="E634" s="6"/>
      <c r="F634" s="60">
        <v>10600</v>
      </c>
      <c r="G634" s="6"/>
      <c r="H634" s="60">
        <v>1930</v>
      </c>
      <c r="I634" s="6"/>
      <c r="J634" s="60">
        <v>11100</v>
      </c>
      <c r="K634" s="6"/>
      <c r="L634" s="60">
        <v>1780</v>
      </c>
      <c r="M634" s="6"/>
      <c r="N634" s="60">
        <v>11400</v>
      </c>
      <c r="O634" s="6"/>
    </row>
    <row r="635" spans="1:15" ht="11.25" customHeight="1">
      <c r="A635" s="70" t="s">
        <v>817</v>
      </c>
      <c r="B635" s="59"/>
      <c r="C635" s="1"/>
      <c r="D635" s="71" t="s">
        <v>816</v>
      </c>
      <c r="E635" s="104"/>
      <c r="F635" s="71">
        <v>20300</v>
      </c>
      <c r="G635" s="104"/>
      <c r="H635" s="71" t="s">
        <v>816</v>
      </c>
      <c r="I635" s="104"/>
      <c r="J635" s="71">
        <v>20300</v>
      </c>
      <c r="K635" s="104"/>
      <c r="L635" s="71" t="s">
        <v>816</v>
      </c>
      <c r="M635" s="104"/>
      <c r="N635" s="71">
        <v>25500</v>
      </c>
      <c r="O635" s="104"/>
    </row>
    <row r="636" spans="1:2" ht="11.25" customHeight="1">
      <c r="A636" s="57" t="s">
        <v>661</v>
      </c>
      <c r="B636" s="58"/>
    </row>
    <row r="637" spans="1:15" ht="11.25" customHeight="1">
      <c r="A637" s="59" t="s">
        <v>823</v>
      </c>
      <c r="B637" s="58"/>
      <c r="C637" s="1"/>
      <c r="D637" s="60"/>
      <c r="E637" s="6"/>
      <c r="F637" s="60"/>
      <c r="G637" s="6"/>
      <c r="H637" s="60"/>
      <c r="I637" s="6"/>
      <c r="J637" s="60"/>
      <c r="K637" s="6"/>
      <c r="L637" s="60"/>
      <c r="M637" s="6"/>
      <c r="N637" s="60"/>
      <c r="O637" s="6"/>
    </row>
    <row r="638" spans="1:15" ht="11.25" customHeight="1">
      <c r="A638" s="70" t="s">
        <v>824</v>
      </c>
      <c r="B638" s="58"/>
      <c r="C638" s="1"/>
      <c r="D638" s="60">
        <v>411</v>
      </c>
      <c r="E638" s="6"/>
      <c r="F638" s="60">
        <v>45500</v>
      </c>
      <c r="G638" s="6" t="s">
        <v>825</v>
      </c>
      <c r="H638" s="60">
        <v>487</v>
      </c>
      <c r="I638" s="6"/>
      <c r="J638" s="60">
        <v>52600</v>
      </c>
      <c r="K638" s="6" t="s">
        <v>825</v>
      </c>
      <c r="L638" s="60">
        <v>426</v>
      </c>
      <c r="M638" s="6"/>
      <c r="N638" s="60">
        <v>41000</v>
      </c>
      <c r="O638" s="6" t="s">
        <v>825</v>
      </c>
    </row>
    <row r="639" spans="1:15" ht="11.25" customHeight="1">
      <c r="A639" s="70" t="s">
        <v>826</v>
      </c>
      <c r="B639" s="58"/>
      <c r="C639" s="1"/>
      <c r="D639" s="60">
        <v>2910</v>
      </c>
      <c r="E639" s="6"/>
      <c r="F639" s="60">
        <v>210000</v>
      </c>
      <c r="G639" s="6" t="s">
        <v>825</v>
      </c>
      <c r="H639" s="60">
        <v>2560</v>
      </c>
      <c r="I639" s="6"/>
      <c r="J639" s="60">
        <v>165000</v>
      </c>
      <c r="K639" s="6" t="s">
        <v>825</v>
      </c>
      <c r="L639" s="60">
        <v>2510</v>
      </c>
      <c r="M639" s="6"/>
      <c r="N639" s="60">
        <v>176000</v>
      </c>
      <c r="O639" s="6" t="s">
        <v>825</v>
      </c>
    </row>
    <row r="640" spans="1:15" ht="11.25" customHeight="1">
      <c r="A640" s="59" t="s">
        <v>827</v>
      </c>
      <c r="B640" s="58"/>
      <c r="C640" s="1"/>
      <c r="D640" s="60"/>
      <c r="E640" s="6"/>
      <c r="F640" s="60"/>
      <c r="G640" s="6"/>
      <c r="H640" s="60"/>
      <c r="I640" s="6"/>
      <c r="J640" s="60"/>
      <c r="K640" s="6"/>
      <c r="L640" s="60"/>
      <c r="M640" s="6"/>
      <c r="N640" s="60"/>
      <c r="O640" s="6"/>
    </row>
    <row r="641" spans="1:15" ht="11.25" customHeight="1">
      <c r="A641" s="70" t="s">
        <v>830</v>
      </c>
      <c r="B641" s="58"/>
      <c r="C641" s="1"/>
      <c r="D641" s="60">
        <v>890</v>
      </c>
      <c r="E641" s="6"/>
      <c r="F641" s="60">
        <v>2790</v>
      </c>
      <c r="G641" s="6"/>
      <c r="H641" s="60">
        <v>1050</v>
      </c>
      <c r="I641" s="6"/>
      <c r="J641" s="60">
        <v>4150</v>
      </c>
      <c r="K641" s="6"/>
      <c r="L641" s="60">
        <v>1020</v>
      </c>
      <c r="M641" s="6"/>
      <c r="N641" s="60">
        <v>3360</v>
      </c>
      <c r="O641" s="6"/>
    </row>
    <row r="642" spans="1:15" ht="11.25" customHeight="1">
      <c r="A642" s="70" t="s">
        <v>831</v>
      </c>
      <c r="B642" s="58"/>
      <c r="C642" s="1"/>
      <c r="D642" s="60">
        <v>40</v>
      </c>
      <c r="E642" s="6"/>
      <c r="F642" s="60">
        <v>50</v>
      </c>
      <c r="G642" s="6"/>
      <c r="H642" s="60">
        <v>42</v>
      </c>
      <c r="I642" s="6"/>
      <c r="J642" s="60">
        <v>53</v>
      </c>
      <c r="K642" s="6"/>
      <c r="L642" s="60">
        <v>53</v>
      </c>
      <c r="M642" s="6"/>
      <c r="N642" s="60">
        <v>739</v>
      </c>
      <c r="O642" s="6"/>
    </row>
    <row r="643" spans="1:15" ht="11.25" customHeight="1">
      <c r="A643" s="70" t="s">
        <v>833</v>
      </c>
      <c r="B643" s="58"/>
      <c r="C643" s="1"/>
      <c r="D643" s="60">
        <v>397</v>
      </c>
      <c r="E643" s="6"/>
      <c r="F643" s="60">
        <v>21900</v>
      </c>
      <c r="G643" s="6"/>
      <c r="H643" s="60">
        <v>377</v>
      </c>
      <c r="I643" s="6"/>
      <c r="J643" s="60">
        <v>22800</v>
      </c>
      <c r="K643" s="6"/>
      <c r="L643" s="60">
        <v>374</v>
      </c>
      <c r="M643" s="6"/>
      <c r="N643" s="60">
        <v>21400</v>
      </c>
      <c r="O643" s="6"/>
    </row>
    <row r="644" spans="1:15" ht="11.25" customHeight="1">
      <c r="A644" s="59" t="s">
        <v>837</v>
      </c>
      <c r="B644" s="58"/>
      <c r="C644" s="1"/>
      <c r="D644" s="60" t="s">
        <v>838</v>
      </c>
      <c r="E644" s="6"/>
      <c r="F644" s="60">
        <v>1</v>
      </c>
      <c r="G644" s="6"/>
      <c r="H644" s="60" t="s">
        <v>838</v>
      </c>
      <c r="I644" s="6"/>
      <c r="J644" s="60">
        <v>1</v>
      </c>
      <c r="K644" s="6"/>
      <c r="L644" s="60" t="s">
        <v>838</v>
      </c>
      <c r="M644" s="6"/>
      <c r="N644" s="60">
        <v>1</v>
      </c>
      <c r="O644" s="6"/>
    </row>
    <row r="645" spans="1:15" ht="11.25" customHeight="1">
      <c r="A645" s="59" t="s">
        <v>852</v>
      </c>
      <c r="B645" s="58"/>
      <c r="C645" s="1"/>
      <c r="D645" s="60"/>
      <c r="E645" s="6"/>
      <c r="F645" s="60"/>
      <c r="G645" s="6"/>
      <c r="H645" s="60"/>
      <c r="I645" s="6"/>
      <c r="J645" s="60"/>
      <c r="K645" s="6"/>
      <c r="L645" s="60"/>
      <c r="M645" s="6"/>
      <c r="N645" s="60"/>
      <c r="O645" s="6"/>
    </row>
    <row r="646" spans="1:15" ht="11.25" customHeight="1">
      <c r="A646" s="70" t="s">
        <v>853</v>
      </c>
      <c r="B646" s="58"/>
      <c r="C646" s="1"/>
      <c r="D646" s="60">
        <v>10300</v>
      </c>
      <c r="E646" s="6"/>
      <c r="F646" s="60">
        <v>40800</v>
      </c>
      <c r="G646" s="6"/>
      <c r="H646" s="60">
        <v>10500</v>
      </c>
      <c r="I646" s="6"/>
      <c r="J646" s="60">
        <v>36900</v>
      </c>
      <c r="K646" s="6"/>
      <c r="L646" s="60">
        <v>10300</v>
      </c>
      <c r="M646" s="6"/>
      <c r="N646" s="60">
        <v>35500</v>
      </c>
      <c r="O646" s="6"/>
    </row>
    <row r="647" spans="1:15" ht="11.25" customHeight="1">
      <c r="A647" s="70" t="s">
        <v>854</v>
      </c>
      <c r="B647" s="58"/>
      <c r="C647" s="1"/>
      <c r="D647" s="60">
        <v>755</v>
      </c>
      <c r="E647" s="6"/>
      <c r="F647" s="60">
        <v>18600</v>
      </c>
      <c r="G647" s="6"/>
      <c r="H647" s="60">
        <v>694</v>
      </c>
      <c r="I647" s="6"/>
      <c r="J647" s="60">
        <v>15900</v>
      </c>
      <c r="K647" s="6"/>
      <c r="L647" s="60">
        <v>831</v>
      </c>
      <c r="M647" s="6"/>
      <c r="N647" s="60">
        <v>16400</v>
      </c>
      <c r="O647" s="6"/>
    </row>
    <row r="648" spans="1:15" ht="11.25" customHeight="1">
      <c r="A648" s="59" t="s">
        <v>940</v>
      </c>
      <c r="B648" s="58"/>
      <c r="C648" s="1"/>
      <c r="D648" s="60"/>
      <c r="E648" s="6"/>
      <c r="F648" s="60"/>
      <c r="G648" s="6"/>
      <c r="H648" s="60"/>
      <c r="I648" s="6"/>
      <c r="J648" s="60"/>
      <c r="K648" s="6"/>
      <c r="L648" s="60"/>
      <c r="M648" s="6"/>
      <c r="N648" s="60"/>
      <c r="O648" s="6"/>
    </row>
    <row r="649" spans="1:15" ht="11.25" customHeight="1">
      <c r="A649" s="70" t="s">
        <v>941</v>
      </c>
      <c r="B649" s="58"/>
      <c r="C649" s="1"/>
      <c r="D649" s="60">
        <v>29400</v>
      </c>
      <c r="E649" s="6"/>
      <c r="F649" s="60">
        <v>189000</v>
      </c>
      <c r="G649" s="6"/>
      <c r="H649" s="60">
        <v>26700</v>
      </c>
      <c r="I649" s="6"/>
      <c r="J649" s="60">
        <v>161000</v>
      </c>
      <c r="K649" s="6"/>
      <c r="L649" s="60">
        <v>25700</v>
      </c>
      <c r="M649" s="6"/>
      <c r="N649" s="60">
        <v>165000</v>
      </c>
      <c r="O649" s="6"/>
    </row>
    <row r="650" spans="1:15" ht="11.25" customHeight="1">
      <c r="A650" s="70" t="s">
        <v>942</v>
      </c>
      <c r="B650" s="58" t="s">
        <v>806</v>
      </c>
      <c r="C650" s="1"/>
      <c r="D650" s="60" t="s">
        <v>807</v>
      </c>
      <c r="E650" s="6"/>
      <c r="F650" s="60" t="s">
        <v>807</v>
      </c>
      <c r="G650" s="6"/>
      <c r="H650" s="60">
        <v>9230</v>
      </c>
      <c r="I650" s="6"/>
      <c r="J650" s="60">
        <v>855</v>
      </c>
      <c r="K650" s="6"/>
      <c r="L650" s="60">
        <v>9230</v>
      </c>
      <c r="M650" s="6"/>
      <c r="N650" s="60">
        <v>850</v>
      </c>
      <c r="O650" s="6"/>
    </row>
    <row r="651" spans="1:15" ht="11.25" customHeight="1">
      <c r="A651" s="181" t="s">
        <v>662</v>
      </c>
      <c r="B651" s="181"/>
      <c r="C651" s="1"/>
      <c r="D651" s="60" t="s">
        <v>893</v>
      </c>
      <c r="E651" s="1" t="s">
        <v>893</v>
      </c>
      <c r="F651" s="60" t="s">
        <v>893</v>
      </c>
      <c r="G651" s="1" t="s">
        <v>893</v>
      </c>
      <c r="H651" s="60" t="s">
        <v>893</v>
      </c>
      <c r="I651" s="1" t="s">
        <v>893</v>
      </c>
      <c r="J651" s="60" t="s">
        <v>893</v>
      </c>
      <c r="K651" s="1" t="s">
        <v>893</v>
      </c>
      <c r="L651" s="60" t="s">
        <v>893</v>
      </c>
      <c r="M651" s="1" t="s">
        <v>893</v>
      </c>
      <c r="N651" s="60" t="s">
        <v>893</v>
      </c>
      <c r="O651" s="6" t="s">
        <v>893</v>
      </c>
    </row>
    <row r="652" spans="1:15" ht="11.25" customHeight="1">
      <c r="A652" s="184" t="s">
        <v>560</v>
      </c>
      <c r="B652" s="184"/>
      <c r="C652" s="73"/>
      <c r="D652" s="78" t="s">
        <v>816</v>
      </c>
      <c r="E652" s="73"/>
      <c r="F652" s="60">
        <v>21900</v>
      </c>
      <c r="G652" s="73"/>
      <c r="H652" s="78" t="s">
        <v>816</v>
      </c>
      <c r="I652" s="73"/>
      <c r="J652" s="77" t="s">
        <v>123</v>
      </c>
      <c r="K652" s="6"/>
      <c r="L652" s="78" t="s">
        <v>816</v>
      </c>
      <c r="M652" s="73"/>
      <c r="N652" s="77" t="s">
        <v>123</v>
      </c>
      <c r="O652" s="87"/>
    </row>
    <row r="653" spans="1:15" ht="11.25" customHeight="1">
      <c r="A653" s="80" t="s">
        <v>817</v>
      </c>
      <c r="B653" s="2"/>
      <c r="C653" s="1"/>
      <c r="D653" s="71" t="s">
        <v>816</v>
      </c>
      <c r="E653" s="104"/>
      <c r="F653" s="71">
        <v>551000</v>
      </c>
      <c r="G653" s="116"/>
      <c r="H653" s="71" t="s">
        <v>816</v>
      </c>
      <c r="I653" s="104"/>
      <c r="J653" s="71">
        <v>459000</v>
      </c>
      <c r="K653" s="116" t="s">
        <v>138</v>
      </c>
      <c r="L653" s="71" t="s">
        <v>816</v>
      </c>
      <c r="M653" s="104"/>
      <c r="N653" s="71">
        <v>460000</v>
      </c>
      <c r="O653" s="116"/>
    </row>
    <row r="654" spans="1:2" ht="11.25" customHeight="1">
      <c r="A654" s="57" t="s">
        <v>438</v>
      </c>
      <c r="B654" s="58"/>
    </row>
    <row r="655" spans="1:15" ht="11.25" customHeight="1">
      <c r="A655" s="59" t="s">
        <v>130</v>
      </c>
      <c r="B655" s="59"/>
      <c r="C655" s="1"/>
      <c r="D655" s="60">
        <v>191</v>
      </c>
      <c r="E655" s="6"/>
      <c r="F655" s="60" t="s">
        <v>807</v>
      </c>
      <c r="G655" s="6"/>
      <c r="H655" s="60">
        <v>200</v>
      </c>
      <c r="I655" s="6"/>
      <c r="J655" s="60" t="s">
        <v>807</v>
      </c>
      <c r="K655" s="6"/>
      <c r="L655" s="60">
        <v>208</v>
      </c>
      <c r="M655" s="6"/>
      <c r="N655" s="60" t="s">
        <v>807</v>
      </c>
      <c r="O655" s="6"/>
    </row>
    <row r="656" spans="1:15" ht="11.25" customHeight="1">
      <c r="A656" s="59" t="s">
        <v>1064</v>
      </c>
      <c r="B656" s="58" t="s">
        <v>813</v>
      </c>
      <c r="C656" s="1"/>
      <c r="D656" s="60">
        <v>8230</v>
      </c>
      <c r="E656" s="6"/>
      <c r="F656" s="60">
        <v>74200</v>
      </c>
      <c r="G656" s="6"/>
      <c r="H656" s="60" t="s">
        <v>807</v>
      </c>
      <c r="I656" s="6"/>
      <c r="J656" s="60" t="s">
        <v>807</v>
      </c>
      <c r="K656" s="6"/>
      <c r="L656" s="60" t="s">
        <v>807</v>
      </c>
      <c r="M656" s="6"/>
      <c r="N656" s="60" t="s">
        <v>807</v>
      </c>
      <c r="O656" s="6"/>
    </row>
    <row r="657" spans="1:15" ht="11.25" customHeight="1">
      <c r="A657" s="59" t="s">
        <v>504</v>
      </c>
      <c r="B657" s="58"/>
      <c r="C657" s="1"/>
      <c r="D657" s="60">
        <v>12800</v>
      </c>
      <c r="E657" s="6"/>
      <c r="F657" s="60">
        <v>46500</v>
      </c>
      <c r="G657" s="6"/>
      <c r="H657" s="60">
        <v>11200</v>
      </c>
      <c r="I657" s="6"/>
      <c r="J657" s="60">
        <v>41500</v>
      </c>
      <c r="K657" s="6"/>
      <c r="L657" s="60">
        <v>11900</v>
      </c>
      <c r="M657" s="6"/>
      <c r="N657" s="60">
        <v>47500</v>
      </c>
      <c r="O657" s="6"/>
    </row>
    <row r="658" spans="1:15" ht="11.25" customHeight="1">
      <c r="A658" s="59" t="s">
        <v>1070</v>
      </c>
      <c r="B658" s="58" t="s">
        <v>806</v>
      </c>
      <c r="C658" s="1"/>
      <c r="D658" s="60">
        <v>3</v>
      </c>
      <c r="E658" s="6"/>
      <c r="F658" s="60">
        <v>403</v>
      </c>
      <c r="G658" s="6"/>
      <c r="H658" s="60" t="s">
        <v>807</v>
      </c>
      <c r="I658" s="6"/>
      <c r="J658" s="60" t="s">
        <v>807</v>
      </c>
      <c r="K658" s="6"/>
      <c r="L658" s="60" t="s">
        <v>807</v>
      </c>
      <c r="M658" s="6"/>
      <c r="N658" s="60" t="s">
        <v>807</v>
      </c>
      <c r="O658" s="6"/>
    </row>
    <row r="659" spans="1:15" ht="11.25" customHeight="1">
      <c r="A659" s="59" t="s">
        <v>132</v>
      </c>
      <c r="B659" s="59"/>
      <c r="C659" s="1"/>
      <c r="D659" s="60">
        <v>5460</v>
      </c>
      <c r="E659" s="6"/>
      <c r="F659" s="60">
        <v>25500</v>
      </c>
      <c r="G659" s="6"/>
      <c r="H659" s="60">
        <v>5850</v>
      </c>
      <c r="I659" s="6"/>
      <c r="J659" s="60">
        <v>27200</v>
      </c>
      <c r="K659" s="6"/>
      <c r="L659" s="60">
        <v>6780</v>
      </c>
      <c r="M659" s="6"/>
      <c r="N659" s="60">
        <v>33600</v>
      </c>
      <c r="O659" s="6"/>
    </row>
    <row r="660" spans="1:15" ht="11.25" customHeight="1">
      <c r="A660" s="181" t="s">
        <v>439</v>
      </c>
      <c r="B660" s="181"/>
      <c r="C660" s="1"/>
      <c r="D660" s="60" t="s">
        <v>893</v>
      </c>
      <c r="E660" s="1" t="s">
        <v>893</v>
      </c>
      <c r="F660" s="60" t="s">
        <v>893</v>
      </c>
      <c r="G660" s="1" t="s">
        <v>893</v>
      </c>
      <c r="H660" s="60" t="s">
        <v>893</v>
      </c>
      <c r="I660" s="1" t="s">
        <v>893</v>
      </c>
      <c r="J660" s="60" t="s">
        <v>893</v>
      </c>
      <c r="K660" s="1" t="s">
        <v>893</v>
      </c>
      <c r="L660" s="60" t="s">
        <v>893</v>
      </c>
      <c r="M660" s="1" t="s">
        <v>893</v>
      </c>
      <c r="N660" s="60" t="s">
        <v>893</v>
      </c>
      <c r="O660" s="6" t="s">
        <v>893</v>
      </c>
    </row>
    <row r="661" spans="1:15" ht="11.25" customHeight="1">
      <c r="A661" s="180" t="s">
        <v>440</v>
      </c>
      <c r="B661" s="180"/>
      <c r="C661" s="1"/>
      <c r="D661" s="1" t="s">
        <v>893</v>
      </c>
      <c r="E661" s="1" t="s">
        <v>893</v>
      </c>
      <c r="F661" s="1" t="s">
        <v>893</v>
      </c>
      <c r="G661" s="1" t="s">
        <v>893</v>
      </c>
      <c r="H661" s="1" t="s">
        <v>893</v>
      </c>
      <c r="I661" s="1" t="s">
        <v>893</v>
      </c>
      <c r="J661" s="1" t="s">
        <v>893</v>
      </c>
      <c r="K661" s="1" t="s">
        <v>893</v>
      </c>
      <c r="L661" s="1" t="s">
        <v>893</v>
      </c>
      <c r="M661" s="1" t="s">
        <v>893</v>
      </c>
      <c r="N661" s="1" t="s">
        <v>893</v>
      </c>
      <c r="O661" s="95" t="s">
        <v>893</v>
      </c>
    </row>
    <row r="662" spans="1:15" ht="11.25" customHeight="1">
      <c r="A662" s="180" t="s">
        <v>441</v>
      </c>
      <c r="B662" s="180"/>
      <c r="C662" s="1"/>
      <c r="D662" s="1" t="s">
        <v>893</v>
      </c>
      <c r="E662" s="1" t="s">
        <v>893</v>
      </c>
      <c r="F662" s="1" t="s">
        <v>893</v>
      </c>
      <c r="G662" s="1" t="s">
        <v>893</v>
      </c>
      <c r="H662" s="1" t="s">
        <v>893</v>
      </c>
      <c r="I662" s="1" t="s">
        <v>893</v>
      </c>
      <c r="J662" s="1" t="s">
        <v>893</v>
      </c>
      <c r="K662" s="1" t="s">
        <v>893</v>
      </c>
      <c r="L662" s="1" t="s">
        <v>893</v>
      </c>
      <c r="M662" s="1" t="s">
        <v>893</v>
      </c>
      <c r="N662" s="1" t="s">
        <v>893</v>
      </c>
      <c r="O662" s="95" t="s">
        <v>893</v>
      </c>
    </row>
    <row r="663" spans="1:15" ht="11.25" customHeight="1">
      <c r="A663" s="180" t="s">
        <v>614</v>
      </c>
      <c r="B663" s="180"/>
      <c r="C663" s="1"/>
      <c r="D663" s="1" t="s">
        <v>893</v>
      </c>
      <c r="E663" s="1" t="s">
        <v>893</v>
      </c>
      <c r="F663" s="1" t="s">
        <v>893</v>
      </c>
      <c r="G663" s="1" t="s">
        <v>893</v>
      </c>
      <c r="H663" s="1" t="s">
        <v>893</v>
      </c>
      <c r="I663" s="1" t="s">
        <v>893</v>
      </c>
      <c r="J663" s="1" t="s">
        <v>893</v>
      </c>
      <c r="K663" s="1" t="s">
        <v>893</v>
      </c>
      <c r="L663" s="1" t="s">
        <v>893</v>
      </c>
      <c r="M663" s="1" t="s">
        <v>893</v>
      </c>
      <c r="N663" s="1" t="s">
        <v>893</v>
      </c>
      <c r="O663" s="95" t="s">
        <v>893</v>
      </c>
    </row>
    <row r="664" spans="1:15" ht="11.25" customHeight="1">
      <c r="A664" s="184" t="s">
        <v>512</v>
      </c>
      <c r="B664" s="184"/>
      <c r="C664" s="73"/>
      <c r="D664" s="78" t="s">
        <v>816</v>
      </c>
      <c r="E664" s="73"/>
      <c r="F664" s="83">
        <v>86400</v>
      </c>
      <c r="G664" s="73"/>
      <c r="H664" s="78" t="s">
        <v>816</v>
      </c>
      <c r="I664" s="73"/>
      <c r="J664" s="83">
        <v>200000</v>
      </c>
      <c r="K664" s="6"/>
      <c r="L664" s="78" t="s">
        <v>816</v>
      </c>
      <c r="M664" s="73"/>
      <c r="N664" s="83">
        <v>135000</v>
      </c>
      <c r="O664" s="87"/>
    </row>
    <row r="665" spans="1:15" ht="11.25" customHeight="1">
      <c r="A665" s="70" t="s">
        <v>817</v>
      </c>
      <c r="B665" s="70"/>
      <c r="C665" s="1"/>
      <c r="D665" s="71" t="s">
        <v>816</v>
      </c>
      <c r="E665" s="104"/>
      <c r="F665" s="71">
        <v>233000</v>
      </c>
      <c r="G665" s="104"/>
      <c r="H665" s="71" t="s">
        <v>816</v>
      </c>
      <c r="I665" s="104"/>
      <c r="J665" s="71">
        <v>268000</v>
      </c>
      <c r="K665" s="104"/>
      <c r="L665" s="71" t="s">
        <v>816</v>
      </c>
      <c r="M665" s="104"/>
      <c r="N665" s="71">
        <v>216000</v>
      </c>
      <c r="O665" s="104"/>
    </row>
    <row r="666" spans="1:2" ht="11.25" customHeight="1">
      <c r="A666" s="63" t="s">
        <v>663</v>
      </c>
      <c r="B666" s="64"/>
    </row>
    <row r="667" spans="1:15" ht="11.25" customHeight="1">
      <c r="A667" s="59" t="s">
        <v>827</v>
      </c>
      <c r="B667" s="58"/>
      <c r="C667" s="1"/>
      <c r="D667" s="60"/>
      <c r="E667" s="6"/>
      <c r="F667" s="60"/>
      <c r="G667" s="6"/>
      <c r="H667" s="60"/>
      <c r="I667" s="6"/>
      <c r="J667" s="60"/>
      <c r="K667" s="6"/>
      <c r="L667" s="60"/>
      <c r="M667" s="6"/>
      <c r="N667" s="60"/>
      <c r="O667" s="6"/>
    </row>
    <row r="668" spans="1:15" ht="11.25" customHeight="1">
      <c r="A668" s="70" t="s">
        <v>828</v>
      </c>
      <c r="B668" s="58"/>
      <c r="C668" s="1"/>
      <c r="D668" s="60">
        <v>685</v>
      </c>
      <c r="E668" s="6"/>
      <c r="F668" s="60">
        <v>29300</v>
      </c>
      <c r="G668" s="6"/>
      <c r="H668" s="60">
        <v>680</v>
      </c>
      <c r="I668" s="6"/>
      <c r="J668" s="60">
        <v>28800</v>
      </c>
      <c r="K668" s="6"/>
      <c r="L668" s="60">
        <v>660</v>
      </c>
      <c r="M668" s="6"/>
      <c r="N668" s="60">
        <v>28100</v>
      </c>
      <c r="O668" s="6"/>
    </row>
    <row r="669" spans="1:15" ht="11.25" customHeight="1">
      <c r="A669" s="70" t="s">
        <v>830</v>
      </c>
      <c r="B669" s="58"/>
      <c r="C669" s="1"/>
      <c r="D669" s="60" t="s">
        <v>807</v>
      </c>
      <c r="E669" s="6"/>
      <c r="F669" s="60" t="s">
        <v>807</v>
      </c>
      <c r="G669" s="6"/>
      <c r="H669" s="60">
        <v>304</v>
      </c>
      <c r="I669" s="6"/>
      <c r="J669" s="60">
        <v>251</v>
      </c>
      <c r="K669" s="6"/>
      <c r="L669" s="60">
        <v>262</v>
      </c>
      <c r="M669" s="6"/>
      <c r="N669" s="60">
        <v>1540</v>
      </c>
      <c r="O669" s="6"/>
    </row>
    <row r="670" spans="1:15" ht="11.25" customHeight="1">
      <c r="A670" s="59" t="s">
        <v>852</v>
      </c>
      <c r="B670" s="58"/>
      <c r="C670" s="1"/>
      <c r="D670" s="60"/>
      <c r="E670" s="6"/>
      <c r="F670" s="60"/>
      <c r="G670" s="6"/>
      <c r="H670" s="60"/>
      <c r="I670" s="6"/>
      <c r="J670" s="60"/>
      <c r="K670" s="6"/>
      <c r="L670" s="60"/>
      <c r="M670" s="6"/>
      <c r="N670" s="60"/>
      <c r="O670" s="6"/>
    </row>
    <row r="671" spans="1:15" ht="11.25" customHeight="1">
      <c r="A671" s="70" t="s">
        <v>853</v>
      </c>
      <c r="B671" s="58"/>
      <c r="C671" s="1"/>
      <c r="D671" s="60">
        <v>8760</v>
      </c>
      <c r="E671" s="6"/>
      <c r="F671" s="60">
        <v>47000</v>
      </c>
      <c r="G671" s="6"/>
      <c r="H671" s="60">
        <v>8350</v>
      </c>
      <c r="I671" s="6"/>
      <c r="J671" s="60">
        <v>46400</v>
      </c>
      <c r="K671" s="6"/>
      <c r="L671" s="60">
        <v>9220</v>
      </c>
      <c r="M671" s="6"/>
      <c r="N671" s="60">
        <v>51900</v>
      </c>
      <c r="O671" s="6"/>
    </row>
    <row r="672" spans="1:15" ht="11.25" customHeight="1">
      <c r="A672" s="70" t="s">
        <v>854</v>
      </c>
      <c r="B672" s="58"/>
      <c r="C672" s="1"/>
      <c r="D672" s="60" t="s">
        <v>807</v>
      </c>
      <c r="E672" s="6"/>
      <c r="F672" s="60" t="s">
        <v>807</v>
      </c>
      <c r="G672" s="6"/>
      <c r="H672" s="60" t="s">
        <v>807</v>
      </c>
      <c r="I672" s="6"/>
      <c r="J672" s="60">
        <v>22900</v>
      </c>
      <c r="K672" s="6"/>
      <c r="L672" s="60">
        <v>1070</v>
      </c>
      <c r="M672" s="6"/>
      <c r="N672" s="60">
        <v>25700</v>
      </c>
      <c r="O672" s="6"/>
    </row>
    <row r="673" spans="1:15" ht="11.25" customHeight="1">
      <c r="A673" s="59" t="s">
        <v>132</v>
      </c>
      <c r="B673" s="58"/>
      <c r="C673" s="1"/>
      <c r="D673" s="60">
        <v>60100</v>
      </c>
      <c r="E673" s="6"/>
      <c r="F673" s="60">
        <v>353000</v>
      </c>
      <c r="G673" s="6"/>
      <c r="H673" s="60">
        <v>58600</v>
      </c>
      <c r="I673" s="6"/>
      <c r="J673" s="60">
        <v>344000</v>
      </c>
      <c r="K673" s="6"/>
      <c r="L673" s="60">
        <v>54900</v>
      </c>
      <c r="M673" s="6"/>
      <c r="N673" s="60">
        <v>330000</v>
      </c>
      <c r="O673" s="6"/>
    </row>
    <row r="674" spans="1:15" ht="11.25" customHeight="1">
      <c r="A674" s="181" t="s">
        <v>674</v>
      </c>
      <c r="B674" s="181"/>
      <c r="C674" s="1"/>
      <c r="D674" s="60" t="s">
        <v>893</v>
      </c>
      <c r="E674" s="1" t="s">
        <v>893</v>
      </c>
      <c r="F674" s="60" t="s">
        <v>893</v>
      </c>
      <c r="G674" s="1"/>
      <c r="H674" s="60" t="s">
        <v>893</v>
      </c>
      <c r="I674" s="1" t="s">
        <v>893</v>
      </c>
      <c r="J674" s="60" t="s">
        <v>893</v>
      </c>
      <c r="K674" s="1" t="s">
        <v>893</v>
      </c>
      <c r="L674" s="60" t="s">
        <v>893</v>
      </c>
      <c r="M674" s="1" t="s">
        <v>893</v>
      </c>
      <c r="N674" s="60" t="s">
        <v>893</v>
      </c>
      <c r="O674" s="6" t="s">
        <v>893</v>
      </c>
    </row>
    <row r="675" spans="1:15" ht="11.25" customHeight="1">
      <c r="A675" s="180" t="s">
        <v>675</v>
      </c>
      <c r="B675" s="180"/>
      <c r="C675" s="1"/>
      <c r="D675" s="83" t="s">
        <v>893</v>
      </c>
      <c r="E675" s="1" t="s">
        <v>893</v>
      </c>
      <c r="F675" s="1" t="s">
        <v>893</v>
      </c>
      <c r="G675" s="1"/>
      <c r="H675" s="1" t="s">
        <v>893</v>
      </c>
      <c r="I675" s="1" t="s">
        <v>893</v>
      </c>
      <c r="J675" s="1" t="s">
        <v>893</v>
      </c>
      <c r="K675" s="1" t="s">
        <v>893</v>
      </c>
      <c r="L675" s="1" t="s">
        <v>893</v>
      </c>
      <c r="M675" s="1" t="s">
        <v>893</v>
      </c>
      <c r="N675" s="1" t="s">
        <v>893</v>
      </c>
      <c r="O675" s="95" t="s">
        <v>893</v>
      </c>
    </row>
    <row r="676" spans="1:15" ht="11.25" customHeight="1">
      <c r="A676" s="180" t="s">
        <v>676</v>
      </c>
      <c r="B676" s="180"/>
      <c r="C676" s="1"/>
      <c r="D676" s="1" t="s">
        <v>893</v>
      </c>
      <c r="E676" s="1" t="s">
        <v>893</v>
      </c>
      <c r="F676" s="1" t="s">
        <v>893</v>
      </c>
      <c r="G676" s="1"/>
      <c r="H676" s="1" t="s">
        <v>893</v>
      </c>
      <c r="I676" s="1" t="s">
        <v>893</v>
      </c>
      <c r="J676" s="1" t="s">
        <v>893</v>
      </c>
      <c r="K676" s="1" t="s">
        <v>893</v>
      </c>
      <c r="L676" s="1" t="s">
        <v>893</v>
      </c>
      <c r="M676" s="1" t="s">
        <v>893</v>
      </c>
      <c r="N676" s="1" t="s">
        <v>893</v>
      </c>
      <c r="O676" s="95" t="s">
        <v>893</v>
      </c>
    </row>
    <row r="677" spans="1:15" ht="11.25" customHeight="1">
      <c r="A677" s="3" t="s">
        <v>561</v>
      </c>
      <c r="B677" s="3"/>
      <c r="C677" s="73"/>
      <c r="D677" s="78" t="s">
        <v>816</v>
      </c>
      <c r="E677" s="73"/>
      <c r="F677" s="83">
        <v>298000</v>
      </c>
      <c r="G677" s="73"/>
      <c r="H677" s="78" t="s">
        <v>816</v>
      </c>
      <c r="I677" s="73"/>
      <c r="J677" s="83">
        <v>266000</v>
      </c>
      <c r="K677" s="6"/>
      <c r="L677" s="78" t="s">
        <v>816</v>
      </c>
      <c r="M677" s="73"/>
      <c r="N677" s="83">
        <v>212000</v>
      </c>
      <c r="O677" s="87"/>
    </row>
    <row r="678" spans="1:15" ht="11.25" customHeight="1">
      <c r="A678" s="70" t="s">
        <v>817</v>
      </c>
      <c r="B678" s="59"/>
      <c r="C678" s="1"/>
      <c r="D678" s="71" t="s">
        <v>816</v>
      </c>
      <c r="E678" s="104"/>
      <c r="F678" s="71">
        <v>728000</v>
      </c>
      <c r="G678" s="104"/>
      <c r="H678" s="71" t="s">
        <v>816</v>
      </c>
      <c r="I678" s="104"/>
      <c r="J678" s="71">
        <v>709000</v>
      </c>
      <c r="K678" s="104"/>
      <c r="L678" s="71" t="s">
        <v>816</v>
      </c>
      <c r="M678" s="104"/>
      <c r="N678" s="71">
        <v>648000</v>
      </c>
      <c r="O678" s="104"/>
    </row>
    <row r="679" spans="1:2" ht="11.25" customHeight="1">
      <c r="A679" s="57" t="s">
        <v>677</v>
      </c>
      <c r="B679" s="58"/>
    </row>
    <row r="680" spans="1:15" ht="11.25" customHeight="1">
      <c r="A680" s="59" t="s">
        <v>823</v>
      </c>
      <c r="B680" s="58"/>
      <c r="C680" s="1"/>
      <c r="D680" s="60"/>
      <c r="E680" s="6"/>
      <c r="F680" s="60"/>
      <c r="G680" s="6"/>
      <c r="H680" s="60"/>
      <c r="I680" s="6"/>
      <c r="J680" s="60"/>
      <c r="K680" s="6"/>
      <c r="L680" s="60"/>
      <c r="M680" s="6"/>
      <c r="N680" s="60"/>
      <c r="O680" s="6"/>
    </row>
    <row r="681" spans="1:15" ht="11.25" customHeight="1">
      <c r="A681" s="70" t="s">
        <v>824</v>
      </c>
      <c r="B681" s="58"/>
      <c r="C681" s="1"/>
      <c r="D681" s="60">
        <v>268</v>
      </c>
      <c r="E681" s="6"/>
      <c r="F681" s="60">
        <v>28800</v>
      </c>
      <c r="G681" s="6" t="s">
        <v>825</v>
      </c>
      <c r="H681" s="60">
        <v>291</v>
      </c>
      <c r="I681" s="6"/>
      <c r="J681" s="60">
        <v>32700</v>
      </c>
      <c r="K681" s="6" t="s">
        <v>825</v>
      </c>
      <c r="L681" s="60">
        <v>294</v>
      </c>
      <c r="M681" s="6"/>
      <c r="N681" s="60">
        <v>36000</v>
      </c>
      <c r="O681" s="6" t="s">
        <v>825</v>
      </c>
    </row>
    <row r="682" spans="1:15" ht="11.25" customHeight="1">
      <c r="A682" s="70" t="s">
        <v>826</v>
      </c>
      <c r="B682" s="58"/>
      <c r="C682" s="1"/>
      <c r="D682" s="60">
        <v>9270</v>
      </c>
      <c r="E682" s="6"/>
      <c r="F682" s="60">
        <v>683000</v>
      </c>
      <c r="G682" s="6" t="s">
        <v>825</v>
      </c>
      <c r="H682" s="60">
        <v>10400</v>
      </c>
      <c r="I682" s="6"/>
      <c r="J682" s="60">
        <v>745000</v>
      </c>
      <c r="K682" s="6" t="s">
        <v>825</v>
      </c>
      <c r="L682" s="60">
        <v>10500</v>
      </c>
      <c r="M682" s="6"/>
      <c r="N682" s="60">
        <v>740000</v>
      </c>
      <c r="O682" s="6" t="s">
        <v>825</v>
      </c>
    </row>
    <row r="683" spans="1:15" ht="11.25" customHeight="1">
      <c r="A683" s="59" t="s">
        <v>827</v>
      </c>
      <c r="B683" s="58"/>
      <c r="C683" s="1"/>
      <c r="D683" s="60"/>
      <c r="E683" s="6"/>
      <c r="F683" s="60"/>
      <c r="G683" s="6"/>
      <c r="H683" s="60"/>
      <c r="I683" s="6"/>
      <c r="J683" s="60"/>
      <c r="K683" s="6"/>
      <c r="L683" s="60"/>
      <c r="M683" s="6"/>
      <c r="N683" s="60"/>
      <c r="O683" s="6"/>
    </row>
    <row r="684" spans="1:15" ht="11.25" customHeight="1">
      <c r="A684" s="70" t="s">
        <v>830</v>
      </c>
      <c r="B684" s="58"/>
      <c r="C684" s="1"/>
      <c r="D684" s="60">
        <v>2210</v>
      </c>
      <c r="E684" s="6"/>
      <c r="F684" s="60">
        <v>9460</v>
      </c>
      <c r="G684" s="6"/>
      <c r="H684" s="60">
        <v>2120</v>
      </c>
      <c r="I684" s="6"/>
      <c r="J684" s="60">
        <v>8750</v>
      </c>
      <c r="K684" s="6"/>
      <c r="L684" s="60">
        <v>2160</v>
      </c>
      <c r="M684" s="6"/>
      <c r="N684" s="60">
        <v>21200</v>
      </c>
      <c r="O684" s="6"/>
    </row>
    <row r="685" spans="1:15" ht="11.25" customHeight="1">
      <c r="A685" s="70" t="s">
        <v>832</v>
      </c>
      <c r="B685" s="58"/>
      <c r="C685" s="1"/>
      <c r="D685" s="60" t="s">
        <v>807</v>
      </c>
      <c r="E685" s="6"/>
      <c r="F685" s="60" t="s">
        <v>807</v>
      </c>
      <c r="G685" s="6"/>
      <c r="H685" s="60">
        <v>29</v>
      </c>
      <c r="I685" s="6" t="s">
        <v>825</v>
      </c>
      <c r="J685" s="60">
        <v>2270</v>
      </c>
      <c r="K685" s="6" t="s">
        <v>825</v>
      </c>
      <c r="L685" s="60" t="s">
        <v>807</v>
      </c>
      <c r="M685" s="6"/>
      <c r="N685" s="60" t="s">
        <v>807</v>
      </c>
      <c r="O685" s="6"/>
    </row>
    <row r="686" spans="1:15" ht="11.25" customHeight="1">
      <c r="A686" s="70" t="s">
        <v>833</v>
      </c>
      <c r="B686" s="58"/>
      <c r="C686" s="1"/>
      <c r="D686" s="60" t="s">
        <v>807</v>
      </c>
      <c r="E686" s="6"/>
      <c r="F686" s="60" t="s">
        <v>807</v>
      </c>
      <c r="G686" s="6"/>
      <c r="H686" s="60" t="s">
        <v>807</v>
      </c>
      <c r="I686" s="6"/>
      <c r="J686" s="60" t="s">
        <v>807</v>
      </c>
      <c r="K686" s="6"/>
      <c r="L686" s="60">
        <v>39</v>
      </c>
      <c r="M686" s="6"/>
      <c r="N686" s="60">
        <v>8420</v>
      </c>
      <c r="O686" s="6"/>
    </row>
    <row r="687" spans="1:15" ht="11.25" customHeight="1">
      <c r="A687" s="59" t="s">
        <v>837</v>
      </c>
      <c r="B687" s="58"/>
      <c r="C687" s="1"/>
      <c r="D687" s="60" t="s">
        <v>838</v>
      </c>
      <c r="E687" s="6"/>
      <c r="F687" s="60">
        <v>11</v>
      </c>
      <c r="G687" s="6"/>
      <c r="H687" s="60" t="s">
        <v>838</v>
      </c>
      <c r="I687" s="6"/>
      <c r="J687" s="60">
        <v>12</v>
      </c>
      <c r="K687" s="6"/>
      <c r="L687" s="60" t="s">
        <v>838</v>
      </c>
      <c r="M687" s="6"/>
      <c r="N687" s="60">
        <v>12</v>
      </c>
      <c r="O687" s="6"/>
    </row>
    <row r="688" spans="1:15" ht="11.25" customHeight="1">
      <c r="A688" s="59" t="s">
        <v>839</v>
      </c>
      <c r="B688" s="58"/>
      <c r="C688" s="1"/>
      <c r="D688" s="60">
        <v>1760</v>
      </c>
      <c r="E688" s="6"/>
      <c r="F688" s="60">
        <v>8980</v>
      </c>
      <c r="G688" s="6"/>
      <c r="H688" s="60" t="s">
        <v>807</v>
      </c>
      <c r="I688" s="6"/>
      <c r="J688" s="60" t="s">
        <v>807</v>
      </c>
      <c r="K688" s="6"/>
      <c r="L688" s="60">
        <v>2060</v>
      </c>
      <c r="M688" s="6"/>
      <c r="N688" s="60">
        <v>13400</v>
      </c>
      <c r="O688" s="6"/>
    </row>
    <row r="689" spans="1:15" ht="11.25" customHeight="1">
      <c r="A689" s="182" t="s">
        <v>862</v>
      </c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</row>
    <row r="690" spans="1:15" ht="11.25" customHeight="1">
      <c r="A690" s="38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</row>
    <row r="691" spans="1:15" ht="11.25" customHeight="1">
      <c r="A691" s="173" t="s">
        <v>94</v>
      </c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39"/>
    </row>
    <row r="692" spans="1:15" ht="11.25" customHeight="1">
      <c r="A692" s="173" t="s">
        <v>719</v>
      </c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39"/>
    </row>
    <row r="693" spans="1:15" ht="11.25" customHeight="1">
      <c r="A693" s="173"/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39"/>
    </row>
    <row r="694" spans="1:15" ht="11.25" customHeight="1">
      <c r="A694" s="173" t="s">
        <v>799</v>
      </c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39"/>
    </row>
    <row r="695" spans="1:15" ht="11.25" customHeight="1">
      <c r="A695" s="173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39"/>
    </row>
    <row r="696" spans="1:15" ht="11.25" customHeight="1">
      <c r="A696" s="52"/>
      <c r="B696" s="52"/>
      <c r="C696" s="52"/>
      <c r="D696" s="53" t="s">
        <v>800</v>
      </c>
      <c r="E696" s="53"/>
      <c r="F696" s="53"/>
      <c r="G696" s="52"/>
      <c r="H696" s="53" t="s">
        <v>801</v>
      </c>
      <c r="I696" s="53"/>
      <c r="J696" s="53"/>
      <c r="K696" s="52"/>
      <c r="L696" s="53">
        <v>2002</v>
      </c>
      <c r="M696" s="53"/>
      <c r="N696" s="53"/>
      <c r="O696" s="52"/>
    </row>
    <row r="697" spans="1:15" ht="11.25" customHeight="1">
      <c r="A697" s="54" t="s">
        <v>802</v>
      </c>
      <c r="B697" s="54"/>
      <c r="C697" s="55"/>
      <c r="D697" s="56" t="s">
        <v>803</v>
      </c>
      <c r="E697" s="55"/>
      <c r="F697" s="56" t="s">
        <v>804</v>
      </c>
      <c r="G697" s="55"/>
      <c r="H697" s="56" t="s">
        <v>803</v>
      </c>
      <c r="I697" s="55"/>
      <c r="J697" s="56" t="s">
        <v>804</v>
      </c>
      <c r="K697" s="55"/>
      <c r="L697" s="56" t="s">
        <v>803</v>
      </c>
      <c r="M697" s="55"/>
      <c r="N697" s="56" t="s">
        <v>804</v>
      </c>
      <c r="O697" s="55"/>
    </row>
    <row r="698" spans="1:2" ht="11.25" customHeight="1">
      <c r="A698" s="57" t="s">
        <v>444</v>
      </c>
      <c r="B698" s="58"/>
    </row>
    <row r="699" spans="1:15" ht="11.25" customHeight="1">
      <c r="A699" s="59" t="s">
        <v>678</v>
      </c>
      <c r="B699" s="58" t="s">
        <v>842</v>
      </c>
      <c r="C699" s="1"/>
      <c r="D699" s="60" t="s">
        <v>807</v>
      </c>
      <c r="E699" s="6"/>
      <c r="F699" s="60" t="s">
        <v>807</v>
      </c>
      <c r="G699" s="6"/>
      <c r="H699" s="60">
        <v>9</v>
      </c>
      <c r="I699" s="6"/>
      <c r="J699" s="60">
        <v>9320</v>
      </c>
      <c r="K699" s="6"/>
      <c r="L699" s="60" t="s">
        <v>807</v>
      </c>
      <c r="M699" s="6"/>
      <c r="N699" s="60" t="s">
        <v>807</v>
      </c>
      <c r="O699" s="6"/>
    </row>
    <row r="700" spans="1:15" ht="11.25" customHeight="1">
      <c r="A700" s="59" t="s">
        <v>844</v>
      </c>
      <c r="B700" s="58"/>
      <c r="C700" s="1"/>
      <c r="D700" s="60">
        <v>1600</v>
      </c>
      <c r="E700" s="6"/>
      <c r="F700" s="60">
        <v>105000</v>
      </c>
      <c r="G700" s="6"/>
      <c r="H700" s="60">
        <v>1610</v>
      </c>
      <c r="I700" s="6"/>
      <c r="J700" s="60">
        <v>108000</v>
      </c>
      <c r="K700" s="6"/>
      <c r="L700" s="60">
        <v>1530</v>
      </c>
      <c r="M700" s="6"/>
      <c r="N700" s="60">
        <v>98400</v>
      </c>
      <c r="O700" s="6"/>
    </row>
    <row r="701" spans="1:15" ht="11.25" customHeight="1">
      <c r="A701" s="59" t="s">
        <v>851</v>
      </c>
      <c r="B701" s="58"/>
      <c r="C701" s="1"/>
      <c r="D701" s="60">
        <v>10800</v>
      </c>
      <c r="E701" s="6"/>
      <c r="F701" s="60">
        <v>104000</v>
      </c>
      <c r="G701" s="6"/>
      <c r="H701" s="60">
        <v>9370</v>
      </c>
      <c r="I701" s="6"/>
      <c r="J701" s="60">
        <v>104000</v>
      </c>
      <c r="K701" s="6"/>
      <c r="L701" s="60">
        <v>9100</v>
      </c>
      <c r="M701" s="6"/>
      <c r="N701" s="60">
        <v>103000</v>
      </c>
      <c r="O701" s="6"/>
    </row>
    <row r="702" spans="1:15" ht="11.25" customHeight="1">
      <c r="A702" s="59" t="s">
        <v>852</v>
      </c>
      <c r="B702" s="58"/>
      <c r="C702" s="1"/>
      <c r="D702" s="60"/>
      <c r="E702" s="6"/>
      <c r="F702" s="60"/>
      <c r="G702" s="6"/>
      <c r="H702" s="60"/>
      <c r="I702" s="6"/>
      <c r="J702" s="60"/>
      <c r="K702" s="6"/>
      <c r="L702" s="60"/>
      <c r="M702" s="6"/>
      <c r="N702" s="60"/>
      <c r="O702" s="6"/>
    </row>
    <row r="703" spans="1:15" ht="11.25" customHeight="1">
      <c r="A703" s="70" t="s">
        <v>853</v>
      </c>
      <c r="B703" s="58"/>
      <c r="C703" s="1"/>
      <c r="D703" s="60">
        <v>80800</v>
      </c>
      <c r="E703" s="6"/>
      <c r="F703" s="60">
        <v>408000</v>
      </c>
      <c r="G703" s="6"/>
      <c r="H703" s="60">
        <v>82900</v>
      </c>
      <c r="I703" s="6"/>
      <c r="J703" s="60">
        <v>405000</v>
      </c>
      <c r="K703" s="6"/>
      <c r="L703" s="60">
        <v>82600</v>
      </c>
      <c r="M703" s="6"/>
      <c r="N703" s="60">
        <v>413000</v>
      </c>
      <c r="O703" s="6"/>
    </row>
    <row r="704" spans="1:15" ht="11.25" customHeight="1">
      <c r="A704" s="70" t="s">
        <v>854</v>
      </c>
      <c r="B704" s="58"/>
      <c r="C704" s="1"/>
      <c r="D704" s="60">
        <v>1750</v>
      </c>
      <c r="E704" s="6"/>
      <c r="F704" s="60">
        <v>45200</v>
      </c>
      <c r="G704" s="6"/>
      <c r="H704" s="60">
        <v>1850</v>
      </c>
      <c r="I704" s="6"/>
      <c r="J704" s="60">
        <v>70000</v>
      </c>
      <c r="K704" s="6"/>
      <c r="L704" s="60">
        <v>1670</v>
      </c>
      <c r="M704" s="6"/>
      <c r="N704" s="60">
        <v>62200</v>
      </c>
      <c r="O704" s="6"/>
    </row>
    <row r="705" spans="1:15" ht="11.25" customHeight="1">
      <c r="A705" s="59" t="s">
        <v>940</v>
      </c>
      <c r="B705" s="58"/>
      <c r="C705" s="1"/>
      <c r="D705" s="60"/>
      <c r="E705" s="6"/>
      <c r="F705" s="60"/>
      <c r="G705" s="6"/>
      <c r="H705" s="60"/>
      <c r="I705" s="6"/>
      <c r="J705" s="60"/>
      <c r="K705" s="6"/>
      <c r="L705" s="60"/>
      <c r="M705" s="6"/>
      <c r="N705" s="60"/>
      <c r="O705" s="6"/>
    </row>
    <row r="706" spans="1:15" ht="11.25" customHeight="1">
      <c r="A706" s="70" t="s">
        <v>941</v>
      </c>
      <c r="B706" s="58"/>
      <c r="C706" s="1"/>
      <c r="D706" s="60">
        <v>121000</v>
      </c>
      <c r="E706" s="6"/>
      <c r="F706" s="60">
        <v>496000</v>
      </c>
      <c r="G706" s="6"/>
      <c r="H706" s="60">
        <v>130000</v>
      </c>
      <c r="I706" s="6"/>
      <c r="J706" s="60">
        <v>624000</v>
      </c>
      <c r="K706" s="6"/>
      <c r="L706" s="60">
        <v>113000</v>
      </c>
      <c r="M706" s="6"/>
      <c r="N706" s="60">
        <v>543000</v>
      </c>
      <c r="O706" s="6"/>
    </row>
    <row r="707" spans="1:15" ht="11.25" customHeight="1">
      <c r="A707" s="70" t="s">
        <v>942</v>
      </c>
      <c r="B707" s="58" t="s">
        <v>806</v>
      </c>
      <c r="C707" s="1"/>
      <c r="D707" s="60">
        <v>84700</v>
      </c>
      <c r="E707" s="6"/>
      <c r="F707" s="60">
        <v>11500</v>
      </c>
      <c r="G707" s="6"/>
      <c r="H707" s="60">
        <v>85900</v>
      </c>
      <c r="I707" s="6"/>
      <c r="J707" s="60">
        <v>12600</v>
      </c>
      <c r="K707" s="6"/>
      <c r="L707" s="60">
        <v>65300</v>
      </c>
      <c r="M707" s="6"/>
      <c r="N707" s="60">
        <v>12200</v>
      </c>
      <c r="O707" s="6"/>
    </row>
    <row r="708" spans="1:15" ht="11.25" customHeight="1">
      <c r="A708" s="59" t="s">
        <v>890</v>
      </c>
      <c r="B708" s="58" t="s">
        <v>812</v>
      </c>
      <c r="C708" s="1"/>
      <c r="D708" s="60">
        <v>212000</v>
      </c>
      <c r="E708" s="6"/>
      <c r="F708" s="60">
        <v>3580</v>
      </c>
      <c r="G708" s="6"/>
      <c r="H708" s="60">
        <v>224000</v>
      </c>
      <c r="I708" s="6"/>
      <c r="J708" s="60">
        <v>4070</v>
      </c>
      <c r="K708" s="6"/>
      <c r="L708" s="60" t="s">
        <v>807</v>
      </c>
      <c r="M708" s="6"/>
      <c r="N708" s="60" t="s">
        <v>807</v>
      </c>
      <c r="O708" s="6"/>
    </row>
    <row r="709" spans="1:15" ht="11.25" customHeight="1">
      <c r="A709" s="59" t="s">
        <v>861</v>
      </c>
      <c r="B709" s="58" t="s">
        <v>812</v>
      </c>
      <c r="C709" s="1"/>
      <c r="D709" s="77" t="s">
        <v>123</v>
      </c>
      <c r="E709" s="6"/>
      <c r="F709" s="60" t="s">
        <v>838</v>
      </c>
      <c r="G709" s="6"/>
      <c r="H709" s="77" t="s">
        <v>123</v>
      </c>
      <c r="I709" s="6"/>
      <c r="J709" s="60" t="s">
        <v>838</v>
      </c>
      <c r="K709" s="6"/>
      <c r="L709" s="77" t="s">
        <v>123</v>
      </c>
      <c r="M709" s="6"/>
      <c r="N709" s="60" t="s">
        <v>838</v>
      </c>
      <c r="O709" s="6"/>
    </row>
    <row r="710" spans="1:15" ht="11.25" customHeight="1">
      <c r="A710" s="181" t="s">
        <v>679</v>
      </c>
      <c r="B710" s="181"/>
      <c r="C710" s="1"/>
      <c r="D710" s="60" t="s">
        <v>893</v>
      </c>
      <c r="E710" s="1" t="s">
        <v>893</v>
      </c>
      <c r="F710" s="60" t="s">
        <v>893</v>
      </c>
      <c r="G710" s="1"/>
      <c r="H710" s="60" t="s">
        <v>893</v>
      </c>
      <c r="I710" s="1" t="s">
        <v>893</v>
      </c>
      <c r="J710" s="60" t="s">
        <v>893</v>
      </c>
      <c r="K710" s="1" t="s">
        <v>893</v>
      </c>
      <c r="L710" s="60" t="s">
        <v>893</v>
      </c>
      <c r="M710" s="1" t="s">
        <v>893</v>
      </c>
      <c r="N710" s="60" t="s">
        <v>893</v>
      </c>
      <c r="O710" s="6" t="s">
        <v>893</v>
      </c>
    </row>
    <row r="711" spans="1:15" ht="11.25" customHeight="1">
      <c r="A711" s="184" t="s">
        <v>985</v>
      </c>
      <c r="B711" s="184"/>
      <c r="C711" s="73"/>
      <c r="D711" s="78" t="s">
        <v>816</v>
      </c>
      <c r="E711" s="73"/>
      <c r="F711" s="83">
        <v>44900</v>
      </c>
      <c r="G711" s="73"/>
      <c r="H711" s="78" t="s">
        <v>816</v>
      </c>
      <c r="I711" s="73"/>
      <c r="J711" s="83">
        <v>35100</v>
      </c>
      <c r="K711" s="6"/>
      <c r="L711" s="78" t="s">
        <v>816</v>
      </c>
      <c r="M711" s="73"/>
      <c r="N711" s="83">
        <v>40000</v>
      </c>
      <c r="O711" s="87"/>
    </row>
    <row r="712" spans="1:15" ht="11.25" customHeight="1">
      <c r="A712" s="70" t="s">
        <v>817</v>
      </c>
      <c r="B712" s="59"/>
      <c r="C712" s="1"/>
      <c r="D712" s="71" t="s">
        <v>816</v>
      </c>
      <c r="E712" s="104"/>
      <c r="F712" s="71">
        <v>1950000</v>
      </c>
      <c r="G712" s="104"/>
      <c r="H712" s="71" t="s">
        <v>816</v>
      </c>
      <c r="I712" s="104"/>
      <c r="J712" s="71">
        <v>2160000</v>
      </c>
      <c r="K712" s="104"/>
      <c r="L712" s="71" t="s">
        <v>816</v>
      </c>
      <c r="M712" s="104"/>
      <c r="N712" s="71">
        <v>2090000</v>
      </c>
      <c r="O712" s="104"/>
    </row>
    <row r="713" spans="1:2" ht="11.25" customHeight="1">
      <c r="A713" s="57" t="s">
        <v>680</v>
      </c>
      <c r="B713" s="58"/>
    </row>
    <row r="714" spans="1:15" ht="11.25" customHeight="1">
      <c r="A714" s="59" t="s">
        <v>811</v>
      </c>
      <c r="B714" s="58" t="s">
        <v>806</v>
      </c>
      <c r="C714" s="1"/>
      <c r="D714" s="60">
        <v>4510</v>
      </c>
      <c r="E714" s="6"/>
      <c r="F714" s="60">
        <v>5</v>
      </c>
      <c r="G714" s="6"/>
      <c r="H714" s="60">
        <v>2480</v>
      </c>
      <c r="I714" s="6"/>
      <c r="J714" s="60">
        <v>3</v>
      </c>
      <c r="K714" s="6"/>
      <c r="L714" s="60">
        <v>1970</v>
      </c>
      <c r="M714" s="6"/>
      <c r="N714" s="60">
        <v>2</v>
      </c>
      <c r="O714" s="6"/>
    </row>
    <row r="715" spans="1:15" ht="11.25" customHeight="1">
      <c r="A715" s="59" t="s">
        <v>827</v>
      </c>
      <c r="B715" s="58"/>
      <c r="C715" s="1"/>
      <c r="D715" s="60"/>
      <c r="E715" s="6"/>
      <c r="F715" s="60"/>
      <c r="G715" s="6"/>
      <c r="H715" s="60"/>
      <c r="I715" s="6"/>
      <c r="J715" s="60"/>
      <c r="K715" s="6"/>
      <c r="L715" s="60"/>
      <c r="M715" s="6"/>
      <c r="N715" s="60"/>
      <c r="O715" s="6"/>
    </row>
    <row r="716" spans="1:15" ht="11.25" customHeight="1">
      <c r="A716" s="70" t="s">
        <v>829</v>
      </c>
      <c r="B716" s="58"/>
      <c r="C716" s="1"/>
      <c r="D716" s="60" t="s">
        <v>807</v>
      </c>
      <c r="E716" s="6"/>
      <c r="F716" s="60" t="s">
        <v>807</v>
      </c>
      <c r="G716" s="6"/>
      <c r="H716" s="60">
        <v>51</v>
      </c>
      <c r="I716" s="6"/>
      <c r="J716" s="60" t="s">
        <v>807</v>
      </c>
      <c r="K716" s="6"/>
      <c r="L716" s="60" t="s">
        <v>807</v>
      </c>
      <c r="M716" s="6"/>
      <c r="N716" s="60" t="s">
        <v>807</v>
      </c>
      <c r="O716" s="6"/>
    </row>
    <row r="717" spans="1:15" ht="11.25" customHeight="1">
      <c r="A717" s="70" t="s">
        <v>830</v>
      </c>
      <c r="B717" s="58"/>
      <c r="C717" s="1"/>
      <c r="D717" s="60">
        <v>335</v>
      </c>
      <c r="E717" s="6"/>
      <c r="F717" s="60">
        <v>5380</v>
      </c>
      <c r="G717" s="6"/>
      <c r="H717" s="60">
        <v>360</v>
      </c>
      <c r="I717" s="6"/>
      <c r="J717" s="60">
        <v>5490</v>
      </c>
      <c r="K717" s="6"/>
      <c r="L717" s="60">
        <v>349</v>
      </c>
      <c r="M717" s="6"/>
      <c r="N717" s="60">
        <v>5010</v>
      </c>
      <c r="O717" s="6"/>
    </row>
    <row r="718" spans="1:15" ht="11.25" customHeight="1">
      <c r="A718" s="59" t="s">
        <v>837</v>
      </c>
      <c r="B718" s="58"/>
      <c r="C718" s="1"/>
      <c r="D718" s="60" t="s">
        <v>838</v>
      </c>
      <c r="E718" s="6"/>
      <c r="F718" s="60">
        <v>1030</v>
      </c>
      <c r="G718" s="6"/>
      <c r="H718" s="60" t="s">
        <v>838</v>
      </c>
      <c r="I718" s="6"/>
      <c r="J718" s="60">
        <v>1020</v>
      </c>
      <c r="K718" s="6"/>
      <c r="L718" s="60" t="s">
        <v>838</v>
      </c>
      <c r="M718" s="6"/>
      <c r="N718" s="60">
        <v>230</v>
      </c>
      <c r="O718" s="6"/>
    </row>
    <row r="719" spans="1:15" ht="11.25" customHeight="1">
      <c r="A719" s="59" t="s">
        <v>851</v>
      </c>
      <c r="B719" s="58"/>
      <c r="C719" s="1"/>
      <c r="D719" s="60">
        <v>2110</v>
      </c>
      <c r="E719" s="6"/>
      <c r="F719" s="60">
        <v>108000</v>
      </c>
      <c r="G719" s="6"/>
      <c r="H719" s="60">
        <v>2300</v>
      </c>
      <c r="I719" s="6"/>
      <c r="J719" s="60">
        <v>121000</v>
      </c>
      <c r="K719" s="6"/>
      <c r="L719" s="60">
        <v>2090</v>
      </c>
      <c r="M719" s="6"/>
      <c r="N719" s="60">
        <v>113000</v>
      </c>
      <c r="O719" s="6"/>
    </row>
    <row r="720" spans="1:15" ht="11.25" customHeight="1">
      <c r="A720" s="59" t="s">
        <v>504</v>
      </c>
      <c r="B720" s="58"/>
      <c r="C720" s="1"/>
      <c r="D720" s="60">
        <v>30900</v>
      </c>
      <c r="E720" s="6"/>
      <c r="F720" s="60">
        <v>109000</v>
      </c>
      <c r="G720" s="6"/>
      <c r="H720" s="60">
        <v>28400</v>
      </c>
      <c r="I720" s="6"/>
      <c r="J720" s="60">
        <v>109000</v>
      </c>
      <c r="K720" s="6"/>
      <c r="L720" s="60">
        <v>27600</v>
      </c>
      <c r="M720" s="6"/>
      <c r="N720" s="60">
        <v>104000</v>
      </c>
      <c r="O720" s="6"/>
    </row>
    <row r="721" spans="1:15" ht="11.25" customHeight="1">
      <c r="A721" s="59" t="s">
        <v>132</v>
      </c>
      <c r="B721" s="58"/>
      <c r="C721" s="1"/>
      <c r="D721" s="60">
        <v>8400</v>
      </c>
      <c r="E721" s="6"/>
      <c r="F721" s="60">
        <v>40700</v>
      </c>
      <c r="G721" s="6"/>
      <c r="H721" s="60">
        <v>8430</v>
      </c>
      <c r="I721" s="6"/>
      <c r="J721" s="60">
        <v>40500</v>
      </c>
      <c r="K721" s="6"/>
      <c r="L721" s="60">
        <v>7640</v>
      </c>
      <c r="M721" s="6"/>
      <c r="N721" s="60">
        <v>38100</v>
      </c>
      <c r="O721" s="6"/>
    </row>
    <row r="722" spans="1:15" ht="11.25" customHeight="1">
      <c r="A722" s="181" t="s">
        <v>572</v>
      </c>
      <c r="B722" s="181"/>
      <c r="C722" s="1"/>
      <c r="D722" s="60" t="s">
        <v>893</v>
      </c>
      <c r="E722" s="1" t="s">
        <v>893</v>
      </c>
      <c r="F722" s="60" t="s">
        <v>893</v>
      </c>
      <c r="G722" s="1"/>
      <c r="H722" s="60" t="s">
        <v>893</v>
      </c>
      <c r="I722" s="1" t="s">
        <v>893</v>
      </c>
      <c r="J722" s="60" t="s">
        <v>893</v>
      </c>
      <c r="K722" s="1" t="s">
        <v>893</v>
      </c>
      <c r="L722" s="60" t="s">
        <v>893</v>
      </c>
      <c r="M722" s="1" t="s">
        <v>893</v>
      </c>
      <c r="N722" s="60" t="s">
        <v>893</v>
      </c>
      <c r="O722" s="6" t="s">
        <v>893</v>
      </c>
    </row>
    <row r="723" spans="1:15" ht="11.25" customHeight="1">
      <c r="A723" s="180" t="s">
        <v>681</v>
      </c>
      <c r="B723" s="180"/>
      <c r="C723" s="1"/>
      <c r="D723" s="60" t="s">
        <v>893</v>
      </c>
      <c r="E723" s="1" t="s">
        <v>893</v>
      </c>
      <c r="F723" s="60" t="s">
        <v>893</v>
      </c>
      <c r="G723" s="1"/>
      <c r="H723" s="60" t="s">
        <v>893</v>
      </c>
      <c r="I723" s="1" t="s">
        <v>893</v>
      </c>
      <c r="J723" s="60" t="s">
        <v>893</v>
      </c>
      <c r="K723" s="1" t="s">
        <v>893</v>
      </c>
      <c r="L723" s="60" t="s">
        <v>893</v>
      </c>
      <c r="M723" s="1" t="s">
        <v>893</v>
      </c>
      <c r="N723" s="60" t="s">
        <v>893</v>
      </c>
      <c r="O723" s="6" t="s">
        <v>893</v>
      </c>
    </row>
    <row r="724" spans="1:15" ht="11.25" customHeight="1">
      <c r="A724" s="180" t="s">
        <v>682</v>
      </c>
      <c r="B724" s="180"/>
      <c r="C724" s="1"/>
      <c r="D724" s="60" t="s">
        <v>893</v>
      </c>
      <c r="E724" s="1" t="s">
        <v>893</v>
      </c>
      <c r="F724" s="60" t="s">
        <v>893</v>
      </c>
      <c r="G724" s="1"/>
      <c r="H724" s="60" t="s">
        <v>893</v>
      </c>
      <c r="I724" s="1" t="s">
        <v>893</v>
      </c>
      <c r="J724" s="60" t="s">
        <v>893</v>
      </c>
      <c r="K724" s="1" t="s">
        <v>893</v>
      </c>
      <c r="L724" s="60" t="s">
        <v>893</v>
      </c>
      <c r="M724" s="1" t="s">
        <v>893</v>
      </c>
      <c r="N724" s="60" t="s">
        <v>893</v>
      </c>
      <c r="O724" s="6" t="s">
        <v>893</v>
      </c>
    </row>
    <row r="725" spans="1:15" ht="11.25" customHeight="1">
      <c r="A725" s="180" t="s">
        <v>683</v>
      </c>
      <c r="B725" s="180"/>
      <c r="C725" s="1"/>
      <c r="D725" s="60" t="s">
        <v>893</v>
      </c>
      <c r="E725" s="1" t="s">
        <v>893</v>
      </c>
      <c r="F725" s="60" t="s">
        <v>893</v>
      </c>
      <c r="G725" s="1"/>
      <c r="H725" s="60" t="s">
        <v>893</v>
      </c>
      <c r="I725" s="1" t="s">
        <v>893</v>
      </c>
      <c r="J725" s="60" t="s">
        <v>893</v>
      </c>
      <c r="K725" s="1" t="s">
        <v>893</v>
      </c>
      <c r="L725" s="60" t="s">
        <v>893</v>
      </c>
      <c r="M725" s="1" t="s">
        <v>893</v>
      </c>
      <c r="N725" s="60" t="s">
        <v>893</v>
      </c>
      <c r="O725" s="6" t="s">
        <v>893</v>
      </c>
    </row>
    <row r="726" spans="1:15" ht="11.25" customHeight="1">
      <c r="A726" s="180" t="s">
        <v>684</v>
      </c>
      <c r="B726" s="180"/>
      <c r="C726" s="1"/>
      <c r="D726" s="60" t="s">
        <v>893</v>
      </c>
      <c r="E726" s="1" t="s">
        <v>893</v>
      </c>
      <c r="F726" s="60" t="s">
        <v>893</v>
      </c>
      <c r="G726" s="1"/>
      <c r="H726" s="60" t="s">
        <v>893</v>
      </c>
      <c r="I726" s="1" t="s">
        <v>893</v>
      </c>
      <c r="J726" s="60" t="s">
        <v>893</v>
      </c>
      <c r="K726" s="1" t="s">
        <v>893</v>
      </c>
      <c r="L726" s="60" t="s">
        <v>893</v>
      </c>
      <c r="M726" s="1" t="s">
        <v>893</v>
      </c>
      <c r="N726" s="60" t="s">
        <v>893</v>
      </c>
      <c r="O726" s="6" t="s">
        <v>893</v>
      </c>
    </row>
    <row r="727" spans="1:15" ht="11.25" customHeight="1">
      <c r="A727" s="180" t="s">
        <v>685</v>
      </c>
      <c r="B727" s="180"/>
      <c r="C727" s="1"/>
      <c r="D727" s="60" t="s">
        <v>893</v>
      </c>
      <c r="E727" s="1" t="s">
        <v>893</v>
      </c>
      <c r="F727" s="60" t="s">
        <v>893</v>
      </c>
      <c r="G727" s="1"/>
      <c r="H727" s="60" t="s">
        <v>893</v>
      </c>
      <c r="I727" s="1" t="s">
        <v>893</v>
      </c>
      <c r="J727" s="60" t="s">
        <v>893</v>
      </c>
      <c r="K727" s="1" t="s">
        <v>893</v>
      </c>
      <c r="L727" s="60" t="s">
        <v>893</v>
      </c>
      <c r="M727" s="1" t="s">
        <v>893</v>
      </c>
      <c r="N727" s="60" t="s">
        <v>893</v>
      </c>
      <c r="O727" s="6" t="s">
        <v>893</v>
      </c>
    </row>
    <row r="728" spans="1:15" ht="11.25" customHeight="1">
      <c r="A728" s="180" t="s">
        <v>686</v>
      </c>
      <c r="B728" s="180"/>
      <c r="C728" s="1"/>
      <c r="D728" s="60" t="s">
        <v>893</v>
      </c>
      <c r="E728" s="1" t="s">
        <v>893</v>
      </c>
      <c r="F728" s="60" t="s">
        <v>893</v>
      </c>
      <c r="G728" s="1"/>
      <c r="H728" s="60" t="s">
        <v>893</v>
      </c>
      <c r="I728" s="1" t="s">
        <v>893</v>
      </c>
      <c r="J728" s="60" t="s">
        <v>893</v>
      </c>
      <c r="K728" s="1" t="s">
        <v>893</v>
      </c>
      <c r="L728" s="60" t="s">
        <v>893</v>
      </c>
      <c r="M728" s="1" t="s">
        <v>893</v>
      </c>
      <c r="N728" s="60" t="s">
        <v>893</v>
      </c>
      <c r="O728" s="6" t="s">
        <v>893</v>
      </c>
    </row>
    <row r="729" spans="1:15" ht="11.25" customHeight="1">
      <c r="A729" s="4" t="s">
        <v>563</v>
      </c>
      <c r="B729" s="4"/>
      <c r="C729" s="73"/>
      <c r="D729" s="78" t="s">
        <v>816</v>
      </c>
      <c r="E729" s="73"/>
      <c r="F729" s="60">
        <v>1160000</v>
      </c>
      <c r="G729" s="73"/>
      <c r="H729" s="78" t="s">
        <v>816</v>
      </c>
      <c r="I729" s="73"/>
      <c r="J729" s="60">
        <v>1090000</v>
      </c>
      <c r="K729" s="73"/>
      <c r="L729" s="78" t="s">
        <v>816</v>
      </c>
      <c r="M729" s="73"/>
      <c r="N729" s="60">
        <v>980000</v>
      </c>
      <c r="O729" s="73"/>
    </row>
    <row r="730" spans="1:15" ht="11.25" customHeight="1">
      <c r="A730" s="70" t="s">
        <v>817</v>
      </c>
      <c r="B730" s="59"/>
      <c r="C730" s="1"/>
      <c r="D730" s="71" t="s">
        <v>816</v>
      </c>
      <c r="E730" s="104"/>
      <c r="F730" s="71">
        <v>1430000</v>
      </c>
      <c r="G730" s="104"/>
      <c r="H730" s="71" t="s">
        <v>816</v>
      </c>
      <c r="I730" s="104"/>
      <c r="J730" s="71">
        <v>1360000</v>
      </c>
      <c r="K730" s="104"/>
      <c r="L730" s="71" t="s">
        <v>816</v>
      </c>
      <c r="M730" s="104"/>
      <c r="N730" s="71">
        <v>1240000</v>
      </c>
      <c r="O730" s="104"/>
    </row>
    <row r="731" spans="1:2" ht="11.25" customHeight="1">
      <c r="A731" s="57" t="s">
        <v>687</v>
      </c>
      <c r="B731" s="58"/>
    </row>
    <row r="732" spans="1:15" ht="11.25" customHeight="1">
      <c r="A732" s="59" t="s">
        <v>837</v>
      </c>
      <c r="B732" s="58"/>
      <c r="C732" s="1"/>
      <c r="D732" s="60" t="s">
        <v>838</v>
      </c>
      <c r="E732" s="6"/>
      <c r="F732" s="60">
        <v>1</v>
      </c>
      <c r="G732" s="6"/>
      <c r="H732" s="60" t="s">
        <v>838</v>
      </c>
      <c r="I732" s="6"/>
      <c r="J732" s="60">
        <v>1</v>
      </c>
      <c r="K732" s="6"/>
      <c r="L732" s="60" t="s">
        <v>838</v>
      </c>
      <c r="M732" s="6"/>
      <c r="N732" s="60">
        <v>1</v>
      </c>
      <c r="O732" s="6"/>
    </row>
    <row r="733" spans="1:15" ht="11.25" customHeight="1">
      <c r="A733" s="59" t="s">
        <v>504</v>
      </c>
      <c r="B733" s="58"/>
      <c r="C733" s="1"/>
      <c r="D733" s="60">
        <v>4140</v>
      </c>
      <c r="E733" s="6"/>
      <c r="F733" s="60">
        <v>18800</v>
      </c>
      <c r="G733" s="6"/>
      <c r="H733" s="60">
        <v>4570</v>
      </c>
      <c r="I733" s="6"/>
      <c r="J733" s="60">
        <v>20000</v>
      </c>
      <c r="K733" s="6"/>
      <c r="L733" s="60">
        <v>4990</v>
      </c>
      <c r="M733" s="6"/>
      <c r="N733" s="60">
        <v>22200</v>
      </c>
      <c r="O733" s="6"/>
    </row>
    <row r="734" spans="1:15" ht="11.25" customHeight="1">
      <c r="A734" s="59" t="s">
        <v>940</v>
      </c>
      <c r="B734" s="58"/>
      <c r="C734" s="1"/>
      <c r="D734" s="60"/>
      <c r="E734" s="6"/>
      <c r="F734" s="60"/>
      <c r="G734" s="6"/>
      <c r="H734" s="60"/>
      <c r="I734" s="6"/>
      <c r="J734" s="60"/>
      <c r="K734" s="6"/>
      <c r="L734" s="60"/>
      <c r="M734" s="6"/>
      <c r="N734" s="60"/>
      <c r="O734" s="6"/>
    </row>
    <row r="735" spans="1:15" ht="11.25" customHeight="1">
      <c r="A735" s="70" t="s">
        <v>941</v>
      </c>
      <c r="B735" s="58"/>
      <c r="C735" s="1"/>
      <c r="D735" s="60">
        <v>5210</v>
      </c>
      <c r="E735" s="6"/>
      <c r="F735" s="60">
        <v>21500</v>
      </c>
      <c r="G735" s="6"/>
      <c r="H735" s="60">
        <v>4950</v>
      </c>
      <c r="I735" s="6"/>
      <c r="J735" s="60">
        <v>24300</v>
      </c>
      <c r="K735" s="6"/>
      <c r="L735" s="60">
        <v>4360</v>
      </c>
      <c r="M735" s="6"/>
      <c r="N735" s="60">
        <v>21300</v>
      </c>
      <c r="O735" s="6"/>
    </row>
    <row r="736" spans="1:15" ht="11.25" customHeight="1">
      <c r="A736" s="70" t="s">
        <v>942</v>
      </c>
      <c r="B736" s="58" t="s">
        <v>806</v>
      </c>
      <c r="C736" s="1"/>
      <c r="D736" s="60">
        <v>103000</v>
      </c>
      <c r="E736" s="6"/>
      <c r="F736" s="60">
        <v>26600</v>
      </c>
      <c r="G736" s="6"/>
      <c r="H736" s="60">
        <v>98000</v>
      </c>
      <c r="I736" s="6"/>
      <c r="J736" s="60">
        <v>26500</v>
      </c>
      <c r="K736" s="6"/>
      <c r="L736" s="60">
        <v>101000</v>
      </c>
      <c r="M736" s="6"/>
      <c r="N736" s="60">
        <v>27000</v>
      </c>
      <c r="O736" s="6"/>
    </row>
    <row r="737" spans="1:15" ht="11.25" customHeight="1">
      <c r="A737" s="59" t="s">
        <v>890</v>
      </c>
      <c r="B737" s="58" t="s">
        <v>812</v>
      </c>
      <c r="C737" s="1"/>
      <c r="D737" s="60" t="s">
        <v>807</v>
      </c>
      <c r="E737" s="6"/>
      <c r="F737" s="77" t="s">
        <v>123</v>
      </c>
      <c r="G737" s="6"/>
      <c r="H737" s="60" t="s">
        <v>807</v>
      </c>
      <c r="I737" s="6"/>
      <c r="J737" s="77" t="s">
        <v>123</v>
      </c>
      <c r="K737" s="6"/>
      <c r="L737" s="60" t="s">
        <v>807</v>
      </c>
      <c r="M737" s="6"/>
      <c r="N737" s="77" t="s">
        <v>123</v>
      </c>
      <c r="O737" s="6"/>
    </row>
    <row r="738" spans="1:15" ht="11.25" customHeight="1">
      <c r="A738" s="70" t="s">
        <v>817</v>
      </c>
      <c r="B738" s="59"/>
      <c r="C738" s="1"/>
      <c r="D738" s="71" t="s">
        <v>816</v>
      </c>
      <c r="E738" s="104"/>
      <c r="F738" s="71">
        <v>66900</v>
      </c>
      <c r="G738" s="104"/>
      <c r="H738" s="71" t="s">
        <v>816</v>
      </c>
      <c r="I738" s="104"/>
      <c r="J738" s="71">
        <v>70800</v>
      </c>
      <c r="K738" s="104"/>
      <c r="L738" s="71" t="s">
        <v>816</v>
      </c>
      <c r="M738" s="104"/>
      <c r="N738" s="71">
        <v>70600</v>
      </c>
      <c r="O738" s="104"/>
    </row>
    <row r="739" spans="1:2" ht="11.25" customHeight="1">
      <c r="A739" s="57" t="s">
        <v>688</v>
      </c>
      <c r="B739" s="58"/>
    </row>
    <row r="740" spans="1:15" ht="11.25" customHeight="1">
      <c r="A740" s="59" t="s">
        <v>130</v>
      </c>
      <c r="B740" s="58"/>
      <c r="C740" s="1"/>
      <c r="D740" s="60">
        <v>1010</v>
      </c>
      <c r="E740" s="6"/>
      <c r="F740" s="60">
        <v>2380</v>
      </c>
      <c r="G740" s="6"/>
      <c r="H740" s="60">
        <v>937</v>
      </c>
      <c r="I740" s="6"/>
      <c r="J740" s="60">
        <v>1840</v>
      </c>
      <c r="K740" s="6"/>
      <c r="L740" s="60">
        <v>827</v>
      </c>
      <c r="M740" s="6"/>
      <c r="N740" s="60">
        <v>3320</v>
      </c>
      <c r="O740" s="6"/>
    </row>
    <row r="741" spans="1:15" ht="11.25" customHeight="1">
      <c r="A741" s="59" t="s">
        <v>1072</v>
      </c>
      <c r="B741" s="58"/>
      <c r="C741" s="1"/>
      <c r="D741" s="60">
        <v>90</v>
      </c>
      <c r="E741" s="6"/>
      <c r="F741" s="60">
        <v>13400</v>
      </c>
      <c r="G741" s="6"/>
      <c r="H741" s="60">
        <v>90</v>
      </c>
      <c r="I741" s="6"/>
      <c r="J741" s="60">
        <v>13400</v>
      </c>
      <c r="K741" s="6"/>
      <c r="L741" s="60">
        <v>90</v>
      </c>
      <c r="M741" s="6"/>
      <c r="N741" s="60">
        <v>13400</v>
      </c>
      <c r="O741" s="6"/>
    </row>
    <row r="742" spans="1:15" ht="11.25" customHeight="1">
      <c r="A742" s="59" t="s">
        <v>504</v>
      </c>
      <c r="B742" s="58"/>
      <c r="C742" s="1"/>
      <c r="D742" s="60">
        <v>12100</v>
      </c>
      <c r="E742" s="6"/>
      <c r="F742" s="60">
        <v>63200</v>
      </c>
      <c r="G742" s="6"/>
      <c r="H742" s="60">
        <v>11800</v>
      </c>
      <c r="I742" s="6"/>
      <c r="J742" s="60">
        <v>64400</v>
      </c>
      <c r="K742" s="6"/>
      <c r="L742" s="60">
        <v>10500</v>
      </c>
      <c r="M742" s="6"/>
      <c r="N742" s="60">
        <v>60000</v>
      </c>
      <c r="O742" s="6"/>
    </row>
    <row r="743" spans="1:15" ht="11.25" customHeight="1">
      <c r="A743" s="59" t="s">
        <v>940</v>
      </c>
      <c r="B743" s="58"/>
      <c r="C743" s="1"/>
      <c r="D743" s="60"/>
      <c r="E743" s="6"/>
      <c r="F743" s="60"/>
      <c r="G743" s="6"/>
      <c r="H743" s="60"/>
      <c r="I743" s="6"/>
      <c r="J743" s="60"/>
      <c r="K743" s="6"/>
      <c r="L743" s="60"/>
      <c r="M743" s="6"/>
      <c r="N743" s="60"/>
      <c r="O743" s="6"/>
    </row>
    <row r="744" spans="1:15" ht="11.25" customHeight="1">
      <c r="A744" s="59" t="s">
        <v>941</v>
      </c>
      <c r="B744" s="58"/>
      <c r="C744" s="1"/>
      <c r="D744" s="60">
        <v>67600</v>
      </c>
      <c r="E744" s="6"/>
      <c r="F744" s="60">
        <v>418000</v>
      </c>
      <c r="G744" s="6"/>
      <c r="H744" s="60">
        <v>69100</v>
      </c>
      <c r="I744" s="6"/>
      <c r="J744" s="60">
        <v>446000</v>
      </c>
      <c r="K744" s="6"/>
      <c r="L744" s="60">
        <v>58900</v>
      </c>
      <c r="M744" s="6"/>
      <c r="N744" s="60">
        <v>395000</v>
      </c>
      <c r="O744" s="6"/>
    </row>
    <row r="745" spans="1:15" ht="11.25" customHeight="1">
      <c r="A745" s="59" t="s">
        <v>942</v>
      </c>
      <c r="B745" s="58" t="s">
        <v>806</v>
      </c>
      <c r="C745" s="1"/>
      <c r="D745" s="60" t="s">
        <v>807</v>
      </c>
      <c r="E745" s="6"/>
      <c r="F745" s="60" t="s">
        <v>807</v>
      </c>
      <c r="G745" s="6"/>
      <c r="H745" s="60">
        <v>5590</v>
      </c>
      <c r="I745" s="6"/>
      <c r="J745" s="60">
        <v>626</v>
      </c>
      <c r="K745" s="6"/>
      <c r="L745" s="60">
        <v>5900</v>
      </c>
      <c r="M745" s="6"/>
      <c r="N745" s="60">
        <v>651</v>
      </c>
      <c r="O745" s="6"/>
    </row>
    <row r="746" spans="1:15" ht="11.25" customHeight="1">
      <c r="A746" s="181" t="s">
        <v>689</v>
      </c>
      <c r="B746" s="181"/>
      <c r="C746" s="1"/>
      <c r="D746" s="60" t="s">
        <v>893</v>
      </c>
      <c r="E746" s="1" t="s">
        <v>893</v>
      </c>
      <c r="F746" s="60" t="s">
        <v>893</v>
      </c>
      <c r="G746" s="1"/>
      <c r="H746" s="60" t="s">
        <v>893</v>
      </c>
      <c r="I746" s="1" t="s">
        <v>893</v>
      </c>
      <c r="J746" s="60" t="s">
        <v>893</v>
      </c>
      <c r="K746" s="1" t="s">
        <v>893</v>
      </c>
      <c r="L746" s="60" t="s">
        <v>893</v>
      </c>
      <c r="M746" s="1" t="s">
        <v>893</v>
      </c>
      <c r="N746" s="60" t="s">
        <v>893</v>
      </c>
      <c r="O746" s="6" t="s">
        <v>893</v>
      </c>
    </row>
    <row r="747" spans="1:15" ht="11.25" customHeight="1">
      <c r="A747" s="180" t="s">
        <v>690</v>
      </c>
      <c r="B747" s="180"/>
      <c r="C747" s="1"/>
      <c r="D747" s="60" t="s">
        <v>893</v>
      </c>
      <c r="E747" s="1" t="s">
        <v>893</v>
      </c>
      <c r="F747" s="60" t="s">
        <v>893</v>
      </c>
      <c r="G747" s="1"/>
      <c r="H747" s="60" t="s">
        <v>893</v>
      </c>
      <c r="I747" s="1" t="s">
        <v>893</v>
      </c>
      <c r="J747" s="60" t="s">
        <v>893</v>
      </c>
      <c r="K747" s="1" t="s">
        <v>893</v>
      </c>
      <c r="L747" s="60" t="s">
        <v>893</v>
      </c>
      <c r="M747" s="1" t="s">
        <v>893</v>
      </c>
      <c r="N747" s="60" t="s">
        <v>893</v>
      </c>
      <c r="O747" s="6" t="s">
        <v>893</v>
      </c>
    </row>
    <row r="748" spans="1:15" ht="11.25" customHeight="1">
      <c r="A748" s="180" t="s">
        <v>691</v>
      </c>
      <c r="B748" s="180"/>
      <c r="C748" s="1"/>
      <c r="D748" s="60" t="s">
        <v>893</v>
      </c>
      <c r="E748" s="1" t="s">
        <v>893</v>
      </c>
      <c r="F748" s="60" t="s">
        <v>893</v>
      </c>
      <c r="G748" s="1"/>
      <c r="H748" s="60" t="s">
        <v>893</v>
      </c>
      <c r="I748" s="1" t="s">
        <v>893</v>
      </c>
      <c r="J748" s="60" t="s">
        <v>893</v>
      </c>
      <c r="K748" s="1" t="s">
        <v>893</v>
      </c>
      <c r="L748" s="60" t="s">
        <v>893</v>
      </c>
      <c r="M748" s="1" t="s">
        <v>893</v>
      </c>
      <c r="N748" s="60" t="s">
        <v>893</v>
      </c>
      <c r="O748" s="6" t="s">
        <v>893</v>
      </c>
    </row>
    <row r="749" spans="1:15" ht="11.25" customHeight="1">
      <c r="A749" s="180" t="s">
        <v>986</v>
      </c>
      <c r="B749" s="180"/>
      <c r="C749" s="1"/>
      <c r="D749" s="60" t="s">
        <v>893</v>
      </c>
      <c r="E749" s="1" t="s">
        <v>893</v>
      </c>
      <c r="F749" s="60" t="s">
        <v>893</v>
      </c>
      <c r="G749" s="1"/>
      <c r="H749" s="60" t="s">
        <v>893</v>
      </c>
      <c r="I749" s="1" t="s">
        <v>893</v>
      </c>
      <c r="J749" s="60" t="s">
        <v>893</v>
      </c>
      <c r="K749" s="1" t="s">
        <v>893</v>
      </c>
      <c r="L749" s="60" t="s">
        <v>893</v>
      </c>
      <c r="M749" s="1" t="s">
        <v>893</v>
      </c>
      <c r="N749" s="60" t="s">
        <v>893</v>
      </c>
      <c r="O749" s="6" t="s">
        <v>893</v>
      </c>
    </row>
    <row r="750" spans="1:15" ht="11.25" customHeight="1">
      <c r="A750" s="4" t="s">
        <v>605</v>
      </c>
      <c r="B750" s="4"/>
      <c r="C750" s="73"/>
      <c r="D750" s="78" t="s">
        <v>816</v>
      </c>
      <c r="E750" s="73"/>
      <c r="F750" s="60">
        <v>206000</v>
      </c>
      <c r="G750" s="6" t="s">
        <v>138</v>
      </c>
      <c r="H750" s="78" t="s">
        <v>816</v>
      </c>
      <c r="I750" s="73"/>
      <c r="J750" s="60">
        <v>206000</v>
      </c>
      <c r="K750" s="73"/>
      <c r="L750" s="78" t="s">
        <v>816</v>
      </c>
      <c r="M750" s="73"/>
      <c r="N750" s="60">
        <v>218000</v>
      </c>
      <c r="O750" s="73"/>
    </row>
    <row r="751" spans="1:15" ht="11.25" customHeight="1">
      <c r="A751" s="70" t="s">
        <v>817</v>
      </c>
      <c r="B751" s="59"/>
      <c r="C751" s="1"/>
      <c r="D751" s="71" t="s">
        <v>816</v>
      </c>
      <c r="E751" s="104"/>
      <c r="F751" s="71">
        <v>703000</v>
      </c>
      <c r="G751" s="104"/>
      <c r="H751" s="71" t="s">
        <v>816</v>
      </c>
      <c r="I751" s="104"/>
      <c r="J751" s="71">
        <v>732000</v>
      </c>
      <c r="K751" s="104"/>
      <c r="L751" s="71" t="s">
        <v>816</v>
      </c>
      <c r="M751" s="104"/>
      <c r="N751" s="71">
        <v>690000</v>
      </c>
      <c r="O751" s="104"/>
    </row>
    <row r="752" spans="1:2" ht="11.25" customHeight="1">
      <c r="A752" s="57" t="s">
        <v>692</v>
      </c>
      <c r="B752" s="58"/>
    </row>
    <row r="753" spans="1:15" ht="11.25" customHeight="1">
      <c r="A753" s="59" t="s">
        <v>130</v>
      </c>
      <c r="B753" s="58"/>
      <c r="C753" s="1"/>
      <c r="D753" s="60">
        <v>116</v>
      </c>
      <c r="E753" s="6"/>
      <c r="F753" s="60">
        <v>425</v>
      </c>
      <c r="G753" s="6"/>
      <c r="H753" s="60">
        <v>89</v>
      </c>
      <c r="I753" s="6"/>
      <c r="J753" s="60">
        <v>258</v>
      </c>
      <c r="K753" s="6"/>
      <c r="L753" s="60">
        <v>89</v>
      </c>
      <c r="M753" s="6"/>
      <c r="N753" s="60">
        <v>169</v>
      </c>
      <c r="O753" s="6"/>
    </row>
    <row r="754" spans="1:15" ht="11.25" customHeight="1">
      <c r="A754" s="59" t="s">
        <v>837</v>
      </c>
      <c r="B754" s="58"/>
      <c r="C754" s="1"/>
      <c r="D754" s="60" t="s">
        <v>838</v>
      </c>
      <c r="E754" s="6"/>
      <c r="F754" s="60">
        <v>37</v>
      </c>
      <c r="G754" s="6"/>
      <c r="H754" s="60" t="s">
        <v>838</v>
      </c>
      <c r="I754" s="6"/>
      <c r="J754" s="60">
        <v>25</v>
      </c>
      <c r="K754" s="6"/>
      <c r="L754" s="60" t="s">
        <v>838</v>
      </c>
      <c r="M754" s="6"/>
      <c r="N754" s="60">
        <v>29</v>
      </c>
      <c r="O754" s="6"/>
    </row>
    <row r="755" spans="1:15" ht="11.25" customHeight="1">
      <c r="A755" s="59" t="s">
        <v>1064</v>
      </c>
      <c r="B755" s="58" t="s">
        <v>813</v>
      </c>
      <c r="C755" s="1"/>
      <c r="D755" s="60">
        <v>2930</v>
      </c>
      <c r="E755" s="6"/>
      <c r="F755" s="60">
        <v>26400</v>
      </c>
      <c r="G755" s="6"/>
      <c r="H755" s="60">
        <v>1700</v>
      </c>
      <c r="I755" s="6"/>
      <c r="J755" s="60">
        <v>14900</v>
      </c>
      <c r="K755" s="6"/>
      <c r="L755" s="60">
        <v>980</v>
      </c>
      <c r="M755" s="6"/>
      <c r="N755" s="60">
        <v>9810</v>
      </c>
      <c r="O755" s="6"/>
    </row>
    <row r="756" spans="1:15" ht="11.25" customHeight="1">
      <c r="A756" s="59" t="s">
        <v>504</v>
      </c>
      <c r="B756" s="58"/>
      <c r="C756" s="1"/>
      <c r="D756" s="60">
        <v>41800</v>
      </c>
      <c r="E756" s="6"/>
      <c r="F756" s="60">
        <v>221000</v>
      </c>
      <c r="G756" s="6"/>
      <c r="H756" s="60">
        <v>41400</v>
      </c>
      <c r="I756" s="6"/>
      <c r="J756" s="60">
        <v>220000</v>
      </c>
      <c r="K756" s="6"/>
      <c r="L756" s="60">
        <v>43200</v>
      </c>
      <c r="M756" s="6"/>
      <c r="N756" s="60">
        <v>223000</v>
      </c>
      <c r="O756" s="6"/>
    </row>
    <row r="757" spans="1:15" ht="11.25" customHeight="1">
      <c r="A757" s="59" t="s">
        <v>1070</v>
      </c>
      <c r="B757" s="58" t="s">
        <v>806</v>
      </c>
      <c r="C757" s="1"/>
      <c r="D757" s="60">
        <v>2</v>
      </c>
      <c r="E757" s="6"/>
      <c r="F757" s="60">
        <v>250</v>
      </c>
      <c r="G757" s="6"/>
      <c r="H757" s="60" t="s">
        <v>809</v>
      </c>
      <c r="I757" s="6"/>
      <c r="J757" s="60" t="s">
        <v>809</v>
      </c>
      <c r="K757" s="6"/>
      <c r="L757" s="60">
        <v>1</v>
      </c>
      <c r="M757" s="6"/>
      <c r="N757" s="60">
        <v>108</v>
      </c>
      <c r="O757" s="6"/>
    </row>
    <row r="758" spans="1:15" ht="11.25" customHeight="1">
      <c r="A758" s="182" t="s">
        <v>862</v>
      </c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</row>
    <row r="759" spans="1:15" ht="11.25" customHeight="1">
      <c r="A759" s="38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</row>
    <row r="760" spans="1:15" ht="11.25" customHeight="1">
      <c r="A760" s="173" t="s">
        <v>94</v>
      </c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39"/>
    </row>
    <row r="761" spans="1:15" ht="11.25" customHeight="1">
      <c r="A761" s="173" t="s">
        <v>719</v>
      </c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39"/>
    </row>
    <row r="762" spans="1:15" ht="11.25" customHeight="1">
      <c r="A762" s="173"/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39"/>
    </row>
    <row r="763" spans="1:15" ht="11.25" customHeight="1">
      <c r="A763" s="173" t="s">
        <v>799</v>
      </c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39"/>
    </row>
    <row r="764" spans="1:15" ht="11.25" customHeight="1">
      <c r="A764" s="173"/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39"/>
    </row>
    <row r="765" spans="1:15" ht="11.25" customHeight="1">
      <c r="A765" s="52"/>
      <c r="B765" s="52"/>
      <c r="C765" s="52"/>
      <c r="D765" s="53" t="s">
        <v>800</v>
      </c>
      <c r="E765" s="53"/>
      <c r="F765" s="53"/>
      <c r="G765" s="52"/>
      <c r="H765" s="53" t="s">
        <v>801</v>
      </c>
      <c r="I765" s="53"/>
      <c r="J765" s="53"/>
      <c r="K765" s="52"/>
      <c r="L765" s="53">
        <v>2002</v>
      </c>
      <c r="M765" s="53"/>
      <c r="N765" s="53"/>
      <c r="O765" s="52"/>
    </row>
    <row r="766" spans="1:15" ht="11.25" customHeight="1">
      <c r="A766" s="54" t="s">
        <v>802</v>
      </c>
      <c r="B766" s="54"/>
      <c r="C766" s="55"/>
      <c r="D766" s="56" t="s">
        <v>803</v>
      </c>
      <c r="E766" s="55"/>
      <c r="F766" s="56" t="s">
        <v>804</v>
      </c>
      <c r="G766" s="55"/>
      <c r="H766" s="56" t="s">
        <v>803</v>
      </c>
      <c r="I766" s="55"/>
      <c r="J766" s="56" t="s">
        <v>804</v>
      </c>
      <c r="K766" s="55"/>
      <c r="L766" s="56" t="s">
        <v>803</v>
      </c>
      <c r="M766" s="55"/>
      <c r="N766" s="56" t="s">
        <v>804</v>
      </c>
      <c r="O766" s="55"/>
    </row>
    <row r="767" spans="1:2" ht="11.25" customHeight="1">
      <c r="A767" s="57" t="s">
        <v>445</v>
      </c>
      <c r="B767" s="58"/>
    </row>
    <row r="768" spans="1:15" ht="11.25" customHeight="1">
      <c r="A768" s="59" t="s">
        <v>132</v>
      </c>
      <c r="B768" s="58"/>
      <c r="C768" s="1"/>
      <c r="D768" s="60">
        <v>16800</v>
      </c>
      <c r="E768" s="6"/>
      <c r="F768" s="60">
        <v>114000</v>
      </c>
      <c r="G768" s="6"/>
      <c r="H768" s="60">
        <v>14100</v>
      </c>
      <c r="I768" s="6"/>
      <c r="J768" s="60">
        <v>84300</v>
      </c>
      <c r="K768" s="6"/>
      <c r="L768" s="60">
        <v>13700</v>
      </c>
      <c r="M768" s="6"/>
      <c r="N768" s="60">
        <v>79900</v>
      </c>
      <c r="O768" s="6"/>
    </row>
    <row r="769" spans="1:15" ht="11.25" customHeight="1">
      <c r="A769" s="181" t="s">
        <v>693</v>
      </c>
      <c r="B769" s="181"/>
      <c r="C769" s="1"/>
      <c r="D769" s="60" t="s">
        <v>893</v>
      </c>
      <c r="E769" s="1" t="s">
        <v>893</v>
      </c>
      <c r="F769" s="60" t="s">
        <v>893</v>
      </c>
      <c r="G769" s="1"/>
      <c r="H769" s="60" t="s">
        <v>893</v>
      </c>
      <c r="I769" s="1" t="s">
        <v>893</v>
      </c>
      <c r="J769" s="60" t="s">
        <v>893</v>
      </c>
      <c r="K769" s="1" t="s">
        <v>893</v>
      </c>
      <c r="L769" s="60" t="s">
        <v>893</v>
      </c>
      <c r="M769" s="1" t="s">
        <v>893</v>
      </c>
      <c r="N769" s="60" t="s">
        <v>893</v>
      </c>
      <c r="O769" s="6" t="s">
        <v>893</v>
      </c>
    </row>
    <row r="770" spans="1:15" ht="11.25" customHeight="1">
      <c r="A770" s="180" t="s">
        <v>694</v>
      </c>
      <c r="B770" s="180"/>
      <c r="C770" s="1"/>
      <c r="D770" s="60" t="s">
        <v>893</v>
      </c>
      <c r="E770" s="1" t="s">
        <v>893</v>
      </c>
      <c r="F770" s="60" t="s">
        <v>893</v>
      </c>
      <c r="G770" s="1"/>
      <c r="H770" s="60" t="s">
        <v>893</v>
      </c>
      <c r="I770" s="1" t="s">
        <v>893</v>
      </c>
      <c r="J770" s="60" t="s">
        <v>893</v>
      </c>
      <c r="K770" s="1" t="s">
        <v>893</v>
      </c>
      <c r="L770" s="60" t="s">
        <v>893</v>
      </c>
      <c r="M770" s="1" t="s">
        <v>893</v>
      </c>
      <c r="N770" s="60" t="s">
        <v>893</v>
      </c>
      <c r="O770" s="6" t="s">
        <v>893</v>
      </c>
    </row>
    <row r="771" spans="1:15" ht="11.25" customHeight="1">
      <c r="A771" s="180" t="s">
        <v>695</v>
      </c>
      <c r="B771" s="180"/>
      <c r="C771" s="1"/>
      <c r="D771" s="60" t="s">
        <v>893</v>
      </c>
      <c r="E771" s="1" t="s">
        <v>893</v>
      </c>
      <c r="F771" s="60" t="s">
        <v>893</v>
      </c>
      <c r="G771" s="1"/>
      <c r="H771" s="60" t="s">
        <v>893</v>
      </c>
      <c r="I771" s="1" t="s">
        <v>893</v>
      </c>
      <c r="J771" s="60" t="s">
        <v>893</v>
      </c>
      <c r="K771" s="1" t="s">
        <v>893</v>
      </c>
      <c r="L771" s="60" t="s">
        <v>893</v>
      </c>
      <c r="M771" s="1" t="s">
        <v>893</v>
      </c>
      <c r="N771" s="60" t="s">
        <v>893</v>
      </c>
      <c r="O771" s="6" t="s">
        <v>893</v>
      </c>
    </row>
    <row r="772" spans="1:15" ht="11.25" customHeight="1">
      <c r="A772" s="4" t="s">
        <v>696</v>
      </c>
      <c r="B772" s="4"/>
      <c r="C772" s="73"/>
      <c r="D772" s="78" t="s">
        <v>816</v>
      </c>
      <c r="E772" s="73"/>
      <c r="F772" s="60">
        <v>237000</v>
      </c>
      <c r="G772" s="73"/>
      <c r="H772" s="78" t="s">
        <v>816</v>
      </c>
      <c r="I772" s="73"/>
      <c r="J772" s="60">
        <v>178000</v>
      </c>
      <c r="K772" s="73"/>
      <c r="L772" s="78" t="s">
        <v>816</v>
      </c>
      <c r="M772" s="73"/>
      <c r="N772" s="60">
        <v>124000</v>
      </c>
      <c r="O772" s="73"/>
    </row>
    <row r="773" spans="1:15" ht="11.25" customHeight="1">
      <c r="A773" s="70" t="s">
        <v>817</v>
      </c>
      <c r="B773" s="59"/>
      <c r="C773" s="1"/>
      <c r="D773" s="71" t="s">
        <v>816</v>
      </c>
      <c r="E773" s="104"/>
      <c r="F773" s="71">
        <v>599000</v>
      </c>
      <c r="G773" s="104"/>
      <c r="H773" s="71" t="s">
        <v>816</v>
      </c>
      <c r="I773" s="104"/>
      <c r="J773" s="71">
        <v>498000</v>
      </c>
      <c r="K773" s="104"/>
      <c r="L773" s="71" t="s">
        <v>816</v>
      </c>
      <c r="M773" s="104"/>
      <c r="N773" s="71">
        <v>437000</v>
      </c>
      <c r="O773" s="104"/>
    </row>
    <row r="774" spans="1:2" ht="11.25" customHeight="1">
      <c r="A774" s="57" t="s">
        <v>697</v>
      </c>
      <c r="B774" s="58"/>
    </row>
    <row r="775" spans="1:15" ht="11.25" customHeight="1">
      <c r="A775" s="59" t="s">
        <v>130</v>
      </c>
      <c r="B775" s="58"/>
      <c r="C775" s="1"/>
      <c r="D775" s="60">
        <v>199</v>
      </c>
      <c r="E775" s="61"/>
      <c r="F775" s="60">
        <v>560</v>
      </c>
      <c r="G775" s="61"/>
      <c r="H775" s="60">
        <v>167</v>
      </c>
      <c r="I775" s="61"/>
      <c r="J775" s="60">
        <v>462</v>
      </c>
      <c r="K775" s="61"/>
      <c r="L775" s="60">
        <v>151</v>
      </c>
      <c r="M775" s="61"/>
      <c r="N775" s="60">
        <v>407</v>
      </c>
      <c r="O775" s="61"/>
    </row>
    <row r="776" spans="1:15" ht="11.25" customHeight="1">
      <c r="A776" s="59" t="s">
        <v>837</v>
      </c>
      <c r="B776" s="58"/>
      <c r="C776" s="1"/>
      <c r="D776" s="60" t="s">
        <v>838</v>
      </c>
      <c r="E776" s="61"/>
      <c r="F776" s="60">
        <v>1</v>
      </c>
      <c r="G776" s="61"/>
      <c r="H776" s="60" t="s">
        <v>838</v>
      </c>
      <c r="I776" s="61"/>
      <c r="J776" s="60">
        <v>1</v>
      </c>
      <c r="K776" s="61"/>
      <c r="L776" s="60" t="s">
        <v>838</v>
      </c>
      <c r="M776" s="61"/>
      <c r="N776" s="60">
        <v>1</v>
      </c>
      <c r="O776" s="61"/>
    </row>
    <row r="777" spans="1:15" ht="11.25" customHeight="1">
      <c r="A777" s="59" t="s">
        <v>504</v>
      </c>
      <c r="B777" s="58"/>
      <c r="C777" s="1"/>
      <c r="D777" s="60">
        <v>1980</v>
      </c>
      <c r="E777" s="61"/>
      <c r="F777" s="60">
        <v>9800</v>
      </c>
      <c r="G777" s="61"/>
      <c r="H777" s="60">
        <v>1820</v>
      </c>
      <c r="I777" s="61"/>
      <c r="J777" s="60">
        <v>9260</v>
      </c>
      <c r="K777" s="61"/>
      <c r="L777" s="60">
        <v>1700</v>
      </c>
      <c r="M777" s="61"/>
      <c r="N777" s="60">
        <v>8450</v>
      </c>
      <c r="O777" s="61"/>
    </row>
    <row r="778" spans="1:15" ht="11.25" customHeight="1">
      <c r="A778" s="59" t="s">
        <v>132</v>
      </c>
      <c r="B778" s="58"/>
      <c r="C778" s="1"/>
      <c r="D778" s="60">
        <v>14100</v>
      </c>
      <c r="E778" s="61">
        <v>5</v>
      </c>
      <c r="F778" s="60">
        <v>60000</v>
      </c>
      <c r="G778" s="61">
        <v>5</v>
      </c>
      <c r="H778" s="60">
        <v>15300</v>
      </c>
      <c r="I778" s="61"/>
      <c r="J778" s="60">
        <v>65700</v>
      </c>
      <c r="K778" s="61"/>
      <c r="L778" s="60">
        <v>14400</v>
      </c>
      <c r="M778" s="61"/>
      <c r="N778" s="60">
        <v>63400</v>
      </c>
      <c r="O778" s="61"/>
    </row>
    <row r="779" spans="1:15" ht="11.25" customHeight="1">
      <c r="A779" s="181" t="s">
        <v>698</v>
      </c>
      <c r="B779" s="181"/>
      <c r="C779" s="1"/>
      <c r="D779" s="60"/>
      <c r="E779" s="1"/>
      <c r="F779" s="60"/>
      <c r="G779" s="1"/>
      <c r="H779" s="60"/>
      <c r="I779" s="1"/>
      <c r="J779" s="60"/>
      <c r="K779" s="1"/>
      <c r="L779" s="60"/>
      <c r="M779" s="1"/>
      <c r="N779" s="60"/>
      <c r="O779" s="6" t="s">
        <v>808</v>
      </c>
    </row>
    <row r="780" spans="1:15" ht="11.25" customHeight="1">
      <c r="A780" s="180" t="s">
        <v>699</v>
      </c>
      <c r="B780" s="180"/>
      <c r="C780" s="1"/>
      <c r="D780" s="60"/>
      <c r="E780" s="1"/>
      <c r="F780" s="60"/>
      <c r="G780" s="1"/>
      <c r="H780" s="60"/>
      <c r="I780" s="1"/>
      <c r="J780" s="60"/>
      <c r="K780" s="1"/>
      <c r="L780" s="60"/>
      <c r="M780" s="1"/>
      <c r="N780" s="60"/>
      <c r="O780" s="6" t="s">
        <v>808</v>
      </c>
    </row>
    <row r="781" spans="1:15" ht="11.25" customHeight="1">
      <c r="A781" s="4" t="s">
        <v>700</v>
      </c>
      <c r="B781" s="4"/>
      <c r="C781" s="73"/>
      <c r="D781" s="78" t="s">
        <v>816</v>
      </c>
      <c r="E781" s="73"/>
      <c r="F781" s="60">
        <v>109000</v>
      </c>
      <c r="G781" s="73"/>
      <c r="H781" s="78" t="s">
        <v>816</v>
      </c>
      <c r="I781" s="73"/>
      <c r="J781" s="60">
        <v>102000</v>
      </c>
      <c r="K781" s="73"/>
      <c r="L781" s="78" t="s">
        <v>816</v>
      </c>
      <c r="M781" s="73"/>
      <c r="N781" s="60">
        <v>94900</v>
      </c>
      <c r="O781" s="73"/>
    </row>
    <row r="782" spans="1:15" ht="11.25" customHeight="1">
      <c r="A782" s="70" t="s">
        <v>817</v>
      </c>
      <c r="B782" s="59"/>
      <c r="C782" s="1"/>
      <c r="D782" s="71" t="s">
        <v>816</v>
      </c>
      <c r="E782" s="104"/>
      <c r="F782" s="71">
        <v>179000</v>
      </c>
      <c r="G782" s="104"/>
      <c r="H782" s="71" t="s">
        <v>816</v>
      </c>
      <c r="I782" s="104"/>
      <c r="J782" s="71">
        <v>177000</v>
      </c>
      <c r="K782" s="104"/>
      <c r="L782" s="71" t="s">
        <v>816</v>
      </c>
      <c r="M782" s="104"/>
      <c r="N782" s="71">
        <v>167000</v>
      </c>
      <c r="O782" s="104"/>
    </row>
    <row r="783" spans="1:2" ht="11.25" customHeight="1">
      <c r="A783" s="57" t="s">
        <v>701</v>
      </c>
      <c r="B783" s="58"/>
    </row>
    <row r="784" spans="1:15" ht="11.25" customHeight="1">
      <c r="A784" s="59" t="s">
        <v>129</v>
      </c>
      <c r="B784" s="58"/>
      <c r="C784" s="1"/>
      <c r="D784" s="60" t="s">
        <v>809</v>
      </c>
      <c r="E784" s="6"/>
      <c r="F784" s="60" t="s">
        <v>809</v>
      </c>
      <c r="G784" s="6"/>
      <c r="H784" s="60" t="s">
        <v>809</v>
      </c>
      <c r="I784" s="6"/>
      <c r="J784" s="60" t="s">
        <v>809</v>
      </c>
      <c r="K784" s="6"/>
      <c r="L784" s="60" t="s">
        <v>807</v>
      </c>
      <c r="M784" s="6"/>
      <c r="N784" s="77" t="s">
        <v>123</v>
      </c>
      <c r="O784" s="6"/>
    </row>
    <row r="785" spans="1:15" ht="11.25" customHeight="1">
      <c r="A785" s="59" t="s">
        <v>837</v>
      </c>
      <c r="B785" s="58"/>
      <c r="C785" s="1"/>
      <c r="D785" s="60" t="s">
        <v>838</v>
      </c>
      <c r="E785" s="6"/>
      <c r="F785" s="60">
        <v>6</v>
      </c>
      <c r="G785" s="6"/>
      <c r="H785" s="60" t="s">
        <v>838</v>
      </c>
      <c r="I785" s="6"/>
      <c r="J785" s="60">
        <v>6</v>
      </c>
      <c r="K785" s="6"/>
      <c r="L785" s="60" t="s">
        <v>838</v>
      </c>
      <c r="M785" s="6"/>
      <c r="N785" s="60">
        <v>6</v>
      </c>
      <c r="O785" s="6"/>
    </row>
    <row r="786" spans="1:15" ht="11.25" customHeight="1">
      <c r="A786" s="59" t="s">
        <v>844</v>
      </c>
      <c r="B786" s="58"/>
      <c r="C786" s="1"/>
      <c r="D786" s="60">
        <v>619</v>
      </c>
      <c r="E786" s="6"/>
      <c r="F786" s="60">
        <v>37000</v>
      </c>
      <c r="G786" s="6"/>
      <c r="H786" s="60">
        <v>617</v>
      </c>
      <c r="I786" s="6"/>
      <c r="J786" s="60">
        <v>36900</v>
      </c>
      <c r="K786" s="6"/>
      <c r="L786" s="60">
        <v>603</v>
      </c>
      <c r="M786" s="6"/>
      <c r="N786" s="60">
        <v>35600</v>
      </c>
      <c r="O786" s="6"/>
    </row>
    <row r="787" spans="1:15" ht="11.25" customHeight="1">
      <c r="A787" s="59" t="s">
        <v>846</v>
      </c>
      <c r="B787" s="58"/>
      <c r="C787" s="1"/>
      <c r="D787" s="60" t="s">
        <v>807</v>
      </c>
      <c r="E787" s="6"/>
      <c r="F787" s="77" t="s">
        <v>123</v>
      </c>
      <c r="G787" s="6"/>
      <c r="H787" s="60" t="s">
        <v>807</v>
      </c>
      <c r="I787" s="6"/>
      <c r="J787" s="77" t="s">
        <v>123</v>
      </c>
      <c r="K787" s="6"/>
      <c r="L787" s="60" t="s">
        <v>807</v>
      </c>
      <c r="M787" s="6"/>
      <c r="N787" s="77" t="s">
        <v>123</v>
      </c>
      <c r="O787" s="6"/>
    </row>
    <row r="788" spans="1:15" ht="11.25" customHeight="1">
      <c r="A788" s="59" t="s">
        <v>852</v>
      </c>
      <c r="B788" s="58"/>
      <c r="C788" s="1"/>
      <c r="D788" s="60"/>
      <c r="E788" s="6"/>
      <c r="F788" s="60"/>
      <c r="G788" s="6"/>
      <c r="H788" s="60"/>
      <c r="I788" s="6"/>
      <c r="J788" s="60"/>
      <c r="K788" s="6"/>
      <c r="L788" s="60"/>
      <c r="M788" s="6"/>
      <c r="N788" s="60"/>
      <c r="O788" s="6"/>
    </row>
    <row r="789" spans="1:15" ht="11.25" customHeight="1">
      <c r="A789" s="70" t="s">
        <v>853</v>
      </c>
      <c r="B789" s="58"/>
      <c r="C789" s="1"/>
      <c r="D789" s="60">
        <v>39600</v>
      </c>
      <c r="E789" s="6"/>
      <c r="F789" s="60">
        <v>150000</v>
      </c>
      <c r="G789" s="6"/>
      <c r="H789" s="60">
        <v>41600</v>
      </c>
      <c r="I789" s="6"/>
      <c r="J789" s="60">
        <v>159000</v>
      </c>
      <c r="K789" s="6"/>
      <c r="L789" s="60">
        <v>39000</v>
      </c>
      <c r="M789" s="6"/>
      <c r="N789" s="60">
        <v>154000</v>
      </c>
      <c r="O789" s="6"/>
    </row>
    <row r="790" spans="1:15" ht="11.25" customHeight="1">
      <c r="A790" s="70" t="s">
        <v>854</v>
      </c>
      <c r="B790" s="58"/>
      <c r="C790" s="1"/>
      <c r="D790" s="60">
        <v>1790</v>
      </c>
      <c r="E790" s="6"/>
      <c r="F790" s="60">
        <v>36200</v>
      </c>
      <c r="G790" s="6"/>
      <c r="H790" s="60">
        <v>1710</v>
      </c>
      <c r="I790" s="6"/>
      <c r="J790" s="77" t="s">
        <v>123</v>
      </c>
      <c r="K790" s="6"/>
      <c r="L790" s="60">
        <v>1740</v>
      </c>
      <c r="M790" s="6"/>
      <c r="N790" s="60">
        <v>32700</v>
      </c>
      <c r="O790" s="6"/>
    </row>
    <row r="791" spans="1:15" ht="11.25" customHeight="1">
      <c r="A791" s="59" t="s">
        <v>48</v>
      </c>
      <c r="B791" s="58" t="s">
        <v>806</v>
      </c>
      <c r="C791" s="1"/>
      <c r="D791" s="60" t="s">
        <v>807</v>
      </c>
      <c r="E791" s="6"/>
      <c r="F791" s="77" t="s">
        <v>123</v>
      </c>
      <c r="G791" s="6"/>
      <c r="H791" s="60" t="s">
        <v>809</v>
      </c>
      <c r="I791" s="6"/>
      <c r="J791" s="60" t="s">
        <v>809</v>
      </c>
      <c r="K791" s="6"/>
      <c r="L791" s="60" t="s">
        <v>809</v>
      </c>
      <c r="M791" s="6"/>
      <c r="N791" s="60" t="s">
        <v>809</v>
      </c>
      <c r="O791" s="6"/>
    </row>
    <row r="792" spans="1:15" ht="11.25" customHeight="1">
      <c r="A792" s="59" t="s">
        <v>940</v>
      </c>
      <c r="B792" s="58"/>
      <c r="C792" s="1"/>
      <c r="D792" s="60"/>
      <c r="E792" s="6"/>
      <c r="F792" s="60"/>
      <c r="G792" s="6"/>
      <c r="H792" s="60"/>
      <c r="I792" s="6"/>
      <c r="J792" s="60"/>
      <c r="K792" s="6"/>
      <c r="L792" s="60"/>
      <c r="M792" s="6"/>
      <c r="N792" s="60"/>
      <c r="O792" s="6"/>
    </row>
    <row r="793" spans="1:15" ht="11.25" customHeight="1">
      <c r="A793" s="70" t="s">
        <v>941</v>
      </c>
      <c r="B793" s="58"/>
      <c r="C793" s="1"/>
      <c r="D793" s="60">
        <v>35100</v>
      </c>
      <c r="E793" s="6"/>
      <c r="F793" s="60">
        <v>143000</v>
      </c>
      <c r="G793" s="6"/>
      <c r="H793" s="60">
        <v>36600</v>
      </c>
      <c r="I793" s="6"/>
      <c r="J793" s="60">
        <v>150000</v>
      </c>
      <c r="K793" s="6"/>
      <c r="L793" s="60">
        <v>36200</v>
      </c>
      <c r="M793" s="6"/>
      <c r="N793" s="60">
        <v>151000</v>
      </c>
      <c r="O793" s="6"/>
    </row>
    <row r="794" spans="1:15" ht="11.25" customHeight="1">
      <c r="A794" s="70" t="s">
        <v>942</v>
      </c>
      <c r="B794" s="58" t="s">
        <v>806</v>
      </c>
      <c r="C794" s="1"/>
      <c r="D794" s="60">
        <v>93100</v>
      </c>
      <c r="E794" s="6"/>
      <c r="F794" s="60">
        <v>11700</v>
      </c>
      <c r="G794" s="6"/>
      <c r="H794" s="60">
        <v>98900</v>
      </c>
      <c r="I794" s="6"/>
      <c r="J794" s="60">
        <v>18900</v>
      </c>
      <c r="K794" s="6"/>
      <c r="L794" s="60">
        <v>99800</v>
      </c>
      <c r="M794" s="6"/>
      <c r="N794" s="60">
        <v>19300</v>
      </c>
      <c r="O794" s="6"/>
    </row>
    <row r="795" spans="1:15" ht="11.25" customHeight="1">
      <c r="A795" s="70" t="s">
        <v>817</v>
      </c>
      <c r="B795" s="59"/>
      <c r="C795" s="1"/>
      <c r="D795" s="71" t="s">
        <v>816</v>
      </c>
      <c r="E795" s="104"/>
      <c r="F795" s="71">
        <v>378000</v>
      </c>
      <c r="G795" s="104"/>
      <c r="H795" s="71" t="s">
        <v>816</v>
      </c>
      <c r="I795" s="104"/>
      <c r="J795" s="71">
        <v>365000</v>
      </c>
      <c r="K795" s="104"/>
      <c r="L795" s="71" t="s">
        <v>816</v>
      </c>
      <c r="M795" s="104"/>
      <c r="N795" s="71">
        <v>392000</v>
      </c>
      <c r="O795" s="104"/>
    </row>
    <row r="796" spans="1:2" ht="11.25" customHeight="1">
      <c r="A796" s="57" t="s">
        <v>702</v>
      </c>
      <c r="B796" s="58"/>
    </row>
    <row r="797" spans="1:15" ht="11.25" customHeight="1">
      <c r="A797" s="59" t="s">
        <v>827</v>
      </c>
      <c r="B797" s="58"/>
      <c r="C797" s="1"/>
      <c r="D797" s="60"/>
      <c r="E797" s="61"/>
      <c r="F797" s="60"/>
      <c r="G797" s="61"/>
      <c r="H797" s="60"/>
      <c r="I797" s="61"/>
      <c r="J797" s="60"/>
      <c r="K797" s="61"/>
      <c r="L797" s="60"/>
      <c r="M797" s="61"/>
      <c r="N797" s="60"/>
      <c r="O797" s="61"/>
    </row>
    <row r="798" spans="1:15" ht="11.25" customHeight="1">
      <c r="A798" s="70" t="s">
        <v>829</v>
      </c>
      <c r="B798" s="58"/>
      <c r="C798" s="1"/>
      <c r="D798" s="60">
        <v>3080</v>
      </c>
      <c r="E798" s="61"/>
      <c r="F798" s="60">
        <v>126000</v>
      </c>
      <c r="G798" s="61"/>
      <c r="H798" s="60">
        <v>3580</v>
      </c>
      <c r="I798" s="61"/>
      <c r="J798" s="60">
        <v>153000</v>
      </c>
      <c r="K798" s="61"/>
      <c r="L798" s="60">
        <v>3340</v>
      </c>
      <c r="M798" s="61"/>
      <c r="N798" s="60">
        <v>145000</v>
      </c>
      <c r="O798" s="61"/>
    </row>
    <row r="799" spans="1:15" ht="11.25" customHeight="1">
      <c r="A799" s="70" t="s">
        <v>830</v>
      </c>
      <c r="B799" s="58"/>
      <c r="C799" s="1"/>
      <c r="D799" s="60" t="s">
        <v>807</v>
      </c>
      <c r="E799" s="61"/>
      <c r="F799" s="60" t="s">
        <v>807</v>
      </c>
      <c r="G799" s="61"/>
      <c r="H799" s="60">
        <v>11</v>
      </c>
      <c r="I799" s="61" t="s">
        <v>825</v>
      </c>
      <c r="J799" s="60">
        <v>47</v>
      </c>
      <c r="K799" s="61" t="s">
        <v>825</v>
      </c>
      <c r="L799" s="60">
        <v>33</v>
      </c>
      <c r="M799" s="61"/>
      <c r="N799" s="60">
        <v>446</v>
      </c>
      <c r="O799" s="61"/>
    </row>
    <row r="800" spans="1:15" ht="11.25" customHeight="1">
      <c r="A800" s="59" t="s">
        <v>837</v>
      </c>
      <c r="B800" s="58"/>
      <c r="C800" s="1"/>
      <c r="D800" s="60" t="s">
        <v>838</v>
      </c>
      <c r="E800" s="61"/>
      <c r="F800" s="60">
        <v>12</v>
      </c>
      <c r="G800" s="61"/>
      <c r="H800" s="60" t="s">
        <v>838</v>
      </c>
      <c r="I800" s="61"/>
      <c r="J800" s="60">
        <v>12</v>
      </c>
      <c r="K800" s="61"/>
      <c r="L800" s="60" t="s">
        <v>838</v>
      </c>
      <c r="M800" s="61"/>
      <c r="N800" s="60">
        <v>12</v>
      </c>
      <c r="O800" s="61"/>
    </row>
    <row r="801" spans="1:15" ht="11.25" customHeight="1">
      <c r="A801" s="59" t="s">
        <v>504</v>
      </c>
      <c r="B801" s="58"/>
      <c r="C801" s="1"/>
      <c r="D801" s="60">
        <v>6340</v>
      </c>
      <c r="E801" s="61"/>
      <c r="F801" s="60">
        <v>23800</v>
      </c>
      <c r="G801" s="61"/>
      <c r="H801" s="60">
        <v>7200</v>
      </c>
      <c r="I801" s="61"/>
      <c r="J801" s="60">
        <v>35100</v>
      </c>
      <c r="K801" s="61"/>
      <c r="L801" s="60">
        <v>7710</v>
      </c>
      <c r="M801" s="61"/>
      <c r="N801" s="60">
        <v>32100</v>
      </c>
      <c r="O801" s="61"/>
    </row>
    <row r="802" spans="1:15" ht="11.25" customHeight="1">
      <c r="A802" s="59" t="s">
        <v>132</v>
      </c>
      <c r="B802" s="58"/>
      <c r="C802" s="1"/>
      <c r="D802" s="60">
        <v>6250</v>
      </c>
      <c r="E802" s="61"/>
      <c r="F802" s="60">
        <v>26100</v>
      </c>
      <c r="G802" s="61"/>
      <c r="H802" s="60">
        <v>4370</v>
      </c>
      <c r="I802" s="61"/>
      <c r="J802" s="60">
        <v>20400</v>
      </c>
      <c r="K802" s="61"/>
      <c r="L802" s="60">
        <v>4890</v>
      </c>
      <c r="M802" s="61"/>
      <c r="N802" s="60">
        <v>23300</v>
      </c>
      <c r="O802" s="61"/>
    </row>
    <row r="803" spans="1:15" ht="11.25" customHeight="1">
      <c r="A803" s="181" t="s">
        <v>703</v>
      </c>
      <c r="B803" s="181"/>
      <c r="C803" s="1"/>
      <c r="D803" s="60" t="s">
        <v>893</v>
      </c>
      <c r="E803" s="1" t="s">
        <v>893</v>
      </c>
      <c r="F803" s="60" t="s">
        <v>893</v>
      </c>
      <c r="G803" s="1" t="s">
        <v>893</v>
      </c>
      <c r="H803" s="60" t="s">
        <v>893</v>
      </c>
      <c r="I803" s="1" t="s">
        <v>893</v>
      </c>
      <c r="J803" s="60" t="s">
        <v>893</v>
      </c>
      <c r="K803" s="1" t="s">
        <v>893</v>
      </c>
      <c r="L803" s="60" t="s">
        <v>893</v>
      </c>
      <c r="M803" s="1" t="s">
        <v>893</v>
      </c>
      <c r="N803" s="60" t="s">
        <v>893</v>
      </c>
      <c r="O803" s="6" t="s">
        <v>893</v>
      </c>
    </row>
    <row r="804" spans="1:15" ht="11.25" customHeight="1">
      <c r="A804" s="180" t="s">
        <v>704</v>
      </c>
      <c r="B804" s="180"/>
      <c r="C804" s="1"/>
      <c r="D804" s="60" t="s">
        <v>893</v>
      </c>
      <c r="E804" s="1" t="s">
        <v>893</v>
      </c>
      <c r="F804" s="60" t="s">
        <v>893</v>
      </c>
      <c r="G804" s="1" t="s">
        <v>893</v>
      </c>
      <c r="H804" s="60" t="s">
        <v>893</v>
      </c>
      <c r="I804" s="1" t="s">
        <v>893</v>
      </c>
      <c r="J804" s="60" t="s">
        <v>893</v>
      </c>
      <c r="K804" s="1" t="s">
        <v>893</v>
      </c>
      <c r="L804" s="60" t="s">
        <v>893</v>
      </c>
      <c r="M804" s="1" t="s">
        <v>893</v>
      </c>
      <c r="N804" s="60" t="s">
        <v>893</v>
      </c>
      <c r="O804" s="6" t="s">
        <v>893</v>
      </c>
    </row>
    <row r="805" spans="1:15" ht="11.25" customHeight="1">
      <c r="A805" s="4" t="s">
        <v>705</v>
      </c>
      <c r="B805" s="4"/>
      <c r="C805" s="73"/>
      <c r="D805" s="78" t="s">
        <v>816</v>
      </c>
      <c r="E805" s="73"/>
      <c r="F805" s="60">
        <v>802000</v>
      </c>
      <c r="G805" s="73"/>
      <c r="H805" s="78" t="s">
        <v>816</v>
      </c>
      <c r="I805" s="73"/>
      <c r="J805" s="60">
        <v>806000</v>
      </c>
      <c r="K805" s="73"/>
      <c r="L805" s="78" t="s">
        <v>816</v>
      </c>
      <c r="M805" s="73"/>
      <c r="N805" s="60">
        <v>806000</v>
      </c>
      <c r="O805" s="73"/>
    </row>
    <row r="806" spans="1:15" ht="11.25" customHeight="1">
      <c r="A806" s="70" t="s">
        <v>817</v>
      </c>
      <c r="B806" s="59"/>
      <c r="C806" s="1"/>
      <c r="D806" s="102" t="s">
        <v>816</v>
      </c>
      <c r="E806" s="86"/>
      <c r="F806" s="102">
        <v>978000</v>
      </c>
      <c r="G806" s="86"/>
      <c r="H806" s="102" t="s">
        <v>816</v>
      </c>
      <c r="I806" s="86"/>
      <c r="J806" s="102">
        <v>1010000</v>
      </c>
      <c r="K806" s="115"/>
      <c r="L806" s="102" t="s">
        <v>816</v>
      </c>
      <c r="M806" s="86"/>
      <c r="N806" s="102">
        <v>1010000</v>
      </c>
      <c r="O806" s="86"/>
    </row>
    <row r="807" spans="1:2" ht="11.25" customHeight="1">
      <c r="A807" s="57" t="s">
        <v>706</v>
      </c>
      <c r="B807" s="58"/>
    </row>
    <row r="808" spans="1:15" ht="11.25" customHeight="1">
      <c r="A808" s="181" t="s">
        <v>707</v>
      </c>
      <c r="B808" s="181"/>
      <c r="C808" s="1" t="s">
        <v>893</v>
      </c>
      <c r="D808" s="60" t="s">
        <v>893</v>
      </c>
      <c r="E808" s="1" t="s">
        <v>893</v>
      </c>
      <c r="F808" s="60" t="s">
        <v>893</v>
      </c>
      <c r="G808" s="1" t="s">
        <v>893</v>
      </c>
      <c r="H808" s="60" t="s">
        <v>893</v>
      </c>
      <c r="I808" s="1" t="s">
        <v>893</v>
      </c>
      <c r="J808" s="60" t="s">
        <v>893</v>
      </c>
      <c r="K808" s="1" t="s">
        <v>893</v>
      </c>
      <c r="L808" s="60" t="s">
        <v>893</v>
      </c>
      <c r="M808" s="1" t="s">
        <v>893</v>
      </c>
      <c r="N808" s="60" t="s">
        <v>893</v>
      </c>
      <c r="O808" s="6" t="s">
        <v>893</v>
      </c>
    </row>
    <row r="809" spans="1:15" ht="11.25" customHeight="1">
      <c r="A809" s="180" t="s">
        <v>708</v>
      </c>
      <c r="B809" s="180"/>
      <c r="C809" s="1" t="s">
        <v>893</v>
      </c>
      <c r="D809" s="60" t="s">
        <v>893</v>
      </c>
      <c r="E809" s="1" t="s">
        <v>893</v>
      </c>
      <c r="F809" s="60" t="s">
        <v>893</v>
      </c>
      <c r="G809" s="1" t="s">
        <v>893</v>
      </c>
      <c r="H809" s="60" t="s">
        <v>893</v>
      </c>
      <c r="I809" s="1" t="s">
        <v>893</v>
      </c>
      <c r="J809" s="60" t="s">
        <v>893</v>
      </c>
      <c r="K809" s="1" t="s">
        <v>893</v>
      </c>
      <c r="L809" s="60" t="s">
        <v>893</v>
      </c>
      <c r="M809" s="1" t="s">
        <v>893</v>
      </c>
      <c r="N809" s="60" t="s">
        <v>893</v>
      </c>
      <c r="O809" s="6" t="s">
        <v>893</v>
      </c>
    </row>
    <row r="810" spans="1:15" ht="11.25" customHeight="1">
      <c r="A810" s="180" t="s">
        <v>709</v>
      </c>
      <c r="B810" s="180"/>
      <c r="C810" s="1" t="s">
        <v>893</v>
      </c>
      <c r="D810" s="60" t="s">
        <v>893</v>
      </c>
      <c r="E810" s="1" t="s">
        <v>893</v>
      </c>
      <c r="F810" s="60" t="s">
        <v>893</v>
      </c>
      <c r="G810" s="1" t="s">
        <v>893</v>
      </c>
      <c r="H810" s="60" t="s">
        <v>893</v>
      </c>
      <c r="I810" s="1" t="s">
        <v>893</v>
      </c>
      <c r="J810" s="60" t="s">
        <v>893</v>
      </c>
      <c r="K810" s="1" t="s">
        <v>893</v>
      </c>
      <c r="L810" s="60" t="s">
        <v>893</v>
      </c>
      <c r="M810" s="1" t="s">
        <v>893</v>
      </c>
      <c r="N810" s="60" t="s">
        <v>893</v>
      </c>
      <c r="O810" s="6" t="s">
        <v>893</v>
      </c>
    </row>
    <row r="811" spans="1:15" ht="11.25" customHeight="1">
      <c r="A811" s="180" t="s">
        <v>710</v>
      </c>
      <c r="B811" s="180"/>
      <c r="C811" s="1" t="s">
        <v>893</v>
      </c>
      <c r="D811" s="60" t="s">
        <v>893</v>
      </c>
      <c r="E811" s="1" t="s">
        <v>893</v>
      </c>
      <c r="F811" s="60" t="s">
        <v>893</v>
      </c>
      <c r="G811" s="1" t="s">
        <v>893</v>
      </c>
      <c r="H811" s="60" t="s">
        <v>893</v>
      </c>
      <c r="I811" s="1" t="s">
        <v>893</v>
      </c>
      <c r="J811" s="60" t="s">
        <v>893</v>
      </c>
      <c r="K811" s="1" t="s">
        <v>893</v>
      </c>
      <c r="L811" s="60" t="s">
        <v>893</v>
      </c>
      <c r="M811" s="1" t="s">
        <v>893</v>
      </c>
      <c r="N811" s="60" t="s">
        <v>893</v>
      </c>
      <c r="O811" s="6" t="s">
        <v>893</v>
      </c>
    </row>
    <row r="812" spans="1:15" ht="11.25" customHeight="1">
      <c r="A812" s="4" t="s">
        <v>711</v>
      </c>
      <c r="B812" s="4"/>
      <c r="C812" s="73" t="s">
        <v>893</v>
      </c>
      <c r="D812" s="78" t="s">
        <v>816</v>
      </c>
      <c r="E812" s="73"/>
      <c r="F812" s="60">
        <v>157000</v>
      </c>
      <c r="G812" s="73"/>
      <c r="H812" s="78" t="s">
        <v>816</v>
      </c>
      <c r="I812" s="73"/>
      <c r="J812" s="60">
        <v>231000</v>
      </c>
      <c r="K812" s="73"/>
      <c r="L812" s="78" t="s">
        <v>816</v>
      </c>
      <c r="M812" s="73"/>
      <c r="N812" s="60">
        <v>207000</v>
      </c>
      <c r="O812" s="73"/>
    </row>
    <row r="813" spans="1:15" ht="11.25" customHeight="1">
      <c r="A813" s="170" t="s">
        <v>49</v>
      </c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</row>
    <row r="814" spans="1:15" ht="11.25" customHeight="1">
      <c r="A814" s="172" t="s">
        <v>871</v>
      </c>
      <c r="B814" s="172"/>
      <c r="C814" s="172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</row>
    <row r="815" spans="1:15" ht="11.25" customHeight="1">
      <c r="A815" s="168" t="s">
        <v>2</v>
      </c>
      <c r="B815" s="172"/>
      <c r="C815" s="172"/>
      <c r="D815" s="172"/>
      <c r="E815" s="172"/>
      <c r="F815" s="172"/>
      <c r="G815" s="172"/>
      <c r="H815" s="172"/>
      <c r="I815" s="172"/>
      <c r="J815" s="172"/>
      <c r="K815" s="172"/>
      <c r="L815" s="172"/>
      <c r="M815" s="172"/>
      <c r="N815" s="172"/>
      <c r="O815" s="172"/>
    </row>
    <row r="816" spans="1:15" ht="11.25" customHeight="1">
      <c r="A816" s="168" t="s">
        <v>50</v>
      </c>
      <c r="B816" s="172"/>
      <c r="C816" s="172"/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</row>
    <row r="817" spans="1:15" ht="11.25" customHeight="1">
      <c r="A817" s="168" t="s">
        <v>4</v>
      </c>
      <c r="B817" s="172"/>
      <c r="C817" s="172"/>
      <c r="D817" s="172"/>
      <c r="E817" s="172"/>
      <c r="F817" s="172"/>
      <c r="G817" s="172"/>
      <c r="H817" s="172"/>
      <c r="I817" s="172"/>
      <c r="J817" s="172"/>
      <c r="K817" s="172"/>
      <c r="L817" s="172"/>
      <c r="M817" s="172"/>
      <c r="N817" s="172"/>
      <c r="O817" s="172"/>
    </row>
    <row r="818" spans="1:15" ht="11.25" customHeight="1">
      <c r="A818" s="168" t="s">
        <v>51</v>
      </c>
      <c r="B818" s="172"/>
      <c r="C818" s="172"/>
      <c r="D818" s="172"/>
      <c r="E818" s="172"/>
      <c r="F818" s="172"/>
      <c r="G818" s="172"/>
      <c r="H818" s="172"/>
      <c r="I818" s="172"/>
      <c r="J818" s="172"/>
      <c r="K818" s="172"/>
      <c r="L818" s="172"/>
      <c r="M818" s="172"/>
      <c r="N818" s="172"/>
      <c r="O818" s="172"/>
    </row>
    <row r="819" spans="1:15" ht="11.25" customHeight="1">
      <c r="A819" s="168" t="s">
        <v>52</v>
      </c>
      <c r="B819" s="172"/>
      <c r="C819" s="172"/>
      <c r="D819" s="172"/>
      <c r="E819" s="172"/>
      <c r="F819" s="172"/>
      <c r="G819" s="172"/>
      <c r="H819" s="172"/>
      <c r="I819" s="172"/>
      <c r="J819" s="172"/>
      <c r="K819" s="172"/>
      <c r="L819" s="172"/>
      <c r="M819" s="172"/>
      <c r="N819" s="172"/>
      <c r="O819" s="172"/>
    </row>
    <row r="820" spans="1:15" ht="11.25" customHeight="1">
      <c r="A820" s="168" t="s">
        <v>53</v>
      </c>
      <c r="B820" s="172"/>
      <c r="C820" s="172"/>
      <c r="D820" s="17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</row>
    <row r="821" spans="1:15" ht="11.25" customHeight="1">
      <c r="A821" s="168" t="s">
        <v>54</v>
      </c>
      <c r="B821" s="172"/>
      <c r="C821" s="172"/>
      <c r="D821" s="17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</row>
  </sheetData>
  <mergeCells count="210">
    <mergeCell ref="A1:N1"/>
    <mergeCell ref="A2:N2"/>
    <mergeCell ref="A3:N3"/>
    <mergeCell ref="A4:N4"/>
    <mergeCell ref="A5:N5"/>
    <mergeCell ref="A22:B22"/>
    <mergeCell ref="A23:B23"/>
    <mergeCell ref="A24:B24"/>
    <mergeCell ref="A32:B32"/>
    <mergeCell ref="A33:B33"/>
    <mergeCell ref="A34:B34"/>
    <mergeCell ref="A35:B35"/>
    <mergeCell ref="A66:O66"/>
    <mergeCell ref="A70:N70"/>
    <mergeCell ref="A71:N71"/>
    <mergeCell ref="A72:N72"/>
    <mergeCell ref="A73:N73"/>
    <mergeCell ref="A74:N74"/>
    <mergeCell ref="A95:B95"/>
    <mergeCell ref="A96:B96"/>
    <mergeCell ref="A97:B97"/>
    <mergeCell ref="A98:B98"/>
    <mergeCell ref="A99:B99"/>
    <mergeCell ref="A100:B100"/>
    <mergeCell ref="A114:B114"/>
    <mergeCell ref="A115:B115"/>
    <mergeCell ref="A116:B116"/>
    <mergeCell ref="A117:B117"/>
    <mergeCell ref="A118:B118"/>
    <mergeCell ref="A137:O137"/>
    <mergeCell ref="A139:N139"/>
    <mergeCell ref="A140:N140"/>
    <mergeCell ref="A141:N141"/>
    <mergeCell ref="A142:N142"/>
    <mergeCell ref="A143:N143"/>
    <mergeCell ref="A174:B174"/>
    <mergeCell ref="A175:B175"/>
    <mergeCell ref="A176:B176"/>
    <mergeCell ref="A177:B177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O203"/>
    <mergeCell ref="A208:N208"/>
    <mergeCell ref="A209:N209"/>
    <mergeCell ref="A210:N210"/>
    <mergeCell ref="A211:N211"/>
    <mergeCell ref="A212:N212"/>
    <mergeCell ref="A225:B225"/>
    <mergeCell ref="A237:B237"/>
    <mergeCell ref="A247:B247"/>
    <mergeCell ref="A248:B248"/>
    <mergeCell ref="A264:B264"/>
    <mergeCell ref="A265:B265"/>
    <mergeCell ref="A266:B266"/>
    <mergeCell ref="A280:N280"/>
    <mergeCell ref="A281:N281"/>
    <mergeCell ref="A285:B285"/>
    <mergeCell ref="A275:O275"/>
    <mergeCell ref="A277:N277"/>
    <mergeCell ref="A278:N278"/>
    <mergeCell ref="A279:N279"/>
    <mergeCell ref="A294:B294"/>
    <mergeCell ref="A295:B295"/>
    <mergeCell ref="A296:B296"/>
    <mergeCell ref="A297:B297"/>
    <mergeCell ref="A304:B304"/>
    <mergeCell ref="A317:B317"/>
    <mergeCell ref="A318:B318"/>
    <mergeCell ref="A319:B319"/>
    <mergeCell ref="A342:O342"/>
    <mergeCell ref="A346:N346"/>
    <mergeCell ref="A347:N347"/>
    <mergeCell ref="A348:N348"/>
    <mergeCell ref="A349:N349"/>
    <mergeCell ref="A350:N350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82:B382"/>
    <mergeCell ref="A383:B383"/>
    <mergeCell ref="A384:B384"/>
    <mergeCell ref="A399:B399"/>
    <mergeCell ref="A400:B400"/>
    <mergeCell ref="A401:B401"/>
    <mergeCell ref="A402:B402"/>
    <mergeCell ref="A403:B403"/>
    <mergeCell ref="A413:O413"/>
    <mergeCell ref="A415:N415"/>
    <mergeCell ref="A416:N416"/>
    <mergeCell ref="A417:N417"/>
    <mergeCell ref="A418:N418"/>
    <mergeCell ref="A419:N419"/>
    <mergeCell ref="A427:B427"/>
    <mergeCell ref="A428:B428"/>
    <mergeCell ref="A429:B429"/>
    <mergeCell ref="A430:B430"/>
    <mergeCell ref="A455:B455"/>
    <mergeCell ref="A456:B456"/>
    <mergeCell ref="A457:B457"/>
    <mergeCell ref="A458:B458"/>
    <mergeCell ref="A465:B465"/>
    <mergeCell ref="A466:B466"/>
    <mergeCell ref="A475:B475"/>
    <mergeCell ref="A476:B476"/>
    <mergeCell ref="A482:O482"/>
    <mergeCell ref="A484:N484"/>
    <mergeCell ref="A485:N485"/>
    <mergeCell ref="A486:N486"/>
    <mergeCell ref="A487:N487"/>
    <mergeCell ref="A488:N488"/>
    <mergeCell ref="A497:B497"/>
    <mergeCell ref="A498:B498"/>
    <mergeCell ref="A499:B499"/>
    <mergeCell ref="A500:B500"/>
    <mergeCell ref="A501:B501"/>
    <mergeCell ref="A514:B514"/>
    <mergeCell ref="A515:B515"/>
    <mergeCell ref="A516:B516"/>
    <mergeCell ref="A533:B533"/>
    <mergeCell ref="A534:B534"/>
    <mergeCell ref="A535:B535"/>
    <mergeCell ref="A544:B544"/>
    <mergeCell ref="A545:B545"/>
    <mergeCell ref="A546:B546"/>
    <mergeCell ref="A547:B547"/>
    <mergeCell ref="A549:O549"/>
    <mergeCell ref="A553:N553"/>
    <mergeCell ref="A554:N554"/>
    <mergeCell ref="A555:N555"/>
    <mergeCell ref="A556:N556"/>
    <mergeCell ref="A557:N557"/>
    <mergeCell ref="A573:B573"/>
    <mergeCell ref="A574:B574"/>
    <mergeCell ref="A588:B588"/>
    <mergeCell ref="A597:B597"/>
    <mergeCell ref="A598:B598"/>
    <mergeCell ref="A599:B599"/>
    <mergeCell ref="A617:O617"/>
    <mergeCell ref="A622:N622"/>
    <mergeCell ref="A623:N623"/>
    <mergeCell ref="A624:N624"/>
    <mergeCell ref="A625:N625"/>
    <mergeCell ref="A626:N626"/>
    <mergeCell ref="A651:B651"/>
    <mergeCell ref="A652:B652"/>
    <mergeCell ref="A660:B660"/>
    <mergeCell ref="A661:B661"/>
    <mergeCell ref="A662:B662"/>
    <mergeCell ref="A663:B663"/>
    <mergeCell ref="A664:B664"/>
    <mergeCell ref="A674:B674"/>
    <mergeCell ref="A675:B675"/>
    <mergeCell ref="A676:B676"/>
    <mergeCell ref="A689:O689"/>
    <mergeCell ref="A691:N691"/>
    <mergeCell ref="A692:N692"/>
    <mergeCell ref="A693:N693"/>
    <mergeCell ref="A694:N694"/>
    <mergeCell ref="A695:N695"/>
    <mergeCell ref="A710:B710"/>
    <mergeCell ref="A711:B711"/>
    <mergeCell ref="A722:B722"/>
    <mergeCell ref="A723:B723"/>
    <mergeCell ref="A724:B724"/>
    <mergeCell ref="A725:B725"/>
    <mergeCell ref="A726:B726"/>
    <mergeCell ref="A727:B727"/>
    <mergeCell ref="A728:B728"/>
    <mergeCell ref="A746:B746"/>
    <mergeCell ref="A747:B747"/>
    <mergeCell ref="A748:B748"/>
    <mergeCell ref="A749:B749"/>
    <mergeCell ref="A758:O758"/>
    <mergeCell ref="A760:N760"/>
    <mergeCell ref="A761:N761"/>
    <mergeCell ref="A762:N762"/>
    <mergeCell ref="A763:N763"/>
    <mergeCell ref="A764:N764"/>
    <mergeCell ref="A769:B769"/>
    <mergeCell ref="A770:B770"/>
    <mergeCell ref="A771:B771"/>
    <mergeCell ref="A779:B779"/>
    <mergeCell ref="A780:B780"/>
    <mergeCell ref="A803:B803"/>
    <mergeCell ref="A804:B804"/>
    <mergeCell ref="A808:B808"/>
    <mergeCell ref="A809:B809"/>
    <mergeCell ref="A810:B810"/>
    <mergeCell ref="A811:B811"/>
    <mergeCell ref="A813:O813"/>
    <mergeCell ref="A814:O814"/>
    <mergeCell ref="A819:O819"/>
    <mergeCell ref="A820:O820"/>
    <mergeCell ref="A821:O821"/>
    <mergeCell ref="A815:O815"/>
    <mergeCell ref="A816:O816"/>
    <mergeCell ref="A817:O817"/>
    <mergeCell ref="A818:O818"/>
  </mergeCells>
  <printOptions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selection activeCell="A4" sqref="A4:N4"/>
    </sheetView>
  </sheetViews>
  <sheetFormatPr defaultColWidth="9.33203125" defaultRowHeight="11.25" customHeight="1"/>
  <cols>
    <col min="1" max="1" width="32.83203125" style="51" customWidth="1"/>
    <col min="2" max="2" width="15.83203125" style="51" customWidth="1"/>
    <col min="3" max="3" width="1.83203125" style="51" customWidth="1"/>
    <col min="4" max="4" width="10.83203125" style="51" customWidth="1"/>
    <col min="5" max="5" width="1.83203125" style="51" customWidth="1"/>
    <col min="6" max="6" width="10.83203125" style="51" customWidth="1"/>
    <col min="7" max="7" width="1.83203125" style="51" customWidth="1"/>
    <col min="8" max="8" width="10.83203125" style="51" customWidth="1"/>
    <col min="9" max="9" width="1.83203125" style="51" customWidth="1"/>
    <col min="10" max="10" width="10.83203125" style="51" customWidth="1"/>
    <col min="11" max="11" width="1.83203125" style="51" customWidth="1"/>
    <col min="12" max="12" width="10.83203125" style="51" customWidth="1"/>
    <col min="13" max="13" width="1.83203125" style="51" customWidth="1"/>
    <col min="14" max="14" width="10.83203125" style="51" customWidth="1"/>
    <col min="15" max="15" width="1.83203125" style="51" customWidth="1"/>
    <col min="16" max="16384" width="9.33203125" style="51" customWidth="1"/>
  </cols>
  <sheetData>
    <row r="1" spans="1:15" ht="11.25" customHeight="1">
      <c r="A1" s="173" t="s">
        <v>499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73"/>
    </row>
    <row r="2" spans="1:15" ht="11.25" customHeight="1">
      <c r="A2" s="173" t="s">
        <v>127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73"/>
    </row>
    <row r="3" spans="1:15" ht="11.25" customHeight="1">
      <c r="A3" s="173" t="s">
        <v>722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73"/>
    </row>
    <row r="4" spans="1:15" ht="11.2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73"/>
    </row>
    <row r="5" spans="1:15" ht="11.25" customHeight="1">
      <c r="A5" s="173" t="s">
        <v>799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73"/>
    </row>
    <row r="6" spans="1:15" ht="11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17"/>
    </row>
    <row r="7" spans="1:15" ht="11.25" customHeight="1">
      <c r="A7" s="52"/>
      <c r="B7" s="52"/>
      <c r="C7" s="52"/>
      <c r="D7" s="165" t="s">
        <v>800</v>
      </c>
      <c r="E7" s="165"/>
      <c r="F7" s="165"/>
      <c r="G7" s="52"/>
      <c r="H7" s="165" t="s">
        <v>801</v>
      </c>
      <c r="I7" s="165"/>
      <c r="J7" s="165"/>
      <c r="K7" s="52"/>
      <c r="L7" s="165">
        <v>2002</v>
      </c>
      <c r="M7" s="165"/>
      <c r="N7" s="165"/>
      <c r="O7" s="52"/>
    </row>
    <row r="8" spans="1:15" ht="11.25" customHeight="1">
      <c r="A8" s="179" t="s">
        <v>802</v>
      </c>
      <c r="B8" s="179"/>
      <c r="C8" s="55"/>
      <c r="D8" s="56" t="s">
        <v>803</v>
      </c>
      <c r="E8" s="55"/>
      <c r="F8" s="56" t="s">
        <v>804</v>
      </c>
      <c r="G8" s="55"/>
      <c r="H8" s="56" t="s">
        <v>803</v>
      </c>
      <c r="I8" s="55"/>
      <c r="J8" s="56" t="s">
        <v>804</v>
      </c>
      <c r="K8" s="55"/>
      <c r="L8" s="56" t="s">
        <v>803</v>
      </c>
      <c r="M8" s="55"/>
      <c r="N8" s="56" t="s">
        <v>804</v>
      </c>
      <c r="O8" s="55"/>
    </row>
    <row r="9" spans="1:15" ht="11.25" customHeight="1">
      <c r="A9" s="57" t="s">
        <v>128</v>
      </c>
      <c r="B9" s="58"/>
      <c r="C9" s="1"/>
      <c r="D9" s="60"/>
      <c r="E9" s="6"/>
      <c r="F9" s="60"/>
      <c r="G9" s="6"/>
      <c r="H9" s="60"/>
      <c r="I9" s="6"/>
      <c r="J9" s="60"/>
      <c r="K9" s="6"/>
      <c r="L9" s="60"/>
      <c r="M9" s="6"/>
      <c r="N9" s="60"/>
      <c r="O9" s="6"/>
    </row>
    <row r="10" spans="1:15" ht="11.25" customHeight="1">
      <c r="A10" s="59" t="s">
        <v>129</v>
      </c>
      <c r="B10" s="58" t="s">
        <v>806</v>
      </c>
      <c r="C10" s="1"/>
      <c r="D10" s="60">
        <v>1660</v>
      </c>
      <c r="E10" s="6"/>
      <c r="F10" s="60" t="s">
        <v>807</v>
      </c>
      <c r="G10" s="6"/>
      <c r="H10" s="60">
        <v>1550</v>
      </c>
      <c r="I10" s="6"/>
      <c r="J10" s="60" t="s">
        <v>807</v>
      </c>
      <c r="K10" s="6"/>
      <c r="L10" s="60">
        <v>1530</v>
      </c>
      <c r="M10" s="6"/>
      <c r="N10" s="60" t="s">
        <v>807</v>
      </c>
      <c r="O10" s="6"/>
    </row>
    <row r="11" spans="1:15" ht="11.25" customHeight="1">
      <c r="A11" s="59" t="s">
        <v>130</v>
      </c>
      <c r="B11" s="58"/>
      <c r="C11" s="1"/>
      <c r="D11" s="60">
        <v>141.018</v>
      </c>
      <c r="E11" s="6"/>
      <c r="F11" s="60">
        <v>458</v>
      </c>
      <c r="G11" s="6"/>
      <c r="H11" s="60">
        <v>132.471</v>
      </c>
      <c r="I11" s="6"/>
      <c r="J11" s="60">
        <v>351</v>
      </c>
      <c r="K11" s="6"/>
      <c r="L11" s="60">
        <v>114000</v>
      </c>
      <c r="M11" s="6"/>
      <c r="N11" s="60">
        <v>585</v>
      </c>
      <c r="O11" s="6"/>
    </row>
    <row r="12" spans="1:15" ht="11.25" customHeight="1">
      <c r="A12" s="59" t="s">
        <v>844</v>
      </c>
      <c r="B12" s="58"/>
      <c r="C12" s="1"/>
      <c r="D12" s="60">
        <v>16</v>
      </c>
      <c r="E12" s="6"/>
      <c r="F12" s="60">
        <v>2750</v>
      </c>
      <c r="G12" s="6"/>
      <c r="H12" s="60">
        <v>11</v>
      </c>
      <c r="I12" s="6"/>
      <c r="J12" s="60">
        <v>2250</v>
      </c>
      <c r="K12" s="6"/>
      <c r="L12" s="60" t="s">
        <v>807</v>
      </c>
      <c r="M12" s="6"/>
      <c r="N12" s="60" t="s">
        <v>807</v>
      </c>
      <c r="O12" s="6"/>
    </row>
    <row r="13" spans="1:15" ht="11.25" customHeight="1">
      <c r="A13" s="59" t="s">
        <v>851</v>
      </c>
      <c r="B13" s="58"/>
      <c r="C13" s="1"/>
      <c r="D13" s="60">
        <v>45</v>
      </c>
      <c r="E13" s="6"/>
      <c r="F13" s="60">
        <v>1500</v>
      </c>
      <c r="G13" s="6"/>
      <c r="H13" s="60">
        <v>45</v>
      </c>
      <c r="I13" s="6"/>
      <c r="J13" s="60">
        <v>1500</v>
      </c>
      <c r="K13" s="6"/>
      <c r="L13" s="60">
        <v>45</v>
      </c>
      <c r="M13" s="6"/>
      <c r="N13" s="60">
        <v>1500</v>
      </c>
      <c r="O13" s="6"/>
    </row>
    <row r="14" spans="1:15" ht="11.25" customHeight="1">
      <c r="A14" s="59" t="s">
        <v>131</v>
      </c>
      <c r="B14" s="58"/>
      <c r="C14" s="1"/>
      <c r="D14" s="60" t="s">
        <v>807</v>
      </c>
      <c r="E14" s="6"/>
      <c r="F14" s="60" t="s">
        <v>807</v>
      </c>
      <c r="G14" s="6"/>
      <c r="H14" s="60">
        <v>32</v>
      </c>
      <c r="I14" s="6"/>
      <c r="J14" s="60">
        <v>1200</v>
      </c>
      <c r="K14" s="6"/>
      <c r="L14" s="60" t="s">
        <v>807</v>
      </c>
      <c r="M14" s="6"/>
      <c r="N14" s="60" t="s">
        <v>807</v>
      </c>
      <c r="O14" s="6"/>
    </row>
    <row r="15" spans="1:15" ht="11.25" customHeight="1">
      <c r="A15" s="59" t="s">
        <v>132</v>
      </c>
      <c r="B15" s="58"/>
      <c r="C15" s="1"/>
      <c r="D15" s="60">
        <v>10800</v>
      </c>
      <c r="E15" s="6"/>
      <c r="F15" s="60">
        <v>51000</v>
      </c>
      <c r="G15" s="6"/>
      <c r="H15" s="60">
        <v>8000</v>
      </c>
      <c r="I15" s="6"/>
      <c r="J15" s="60">
        <v>38000</v>
      </c>
      <c r="K15" s="6"/>
      <c r="L15" s="60">
        <v>7940</v>
      </c>
      <c r="M15" s="6"/>
      <c r="N15" s="60">
        <v>40600</v>
      </c>
      <c r="O15" s="6"/>
    </row>
    <row r="16" spans="1:15" ht="11.25" customHeight="1">
      <c r="A16" s="181" t="s">
        <v>133</v>
      </c>
      <c r="B16" s="181"/>
      <c r="C16" s="1" t="s">
        <v>893</v>
      </c>
      <c r="D16" s="60" t="s">
        <v>893</v>
      </c>
      <c r="E16" s="1" t="s">
        <v>893</v>
      </c>
      <c r="F16" s="60" t="s">
        <v>893</v>
      </c>
      <c r="G16" s="1" t="s">
        <v>893</v>
      </c>
      <c r="H16" s="60" t="s">
        <v>893</v>
      </c>
      <c r="I16" s="1" t="s">
        <v>893</v>
      </c>
      <c r="J16" s="60" t="s">
        <v>893</v>
      </c>
      <c r="K16" s="1" t="s">
        <v>893</v>
      </c>
      <c r="L16" s="60" t="s">
        <v>893</v>
      </c>
      <c r="M16" s="1" t="s">
        <v>893</v>
      </c>
      <c r="N16" s="60" t="s">
        <v>893</v>
      </c>
      <c r="O16" s="6" t="s">
        <v>893</v>
      </c>
    </row>
    <row r="17" spans="1:15" ht="11.25" customHeight="1">
      <c r="A17" s="184" t="s">
        <v>134</v>
      </c>
      <c r="B17" s="184"/>
      <c r="C17" s="73" t="s">
        <v>893</v>
      </c>
      <c r="D17" s="78" t="s">
        <v>816</v>
      </c>
      <c r="E17" s="73"/>
      <c r="F17" s="60">
        <v>143000</v>
      </c>
      <c r="G17" s="73"/>
      <c r="H17" s="78" t="s">
        <v>816</v>
      </c>
      <c r="I17" s="73"/>
      <c r="J17" s="118" t="s">
        <v>810</v>
      </c>
      <c r="K17" s="73"/>
      <c r="L17" s="78" t="s">
        <v>816</v>
      </c>
      <c r="M17" s="73"/>
      <c r="N17" s="60">
        <v>144000</v>
      </c>
      <c r="O17" s="87"/>
    </row>
    <row r="18" spans="1:15" ht="11.25" customHeight="1">
      <c r="A18" s="70" t="s">
        <v>817</v>
      </c>
      <c r="B18" s="59"/>
      <c r="C18" s="1" t="s">
        <v>893</v>
      </c>
      <c r="D18" s="71" t="s">
        <v>816</v>
      </c>
      <c r="E18" s="104"/>
      <c r="F18" s="71">
        <v>199000</v>
      </c>
      <c r="G18" s="104"/>
      <c r="H18" s="71" t="s">
        <v>816</v>
      </c>
      <c r="I18" s="104"/>
      <c r="J18" s="71">
        <v>43300</v>
      </c>
      <c r="K18" s="116"/>
      <c r="L18" s="71" t="s">
        <v>816</v>
      </c>
      <c r="M18" s="104"/>
      <c r="N18" s="71">
        <v>187000</v>
      </c>
      <c r="O18" s="119"/>
    </row>
    <row r="19" spans="1:15" ht="11.25" customHeight="1">
      <c r="A19" s="57" t="s">
        <v>135</v>
      </c>
      <c r="B19" s="58"/>
      <c r="C19" s="1"/>
      <c r="D19" s="60"/>
      <c r="E19" s="6"/>
      <c r="F19" s="60"/>
      <c r="G19" s="6"/>
      <c r="H19" s="60"/>
      <c r="I19" s="6"/>
      <c r="J19" s="60"/>
      <c r="K19" s="6"/>
      <c r="L19" s="60"/>
      <c r="M19" s="6"/>
      <c r="N19" s="60"/>
      <c r="O19" s="6"/>
    </row>
    <row r="20" spans="1:15" ht="11.25" customHeight="1">
      <c r="A20" s="59" t="s">
        <v>136</v>
      </c>
      <c r="B20" s="58"/>
      <c r="C20" s="1"/>
      <c r="D20" s="60" t="s">
        <v>809</v>
      </c>
      <c r="E20" s="6"/>
      <c r="F20" s="60" t="s">
        <v>809</v>
      </c>
      <c r="G20" s="6"/>
      <c r="H20" s="60" t="s">
        <v>809</v>
      </c>
      <c r="I20" s="6"/>
      <c r="J20" s="60" t="s">
        <v>809</v>
      </c>
      <c r="K20" s="6"/>
      <c r="L20" s="78" t="s">
        <v>807</v>
      </c>
      <c r="M20" s="73"/>
      <c r="N20" s="118" t="s">
        <v>810</v>
      </c>
      <c r="O20" s="6"/>
    </row>
    <row r="21" spans="1:15" ht="11.25" customHeight="1">
      <c r="A21" s="59" t="s">
        <v>137</v>
      </c>
      <c r="B21" s="58"/>
      <c r="C21" s="1"/>
      <c r="D21" s="60">
        <v>121</v>
      </c>
      <c r="E21" s="6"/>
      <c r="F21" s="60">
        <v>856</v>
      </c>
      <c r="G21" s="6"/>
      <c r="H21" s="60">
        <v>477</v>
      </c>
      <c r="I21" s="6"/>
      <c r="J21" s="60">
        <v>1900</v>
      </c>
      <c r="K21" s="6" t="s">
        <v>825</v>
      </c>
      <c r="L21" s="60">
        <v>846</v>
      </c>
      <c r="M21" s="6"/>
      <c r="N21" s="60">
        <v>8370</v>
      </c>
      <c r="O21" s="6"/>
    </row>
    <row r="22" spans="1:15" ht="11.25" customHeight="1">
      <c r="A22" s="2" t="s">
        <v>500</v>
      </c>
      <c r="B22" s="2"/>
      <c r="C22" s="73"/>
      <c r="D22" s="78" t="s">
        <v>807</v>
      </c>
      <c r="E22" s="73"/>
      <c r="F22" s="118" t="s">
        <v>810</v>
      </c>
      <c r="G22" s="73"/>
      <c r="H22" s="78" t="s">
        <v>807</v>
      </c>
      <c r="I22" s="73"/>
      <c r="J22" s="118" t="s">
        <v>810</v>
      </c>
      <c r="K22" s="73"/>
      <c r="L22" s="78" t="s">
        <v>807</v>
      </c>
      <c r="M22" s="73"/>
      <c r="N22" s="118" t="s">
        <v>810</v>
      </c>
      <c r="O22" s="87"/>
    </row>
    <row r="23" spans="1:15" ht="11.25" customHeight="1">
      <c r="A23" s="80" t="s">
        <v>817</v>
      </c>
      <c r="B23" s="2"/>
      <c r="C23" s="25"/>
      <c r="D23" s="81" t="s">
        <v>816</v>
      </c>
      <c r="E23" s="52"/>
      <c r="F23" s="81">
        <v>856</v>
      </c>
      <c r="G23" s="52"/>
      <c r="H23" s="81" t="s">
        <v>816</v>
      </c>
      <c r="I23" s="52"/>
      <c r="J23" s="81">
        <v>1900</v>
      </c>
      <c r="K23" s="120"/>
      <c r="L23" s="81" t="s">
        <v>816</v>
      </c>
      <c r="M23" s="52"/>
      <c r="N23" s="81">
        <v>8370</v>
      </c>
      <c r="O23" s="2"/>
    </row>
    <row r="24" spans="1:15" ht="11.25" customHeight="1">
      <c r="A24" s="170" t="s">
        <v>55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52"/>
    </row>
    <row r="25" spans="1:15" ht="11.25" customHeight="1">
      <c r="A25" s="168" t="s">
        <v>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"/>
    </row>
    <row r="26" spans="1:15" ht="11.25" customHeight="1">
      <c r="A26" s="168" t="s">
        <v>50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"/>
    </row>
    <row r="27" spans="1:15" ht="11.25" customHeight="1">
      <c r="A27" s="168" t="s">
        <v>56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"/>
    </row>
    <row r="110" ht="11.25" customHeight="1">
      <c r="A110" s="159" t="s">
        <v>935</v>
      </c>
    </row>
  </sheetData>
  <mergeCells count="16">
    <mergeCell ref="A1:N1"/>
    <mergeCell ref="A2:N2"/>
    <mergeCell ref="A3:N3"/>
    <mergeCell ref="A4:N4"/>
    <mergeCell ref="A5:N5"/>
    <mergeCell ref="A6:N6"/>
    <mergeCell ref="D7:F7"/>
    <mergeCell ref="H7:J7"/>
    <mergeCell ref="L7:N7"/>
    <mergeCell ref="A25:N25"/>
    <mergeCell ref="A26:N26"/>
    <mergeCell ref="A27:N27"/>
    <mergeCell ref="A8:B8"/>
    <mergeCell ref="A16:B16"/>
    <mergeCell ref="A17:B17"/>
    <mergeCell ref="A24:N24"/>
  </mergeCells>
  <printOptions/>
  <pageMargins left="0.5" right="0.5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8"/>
  <sheetViews>
    <sheetView zoomScaleSheetLayoutView="100" workbookViewId="0" topLeftCell="A92">
      <selection activeCell="A108" sqref="A108"/>
    </sheetView>
  </sheetViews>
  <sheetFormatPr defaultColWidth="9.33203125" defaultRowHeight="11.25" customHeight="1"/>
  <cols>
    <col min="1" max="1" width="62.83203125" style="51" customWidth="1"/>
    <col min="2" max="2" width="6.5" style="51" customWidth="1"/>
    <col min="3" max="3" width="9.83203125" style="51" customWidth="1"/>
    <col min="4" max="4" width="1.83203125" style="51" customWidth="1"/>
    <col min="5" max="5" width="10.83203125" style="51" customWidth="1"/>
    <col min="6" max="6" width="1.83203125" style="51" customWidth="1"/>
    <col min="7" max="7" width="10.83203125" style="51" customWidth="1"/>
    <col min="8" max="8" width="1.83203125" style="51" customWidth="1"/>
    <col min="9" max="9" width="10.83203125" style="51" customWidth="1"/>
    <col min="10" max="10" width="1.83203125" style="51" customWidth="1"/>
    <col min="11" max="11" width="10.83203125" style="51" customWidth="1"/>
    <col min="12" max="12" width="1.83203125" style="51" customWidth="1"/>
    <col min="13" max="16384" width="9.33203125" style="51" customWidth="1"/>
  </cols>
  <sheetData>
    <row r="1" spans="1:12" ht="11.25" customHeight="1">
      <c r="A1" s="173" t="s">
        <v>498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73"/>
    </row>
    <row r="2" spans="1:12" ht="11.25" customHeight="1">
      <c r="A2" s="173" t="s">
        <v>720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73"/>
    </row>
    <row r="3" spans="1:12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73"/>
    </row>
    <row r="4" spans="1:12" ht="11.25" customHeight="1">
      <c r="A4" s="173" t="s">
        <v>799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73"/>
    </row>
    <row r="5" spans="1:12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73"/>
    </row>
    <row r="6" spans="1:12" ht="11.25" customHeight="1">
      <c r="A6" s="52"/>
      <c r="B6" s="52"/>
      <c r="C6" s="52"/>
      <c r="D6" s="52"/>
      <c r="E6" s="165" t="s">
        <v>801</v>
      </c>
      <c r="F6" s="165"/>
      <c r="G6" s="165"/>
      <c r="H6" s="52"/>
      <c r="I6" s="165">
        <v>2002</v>
      </c>
      <c r="J6" s="165"/>
      <c r="K6" s="165"/>
      <c r="L6" s="52"/>
    </row>
    <row r="7" spans="1:12" ht="11.25" customHeight="1">
      <c r="A7" s="179" t="s">
        <v>140</v>
      </c>
      <c r="B7" s="179"/>
      <c r="C7" s="179"/>
      <c r="D7" s="55"/>
      <c r="E7" s="56" t="s">
        <v>803</v>
      </c>
      <c r="F7" s="55"/>
      <c r="G7" s="56" t="s">
        <v>804</v>
      </c>
      <c r="H7" s="55"/>
      <c r="I7" s="56" t="s">
        <v>803</v>
      </c>
      <c r="J7" s="55"/>
      <c r="K7" s="56" t="s">
        <v>804</v>
      </c>
      <c r="L7" s="55"/>
    </row>
    <row r="8" spans="1:12" ht="11.25" customHeight="1">
      <c r="A8" s="41" t="s">
        <v>805</v>
      </c>
      <c r="B8" s="41"/>
      <c r="C8" s="42"/>
      <c r="D8" s="48"/>
      <c r="E8" s="121"/>
      <c r="F8" s="122"/>
      <c r="G8" s="121"/>
      <c r="H8" s="122"/>
      <c r="I8" s="121"/>
      <c r="J8" s="122"/>
      <c r="K8" s="121"/>
      <c r="L8" s="122"/>
    </row>
    <row r="9" spans="1:12" ht="11.25" customHeight="1">
      <c r="A9" s="123" t="s">
        <v>141</v>
      </c>
      <c r="B9" s="123"/>
      <c r="C9" s="42"/>
      <c r="D9" s="40"/>
      <c r="E9" s="50"/>
      <c r="F9" s="44"/>
      <c r="G9" s="50"/>
      <c r="H9" s="44"/>
      <c r="I9" s="50"/>
      <c r="J9" s="44"/>
      <c r="K9" s="50"/>
      <c r="L9" s="44"/>
    </row>
    <row r="10" spans="1:12" ht="11.25" customHeight="1">
      <c r="A10" s="124" t="s">
        <v>142</v>
      </c>
      <c r="B10" s="124"/>
      <c r="C10" s="42" t="s">
        <v>806</v>
      </c>
      <c r="D10" s="40"/>
      <c r="E10" s="50">
        <v>1590000</v>
      </c>
      <c r="F10" s="44"/>
      <c r="G10" s="50">
        <v>3390000</v>
      </c>
      <c r="H10" s="44"/>
      <c r="I10" s="50">
        <v>1590000</v>
      </c>
      <c r="J10" s="44"/>
      <c r="K10" s="50">
        <v>3160000</v>
      </c>
      <c r="L10" s="44"/>
    </row>
    <row r="11" spans="1:12" ht="11.25" customHeight="1">
      <c r="A11" s="70" t="s">
        <v>143</v>
      </c>
      <c r="B11" s="70"/>
      <c r="C11" s="42" t="s">
        <v>812</v>
      </c>
      <c r="D11" s="1"/>
      <c r="E11" s="50">
        <v>96200</v>
      </c>
      <c r="F11" s="44"/>
      <c r="G11" s="50">
        <v>349000</v>
      </c>
      <c r="H11" s="44"/>
      <c r="I11" s="50">
        <v>100000</v>
      </c>
      <c r="J11" s="44"/>
      <c r="K11" s="50">
        <v>330000</v>
      </c>
      <c r="L11" s="44"/>
    </row>
    <row r="12" spans="1:12" ht="11.25" customHeight="1">
      <c r="A12" s="59" t="s">
        <v>144</v>
      </c>
      <c r="B12" s="59"/>
      <c r="C12" s="42"/>
      <c r="D12" s="1"/>
      <c r="E12" s="50"/>
      <c r="F12" s="44"/>
      <c r="G12" s="50"/>
      <c r="H12" s="44"/>
      <c r="I12" s="50"/>
      <c r="J12" s="44"/>
      <c r="K12" s="50"/>
      <c r="L12" s="44"/>
    </row>
    <row r="13" spans="1:12" ht="11.25" customHeight="1">
      <c r="A13" s="70" t="s">
        <v>740</v>
      </c>
      <c r="B13" s="70"/>
      <c r="C13" s="42" t="s">
        <v>812</v>
      </c>
      <c r="D13" s="1"/>
      <c r="E13" s="50">
        <v>1730</v>
      </c>
      <c r="F13" s="44"/>
      <c r="G13" s="50">
        <v>3080</v>
      </c>
      <c r="H13" s="44"/>
      <c r="I13" s="50">
        <v>992</v>
      </c>
      <c r="J13" s="44"/>
      <c r="K13" s="50">
        <v>2500</v>
      </c>
      <c r="L13" s="44"/>
    </row>
    <row r="14" spans="1:12" ht="11.25" customHeight="1">
      <c r="A14" s="70" t="s">
        <v>147</v>
      </c>
      <c r="B14" s="70"/>
      <c r="C14" s="42" t="s">
        <v>812</v>
      </c>
      <c r="D14" s="1"/>
      <c r="E14" s="50">
        <v>5880</v>
      </c>
      <c r="F14" s="44"/>
      <c r="G14" s="50">
        <v>14300</v>
      </c>
      <c r="H14" s="44"/>
      <c r="I14" s="50">
        <v>3260</v>
      </c>
      <c r="J14" s="44"/>
      <c r="K14" s="50">
        <v>10900</v>
      </c>
      <c r="L14" s="44"/>
    </row>
    <row r="15" spans="1:12" ht="11.25" customHeight="1">
      <c r="A15" s="59" t="s">
        <v>317</v>
      </c>
      <c r="B15" s="59"/>
      <c r="C15" s="42" t="s">
        <v>812</v>
      </c>
      <c r="D15" s="1"/>
      <c r="E15" s="50">
        <v>57</v>
      </c>
      <c r="F15" s="44"/>
      <c r="G15" s="50">
        <v>8070</v>
      </c>
      <c r="H15" s="44"/>
      <c r="I15" s="50">
        <v>100</v>
      </c>
      <c r="J15" s="44"/>
      <c r="K15" s="50">
        <v>11100</v>
      </c>
      <c r="L15" s="44"/>
    </row>
    <row r="16" spans="1:12" ht="11.25" customHeight="1">
      <c r="A16" s="59" t="s">
        <v>152</v>
      </c>
      <c r="B16" s="59"/>
      <c r="C16" s="42"/>
      <c r="D16" s="1"/>
      <c r="E16" s="50"/>
      <c r="F16" s="44"/>
      <c r="G16" s="50"/>
      <c r="H16" s="44"/>
      <c r="I16" s="50"/>
      <c r="J16" s="44"/>
      <c r="K16" s="50"/>
      <c r="L16" s="44"/>
    </row>
    <row r="17" spans="1:12" ht="11.25" customHeight="1">
      <c r="A17" s="70" t="s">
        <v>153</v>
      </c>
      <c r="B17" s="70"/>
      <c r="C17" s="42"/>
      <c r="D17" s="1"/>
      <c r="E17" s="50">
        <v>1250</v>
      </c>
      <c r="F17" s="44"/>
      <c r="G17" s="50">
        <v>424000</v>
      </c>
      <c r="H17" s="44"/>
      <c r="I17" s="50">
        <v>1270</v>
      </c>
      <c r="J17" s="44"/>
      <c r="K17" s="50">
        <v>362000</v>
      </c>
      <c r="L17" s="44"/>
    </row>
    <row r="18" spans="1:12" ht="11.25" customHeight="1">
      <c r="A18" s="70" t="s">
        <v>154</v>
      </c>
      <c r="B18" s="70"/>
      <c r="C18" s="42"/>
      <c r="D18" s="1"/>
      <c r="E18" s="50"/>
      <c r="F18" s="44"/>
      <c r="G18" s="50"/>
      <c r="H18" s="44"/>
      <c r="I18" s="50"/>
      <c r="J18" s="44"/>
      <c r="K18" s="50"/>
      <c r="L18" s="44"/>
    </row>
    <row r="19" spans="1:12" ht="11.25" customHeight="1">
      <c r="A19" s="125" t="s">
        <v>155</v>
      </c>
      <c r="B19" s="125"/>
      <c r="C19" s="42"/>
      <c r="D19" s="1"/>
      <c r="E19" s="50">
        <v>14</v>
      </c>
      <c r="F19" s="44"/>
      <c r="G19" s="50">
        <v>3160</v>
      </c>
      <c r="H19" s="44"/>
      <c r="I19" s="50">
        <v>15</v>
      </c>
      <c r="J19" s="44"/>
      <c r="K19" s="50">
        <v>2130</v>
      </c>
      <c r="L19" s="44"/>
    </row>
    <row r="20" spans="1:12" ht="11.25" customHeight="1">
      <c r="A20" s="125" t="s">
        <v>156</v>
      </c>
      <c r="B20" s="125"/>
      <c r="C20" s="42"/>
      <c r="D20" s="1"/>
      <c r="E20" s="50">
        <v>67</v>
      </c>
      <c r="F20" s="44"/>
      <c r="G20" s="50">
        <v>4930</v>
      </c>
      <c r="H20" s="44"/>
      <c r="I20" s="50">
        <v>27</v>
      </c>
      <c r="J20" s="44"/>
      <c r="K20" s="50">
        <v>2900</v>
      </c>
      <c r="L20" s="44"/>
    </row>
    <row r="21" spans="1:12" ht="11.25" customHeight="1">
      <c r="A21" s="80" t="s">
        <v>666</v>
      </c>
      <c r="B21" s="80"/>
      <c r="C21" s="46" t="s">
        <v>806</v>
      </c>
      <c r="D21" s="1"/>
      <c r="E21" s="50">
        <v>42300</v>
      </c>
      <c r="F21" s="44"/>
      <c r="G21" s="50">
        <v>32500</v>
      </c>
      <c r="H21" s="44"/>
      <c r="I21" s="50">
        <v>28900</v>
      </c>
      <c r="J21" s="44"/>
      <c r="K21" s="50">
        <v>20900</v>
      </c>
      <c r="L21" s="44"/>
    </row>
    <row r="22" spans="1:12" ht="11.25" customHeight="1">
      <c r="A22" s="59" t="s">
        <v>741</v>
      </c>
      <c r="B22" s="59"/>
      <c r="C22" s="42" t="s">
        <v>813</v>
      </c>
      <c r="D22" s="1"/>
      <c r="E22" s="50">
        <v>60600</v>
      </c>
      <c r="F22" s="44"/>
      <c r="G22" s="50">
        <v>7190</v>
      </c>
      <c r="H22" s="44"/>
      <c r="I22" s="50">
        <v>165000</v>
      </c>
      <c r="J22" s="44"/>
      <c r="K22" s="50">
        <v>9210</v>
      </c>
      <c r="L22" s="44"/>
    </row>
    <row r="23" spans="1:12" ht="11.25" customHeight="1">
      <c r="A23" s="59" t="s">
        <v>742</v>
      </c>
      <c r="B23" s="59"/>
      <c r="C23" s="42" t="s">
        <v>812</v>
      </c>
      <c r="D23" s="1"/>
      <c r="E23" s="50">
        <v>541000</v>
      </c>
      <c r="F23" s="44"/>
      <c r="G23" s="50">
        <v>3500</v>
      </c>
      <c r="H23" s="44"/>
      <c r="I23" s="50">
        <v>131000</v>
      </c>
      <c r="J23" s="44"/>
      <c r="K23" s="50">
        <v>1320</v>
      </c>
      <c r="L23" s="44"/>
    </row>
    <row r="24" spans="1:12" ht="11.25" customHeight="1">
      <c r="A24" s="59" t="s">
        <v>159</v>
      </c>
      <c r="B24" s="59"/>
      <c r="C24" s="42"/>
      <c r="D24" s="1"/>
      <c r="E24" s="50"/>
      <c r="F24" s="44"/>
      <c r="G24" s="50"/>
      <c r="H24" s="44"/>
      <c r="I24" s="50"/>
      <c r="J24" s="44"/>
      <c r="K24" s="50"/>
      <c r="L24" s="44"/>
    </row>
    <row r="25" spans="1:12" ht="11.25" customHeight="1">
      <c r="A25" s="70" t="s">
        <v>743</v>
      </c>
      <c r="B25" s="70"/>
      <c r="C25" s="42" t="s">
        <v>812</v>
      </c>
      <c r="D25" s="1"/>
      <c r="E25" s="50">
        <v>272000</v>
      </c>
      <c r="F25" s="44"/>
      <c r="G25" s="50">
        <v>2560</v>
      </c>
      <c r="H25" s="44"/>
      <c r="I25" s="50">
        <v>194000</v>
      </c>
      <c r="J25" s="44"/>
      <c r="K25" s="50">
        <v>1290</v>
      </c>
      <c r="L25" s="44"/>
    </row>
    <row r="26" spans="1:12" ht="11.25" customHeight="1">
      <c r="A26" s="70" t="s">
        <v>160</v>
      </c>
      <c r="B26" s="70"/>
      <c r="C26" s="42" t="s">
        <v>812</v>
      </c>
      <c r="D26" s="1"/>
      <c r="E26" s="50">
        <v>52400</v>
      </c>
      <c r="F26" s="44"/>
      <c r="G26" s="50">
        <v>31.7</v>
      </c>
      <c r="H26" s="44" t="s">
        <v>138</v>
      </c>
      <c r="I26" s="50">
        <v>25400</v>
      </c>
      <c r="J26" s="44"/>
      <c r="K26" s="50">
        <v>13.2</v>
      </c>
      <c r="L26" s="44"/>
    </row>
    <row r="27" spans="1:12" ht="11.25" customHeight="1">
      <c r="A27" s="59" t="s">
        <v>161</v>
      </c>
      <c r="B27" s="59"/>
      <c r="C27" s="42"/>
      <c r="D27" s="1"/>
      <c r="E27" s="50"/>
      <c r="F27" s="44"/>
      <c r="G27" s="50"/>
      <c r="H27" s="44"/>
      <c r="I27" s="50"/>
      <c r="J27" s="44"/>
      <c r="K27" s="50"/>
      <c r="L27" s="44"/>
    </row>
    <row r="28" spans="1:12" ht="11.25" customHeight="1">
      <c r="A28" s="70" t="s">
        <v>551</v>
      </c>
      <c r="B28" s="70"/>
      <c r="C28" s="42"/>
      <c r="D28" s="1"/>
      <c r="E28" s="50"/>
      <c r="F28" s="44"/>
      <c r="G28" s="50"/>
      <c r="H28" s="44"/>
      <c r="I28" s="50"/>
      <c r="J28" s="44"/>
      <c r="K28" s="50"/>
      <c r="L28" s="44"/>
    </row>
    <row r="29" spans="1:12" ht="11.25" customHeight="1">
      <c r="A29" s="125" t="s">
        <v>552</v>
      </c>
      <c r="B29" s="125"/>
      <c r="C29" s="42" t="s">
        <v>806</v>
      </c>
      <c r="D29" s="1"/>
      <c r="E29" s="50">
        <v>13400</v>
      </c>
      <c r="F29" s="44"/>
      <c r="G29" s="50">
        <v>36900</v>
      </c>
      <c r="H29" s="44"/>
      <c r="I29" s="50">
        <v>10800</v>
      </c>
      <c r="J29" s="44"/>
      <c r="K29" s="50">
        <v>23400</v>
      </c>
      <c r="L29" s="44"/>
    </row>
    <row r="30" spans="1:12" ht="11.25" customHeight="1">
      <c r="A30" s="126" t="s">
        <v>667</v>
      </c>
      <c r="B30" s="126"/>
      <c r="C30" s="47"/>
      <c r="D30" s="1"/>
      <c r="E30" s="50"/>
      <c r="F30" s="44"/>
      <c r="G30" s="50"/>
      <c r="H30" s="44"/>
      <c r="I30" s="50"/>
      <c r="J30" s="44"/>
      <c r="K30" s="50"/>
      <c r="L30" s="44"/>
    </row>
    <row r="31" spans="1:12" ht="11.25" customHeight="1">
      <c r="A31" s="127" t="s">
        <v>668</v>
      </c>
      <c r="B31" s="127"/>
      <c r="C31" s="46" t="s">
        <v>812</v>
      </c>
      <c r="D31" s="1"/>
      <c r="E31" s="50">
        <v>17000</v>
      </c>
      <c r="F31" s="44"/>
      <c r="G31" s="50">
        <v>18700</v>
      </c>
      <c r="H31" s="44"/>
      <c r="I31" s="50">
        <v>13300</v>
      </c>
      <c r="J31" s="44"/>
      <c r="K31" s="50">
        <v>14600</v>
      </c>
      <c r="L31" s="44"/>
    </row>
    <row r="32" spans="1:12" ht="11.25" customHeight="1">
      <c r="A32" s="125" t="s">
        <v>562</v>
      </c>
      <c r="B32" s="125"/>
      <c r="C32" s="42" t="s">
        <v>812</v>
      </c>
      <c r="D32" s="1"/>
      <c r="E32" s="50">
        <v>13.1</v>
      </c>
      <c r="F32" s="44"/>
      <c r="G32" s="50">
        <v>200</v>
      </c>
      <c r="H32" s="44"/>
      <c r="I32" s="50">
        <v>93.4</v>
      </c>
      <c r="J32" s="44"/>
      <c r="K32" s="50">
        <v>365</v>
      </c>
      <c r="L32" s="44"/>
    </row>
    <row r="33" spans="1:12" ht="11.25" customHeight="1">
      <c r="A33" s="70" t="s">
        <v>546</v>
      </c>
      <c r="B33" s="70"/>
      <c r="C33" s="42"/>
      <c r="D33" s="1"/>
      <c r="E33" s="50"/>
      <c r="F33" s="44"/>
      <c r="G33" s="50"/>
      <c r="H33" s="44"/>
      <c r="I33" s="50"/>
      <c r="J33" s="44"/>
      <c r="K33" s="50"/>
      <c r="L33" s="44"/>
    </row>
    <row r="34" spans="1:12" ht="11.25" customHeight="1">
      <c r="A34" s="125" t="s">
        <v>669</v>
      </c>
      <c r="B34" s="125"/>
      <c r="C34" s="42" t="s">
        <v>812</v>
      </c>
      <c r="D34" s="1"/>
      <c r="E34" s="50">
        <v>16400</v>
      </c>
      <c r="F34" s="44"/>
      <c r="G34" s="50">
        <v>12500</v>
      </c>
      <c r="H34" s="44"/>
      <c r="I34" s="50">
        <v>15900</v>
      </c>
      <c r="J34" s="44"/>
      <c r="K34" s="50">
        <v>10100</v>
      </c>
      <c r="L34" s="44"/>
    </row>
    <row r="35" spans="1:12" ht="11.25" customHeight="1">
      <c r="A35" s="125" t="s">
        <v>547</v>
      </c>
      <c r="B35" s="125"/>
      <c r="C35" s="42" t="s">
        <v>812</v>
      </c>
      <c r="D35" s="1"/>
      <c r="E35" s="50">
        <v>1040</v>
      </c>
      <c r="F35" s="44"/>
      <c r="G35" s="50">
        <v>10700</v>
      </c>
      <c r="H35" s="44"/>
      <c r="I35" s="50">
        <v>745</v>
      </c>
      <c r="J35" s="44"/>
      <c r="K35" s="50">
        <v>7450</v>
      </c>
      <c r="L35" s="44"/>
    </row>
    <row r="36" spans="1:12" ht="11.25" customHeight="1">
      <c r="A36" s="70" t="s">
        <v>744</v>
      </c>
      <c r="B36" s="70"/>
      <c r="C36" s="42" t="s">
        <v>812</v>
      </c>
      <c r="D36" s="1"/>
      <c r="E36" s="50">
        <v>771</v>
      </c>
      <c r="F36" s="44"/>
      <c r="G36" s="50">
        <v>3710</v>
      </c>
      <c r="H36" s="44"/>
      <c r="I36" s="50">
        <v>824</v>
      </c>
      <c r="J36" s="44"/>
      <c r="K36" s="50">
        <v>7650</v>
      </c>
      <c r="L36" s="44"/>
    </row>
    <row r="37" spans="1:12" ht="11.25" customHeight="1">
      <c r="A37" s="59" t="s">
        <v>164</v>
      </c>
      <c r="B37" s="59"/>
      <c r="C37" s="42"/>
      <c r="D37" s="1"/>
      <c r="E37" s="50"/>
      <c r="F37" s="44"/>
      <c r="G37" s="50"/>
      <c r="H37" s="44"/>
      <c r="I37" s="50"/>
      <c r="J37" s="44"/>
      <c r="K37" s="50"/>
      <c r="L37" s="44"/>
    </row>
    <row r="38" spans="1:12" ht="11.25" customHeight="1">
      <c r="A38" s="70" t="s">
        <v>165</v>
      </c>
      <c r="B38" s="70"/>
      <c r="C38" s="42"/>
      <c r="D38" s="1"/>
      <c r="E38" s="50"/>
      <c r="F38" s="44"/>
      <c r="G38" s="50"/>
      <c r="H38" s="44"/>
      <c r="I38" s="50"/>
      <c r="J38" s="44"/>
      <c r="K38" s="50"/>
      <c r="L38" s="44"/>
    </row>
    <row r="39" spans="1:12" ht="11.25" customHeight="1">
      <c r="A39" s="126" t="s">
        <v>664</v>
      </c>
      <c r="B39" s="126"/>
      <c r="C39" s="47"/>
      <c r="D39" s="1" t="s">
        <v>893</v>
      </c>
      <c r="E39" s="50"/>
      <c r="F39" s="44"/>
      <c r="G39" s="50"/>
      <c r="H39" s="44"/>
      <c r="I39" s="50"/>
      <c r="J39" s="44"/>
      <c r="K39" s="50"/>
      <c r="L39" s="44"/>
    </row>
    <row r="40" spans="1:12" ht="11.25" customHeight="1">
      <c r="A40" s="127" t="s">
        <v>665</v>
      </c>
      <c r="B40" s="127"/>
      <c r="C40" s="46" t="s">
        <v>812</v>
      </c>
      <c r="D40" s="1"/>
      <c r="E40" s="50">
        <v>2240</v>
      </c>
      <c r="F40" s="44"/>
      <c r="G40" s="50">
        <v>57300</v>
      </c>
      <c r="H40" s="44"/>
      <c r="I40" s="50">
        <v>1600</v>
      </c>
      <c r="J40" s="44"/>
      <c r="K40" s="50">
        <v>34800</v>
      </c>
      <c r="L40" s="44"/>
    </row>
    <row r="41" spans="1:12" ht="11.25" customHeight="1">
      <c r="A41" s="125" t="s">
        <v>745</v>
      </c>
      <c r="B41" s="125"/>
      <c r="C41" s="42" t="s">
        <v>812</v>
      </c>
      <c r="D41" s="1"/>
      <c r="E41" s="50">
        <v>741</v>
      </c>
      <c r="F41" s="44"/>
      <c r="G41" s="50">
        <v>25500</v>
      </c>
      <c r="H41" s="44"/>
      <c r="I41" s="50">
        <v>923</v>
      </c>
      <c r="J41" s="44"/>
      <c r="K41" s="50">
        <v>26600</v>
      </c>
      <c r="L41" s="44"/>
    </row>
    <row r="42" spans="1:12" ht="11.25" customHeight="1">
      <c r="A42" s="125" t="s">
        <v>746</v>
      </c>
      <c r="B42" s="125"/>
      <c r="C42" s="42" t="s">
        <v>812</v>
      </c>
      <c r="D42" s="1"/>
      <c r="E42" s="50">
        <v>1260</v>
      </c>
      <c r="F42" s="44"/>
      <c r="G42" s="50">
        <v>10200</v>
      </c>
      <c r="H42" s="44"/>
      <c r="I42" s="50">
        <v>558</v>
      </c>
      <c r="J42" s="44"/>
      <c r="K42" s="50">
        <v>7040</v>
      </c>
      <c r="L42" s="44"/>
    </row>
    <row r="43" spans="1:12" ht="11.25" customHeight="1">
      <c r="A43" s="125" t="s">
        <v>747</v>
      </c>
      <c r="B43" s="125"/>
      <c r="C43" s="42" t="s">
        <v>812</v>
      </c>
      <c r="D43" s="1"/>
      <c r="E43" s="50">
        <v>253</v>
      </c>
      <c r="F43" s="44"/>
      <c r="G43" s="50">
        <v>1970</v>
      </c>
      <c r="H43" s="44"/>
      <c r="I43" s="50">
        <v>383</v>
      </c>
      <c r="J43" s="44"/>
      <c r="K43" s="50">
        <v>1430</v>
      </c>
      <c r="L43" s="44"/>
    </row>
    <row r="44" spans="1:12" ht="11.25" customHeight="1">
      <c r="A44" s="59" t="s">
        <v>170</v>
      </c>
      <c r="B44" s="59"/>
      <c r="C44" s="42"/>
      <c r="D44" s="1"/>
      <c r="E44" s="50"/>
      <c r="F44" s="44"/>
      <c r="G44" s="50"/>
      <c r="H44" s="44"/>
      <c r="I44" s="50"/>
      <c r="J44" s="44"/>
      <c r="K44" s="50"/>
      <c r="L44" s="44"/>
    </row>
    <row r="45" spans="1:12" ht="11.25" customHeight="1">
      <c r="A45" s="70" t="s">
        <v>171</v>
      </c>
      <c r="B45" s="70"/>
      <c r="C45" s="42"/>
      <c r="D45" s="1"/>
      <c r="E45" s="50"/>
      <c r="F45" s="44"/>
      <c r="G45" s="50"/>
      <c r="H45" s="44"/>
      <c r="I45" s="50"/>
      <c r="J45" s="44"/>
      <c r="K45" s="50"/>
      <c r="L45" s="44"/>
    </row>
    <row r="46" spans="1:12" ht="11.25" customHeight="1">
      <c r="A46" s="125" t="s">
        <v>172</v>
      </c>
      <c r="B46" s="125"/>
      <c r="C46" s="42" t="s">
        <v>812</v>
      </c>
      <c r="D46" s="1"/>
      <c r="E46" s="50">
        <v>109</v>
      </c>
      <c r="F46" s="44"/>
      <c r="G46" s="50">
        <v>1260</v>
      </c>
      <c r="H46" s="44"/>
      <c r="I46" s="50">
        <v>126</v>
      </c>
      <c r="J46" s="44"/>
      <c r="K46" s="50">
        <v>1500</v>
      </c>
      <c r="L46" s="44"/>
    </row>
    <row r="47" spans="1:12" ht="11.25" customHeight="1">
      <c r="A47" s="125" t="s">
        <v>177</v>
      </c>
      <c r="B47" s="125"/>
      <c r="C47" s="42" t="s">
        <v>812</v>
      </c>
      <c r="D47" s="1"/>
      <c r="E47" s="50">
        <v>15</v>
      </c>
      <c r="F47" s="44"/>
      <c r="G47" s="50">
        <v>246</v>
      </c>
      <c r="H47" s="44"/>
      <c r="I47" s="50">
        <v>64</v>
      </c>
      <c r="J47" s="44"/>
      <c r="K47" s="50">
        <v>435</v>
      </c>
      <c r="L47" s="44"/>
    </row>
    <row r="48" spans="1:12" ht="11.25" customHeight="1">
      <c r="A48" s="70" t="s">
        <v>176</v>
      </c>
      <c r="B48" s="70"/>
      <c r="C48" s="42"/>
      <c r="D48" s="1"/>
      <c r="E48" s="50"/>
      <c r="F48" s="44"/>
      <c r="G48" s="50"/>
      <c r="H48" s="44"/>
      <c r="I48" s="50"/>
      <c r="J48" s="44"/>
      <c r="K48" s="50"/>
      <c r="L48" s="44"/>
    </row>
    <row r="49" spans="1:12" ht="11.25" customHeight="1">
      <c r="A49" s="128" t="s">
        <v>748</v>
      </c>
      <c r="B49" s="128"/>
      <c r="C49" s="42" t="s">
        <v>812</v>
      </c>
      <c r="D49" s="40"/>
      <c r="E49" s="50">
        <v>572</v>
      </c>
      <c r="F49" s="44"/>
      <c r="G49" s="50">
        <v>23000</v>
      </c>
      <c r="H49" s="44"/>
      <c r="I49" s="50">
        <v>306</v>
      </c>
      <c r="J49" s="44"/>
      <c r="K49" s="50">
        <v>2010</v>
      </c>
      <c r="L49" s="44"/>
    </row>
    <row r="50" spans="1:12" ht="11.25" customHeight="1">
      <c r="A50" s="128" t="s">
        <v>178</v>
      </c>
      <c r="B50" s="128"/>
      <c r="C50" s="42" t="s">
        <v>812</v>
      </c>
      <c r="D50" s="40"/>
      <c r="E50" s="50">
        <v>428</v>
      </c>
      <c r="F50" s="44"/>
      <c r="G50" s="50">
        <v>127000</v>
      </c>
      <c r="H50" s="44"/>
      <c r="I50" s="50">
        <v>263</v>
      </c>
      <c r="J50" s="44"/>
      <c r="K50" s="50">
        <v>119000</v>
      </c>
      <c r="L50" s="44"/>
    </row>
    <row r="51" spans="1:12" ht="11.25" customHeight="1">
      <c r="A51" s="128" t="s">
        <v>179</v>
      </c>
      <c r="B51" s="128"/>
      <c r="C51" s="42" t="s">
        <v>812</v>
      </c>
      <c r="D51" s="40"/>
      <c r="E51" s="50">
        <v>214</v>
      </c>
      <c r="F51" s="44"/>
      <c r="G51" s="50">
        <v>89400</v>
      </c>
      <c r="H51" s="44"/>
      <c r="I51" s="50">
        <v>190</v>
      </c>
      <c r="J51" s="44"/>
      <c r="K51" s="50">
        <v>96200</v>
      </c>
      <c r="L51" s="44"/>
    </row>
    <row r="52" spans="1:12" ht="11.25" customHeight="1">
      <c r="A52" s="123" t="s">
        <v>180</v>
      </c>
      <c r="B52" s="123"/>
      <c r="C52" s="42"/>
      <c r="D52" s="40"/>
      <c r="E52" s="50"/>
      <c r="F52" s="44"/>
      <c r="G52" s="50"/>
      <c r="H52" s="44"/>
      <c r="I52" s="50"/>
      <c r="J52" s="44"/>
      <c r="K52" s="50"/>
      <c r="L52" s="44"/>
    </row>
    <row r="53" spans="1:12" ht="11.25" customHeight="1">
      <c r="A53" s="124" t="s">
        <v>181</v>
      </c>
      <c r="B53" s="124"/>
      <c r="C53" s="42" t="s">
        <v>812</v>
      </c>
      <c r="D53" s="40"/>
      <c r="E53" s="50">
        <v>534000</v>
      </c>
      <c r="F53" s="44"/>
      <c r="G53" s="50">
        <v>538000</v>
      </c>
      <c r="H53" s="44"/>
      <c r="I53" s="50">
        <v>511000</v>
      </c>
      <c r="J53" s="44"/>
      <c r="K53" s="50">
        <v>508000</v>
      </c>
      <c r="L53" s="44"/>
    </row>
    <row r="54" spans="1:12" ht="11.25" customHeight="1">
      <c r="A54" s="124" t="s">
        <v>182</v>
      </c>
      <c r="B54" s="124"/>
      <c r="C54" s="42" t="s">
        <v>812</v>
      </c>
      <c r="D54" s="40"/>
      <c r="E54" s="50">
        <v>161000</v>
      </c>
      <c r="F54" s="44" t="s">
        <v>138</v>
      </c>
      <c r="G54" s="50">
        <v>490000</v>
      </c>
      <c r="H54" s="44" t="s">
        <v>138</v>
      </c>
      <c r="I54" s="50">
        <v>191000</v>
      </c>
      <c r="J54" s="44"/>
      <c r="K54" s="50">
        <v>540000</v>
      </c>
      <c r="L54" s="44"/>
    </row>
    <row r="55" spans="1:12" ht="11.25" customHeight="1">
      <c r="A55" s="124" t="s">
        <v>670</v>
      </c>
      <c r="B55" s="124"/>
      <c r="C55" s="42" t="s">
        <v>812</v>
      </c>
      <c r="D55" s="40"/>
      <c r="E55" s="50">
        <v>118000</v>
      </c>
      <c r="F55" s="44"/>
      <c r="G55" s="50">
        <v>180000</v>
      </c>
      <c r="H55" s="44"/>
      <c r="I55" s="50">
        <v>99600</v>
      </c>
      <c r="J55" s="44"/>
      <c r="K55" s="50">
        <v>157000</v>
      </c>
      <c r="L55" s="44"/>
    </row>
    <row r="56" spans="1:12" ht="11.25" customHeight="1">
      <c r="A56" s="123" t="s">
        <v>183</v>
      </c>
      <c r="B56" s="123"/>
      <c r="C56" s="42"/>
      <c r="D56" s="40"/>
      <c r="E56" s="50"/>
      <c r="F56" s="44"/>
      <c r="G56" s="50"/>
      <c r="H56" s="44"/>
      <c r="I56" s="50"/>
      <c r="J56" s="44"/>
      <c r="K56" s="50"/>
      <c r="L56" s="44"/>
    </row>
    <row r="57" spans="1:12" ht="11.25" customHeight="1">
      <c r="A57" s="124" t="s">
        <v>749</v>
      </c>
      <c r="B57" s="124"/>
      <c r="C57" s="42" t="s">
        <v>812</v>
      </c>
      <c r="D57" s="40"/>
      <c r="E57" s="50">
        <v>2590</v>
      </c>
      <c r="F57" s="44"/>
      <c r="G57" s="50">
        <v>1740</v>
      </c>
      <c r="H57" s="44"/>
      <c r="I57" s="50">
        <v>1250</v>
      </c>
      <c r="J57" s="44"/>
      <c r="K57" s="50">
        <v>860</v>
      </c>
      <c r="L57" s="44"/>
    </row>
    <row r="58" spans="1:12" ht="11.25" customHeight="1">
      <c r="A58" s="124" t="s">
        <v>185</v>
      </c>
      <c r="B58" s="124"/>
      <c r="C58" s="42" t="s">
        <v>812</v>
      </c>
      <c r="D58" s="40"/>
      <c r="E58" s="50">
        <v>251</v>
      </c>
      <c r="F58" s="44"/>
      <c r="G58" s="50">
        <v>462</v>
      </c>
      <c r="H58" s="44"/>
      <c r="I58" s="50">
        <v>868</v>
      </c>
      <c r="J58" s="44"/>
      <c r="K58" s="50">
        <v>1370</v>
      </c>
      <c r="L58" s="44"/>
    </row>
    <row r="59" spans="1:12" ht="11.25" customHeight="1">
      <c r="A59" s="124" t="s">
        <v>186</v>
      </c>
      <c r="B59" s="124"/>
      <c r="C59" s="42" t="s">
        <v>812</v>
      </c>
      <c r="D59" s="40"/>
      <c r="E59" s="50">
        <v>6270</v>
      </c>
      <c r="F59" s="44"/>
      <c r="G59" s="50">
        <v>10200</v>
      </c>
      <c r="H59" s="44"/>
      <c r="I59" s="50">
        <v>7650</v>
      </c>
      <c r="J59" s="44"/>
      <c r="K59" s="50">
        <v>7430</v>
      </c>
      <c r="L59" s="44"/>
    </row>
    <row r="60" spans="1:12" ht="11.25" customHeight="1">
      <c r="A60" s="123" t="s">
        <v>189</v>
      </c>
      <c r="B60" s="123"/>
      <c r="C60" s="42"/>
      <c r="D60" s="40"/>
      <c r="E60" s="50"/>
      <c r="F60" s="44"/>
      <c r="G60" s="50"/>
      <c r="H60" s="44"/>
      <c r="I60" s="50"/>
      <c r="J60" s="44"/>
      <c r="K60" s="50"/>
      <c r="L60" s="44"/>
    </row>
    <row r="61" spans="1:12" ht="11.25" customHeight="1">
      <c r="A61" s="124" t="s">
        <v>191</v>
      </c>
      <c r="B61" s="124"/>
      <c r="C61" s="42" t="s">
        <v>813</v>
      </c>
      <c r="D61" s="40"/>
      <c r="E61" s="50">
        <v>395000</v>
      </c>
      <c r="F61" s="44"/>
      <c r="G61" s="50">
        <v>3300000</v>
      </c>
      <c r="H61" s="44"/>
      <c r="I61" s="50">
        <v>185000</v>
      </c>
      <c r="J61" s="44"/>
      <c r="K61" s="50">
        <v>1830000</v>
      </c>
      <c r="L61" s="44"/>
    </row>
    <row r="62" spans="1:12" ht="11.25" customHeight="1">
      <c r="A62" s="70" t="s">
        <v>193</v>
      </c>
      <c r="B62" s="70"/>
      <c r="C62" s="42" t="s">
        <v>812</v>
      </c>
      <c r="D62" s="1"/>
      <c r="E62" s="50">
        <v>490000</v>
      </c>
      <c r="F62" s="44" t="s">
        <v>138</v>
      </c>
      <c r="G62" s="50">
        <v>13000</v>
      </c>
      <c r="H62" s="44"/>
      <c r="I62" s="50">
        <v>417000</v>
      </c>
      <c r="J62" s="44"/>
      <c r="K62" s="50">
        <v>8550</v>
      </c>
      <c r="L62" s="44"/>
    </row>
    <row r="63" spans="1:12" ht="11.25" customHeight="1">
      <c r="A63" s="70" t="s">
        <v>194</v>
      </c>
      <c r="B63" s="70"/>
      <c r="C63" s="42" t="s">
        <v>812</v>
      </c>
      <c r="D63" s="1"/>
      <c r="E63" s="50">
        <v>93900</v>
      </c>
      <c r="F63" s="44"/>
      <c r="G63" s="50">
        <v>804000</v>
      </c>
      <c r="H63" s="44"/>
      <c r="I63" s="50">
        <v>71700</v>
      </c>
      <c r="J63" s="44"/>
      <c r="K63" s="50">
        <v>720000</v>
      </c>
      <c r="L63" s="44"/>
    </row>
    <row r="64" spans="1:12" ht="11.25" customHeight="1">
      <c r="A64" s="70" t="s">
        <v>195</v>
      </c>
      <c r="B64" s="70"/>
      <c r="C64" s="42" t="s">
        <v>812</v>
      </c>
      <c r="D64" s="1"/>
      <c r="E64" s="50">
        <v>11600</v>
      </c>
      <c r="F64" s="44"/>
      <c r="G64" s="50">
        <v>127000</v>
      </c>
      <c r="H64" s="44"/>
      <c r="I64" s="50">
        <v>10900</v>
      </c>
      <c r="J64" s="44"/>
      <c r="K64" s="50">
        <v>107000</v>
      </c>
      <c r="L64" s="44"/>
    </row>
    <row r="65" spans="1:12" ht="11.25" customHeight="1">
      <c r="A65" s="70" t="s">
        <v>177</v>
      </c>
      <c r="B65" s="70"/>
      <c r="C65" s="42" t="s">
        <v>812</v>
      </c>
      <c r="D65" s="1"/>
      <c r="E65" s="50">
        <v>362</v>
      </c>
      <c r="F65" s="44" t="s">
        <v>138</v>
      </c>
      <c r="G65" s="50">
        <v>4680</v>
      </c>
      <c r="H65" s="44" t="s">
        <v>138</v>
      </c>
      <c r="I65" s="50">
        <v>556</v>
      </c>
      <c r="J65" s="44"/>
      <c r="K65" s="50">
        <v>4020</v>
      </c>
      <c r="L65" s="44"/>
    </row>
    <row r="66" spans="1:12" ht="11.25" customHeight="1">
      <c r="A66" s="70" t="s">
        <v>196</v>
      </c>
      <c r="B66" s="70"/>
      <c r="C66" s="42" t="s">
        <v>812</v>
      </c>
      <c r="D66" s="1"/>
      <c r="E66" s="50">
        <v>40300</v>
      </c>
      <c r="F66" s="44" t="s">
        <v>138</v>
      </c>
      <c r="G66" s="50">
        <v>468000</v>
      </c>
      <c r="H66" s="44"/>
      <c r="I66" s="50">
        <v>85800</v>
      </c>
      <c r="J66" s="44"/>
      <c r="K66" s="50">
        <v>507000</v>
      </c>
      <c r="L66" s="44"/>
    </row>
    <row r="67" spans="1:12" ht="11.25" customHeight="1">
      <c r="A67" s="59" t="s">
        <v>57</v>
      </c>
      <c r="B67" s="59"/>
      <c r="C67" s="42" t="s">
        <v>806</v>
      </c>
      <c r="D67" s="1"/>
      <c r="E67" s="50">
        <v>10</v>
      </c>
      <c r="F67" s="44"/>
      <c r="G67" s="50">
        <v>1030</v>
      </c>
      <c r="H67" s="44"/>
      <c r="I67" s="50">
        <v>10</v>
      </c>
      <c r="J67" s="44"/>
      <c r="K67" s="50">
        <v>730</v>
      </c>
      <c r="L67" s="44"/>
    </row>
    <row r="68" spans="1:12" ht="11.25" customHeight="1">
      <c r="A68" s="182" t="s">
        <v>862</v>
      </c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11.25" customHeight="1">
      <c r="A69" s="173" t="str">
        <f>A1&amp;"--Continued"</f>
        <v>TABLE 7--Continued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73"/>
    </row>
    <row r="70" spans="1:12" ht="11.25" customHeight="1">
      <c r="A70" s="173" t="s">
        <v>720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73"/>
    </row>
    <row r="71" spans="1:12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73"/>
    </row>
    <row r="72" spans="1:12" ht="11.25" customHeight="1">
      <c r="A72" s="173" t="str">
        <f>A4</f>
        <v>(Thousand metric tons and thousand dollars unless otherwise specified)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73"/>
    </row>
    <row r="73" spans="1:12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73"/>
    </row>
    <row r="74" spans="1:12" ht="11.25" customHeight="1">
      <c r="A74" s="52"/>
      <c r="B74" s="52"/>
      <c r="C74" s="52"/>
      <c r="D74" s="52"/>
      <c r="E74" s="165" t="str">
        <f>E6</f>
        <v>2001</v>
      </c>
      <c r="F74" s="165"/>
      <c r="G74" s="165"/>
      <c r="H74" s="52"/>
      <c r="I74" s="165">
        <f>I6</f>
        <v>2002</v>
      </c>
      <c r="J74" s="165"/>
      <c r="K74" s="165"/>
      <c r="L74" s="52"/>
    </row>
    <row r="75" spans="1:12" ht="11.25" customHeight="1">
      <c r="A75" s="179" t="str">
        <f>A7</f>
        <v>Mineral or product</v>
      </c>
      <c r="B75" s="179"/>
      <c r="C75" s="179"/>
      <c r="D75" s="55"/>
      <c r="E75" s="56" t="str">
        <f>E7</f>
        <v>Quantity</v>
      </c>
      <c r="F75" s="55"/>
      <c r="G75" s="56" t="str">
        <f>G7</f>
        <v>Value</v>
      </c>
      <c r="H75" s="55"/>
      <c r="I75" s="56" t="str">
        <f>I7</f>
        <v>Quantity</v>
      </c>
      <c r="J75" s="55"/>
      <c r="K75" s="56" t="str">
        <f>K7</f>
        <v>Value</v>
      </c>
      <c r="L75" s="55"/>
    </row>
    <row r="76" spans="1:12" ht="11.25" customHeight="1">
      <c r="A76" s="41" t="s">
        <v>398</v>
      </c>
      <c r="B76" s="41"/>
      <c r="C76" s="42"/>
      <c r="D76" s="48"/>
      <c r="E76" s="121"/>
      <c r="F76" s="122"/>
      <c r="G76" s="121"/>
      <c r="H76" s="122"/>
      <c r="I76" s="121"/>
      <c r="J76" s="122"/>
      <c r="K76" s="121"/>
      <c r="L76" s="122"/>
    </row>
    <row r="77" spans="1:12" ht="11.25" customHeight="1">
      <c r="A77" s="59" t="s">
        <v>198</v>
      </c>
      <c r="B77" s="59"/>
      <c r="C77" s="42"/>
      <c r="D77" s="1"/>
      <c r="E77" s="50"/>
      <c r="F77" s="44"/>
      <c r="G77" s="50"/>
      <c r="H77" s="44"/>
      <c r="I77" s="50"/>
      <c r="J77" s="44"/>
      <c r="K77" s="50"/>
      <c r="L77" s="44"/>
    </row>
    <row r="78" spans="1:12" ht="11.25" customHeight="1">
      <c r="A78" s="70" t="s">
        <v>221</v>
      </c>
      <c r="B78" s="70"/>
      <c r="C78" s="42"/>
      <c r="D78" s="1"/>
      <c r="E78" s="50">
        <v>191</v>
      </c>
      <c r="F78" s="44"/>
      <c r="G78" s="50">
        <v>465000</v>
      </c>
      <c r="H78" s="44" t="s">
        <v>138</v>
      </c>
      <c r="I78" s="50">
        <v>228</v>
      </c>
      <c r="J78" s="44"/>
      <c r="K78" s="50">
        <v>475000</v>
      </c>
      <c r="L78" s="44"/>
    </row>
    <row r="79" spans="1:12" ht="11.25" customHeight="1">
      <c r="A79" s="70" t="s">
        <v>222</v>
      </c>
      <c r="B79" s="70"/>
      <c r="C79" s="42"/>
      <c r="D79" s="1"/>
      <c r="E79" s="50">
        <v>923</v>
      </c>
      <c r="F79" s="44"/>
      <c r="G79" s="50">
        <v>3910000</v>
      </c>
      <c r="H79" s="44" t="s">
        <v>138</v>
      </c>
      <c r="I79" s="50">
        <v>872</v>
      </c>
      <c r="J79" s="44"/>
      <c r="K79" s="50">
        <v>2950000</v>
      </c>
      <c r="L79" s="44"/>
    </row>
    <row r="80" spans="1:12" ht="11.25" customHeight="1">
      <c r="A80" s="80" t="s">
        <v>224</v>
      </c>
      <c r="B80" s="80"/>
      <c r="C80" s="47"/>
      <c r="D80" s="25"/>
      <c r="E80" s="50">
        <v>5570</v>
      </c>
      <c r="F80" s="44"/>
      <c r="G80" s="50">
        <v>4710000</v>
      </c>
      <c r="H80" s="44" t="s">
        <v>138</v>
      </c>
      <c r="I80" s="50">
        <v>5450</v>
      </c>
      <c r="J80" s="44"/>
      <c r="K80" s="50">
        <v>4500000</v>
      </c>
      <c r="L80" s="44"/>
    </row>
    <row r="81" spans="1:12" ht="11.25" customHeight="1">
      <c r="A81" s="123" t="s">
        <v>225</v>
      </c>
      <c r="B81" s="123"/>
      <c r="C81" s="42"/>
      <c r="D81" s="40"/>
      <c r="E81" s="50"/>
      <c r="F81" s="44"/>
      <c r="G81" s="50"/>
      <c r="H81" s="44"/>
      <c r="I81" s="50"/>
      <c r="J81" s="44"/>
      <c r="K81" s="50"/>
      <c r="L81" s="44"/>
    </row>
    <row r="82" spans="1:12" ht="11.25" customHeight="1">
      <c r="A82" s="70" t="s">
        <v>226</v>
      </c>
      <c r="B82" s="70"/>
      <c r="C82" s="42"/>
      <c r="D82" s="1"/>
      <c r="E82" s="50">
        <v>1</v>
      </c>
      <c r="F82" s="44"/>
      <c r="G82" s="50">
        <v>83</v>
      </c>
      <c r="H82" s="44"/>
      <c r="I82" s="50">
        <v>1</v>
      </c>
      <c r="J82" s="44"/>
      <c r="K82" s="50">
        <v>100</v>
      </c>
      <c r="L82" s="44"/>
    </row>
    <row r="83" spans="1:12" ht="11.25" customHeight="1">
      <c r="A83" s="80" t="s">
        <v>671</v>
      </c>
      <c r="B83" s="80"/>
      <c r="C83" s="47"/>
      <c r="D83" s="1"/>
      <c r="E83" s="50"/>
      <c r="F83" s="44"/>
      <c r="G83" s="50"/>
      <c r="H83" s="44"/>
      <c r="I83" s="50"/>
      <c r="J83" s="44"/>
      <c r="K83" s="50"/>
      <c r="L83" s="44"/>
    </row>
    <row r="84" spans="1:12" ht="11.25" customHeight="1">
      <c r="A84" s="130" t="s">
        <v>672</v>
      </c>
      <c r="B84" s="130"/>
      <c r="C84" s="46"/>
      <c r="D84" s="1"/>
      <c r="E84" s="50">
        <v>7440</v>
      </c>
      <c r="F84" s="44"/>
      <c r="G84" s="50">
        <v>1130000</v>
      </c>
      <c r="H84" s="44"/>
      <c r="I84" s="50">
        <v>8950</v>
      </c>
      <c r="J84" s="44"/>
      <c r="K84" s="50">
        <v>1290000</v>
      </c>
      <c r="L84" s="44"/>
    </row>
    <row r="85" spans="1:12" ht="11.25" customHeight="1">
      <c r="A85" s="70" t="s">
        <v>227</v>
      </c>
      <c r="B85" s="70"/>
      <c r="C85" s="42"/>
      <c r="D85" s="1"/>
      <c r="E85" s="50">
        <v>44</v>
      </c>
      <c r="F85" s="44"/>
      <c r="G85" s="50">
        <v>5580</v>
      </c>
      <c r="H85" s="44"/>
      <c r="I85" s="50">
        <v>34</v>
      </c>
      <c r="J85" s="44"/>
      <c r="K85" s="50">
        <v>4910</v>
      </c>
      <c r="L85" s="44"/>
    </row>
    <row r="86" spans="1:12" ht="11.25" customHeight="1">
      <c r="A86" s="70" t="s">
        <v>875</v>
      </c>
      <c r="B86" s="70"/>
      <c r="C86" s="42"/>
      <c r="D86" s="1"/>
      <c r="E86" s="50">
        <v>49</v>
      </c>
      <c r="F86" s="44"/>
      <c r="G86" s="50">
        <v>2750</v>
      </c>
      <c r="H86" s="44"/>
      <c r="I86" s="50">
        <v>40</v>
      </c>
      <c r="J86" s="44"/>
      <c r="K86" s="50">
        <v>3230</v>
      </c>
      <c r="L86" s="44"/>
    </row>
    <row r="87" spans="1:12" ht="11.25" customHeight="1">
      <c r="A87" s="70" t="s">
        <v>750</v>
      </c>
      <c r="B87" s="70"/>
      <c r="C87" s="42"/>
      <c r="D87" s="1"/>
      <c r="E87" s="50">
        <v>36</v>
      </c>
      <c r="F87" s="44"/>
      <c r="G87" s="50">
        <v>14400</v>
      </c>
      <c r="H87" s="44"/>
      <c r="I87" s="50">
        <v>12</v>
      </c>
      <c r="J87" s="44"/>
      <c r="K87" s="50">
        <v>4680</v>
      </c>
      <c r="L87" s="44"/>
    </row>
    <row r="88" spans="1:12" ht="11.25" customHeight="1">
      <c r="A88" s="59" t="s">
        <v>229</v>
      </c>
      <c r="B88" s="59"/>
      <c r="C88" s="42"/>
      <c r="D88" s="1"/>
      <c r="E88" s="50">
        <v>5610</v>
      </c>
      <c r="F88" s="44"/>
      <c r="G88" s="50">
        <v>229000</v>
      </c>
      <c r="H88" s="44"/>
      <c r="I88" s="50">
        <v>6750</v>
      </c>
      <c r="J88" s="44"/>
      <c r="K88" s="50">
        <v>249000</v>
      </c>
      <c r="L88" s="44"/>
    </row>
    <row r="89" spans="1:12" ht="11.25" customHeight="1">
      <c r="A89" s="59" t="s">
        <v>230</v>
      </c>
      <c r="B89" s="59"/>
      <c r="C89" s="42"/>
      <c r="D89" s="1"/>
      <c r="E89" s="50"/>
      <c r="F89" s="44"/>
      <c r="G89" s="50"/>
      <c r="H89" s="44"/>
      <c r="I89" s="50"/>
      <c r="J89" s="44"/>
      <c r="K89" s="50"/>
      <c r="L89" s="44"/>
    </row>
    <row r="90" spans="1:12" ht="11.25" customHeight="1">
      <c r="A90" s="70" t="s">
        <v>190</v>
      </c>
      <c r="B90" s="70"/>
      <c r="C90" s="42" t="s">
        <v>806</v>
      </c>
      <c r="D90" s="1"/>
      <c r="E90" s="50">
        <v>14200</v>
      </c>
      <c r="F90" s="44"/>
      <c r="G90" s="50">
        <v>2640</v>
      </c>
      <c r="H90" s="44"/>
      <c r="I90" s="43" t="s">
        <v>809</v>
      </c>
      <c r="J90" s="44"/>
      <c r="K90" s="43" t="s">
        <v>809</v>
      </c>
      <c r="L90" s="44"/>
    </row>
    <row r="91" spans="1:12" ht="11.25" customHeight="1">
      <c r="A91" s="70" t="s">
        <v>231</v>
      </c>
      <c r="B91" s="70"/>
      <c r="C91" s="42" t="s">
        <v>812</v>
      </c>
      <c r="D91" s="1"/>
      <c r="E91" s="50">
        <v>3470</v>
      </c>
      <c r="F91" s="44"/>
      <c r="G91" s="50">
        <v>9320</v>
      </c>
      <c r="H91" s="44"/>
      <c r="I91" s="50">
        <v>256</v>
      </c>
      <c r="J91" s="44"/>
      <c r="K91" s="50">
        <v>387</v>
      </c>
      <c r="L91" s="44"/>
    </row>
    <row r="92" spans="1:12" ht="11.25" customHeight="1">
      <c r="A92" s="70" t="s">
        <v>232</v>
      </c>
      <c r="B92" s="70"/>
      <c r="C92" s="42" t="s">
        <v>812</v>
      </c>
      <c r="D92" s="1"/>
      <c r="E92" s="50">
        <v>181000</v>
      </c>
      <c r="F92" s="44"/>
      <c r="G92" s="50">
        <v>77400</v>
      </c>
      <c r="H92" s="44"/>
      <c r="I92" s="50">
        <v>241000</v>
      </c>
      <c r="J92" s="44"/>
      <c r="K92" s="50">
        <v>87200</v>
      </c>
      <c r="L92" s="44"/>
    </row>
    <row r="93" spans="1:12" ht="11.25" customHeight="1">
      <c r="A93" s="70" t="s">
        <v>751</v>
      </c>
      <c r="B93" s="70"/>
      <c r="C93" s="42" t="s">
        <v>812</v>
      </c>
      <c r="D93" s="1"/>
      <c r="E93" s="50">
        <v>108000</v>
      </c>
      <c r="F93" s="44"/>
      <c r="G93" s="50">
        <v>24900</v>
      </c>
      <c r="H93" s="44"/>
      <c r="I93" s="50">
        <v>106000</v>
      </c>
      <c r="J93" s="44"/>
      <c r="K93" s="50">
        <v>23300</v>
      </c>
      <c r="L93" s="44"/>
    </row>
    <row r="94" spans="1:12" ht="11.25" customHeight="1">
      <c r="A94" s="70" t="s">
        <v>752</v>
      </c>
      <c r="B94" s="70"/>
      <c r="C94" s="42" t="s">
        <v>812</v>
      </c>
      <c r="D94" s="1"/>
      <c r="E94" s="50">
        <v>17000</v>
      </c>
      <c r="F94" s="44"/>
      <c r="G94" s="50">
        <v>12900</v>
      </c>
      <c r="H94" s="44"/>
      <c r="I94" s="50">
        <v>31400</v>
      </c>
      <c r="J94" s="44"/>
      <c r="K94" s="50">
        <v>19700</v>
      </c>
      <c r="L94" s="44"/>
    </row>
    <row r="95" spans="1:12" ht="11.25" customHeight="1">
      <c r="A95" s="70" t="s">
        <v>753</v>
      </c>
      <c r="B95" s="70"/>
      <c r="C95" s="42" t="s">
        <v>812</v>
      </c>
      <c r="D95" s="1"/>
      <c r="E95" s="50">
        <v>17700</v>
      </c>
      <c r="F95" s="44"/>
      <c r="G95" s="50">
        <v>31300</v>
      </c>
      <c r="H95" s="44"/>
      <c r="I95" s="50">
        <v>11700</v>
      </c>
      <c r="J95" s="44"/>
      <c r="K95" s="50">
        <v>24300</v>
      </c>
      <c r="L95" s="44"/>
    </row>
    <row r="96" spans="1:12" ht="11.25" customHeight="1">
      <c r="A96" s="59" t="s">
        <v>237</v>
      </c>
      <c r="B96" s="59"/>
      <c r="C96" s="42"/>
      <c r="D96" s="1"/>
      <c r="E96" s="50"/>
      <c r="F96" s="44"/>
      <c r="G96" s="50"/>
      <c r="H96" s="44"/>
      <c r="I96" s="50"/>
      <c r="J96" s="44"/>
      <c r="K96" s="50"/>
      <c r="L96" s="44"/>
    </row>
    <row r="97" spans="1:12" ht="11.25" customHeight="1">
      <c r="A97" s="70" t="s">
        <v>754</v>
      </c>
      <c r="B97" s="70"/>
      <c r="C97" s="42" t="s">
        <v>812</v>
      </c>
      <c r="D97" s="1"/>
      <c r="E97" s="50">
        <v>3860</v>
      </c>
      <c r="F97" s="44"/>
      <c r="G97" s="50">
        <v>15100</v>
      </c>
      <c r="H97" s="44"/>
      <c r="I97" s="50">
        <v>4210</v>
      </c>
      <c r="J97" s="44"/>
      <c r="K97" s="50">
        <v>14000</v>
      </c>
      <c r="L97" s="44"/>
    </row>
    <row r="98" spans="1:12" ht="11.25" customHeight="1">
      <c r="A98" s="70" t="s">
        <v>145</v>
      </c>
      <c r="B98" s="70"/>
      <c r="C98" s="42" t="s">
        <v>812</v>
      </c>
      <c r="D98" s="1"/>
      <c r="E98" s="50">
        <v>4870</v>
      </c>
      <c r="F98" s="44"/>
      <c r="G98" s="50">
        <v>15300</v>
      </c>
      <c r="H98" s="44"/>
      <c r="I98" s="50">
        <v>11300</v>
      </c>
      <c r="J98" s="44"/>
      <c r="K98" s="50">
        <v>21800</v>
      </c>
      <c r="L98" s="44"/>
    </row>
    <row r="99" spans="1:12" ht="11.25" customHeight="1">
      <c r="A99" s="80" t="s">
        <v>673</v>
      </c>
      <c r="B99" s="80"/>
      <c r="C99" s="46" t="s">
        <v>812</v>
      </c>
      <c r="D99" s="1"/>
      <c r="E99" s="50">
        <v>3890</v>
      </c>
      <c r="F99" s="44"/>
      <c r="G99" s="50">
        <v>23700</v>
      </c>
      <c r="H99" s="44"/>
      <c r="I99" s="50">
        <v>4010</v>
      </c>
      <c r="J99" s="44"/>
      <c r="K99" s="50">
        <v>27400</v>
      </c>
      <c r="L99" s="44"/>
    </row>
    <row r="100" spans="1:12" ht="11.25" customHeight="1">
      <c r="A100" s="70" t="s">
        <v>196</v>
      </c>
      <c r="B100" s="70"/>
      <c r="C100" s="42" t="s">
        <v>812</v>
      </c>
      <c r="D100" s="1"/>
      <c r="E100" s="50">
        <v>6950</v>
      </c>
      <c r="F100" s="44"/>
      <c r="G100" s="50">
        <v>18600</v>
      </c>
      <c r="H100" s="44"/>
      <c r="I100" s="50">
        <v>5850</v>
      </c>
      <c r="J100" s="44"/>
      <c r="K100" s="50">
        <v>14700</v>
      </c>
      <c r="L100" s="44"/>
    </row>
    <row r="101" spans="1:12" ht="11.25" customHeight="1">
      <c r="A101" s="59" t="s">
        <v>755</v>
      </c>
      <c r="B101" s="59"/>
      <c r="C101" s="42"/>
      <c r="D101" s="1"/>
      <c r="E101" s="50"/>
      <c r="F101" s="44"/>
      <c r="G101" s="50"/>
      <c r="H101" s="44"/>
      <c r="I101" s="50"/>
      <c r="J101" s="44"/>
      <c r="K101" s="50"/>
      <c r="L101" s="44"/>
    </row>
    <row r="102" spans="1:12" ht="11.25" customHeight="1">
      <c r="A102" s="70" t="s">
        <v>240</v>
      </c>
      <c r="B102" s="70"/>
      <c r="C102" s="42" t="s">
        <v>812</v>
      </c>
      <c r="D102" s="1"/>
      <c r="E102" s="50">
        <v>9240</v>
      </c>
      <c r="F102" s="44"/>
      <c r="G102" s="50">
        <v>5780</v>
      </c>
      <c r="H102" s="44"/>
      <c r="I102" s="50">
        <v>9230</v>
      </c>
      <c r="J102" s="44"/>
      <c r="K102" s="50">
        <v>6300</v>
      </c>
      <c r="L102" s="44"/>
    </row>
    <row r="103" spans="1:12" ht="11.25" customHeight="1">
      <c r="A103" s="70" t="s">
        <v>756</v>
      </c>
      <c r="B103" s="70"/>
      <c r="C103" s="42" t="s">
        <v>812</v>
      </c>
      <c r="D103" s="1"/>
      <c r="E103" s="50">
        <v>1820</v>
      </c>
      <c r="F103" s="44"/>
      <c r="G103" s="50">
        <v>6900</v>
      </c>
      <c r="H103" s="44"/>
      <c r="I103" s="50">
        <v>2200</v>
      </c>
      <c r="J103" s="44"/>
      <c r="K103" s="50">
        <v>6000</v>
      </c>
      <c r="L103" s="44"/>
    </row>
    <row r="104" spans="1:12" ht="11.25" customHeight="1">
      <c r="A104" s="70" t="s">
        <v>757</v>
      </c>
      <c r="B104" s="70"/>
      <c r="C104" s="42" t="s">
        <v>812</v>
      </c>
      <c r="D104" s="1"/>
      <c r="E104" s="50">
        <v>9170</v>
      </c>
      <c r="F104" s="44"/>
      <c r="G104" s="50">
        <v>3270</v>
      </c>
      <c r="H104" s="44"/>
      <c r="I104" s="50">
        <v>15000</v>
      </c>
      <c r="J104" s="44"/>
      <c r="K104" s="50">
        <v>4100</v>
      </c>
      <c r="L104" s="44"/>
    </row>
    <row r="105" spans="1:12" ht="11.25" customHeight="1">
      <c r="A105" s="70" t="s">
        <v>309</v>
      </c>
      <c r="B105" s="70"/>
      <c r="C105" s="42" t="s">
        <v>812</v>
      </c>
      <c r="D105" s="1"/>
      <c r="E105" s="50">
        <v>3640</v>
      </c>
      <c r="F105" s="44"/>
      <c r="G105" s="50">
        <v>2350</v>
      </c>
      <c r="H105" s="44"/>
      <c r="I105" s="50">
        <v>523</v>
      </c>
      <c r="J105" s="44"/>
      <c r="K105" s="50">
        <v>439</v>
      </c>
      <c r="L105" s="44"/>
    </row>
    <row r="106" spans="1:12" ht="11.25" customHeight="1">
      <c r="A106" s="59" t="s">
        <v>878</v>
      </c>
      <c r="B106" s="59"/>
      <c r="C106" s="42" t="s">
        <v>812</v>
      </c>
      <c r="D106" s="1"/>
      <c r="E106" s="50">
        <v>108</v>
      </c>
      <c r="F106" s="44"/>
      <c r="G106" s="50">
        <v>851</v>
      </c>
      <c r="H106" s="44"/>
      <c r="I106" s="50">
        <v>201</v>
      </c>
      <c r="J106" s="44"/>
      <c r="K106" s="50">
        <v>1050</v>
      </c>
      <c r="L106" s="44"/>
    </row>
    <row r="107" spans="1:12" ht="11.25" customHeight="1">
      <c r="A107" s="59" t="s">
        <v>310</v>
      </c>
      <c r="B107" s="59"/>
      <c r="C107" s="42"/>
      <c r="D107" s="1"/>
      <c r="E107" s="50"/>
      <c r="F107" s="44"/>
      <c r="G107" s="50"/>
      <c r="H107" s="44"/>
      <c r="I107" s="50"/>
      <c r="J107" s="44"/>
      <c r="K107" s="50"/>
      <c r="L107" s="44"/>
    </row>
    <row r="108" spans="1:12" ht="11.25" customHeight="1">
      <c r="A108" s="70" t="s">
        <v>551</v>
      </c>
      <c r="B108" s="59"/>
      <c r="C108" s="42"/>
      <c r="D108" s="1"/>
      <c r="E108" s="50"/>
      <c r="F108" s="44"/>
      <c r="G108" s="50"/>
      <c r="H108" s="44"/>
      <c r="I108" s="50"/>
      <c r="J108" s="44"/>
      <c r="K108" s="50"/>
      <c r="L108" s="44"/>
    </row>
    <row r="109" spans="1:12" ht="11.25" customHeight="1">
      <c r="A109" s="125" t="s">
        <v>313</v>
      </c>
      <c r="B109" s="125"/>
      <c r="C109" s="42" t="s">
        <v>812</v>
      </c>
      <c r="D109" s="1"/>
      <c r="E109" s="50">
        <v>940</v>
      </c>
      <c r="F109" s="44"/>
      <c r="G109" s="50">
        <v>6660</v>
      </c>
      <c r="H109" s="44"/>
      <c r="I109" s="50">
        <v>1670</v>
      </c>
      <c r="J109" s="44"/>
      <c r="K109" s="50">
        <v>11800</v>
      </c>
      <c r="L109" s="44"/>
    </row>
    <row r="110" spans="1:12" ht="11.25" customHeight="1">
      <c r="A110" s="125" t="s">
        <v>312</v>
      </c>
      <c r="B110" s="125"/>
      <c r="C110" s="42" t="s">
        <v>812</v>
      </c>
      <c r="D110" s="1"/>
      <c r="E110" s="50">
        <v>1180</v>
      </c>
      <c r="F110" s="44"/>
      <c r="G110" s="50">
        <v>9670</v>
      </c>
      <c r="H110" s="44"/>
      <c r="I110" s="50">
        <v>1350</v>
      </c>
      <c r="J110" s="44"/>
      <c r="K110" s="50">
        <v>8910</v>
      </c>
      <c r="L110" s="44"/>
    </row>
    <row r="111" spans="1:12" ht="11.25" customHeight="1">
      <c r="A111" s="70" t="s">
        <v>311</v>
      </c>
      <c r="B111" s="70"/>
      <c r="C111" s="42" t="s">
        <v>812</v>
      </c>
      <c r="D111" s="1"/>
      <c r="E111" s="50">
        <v>629</v>
      </c>
      <c r="F111" s="44"/>
      <c r="G111" s="50">
        <v>6440</v>
      </c>
      <c r="H111" s="44"/>
      <c r="I111" s="50">
        <v>676</v>
      </c>
      <c r="J111" s="44"/>
      <c r="K111" s="50">
        <v>6970</v>
      </c>
      <c r="L111" s="44"/>
    </row>
    <row r="112" spans="1:12" ht="11.25" customHeight="1">
      <c r="A112" s="70" t="s">
        <v>758</v>
      </c>
      <c r="B112" s="70"/>
      <c r="C112" s="42" t="s">
        <v>812</v>
      </c>
      <c r="D112" s="1"/>
      <c r="E112" s="50">
        <v>27800</v>
      </c>
      <c r="F112" s="44"/>
      <c r="G112" s="50">
        <v>110000</v>
      </c>
      <c r="H112" s="44"/>
      <c r="I112" s="50">
        <v>19500</v>
      </c>
      <c r="J112" s="44"/>
      <c r="K112" s="50">
        <v>112000</v>
      </c>
      <c r="L112" s="44"/>
    </row>
    <row r="113" spans="1:12" ht="11.25" customHeight="1">
      <c r="A113" s="80" t="s">
        <v>645</v>
      </c>
      <c r="B113" s="80"/>
      <c r="C113" s="46" t="s">
        <v>812</v>
      </c>
      <c r="D113" s="1"/>
      <c r="E113" s="50">
        <v>1060</v>
      </c>
      <c r="F113" s="44"/>
      <c r="G113" s="50">
        <v>36000</v>
      </c>
      <c r="H113" s="44"/>
      <c r="I113" s="50">
        <v>598</v>
      </c>
      <c r="J113" s="44"/>
      <c r="K113" s="50">
        <v>15700</v>
      </c>
      <c r="L113" s="44"/>
    </row>
    <row r="114" spans="1:12" ht="11.25" customHeight="1">
      <c r="A114" s="59" t="s">
        <v>315</v>
      </c>
      <c r="B114" s="59"/>
      <c r="C114" s="42"/>
      <c r="D114" s="1"/>
      <c r="E114" s="50"/>
      <c r="F114" s="44"/>
      <c r="G114" s="50"/>
      <c r="H114" s="44"/>
      <c r="I114" s="50"/>
      <c r="J114" s="44"/>
      <c r="K114" s="50"/>
      <c r="L114" s="44"/>
    </row>
    <row r="115" spans="1:12" ht="11.25" customHeight="1">
      <c r="A115" s="80" t="s">
        <v>374</v>
      </c>
      <c r="B115" s="80"/>
      <c r="C115" s="47"/>
      <c r="D115" s="1"/>
      <c r="E115" s="50"/>
      <c r="F115" s="44"/>
      <c r="G115" s="50"/>
      <c r="H115" s="44"/>
      <c r="I115" s="50"/>
      <c r="J115" s="44"/>
      <c r="K115" s="50"/>
      <c r="L115" s="44"/>
    </row>
    <row r="116" spans="1:12" ht="11.25" customHeight="1">
      <c r="A116" s="130" t="s">
        <v>375</v>
      </c>
      <c r="B116" s="130"/>
      <c r="C116" s="46" t="s">
        <v>812</v>
      </c>
      <c r="D116" s="1"/>
      <c r="E116" s="50">
        <v>36000</v>
      </c>
      <c r="F116" s="44"/>
      <c r="G116" s="50">
        <v>538000</v>
      </c>
      <c r="H116" s="44"/>
      <c r="I116" s="50">
        <v>29100</v>
      </c>
      <c r="J116" s="44"/>
      <c r="K116" s="50">
        <v>460000</v>
      </c>
      <c r="L116" s="44"/>
    </row>
    <row r="117" spans="1:12" ht="11.25" customHeight="1">
      <c r="A117" s="70" t="s">
        <v>376</v>
      </c>
      <c r="B117" s="70"/>
      <c r="C117" s="42" t="s">
        <v>812</v>
      </c>
      <c r="D117" s="1"/>
      <c r="E117" s="50">
        <v>8450</v>
      </c>
      <c r="F117" s="44"/>
      <c r="G117" s="50">
        <v>134000</v>
      </c>
      <c r="H117" s="44"/>
      <c r="I117" s="50">
        <v>6520</v>
      </c>
      <c r="J117" s="44"/>
      <c r="K117" s="50">
        <v>102000</v>
      </c>
      <c r="L117" s="44"/>
    </row>
    <row r="118" spans="1:12" ht="11.25" customHeight="1">
      <c r="A118" s="70" t="s">
        <v>377</v>
      </c>
      <c r="B118" s="70"/>
      <c r="C118" s="42" t="s">
        <v>812</v>
      </c>
      <c r="D118" s="1"/>
      <c r="E118" s="50">
        <v>48600</v>
      </c>
      <c r="F118" s="44" t="s">
        <v>138</v>
      </c>
      <c r="G118" s="50">
        <v>325000</v>
      </c>
      <c r="H118" s="44"/>
      <c r="I118" s="50">
        <v>39400</v>
      </c>
      <c r="J118" s="44"/>
      <c r="K118" s="50">
        <v>304000</v>
      </c>
      <c r="L118" s="44"/>
    </row>
    <row r="119" spans="1:12" ht="11.25" customHeight="1">
      <c r="A119" s="80" t="s">
        <v>503</v>
      </c>
      <c r="B119" s="130"/>
      <c r="C119" s="46" t="s">
        <v>812</v>
      </c>
      <c r="D119" s="1"/>
      <c r="E119" s="50">
        <v>2400</v>
      </c>
      <c r="F119" s="44"/>
      <c r="G119" s="50">
        <v>27500</v>
      </c>
      <c r="H119" s="44"/>
      <c r="I119" s="50">
        <v>2570</v>
      </c>
      <c r="J119" s="44"/>
      <c r="K119" s="50">
        <v>33100</v>
      </c>
      <c r="L119" s="44"/>
    </row>
    <row r="120" spans="1:12" ht="11.25" customHeight="1">
      <c r="A120" s="59" t="s">
        <v>319</v>
      </c>
      <c r="B120" s="59"/>
      <c r="C120" s="42"/>
      <c r="D120" s="1"/>
      <c r="E120" s="50"/>
      <c r="F120" s="44"/>
      <c r="G120" s="50"/>
      <c r="H120" s="44"/>
      <c r="I120" s="50"/>
      <c r="J120" s="44"/>
      <c r="K120" s="50"/>
      <c r="L120" s="44"/>
    </row>
    <row r="121" spans="1:12" ht="11.25" customHeight="1">
      <c r="A121" s="70" t="s">
        <v>759</v>
      </c>
      <c r="B121" s="70"/>
      <c r="C121" s="42" t="s">
        <v>813</v>
      </c>
      <c r="D121" s="1"/>
      <c r="E121" s="50">
        <v>1370</v>
      </c>
      <c r="F121" s="44"/>
      <c r="G121" s="50">
        <v>16600</v>
      </c>
      <c r="H121" s="44"/>
      <c r="I121" s="50">
        <v>1990</v>
      </c>
      <c r="J121" s="44"/>
      <c r="K121" s="50">
        <v>26300</v>
      </c>
      <c r="L121" s="44"/>
    </row>
    <row r="122" spans="1:12" ht="11.25" customHeight="1">
      <c r="A122" s="70" t="s">
        <v>760</v>
      </c>
      <c r="B122" s="70"/>
      <c r="C122" s="42" t="s">
        <v>812</v>
      </c>
      <c r="D122" s="1"/>
      <c r="E122" s="50">
        <v>36800</v>
      </c>
      <c r="F122" s="44" t="s">
        <v>138</v>
      </c>
      <c r="G122" s="50">
        <v>489000</v>
      </c>
      <c r="H122" s="44"/>
      <c r="I122" s="50">
        <v>42700</v>
      </c>
      <c r="J122" s="44"/>
      <c r="K122" s="50">
        <v>350000</v>
      </c>
      <c r="L122" s="44"/>
    </row>
    <row r="123" spans="1:12" ht="11.25" customHeight="1">
      <c r="A123" s="70" t="s">
        <v>646</v>
      </c>
      <c r="B123" s="70"/>
      <c r="C123" s="42" t="s">
        <v>812</v>
      </c>
      <c r="D123" s="1"/>
      <c r="E123" s="50">
        <v>42200</v>
      </c>
      <c r="F123" s="44"/>
      <c r="G123" s="50">
        <v>713000</v>
      </c>
      <c r="H123" s="44"/>
      <c r="I123" s="50">
        <v>45500</v>
      </c>
      <c r="J123" s="44"/>
      <c r="K123" s="50">
        <v>578000</v>
      </c>
      <c r="L123" s="44"/>
    </row>
    <row r="124" spans="1:12" ht="11.25" customHeight="1">
      <c r="A124" s="70" t="s">
        <v>761</v>
      </c>
      <c r="B124" s="70"/>
      <c r="C124" s="42" t="s">
        <v>812</v>
      </c>
      <c r="D124" s="1"/>
      <c r="E124" s="50">
        <v>982</v>
      </c>
      <c r="F124" s="44"/>
      <c r="G124" s="50">
        <v>59900</v>
      </c>
      <c r="H124" s="44"/>
      <c r="I124" s="50">
        <v>348</v>
      </c>
      <c r="J124" s="44"/>
      <c r="K124" s="50">
        <v>12500</v>
      </c>
      <c r="L124" s="44"/>
    </row>
    <row r="125" spans="1:12" ht="11.25" customHeight="1">
      <c r="A125" s="59" t="s">
        <v>533</v>
      </c>
      <c r="B125" s="59"/>
      <c r="C125" s="42"/>
      <c r="D125" s="1"/>
      <c r="E125" s="50"/>
      <c r="F125" s="44"/>
      <c r="G125" s="50"/>
      <c r="H125" s="44"/>
      <c r="I125" s="50"/>
      <c r="J125" s="44"/>
      <c r="K125" s="50"/>
      <c r="L125" s="44"/>
    </row>
    <row r="126" spans="1:12" ht="11.25" customHeight="1">
      <c r="A126" s="70" t="s">
        <v>762</v>
      </c>
      <c r="B126" s="70"/>
      <c r="C126" s="42" t="s">
        <v>812</v>
      </c>
      <c r="D126" s="1"/>
      <c r="E126" s="50">
        <v>4490000</v>
      </c>
      <c r="F126" s="44"/>
      <c r="G126" s="50">
        <v>20100</v>
      </c>
      <c r="H126" s="44"/>
      <c r="I126" s="50">
        <v>2960000</v>
      </c>
      <c r="J126" s="44"/>
      <c r="K126" s="50">
        <v>17200</v>
      </c>
      <c r="L126" s="44"/>
    </row>
    <row r="127" spans="1:12" ht="11.25" customHeight="1">
      <c r="A127" s="70" t="s">
        <v>193</v>
      </c>
      <c r="B127" s="70"/>
      <c r="C127" s="42" t="s">
        <v>812</v>
      </c>
      <c r="D127" s="1"/>
      <c r="E127" s="50">
        <v>1680000</v>
      </c>
      <c r="F127" s="44"/>
      <c r="G127" s="50">
        <v>18300</v>
      </c>
      <c r="H127" s="44"/>
      <c r="I127" s="50">
        <v>1430000</v>
      </c>
      <c r="J127" s="44"/>
      <c r="K127" s="50">
        <v>21600</v>
      </c>
      <c r="L127" s="44"/>
    </row>
    <row r="128" spans="1:12" ht="11.25" customHeight="1">
      <c r="A128" s="70" t="s">
        <v>326</v>
      </c>
      <c r="B128" s="70"/>
      <c r="C128" s="42" t="s">
        <v>812</v>
      </c>
      <c r="D128" s="1"/>
      <c r="E128" s="50">
        <v>2540000</v>
      </c>
      <c r="F128" s="44"/>
      <c r="G128" s="50">
        <v>8030</v>
      </c>
      <c r="H128" s="44"/>
      <c r="I128" s="50">
        <v>2860000</v>
      </c>
      <c r="J128" s="44"/>
      <c r="K128" s="50">
        <v>9040</v>
      </c>
      <c r="L128" s="44"/>
    </row>
    <row r="129" spans="1:12" ht="11.25" customHeight="1">
      <c r="A129" s="70" t="s">
        <v>763</v>
      </c>
      <c r="B129" s="70"/>
      <c r="C129" s="42" t="s">
        <v>812</v>
      </c>
      <c r="D129" s="1"/>
      <c r="E129" s="50">
        <v>891000</v>
      </c>
      <c r="F129" s="44"/>
      <c r="G129" s="50">
        <v>6520</v>
      </c>
      <c r="H129" s="44"/>
      <c r="I129" s="50">
        <v>1310000</v>
      </c>
      <c r="J129" s="44"/>
      <c r="K129" s="50">
        <v>6080</v>
      </c>
      <c r="L129" s="44"/>
    </row>
    <row r="130" spans="1:12" ht="11.25" customHeight="1">
      <c r="A130" s="59" t="s">
        <v>764</v>
      </c>
      <c r="B130" s="59"/>
      <c r="C130" s="42" t="s">
        <v>812</v>
      </c>
      <c r="D130" s="1"/>
      <c r="E130" s="50">
        <v>41200</v>
      </c>
      <c r="F130" s="44"/>
      <c r="G130" s="50">
        <v>411</v>
      </c>
      <c r="H130" s="44"/>
      <c r="I130" s="50">
        <v>80900</v>
      </c>
      <c r="J130" s="44"/>
      <c r="K130" s="50">
        <v>653</v>
      </c>
      <c r="L130" s="44"/>
    </row>
    <row r="131" spans="1:12" ht="11.25" customHeight="1">
      <c r="A131" s="59" t="s">
        <v>339</v>
      </c>
      <c r="B131" s="59"/>
      <c r="C131" s="42"/>
      <c r="D131" s="1"/>
      <c r="E131" s="50"/>
      <c r="F131" s="44"/>
      <c r="G131" s="50"/>
      <c r="H131" s="44"/>
      <c r="I131" s="50"/>
      <c r="J131" s="44"/>
      <c r="K131" s="50"/>
      <c r="L131" s="44"/>
    </row>
    <row r="132" spans="1:12" ht="11.25" customHeight="1">
      <c r="A132" s="70" t="s">
        <v>340</v>
      </c>
      <c r="B132" s="70"/>
      <c r="C132" s="42" t="s">
        <v>806</v>
      </c>
      <c r="D132" s="1"/>
      <c r="E132" s="50">
        <v>23300</v>
      </c>
      <c r="F132" s="44"/>
      <c r="G132" s="50">
        <v>28500</v>
      </c>
      <c r="H132" s="44"/>
      <c r="I132" s="50">
        <v>12700</v>
      </c>
      <c r="J132" s="44"/>
      <c r="K132" s="50">
        <v>10600</v>
      </c>
      <c r="L132" s="44"/>
    </row>
    <row r="133" spans="1:12" ht="11.25" customHeight="1">
      <c r="A133" s="70" t="s">
        <v>145</v>
      </c>
      <c r="B133" s="70"/>
      <c r="C133" s="42" t="s">
        <v>812</v>
      </c>
      <c r="D133" s="1"/>
      <c r="E133" s="50">
        <v>12700</v>
      </c>
      <c r="F133" s="44"/>
      <c r="G133" s="50">
        <v>263000</v>
      </c>
      <c r="H133" s="44"/>
      <c r="I133" s="50">
        <v>15200</v>
      </c>
      <c r="J133" s="44"/>
      <c r="K133" s="50">
        <v>305000</v>
      </c>
      <c r="L133" s="44"/>
    </row>
    <row r="134" spans="1:12" ht="11.25" customHeight="1">
      <c r="A134" s="182" t="s">
        <v>862</v>
      </c>
      <c r="B134" s="182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</row>
    <row r="135" spans="1:12" ht="11.25" customHeight="1">
      <c r="A135" s="74"/>
      <c r="B135" s="74"/>
      <c r="C135" s="1"/>
      <c r="D135" s="1"/>
      <c r="E135" s="1"/>
      <c r="F135" s="1"/>
      <c r="G135" s="1"/>
      <c r="H135" s="1"/>
      <c r="I135" s="1"/>
      <c r="J135" s="1"/>
      <c r="K135" s="129"/>
      <c r="L135" s="1"/>
    </row>
    <row r="136" spans="1:12" ht="11.25" customHeight="1">
      <c r="A136" s="74"/>
      <c r="B136" s="74"/>
      <c r="C136" s="1"/>
      <c r="D136" s="1"/>
      <c r="E136" s="1"/>
      <c r="F136" s="1"/>
      <c r="G136" s="1"/>
      <c r="H136" s="1"/>
      <c r="I136" s="1"/>
      <c r="J136" s="1"/>
      <c r="K136" s="129"/>
      <c r="L136" s="1"/>
    </row>
    <row r="137" spans="1:12" ht="11.25" customHeight="1">
      <c r="A137" s="173" t="str">
        <f>A69</f>
        <v>TABLE 7--Continued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73"/>
    </row>
    <row r="138" spans="1:12" ht="11.25" customHeight="1">
      <c r="A138" s="173" t="s">
        <v>720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73"/>
    </row>
    <row r="139" spans="1:12" ht="11.2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73"/>
    </row>
    <row r="140" spans="1:12" ht="11.25" customHeight="1">
      <c r="A140" s="173" t="str">
        <f>A72</f>
        <v>(Thousand metric tons and thousand dollars unless otherwise specified)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73"/>
    </row>
    <row r="141" spans="1:12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73"/>
    </row>
    <row r="142" spans="1:12" ht="11.25" customHeight="1">
      <c r="A142" s="52"/>
      <c r="B142" s="52"/>
      <c r="C142" s="52"/>
      <c r="D142" s="52"/>
      <c r="E142" s="165" t="str">
        <f>E74</f>
        <v>2001</v>
      </c>
      <c r="F142" s="165"/>
      <c r="G142" s="165"/>
      <c r="H142" s="52"/>
      <c r="I142" s="165">
        <f>I74</f>
        <v>2002</v>
      </c>
      <c r="J142" s="165"/>
      <c r="K142" s="165"/>
      <c r="L142" s="52"/>
    </row>
    <row r="143" spans="1:12" ht="11.25" customHeight="1">
      <c r="A143" s="179" t="str">
        <f>A75</f>
        <v>Mineral or product</v>
      </c>
      <c r="B143" s="179"/>
      <c r="C143" s="179"/>
      <c r="D143" s="55"/>
      <c r="E143" s="56" t="str">
        <f>E75</f>
        <v>Quantity</v>
      </c>
      <c r="F143" s="55"/>
      <c r="G143" s="56" t="str">
        <f>G75</f>
        <v>Value</v>
      </c>
      <c r="H143" s="55"/>
      <c r="I143" s="56" t="str">
        <f>I75</f>
        <v>Quantity</v>
      </c>
      <c r="J143" s="55"/>
      <c r="K143" s="56" t="str">
        <f>K75</f>
        <v>Value</v>
      </c>
      <c r="L143" s="55"/>
    </row>
    <row r="144" spans="1:12" ht="11.25" customHeight="1">
      <c r="A144" s="41" t="s">
        <v>398</v>
      </c>
      <c r="B144" s="41"/>
      <c r="C144" s="42"/>
      <c r="D144" s="48"/>
      <c r="E144" s="121"/>
      <c r="F144" s="122"/>
      <c r="G144" s="121"/>
      <c r="H144" s="122"/>
      <c r="I144" s="121"/>
      <c r="J144" s="122"/>
      <c r="K144" s="121"/>
      <c r="L144" s="122"/>
    </row>
    <row r="145" spans="1:12" ht="11.25" customHeight="1">
      <c r="A145" s="123" t="s">
        <v>341</v>
      </c>
      <c r="B145" s="123"/>
      <c r="C145" s="42"/>
      <c r="D145" s="40"/>
      <c r="E145" s="50"/>
      <c r="F145" s="44"/>
      <c r="G145" s="50"/>
      <c r="H145" s="44"/>
      <c r="I145" s="50"/>
      <c r="J145" s="44"/>
      <c r="K145" s="50"/>
      <c r="L145" s="44"/>
    </row>
    <row r="146" spans="1:12" ht="11.25" customHeight="1">
      <c r="A146" s="70" t="s">
        <v>342</v>
      </c>
      <c r="B146" s="70"/>
      <c r="C146" s="58" t="s">
        <v>813</v>
      </c>
      <c r="D146" s="1"/>
      <c r="E146" s="50">
        <v>707000</v>
      </c>
      <c r="F146" s="44"/>
      <c r="G146" s="50">
        <v>96300</v>
      </c>
      <c r="H146" s="44"/>
      <c r="I146" s="50">
        <v>624000</v>
      </c>
      <c r="J146" s="44"/>
      <c r="K146" s="50">
        <v>97900</v>
      </c>
      <c r="L146" s="44"/>
    </row>
    <row r="147" spans="1:12" ht="11.25" customHeight="1">
      <c r="A147" s="70" t="s">
        <v>343</v>
      </c>
      <c r="B147" s="70"/>
      <c r="C147" s="58" t="s">
        <v>812</v>
      </c>
      <c r="D147" s="1"/>
      <c r="E147" s="50">
        <v>18200</v>
      </c>
      <c r="F147" s="44"/>
      <c r="G147" s="50">
        <v>2640</v>
      </c>
      <c r="H147" s="44"/>
      <c r="I147" s="50">
        <v>22700</v>
      </c>
      <c r="J147" s="44"/>
      <c r="K147" s="50">
        <v>3360</v>
      </c>
      <c r="L147" s="44"/>
    </row>
    <row r="148" spans="1:12" ht="11.25" customHeight="1">
      <c r="A148" s="70" t="s">
        <v>344</v>
      </c>
      <c r="B148" s="70"/>
      <c r="C148" s="58" t="s">
        <v>812</v>
      </c>
      <c r="D148" s="1"/>
      <c r="E148" s="50">
        <v>192000</v>
      </c>
      <c r="F148" s="44"/>
      <c r="G148" s="50">
        <v>38000</v>
      </c>
      <c r="H148" s="44"/>
      <c r="I148" s="50">
        <v>360000</v>
      </c>
      <c r="J148" s="44"/>
      <c r="K148" s="50">
        <v>63600</v>
      </c>
      <c r="L148" s="44"/>
    </row>
    <row r="149" spans="1:12" ht="11.25" customHeight="1">
      <c r="A149" s="70" t="s">
        <v>345</v>
      </c>
      <c r="B149" s="70"/>
      <c r="C149" s="58" t="s">
        <v>812</v>
      </c>
      <c r="D149" s="1"/>
      <c r="E149" s="50">
        <v>143000</v>
      </c>
      <c r="F149" s="44"/>
      <c r="G149" s="50">
        <v>17900</v>
      </c>
      <c r="H149" s="44"/>
      <c r="I149" s="50">
        <v>81200</v>
      </c>
      <c r="J149" s="44"/>
      <c r="K149" s="50">
        <v>9560</v>
      </c>
      <c r="L149" s="44"/>
    </row>
    <row r="150" spans="1:12" ht="11.25" customHeight="1">
      <c r="A150" s="70" t="s">
        <v>177</v>
      </c>
      <c r="B150" s="70"/>
      <c r="C150" s="58" t="s">
        <v>812</v>
      </c>
      <c r="D150" s="1"/>
      <c r="E150" s="50">
        <v>239000</v>
      </c>
      <c r="F150" s="44"/>
      <c r="G150" s="50">
        <v>64200</v>
      </c>
      <c r="H150" s="44"/>
      <c r="I150" s="50">
        <v>230000</v>
      </c>
      <c r="J150" s="44"/>
      <c r="K150" s="50">
        <v>56600</v>
      </c>
      <c r="L150" s="44"/>
    </row>
    <row r="151" spans="1:12" ht="11.25" customHeight="1">
      <c r="A151" s="80" t="s">
        <v>527</v>
      </c>
      <c r="B151" s="80"/>
      <c r="C151" s="64" t="s">
        <v>812</v>
      </c>
      <c r="D151" s="1"/>
      <c r="E151" s="50">
        <v>204000</v>
      </c>
      <c r="F151" s="44"/>
      <c r="G151" s="50">
        <v>43100</v>
      </c>
      <c r="H151" s="44"/>
      <c r="I151" s="50">
        <v>290000</v>
      </c>
      <c r="J151" s="44"/>
      <c r="K151" s="50">
        <v>50300</v>
      </c>
      <c r="L151" s="44"/>
    </row>
    <row r="152" spans="1:12" ht="11.25" customHeight="1">
      <c r="A152" s="70" t="s">
        <v>346</v>
      </c>
      <c r="B152" s="70"/>
      <c r="C152" s="58" t="s">
        <v>812</v>
      </c>
      <c r="D152" s="1"/>
      <c r="E152" s="50">
        <v>1810000</v>
      </c>
      <c r="F152" s="44"/>
      <c r="G152" s="50">
        <v>426000</v>
      </c>
      <c r="H152" s="44"/>
      <c r="I152" s="50">
        <v>2380000</v>
      </c>
      <c r="J152" s="44"/>
      <c r="K152" s="50">
        <v>555000</v>
      </c>
      <c r="L152" s="44"/>
    </row>
    <row r="153" spans="1:12" ht="11.25" customHeight="1">
      <c r="A153" s="70" t="s">
        <v>347</v>
      </c>
      <c r="B153" s="70"/>
      <c r="C153" s="58" t="s">
        <v>812</v>
      </c>
      <c r="D153" s="1"/>
      <c r="E153" s="50">
        <v>57900</v>
      </c>
      <c r="F153" s="44"/>
      <c r="G153" s="50">
        <v>11900</v>
      </c>
      <c r="H153" s="44"/>
      <c r="I153" s="50">
        <v>32700</v>
      </c>
      <c r="J153" s="44"/>
      <c r="K153" s="50">
        <v>9960</v>
      </c>
      <c r="L153" s="44"/>
    </row>
    <row r="154" spans="1:12" ht="11.25" customHeight="1">
      <c r="A154" s="59" t="s">
        <v>548</v>
      </c>
      <c r="B154" s="59"/>
      <c r="C154" s="58" t="s">
        <v>812</v>
      </c>
      <c r="D154" s="1"/>
      <c r="E154" s="78" t="s">
        <v>838</v>
      </c>
      <c r="F154" s="44"/>
      <c r="G154" s="78" t="s">
        <v>838</v>
      </c>
      <c r="H154" s="44"/>
      <c r="I154" s="131">
        <v>651</v>
      </c>
      <c r="J154" s="44"/>
      <c r="K154" s="50">
        <v>166.866</v>
      </c>
      <c r="L154" s="44"/>
    </row>
    <row r="155" spans="1:12" ht="11.25" customHeight="1">
      <c r="A155" s="59" t="s">
        <v>348</v>
      </c>
      <c r="B155" s="59"/>
      <c r="C155" s="58" t="s">
        <v>812</v>
      </c>
      <c r="D155" s="1"/>
      <c r="E155" s="50">
        <v>7300</v>
      </c>
      <c r="F155" s="44"/>
      <c r="G155" s="50">
        <v>291</v>
      </c>
      <c r="H155" s="44"/>
      <c r="I155" s="50">
        <v>880</v>
      </c>
      <c r="J155" s="44"/>
      <c r="K155" s="50">
        <v>260</v>
      </c>
      <c r="L155" s="44"/>
    </row>
    <row r="156" spans="1:12" ht="11.25" customHeight="1">
      <c r="A156" s="59" t="s">
        <v>765</v>
      </c>
      <c r="B156" s="59"/>
      <c r="C156" s="58"/>
      <c r="D156" s="24"/>
      <c r="E156" s="50"/>
      <c r="F156" s="44"/>
      <c r="G156" s="50"/>
      <c r="H156" s="44"/>
      <c r="I156" s="50"/>
      <c r="J156" s="44"/>
      <c r="K156" s="50"/>
      <c r="L156" s="44"/>
    </row>
    <row r="157" spans="1:12" ht="11.25" customHeight="1">
      <c r="A157" s="70" t="s">
        <v>766</v>
      </c>
      <c r="B157" s="70"/>
      <c r="C157" s="58" t="s">
        <v>806</v>
      </c>
      <c r="D157" s="1"/>
      <c r="E157" s="50">
        <v>4350</v>
      </c>
      <c r="F157" s="44"/>
      <c r="G157" s="50">
        <v>21200</v>
      </c>
      <c r="H157" s="44"/>
      <c r="I157" s="50">
        <v>2940</v>
      </c>
      <c r="J157" s="44"/>
      <c r="K157" s="50">
        <v>14800</v>
      </c>
      <c r="L157" s="44"/>
    </row>
    <row r="158" spans="1:12" ht="11.25" customHeight="1">
      <c r="A158" s="80" t="s">
        <v>528</v>
      </c>
      <c r="B158" s="80"/>
      <c r="C158" s="65"/>
      <c r="D158" s="1"/>
      <c r="E158" s="50"/>
      <c r="F158" s="44"/>
      <c r="G158" s="50"/>
      <c r="H158" s="44"/>
      <c r="I158" s="50"/>
      <c r="J158" s="44"/>
      <c r="K158" s="50"/>
      <c r="L158" s="44"/>
    </row>
    <row r="159" spans="1:12" ht="11.25" customHeight="1">
      <c r="A159" s="130" t="s">
        <v>529</v>
      </c>
      <c r="B159" s="130"/>
      <c r="C159" s="64" t="s">
        <v>812</v>
      </c>
      <c r="D159" s="1"/>
      <c r="E159" s="50">
        <v>27500</v>
      </c>
      <c r="F159" s="44"/>
      <c r="G159" s="50">
        <v>33200</v>
      </c>
      <c r="H159" s="44"/>
      <c r="I159" s="50">
        <v>24500</v>
      </c>
      <c r="J159" s="44"/>
      <c r="K159" s="50">
        <v>32200</v>
      </c>
      <c r="L159" s="44"/>
    </row>
    <row r="160" spans="1:12" ht="11.25" customHeight="1">
      <c r="A160" s="70" t="s">
        <v>352</v>
      </c>
      <c r="B160" s="70"/>
      <c r="C160" s="58" t="s">
        <v>812</v>
      </c>
      <c r="D160" s="1"/>
      <c r="E160" s="50">
        <v>233000</v>
      </c>
      <c r="F160" s="44"/>
      <c r="G160" s="50">
        <v>123000</v>
      </c>
      <c r="H160" s="44"/>
      <c r="I160" s="50">
        <v>219000</v>
      </c>
      <c r="J160" s="44"/>
      <c r="K160" s="50">
        <v>129000</v>
      </c>
      <c r="L160" s="44"/>
    </row>
    <row r="161" spans="1:12" ht="11.25" customHeight="1">
      <c r="A161" s="59" t="s">
        <v>354</v>
      </c>
      <c r="B161" s="59"/>
      <c r="C161" s="58"/>
      <c r="D161" s="1"/>
      <c r="E161" s="50"/>
      <c r="F161" s="44"/>
      <c r="G161" s="50"/>
      <c r="H161" s="44"/>
      <c r="I161" s="50"/>
      <c r="J161" s="44"/>
      <c r="K161" s="50"/>
      <c r="L161" s="44"/>
    </row>
    <row r="162" spans="1:12" ht="11.25" customHeight="1">
      <c r="A162" s="70" t="s">
        <v>360</v>
      </c>
      <c r="B162" s="70"/>
      <c r="C162" s="58" t="s">
        <v>812</v>
      </c>
      <c r="D162" s="1"/>
      <c r="E162" s="50">
        <v>980</v>
      </c>
      <c r="F162" s="44"/>
      <c r="G162" s="50">
        <v>3110</v>
      </c>
      <c r="H162" s="44"/>
      <c r="I162" s="50">
        <v>834</v>
      </c>
      <c r="J162" s="44"/>
      <c r="K162" s="50">
        <v>2340</v>
      </c>
      <c r="L162" s="44"/>
    </row>
    <row r="163" spans="1:12" ht="11.25" customHeight="1">
      <c r="A163" s="70" t="s">
        <v>549</v>
      </c>
      <c r="B163" s="70"/>
      <c r="C163" s="58" t="s">
        <v>812</v>
      </c>
      <c r="D163" s="1"/>
      <c r="E163" s="50">
        <v>20200</v>
      </c>
      <c r="F163" s="44"/>
      <c r="G163" s="50">
        <v>387000</v>
      </c>
      <c r="H163" s="44"/>
      <c r="I163" s="50">
        <v>17600</v>
      </c>
      <c r="J163" s="44"/>
      <c r="K163" s="50">
        <v>338000</v>
      </c>
      <c r="L163" s="44"/>
    </row>
    <row r="164" spans="1:12" ht="11.25" customHeight="1">
      <c r="A164" s="70" t="s">
        <v>177</v>
      </c>
      <c r="B164" s="70"/>
      <c r="C164" s="58" t="s">
        <v>812</v>
      </c>
      <c r="D164" s="1"/>
      <c r="E164" s="50">
        <v>7800</v>
      </c>
      <c r="F164" s="44"/>
      <c r="G164" s="50">
        <v>3130</v>
      </c>
      <c r="H164" s="44"/>
      <c r="I164" s="50">
        <v>3810</v>
      </c>
      <c r="J164" s="44"/>
      <c r="K164" s="50">
        <v>2260</v>
      </c>
      <c r="L164" s="44"/>
    </row>
    <row r="165" spans="1:12" ht="11.25" customHeight="1">
      <c r="A165" s="70" t="s">
        <v>767</v>
      </c>
      <c r="B165" s="70"/>
      <c r="C165" s="58" t="s">
        <v>812</v>
      </c>
      <c r="D165" s="1"/>
      <c r="E165" s="50">
        <v>415000</v>
      </c>
      <c r="F165" s="44"/>
      <c r="G165" s="50">
        <v>667000</v>
      </c>
      <c r="H165" s="44"/>
      <c r="I165" s="50">
        <v>540000</v>
      </c>
      <c r="J165" s="44"/>
      <c r="K165" s="50">
        <v>823000</v>
      </c>
      <c r="L165" s="44"/>
    </row>
    <row r="166" spans="1:12" ht="11.25" customHeight="1">
      <c r="A166" s="59" t="s">
        <v>371</v>
      </c>
      <c r="B166" s="59"/>
      <c r="C166" s="58"/>
      <c r="D166" s="1"/>
      <c r="E166" s="50"/>
      <c r="F166" s="44"/>
      <c r="G166" s="50"/>
      <c r="H166" s="44"/>
      <c r="I166" s="50"/>
      <c r="J166" s="44"/>
      <c r="K166" s="50"/>
      <c r="L166" s="44"/>
    </row>
    <row r="167" spans="1:12" ht="11.25" customHeight="1">
      <c r="A167" s="70" t="s">
        <v>768</v>
      </c>
      <c r="B167" s="70"/>
      <c r="C167" s="58" t="s">
        <v>812</v>
      </c>
      <c r="D167" s="1"/>
      <c r="E167" s="50">
        <v>257</v>
      </c>
      <c r="F167" s="44"/>
      <c r="G167" s="50">
        <v>2000</v>
      </c>
      <c r="H167" s="44"/>
      <c r="I167" s="50">
        <v>69</v>
      </c>
      <c r="J167" s="44"/>
      <c r="K167" s="50">
        <v>596</v>
      </c>
      <c r="L167" s="44"/>
    </row>
    <row r="168" spans="1:12" ht="11.25" customHeight="1">
      <c r="A168" s="70" t="s">
        <v>769</v>
      </c>
      <c r="B168" s="70"/>
      <c r="C168" s="58" t="s">
        <v>812</v>
      </c>
      <c r="D168" s="1"/>
      <c r="E168" s="50">
        <v>1950</v>
      </c>
      <c r="F168" s="44"/>
      <c r="G168" s="50">
        <v>47400</v>
      </c>
      <c r="H168" s="44"/>
      <c r="I168" s="50">
        <v>1250</v>
      </c>
      <c r="J168" s="44"/>
      <c r="K168" s="50">
        <v>20400</v>
      </c>
      <c r="L168" s="44"/>
    </row>
    <row r="169" spans="1:12" ht="11.25" customHeight="1">
      <c r="A169" s="70" t="s">
        <v>770</v>
      </c>
      <c r="B169" s="70"/>
      <c r="C169" s="58" t="s">
        <v>812</v>
      </c>
      <c r="D169" s="1"/>
      <c r="E169" s="50">
        <v>569</v>
      </c>
      <c r="F169" s="44"/>
      <c r="G169" s="50">
        <v>23800</v>
      </c>
      <c r="H169" s="44"/>
      <c r="I169" s="50">
        <v>496</v>
      </c>
      <c r="J169" s="44"/>
      <c r="K169" s="50">
        <v>19000</v>
      </c>
      <c r="L169" s="44"/>
    </row>
    <row r="170" spans="1:12" ht="11.25" customHeight="1">
      <c r="A170" s="80" t="s">
        <v>530</v>
      </c>
      <c r="B170" s="80"/>
      <c r="C170" s="65"/>
      <c r="D170" s="1" t="s">
        <v>808</v>
      </c>
      <c r="E170" s="50"/>
      <c r="F170" s="44"/>
      <c r="G170" s="50"/>
      <c r="H170" s="44"/>
      <c r="I170" s="50"/>
      <c r="J170" s="44"/>
      <c r="K170" s="50"/>
      <c r="L170" s="44" t="s">
        <v>808</v>
      </c>
    </row>
    <row r="171" spans="1:12" ht="11.25" customHeight="1">
      <c r="A171" s="132" t="s">
        <v>531</v>
      </c>
      <c r="B171" s="132"/>
      <c r="C171" s="64" t="s">
        <v>812</v>
      </c>
      <c r="D171" s="1"/>
      <c r="E171" s="50">
        <v>2090</v>
      </c>
      <c r="F171" s="44"/>
      <c r="G171" s="50">
        <v>79200</v>
      </c>
      <c r="H171" s="44"/>
      <c r="I171" s="50">
        <v>1400</v>
      </c>
      <c r="J171" s="44"/>
      <c r="K171" s="50">
        <v>28600</v>
      </c>
      <c r="L171" s="44"/>
    </row>
    <row r="172" spans="1:12" ht="11.25" customHeight="1">
      <c r="A172" s="70" t="s">
        <v>177</v>
      </c>
      <c r="B172" s="70"/>
      <c r="C172" s="58" t="s">
        <v>812</v>
      </c>
      <c r="D172" s="1"/>
      <c r="E172" s="50">
        <v>220</v>
      </c>
      <c r="F172" s="44"/>
      <c r="G172" s="50">
        <v>5550</v>
      </c>
      <c r="H172" s="44"/>
      <c r="I172" s="50">
        <v>94</v>
      </c>
      <c r="J172" s="44"/>
      <c r="K172" s="50">
        <v>2990</v>
      </c>
      <c r="L172" s="44"/>
    </row>
    <row r="173" spans="1:12" ht="11.25" customHeight="1">
      <c r="A173" s="59" t="s">
        <v>379</v>
      </c>
      <c r="B173" s="59"/>
      <c r="C173" s="58"/>
      <c r="D173" s="1"/>
      <c r="E173" s="50"/>
      <c r="F173" s="44"/>
      <c r="G173" s="50"/>
      <c r="H173" s="44"/>
      <c r="I173" s="50"/>
      <c r="J173" s="44"/>
      <c r="K173" s="50"/>
      <c r="L173" s="44"/>
    </row>
    <row r="174" spans="1:12" ht="11.25" customHeight="1">
      <c r="A174" s="70" t="s">
        <v>380</v>
      </c>
      <c r="B174" s="70"/>
      <c r="C174" s="58" t="s">
        <v>813</v>
      </c>
      <c r="D174" s="1"/>
      <c r="E174" s="50">
        <v>363000</v>
      </c>
      <c r="F174" s="44"/>
      <c r="G174" s="50">
        <v>6990</v>
      </c>
      <c r="H174" s="44"/>
      <c r="I174" s="50">
        <v>529000</v>
      </c>
      <c r="J174" s="44"/>
      <c r="K174" s="50">
        <v>11700</v>
      </c>
      <c r="L174" s="44"/>
    </row>
    <row r="175" spans="1:12" ht="11.25" customHeight="1">
      <c r="A175" s="70" t="s">
        <v>381</v>
      </c>
      <c r="B175" s="70"/>
      <c r="C175" s="58" t="s">
        <v>812</v>
      </c>
      <c r="D175" s="1"/>
      <c r="E175" s="50">
        <v>70000</v>
      </c>
      <c r="F175" s="44"/>
      <c r="G175" s="50">
        <v>768</v>
      </c>
      <c r="H175" s="44"/>
      <c r="I175" s="50">
        <v>142000</v>
      </c>
      <c r="J175" s="44"/>
      <c r="K175" s="50">
        <v>1580</v>
      </c>
      <c r="L175" s="44"/>
    </row>
    <row r="176" spans="1:12" ht="11.25" customHeight="1">
      <c r="A176" s="70" t="s">
        <v>382</v>
      </c>
      <c r="B176" s="70"/>
      <c r="C176" s="58" t="s">
        <v>812</v>
      </c>
      <c r="D176" s="1"/>
      <c r="E176" s="50">
        <v>26300</v>
      </c>
      <c r="F176" s="44"/>
      <c r="G176" s="50">
        <v>380</v>
      </c>
      <c r="H176" s="44"/>
      <c r="I176" s="50">
        <v>49200</v>
      </c>
      <c r="J176" s="44"/>
      <c r="K176" s="50">
        <v>898</v>
      </c>
      <c r="L176" s="44"/>
    </row>
    <row r="177" spans="1:12" ht="11.25" customHeight="1">
      <c r="A177" s="70" t="s">
        <v>383</v>
      </c>
      <c r="B177" s="70"/>
      <c r="C177" s="58" t="s">
        <v>812</v>
      </c>
      <c r="D177" s="1"/>
      <c r="E177" s="50">
        <v>670000</v>
      </c>
      <c r="F177" s="44" t="s">
        <v>138</v>
      </c>
      <c r="G177" s="50">
        <v>2850</v>
      </c>
      <c r="H177" s="44" t="s">
        <v>138</v>
      </c>
      <c r="I177" s="50">
        <v>453000</v>
      </c>
      <c r="J177" s="44"/>
      <c r="K177" s="50">
        <v>2070</v>
      </c>
      <c r="L177" s="44"/>
    </row>
    <row r="178" spans="1:12" ht="11.25" customHeight="1">
      <c r="A178" s="70" t="s">
        <v>385</v>
      </c>
      <c r="B178" s="70"/>
      <c r="C178" s="58" t="s">
        <v>812</v>
      </c>
      <c r="D178" s="1"/>
      <c r="E178" s="50">
        <v>385000</v>
      </c>
      <c r="F178" s="44" t="s">
        <v>138</v>
      </c>
      <c r="G178" s="50">
        <v>2760</v>
      </c>
      <c r="H178" s="44" t="s">
        <v>138</v>
      </c>
      <c r="I178" s="50">
        <v>443000</v>
      </c>
      <c r="J178" s="44"/>
      <c r="K178" s="50">
        <v>3710</v>
      </c>
      <c r="L178" s="44"/>
    </row>
    <row r="179" spans="1:12" ht="11.25" customHeight="1">
      <c r="A179" s="59" t="s">
        <v>386</v>
      </c>
      <c r="B179" s="59"/>
      <c r="C179" s="58"/>
      <c r="D179" s="1"/>
      <c r="E179" s="50"/>
      <c r="F179" s="44"/>
      <c r="G179" s="50"/>
      <c r="H179" s="44"/>
      <c r="I179" s="50"/>
      <c r="J179" s="44"/>
      <c r="K179" s="50"/>
      <c r="L179" s="44"/>
    </row>
    <row r="180" spans="1:12" ht="11.25" customHeight="1">
      <c r="A180" s="70" t="s">
        <v>771</v>
      </c>
      <c r="B180" s="70"/>
      <c r="C180" s="58" t="s">
        <v>806</v>
      </c>
      <c r="D180" s="1"/>
      <c r="E180" s="50">
        <v>22700</v>
      </c>
      <c r="F180" s="44" t="s">
        <v>138</v>
      </c>
      <c r="G180" s="50">
        <v>29900</v>
      </c>
      <c r="H180" s="44" t="s">
        <v>138</v>
      </c>
      <c r="I180" s="50">
        <v>21500</v>
      </c>
      <c r="J180" s="44"/>
      <c r="K180" s="50">
        <v>27000</v>
      </c>
      <c r="L180" s="44"/>
    </row>
    <row r="181" spans="1:12" ht="11.25" customHeight="1">
      <c r="A181" s="70" t="s">
        <v>772</v>
      </c>
      <c r="B181" s="70"/>
      <c r="C181" s="58" t="s">
        <v>812</v>
      </c>
      <c r="D181" s="1"/>
      <c r="E181" s="50">
        <v>696000</v>
      </c>
      <c r="F181" s="44"/>
      <c r="G181" s="50">
        <v>285000</v>
      </c>
      <c r="H181" s="44"/>
      <c r="I181" s="50">
        <v>822000</v>
      </c>
      <c r="J181" s="44"/>
      <c r="K181" s="50">
        <v>322000</v>
      </c>
      <c r="L181" s="44"/>
    </row>
    <row r="182" spans="1:12" ht="11.25" customHeight="1">
      <c r="A182" s="70" t="s">
        <v>389</v>
      </c>
      <c r="B182" s="70"/>
      <c r="C182" s="58" t="s">
        <v>812</v>
      </c>
      <c r="D182" s="1"/>
      <c r="E182" s="50">
        <v>5700</v>
      </c>
      <c r="F182" s="44"/>
      <c r="G182" s="50">
        <v>6210</v>
      </c>
      <c r="H182" s="44"/>
      <c r="I182" s="50">
        <v>7200</v>
      </c>
      <c r="J182" s="44"/>
      <c r="K182" s="50">
        <v>8980</v>
      </c>
      <c r="L182" s="44"/>
    </row>
    <row r="183" spans="1:12" ht="11.25" customHeight="1">
      <c r="A183" s="70" t="s">
        <v>773</v>
      </c>
      <c r="B183" s="70"/>
      <c r="C183" s="58" t="s">
        <v>812</v>
      </c>
      <c r="D183" s="1"/>
      <c r="E183" s="50">
        <v>1180</v>
      </c>
      <c r="F183" s="44"/>
      <c r="G183" s="50">
        <v>1290</v>
      </c>
      <c r="H183" s="44"/>
      <c r="I183" s="50">
        <v>1160</v>
      </c>
      <c r="J183" s="44"/>
      <c r="K183" s="50">
        <v>1210</v>
      </c>
      <c r="L183" s="44"/>
    </row>
    <row r="184" spans="1:12" ht="11.25" customHeight="1">
      <c r="A184" s="59" t="s">
        <v>774</v>
      </c>
      <c r="B184" s="59"/>
      <c r="C184" s="58"/>
      <c r="D184" s="1"/>
      <c r="E184" s="50"/>
      <c r="F184" s="44"/>
      <c r="G184" s="50"/>
      <c r="H184" s="44"/>
      <c r="I184" s="50"/>
      <c r="J184" s="44"/>
      <c r="K184" s="50"/>
      <c r="L184" s="44"/>
    </row>
    <row r="185" spans="1:12" ht="11.25" customHeight="1">
      <c r="A185" s="70" t="s">
        <v>232</v>
      </c>
      <c r="B185" s="70"/>
      <c r="C185" s="58" t="s">
        <v>812</v>
      </c>
      <c r="D185" s="1"/>
      <c r="E185" s="50">
        <v>66900</v>
      </c>
      <c r="F185" s="44"/>
      <c r="G185" s="50">
        <v>35700</v>
      </c>
      <c r="H185" s="44"/>
      <c r="I185" s="50">
        <v>47100</v>
      </c>
      <c r="J185" s="44"/>
      <c r="K185" s="50">
        <v>24600</v>
      </c>
      <c r="L185" s="44"/>
    </row>
    <row r="186" spans="1:12" ht="11.25" customHeight="1">
      <c r="A186" s="70" t="s">
        <v>550</v>
      </c>
      <c r="B186" s="70"/>
      <c r="C186" s="58" t="s">
        <v>812</v>
      </c>
      <c r="D186" s="1"/>
      <c r="E186" s="50">
        <v>2400</v>
      </c>
      <c r="F186" s="44"/>
      <c r="G186" s="50">
        <v>20200</v>
      </c>
      <c r="H186" s="44"/>
      <c r="I186" s="50">
        <v>1950</v>
      </c>
      <c r="J186" s="44"/>
      <c r="K186" s="50">
        <v>17600</v>
      </c>
      <c r="L186" s="44"/>
    </row>
    <row r="187" spans="1:12" ht="11.25" customHeight="1">
      <c r="A187" s="70" t="s">
        <v>337</v>
      </c>
      <c r="B187" s="70"/>
      <c r="C187" s="58" t="s">
        <v>812</v>
      </c>
      <c r="D187" s="1"/>
      <c r="E187" s="50">
        <v>186</v>
      </c>
      <c r="F187" s="44"/>
      <c r="G187" s="50">
        <v>3160</v>
      </c>
      <c r="H187" s="44"/>
      <c r="I187" s="50">
        <v>3</v>
      </c>
      <c r="J187" s="44"/>
      <c r="K187" s="50">
        <v>9</v>
      </c>
      <c r="L187" s="44"/>
    </row>
    <row r="188" spans="1:12" ht="11.25" customHeight="1">
      <c r="A188" s="70" t="s">
        <v>817</v>
      </c>
      <c r="B188" s="125"/>
      <c r="C188" s="86"/>
      <c r="D188" s="1"/>
      <c r="E188" s="133" t="s">
        <v>816</v>
      </c>
      <c r="F188" s="134"/>
      <c r="G188" s="135">
        <v>26600000</v>
      </c>
      <c r="H188" s="116" t="s">
        <v>138</v>
      </c>
      <c r="I188" s="133" t="s">
        <v>816</v>
      </c>
      <c r="J188" s="134"/>
      <c r="K188" s="135">
        <v>23500000</v>
      </c>
      <c r="L188" s="116"/>
    </row>
    <row r="189" spans="1:12" ht="11.25" customHeight="1">
      <c r="A189" s="41" t="s">
        <v>395</v>
      </c>
      <c r="B189" s="41"/>
      <c r="C189" s="58"/>
      <c r="D189" s="48"/>
      <c r="E189" s="121"/>
      <c r="F189" s="122"/>
      <c r="G189" s="121"/>
      <c r="H189" s="122"/>
      <c r="I189" s="121"/>
      <c r="J189" s="122"/>
      <c r="K189" s="121"/>
      <c r="L189" s="122"/>
    </row>
    <row r="190" spans="1:12" ht="11.25" customHeight="1">
      <c r="A190" s="123" t="s">
        <v>407</v>
      </c>
      <c r="B190" s="123"/>
      <c r="C190" s="58"/>
      <c r="D190" s="40"/>
      <c r="E190" s="50"/>
      <c r="F190" s="44"/>
      <c r="G190" s="50"/>
      <c r="H190" s="44"/>
      <c r="I190" s="50"/>
      <c r="J190" s="44"/>
      <c r="K190" s="50"/>
      <c r="L190" s="44"/>
    </row>
    <row r="191" spans="1:12" ht="11.25" customHeight="1">
      <c r="A191" s="124" t="s">
        <v>775</v>
      </c>
      <c r="B191" s="124"/>
      <c r="C191" s="58" t="s">
        <v>812</v>
      </c>
      <c r="D191" s="1"/>
      <c r="E191" s="50">
        <v>8950</v>
      </c>
      <c r="F191" s="44"/>
      <c r="G191" s="50">
        <v>26300</v>
      </c>
      <c r="H191" s="44"/>
      <c r="I191" s="50">
        <v>10300</v>
      </c>
      <c r="J191" s="44"/>
      <c r="K191" s="50">
        <v>31400</v>
      </c>
      <c r="L191" s="44"/>
    </row>
    <row r="192" spans="1:12" ht="11.25" customHeight="1">
      <c r="A192" s="124" t="s">
        <v>402</v>
      </c>
      <c r="B192" s="124"/>
      <c r="C192" s="58" t="s">
        <v>812</v>
      </c>
      <c r="D192" s="1"/>
      <c r="E192" s="50">
        <v>32.4</v>
      </c>
      <c r="F192" s="44"/>
      <c r="G192" s="50">
        <v>685</v>
      </c>
      <c r="H192" s="44"/>
      <c r="I192" s="78" t="s">
        <v>838</v>
      </c>
      <c r="J192" s="44"/>
      <c r="K192" s="78" t="s">
        <v>838</v>
      </c>
      <c r="L192" s="44"/>
    </row>
    <row r="193" spans="1:12" ht="11.25" customHeight="1">
      <c r="A193" s="124" t="s">
        <v>403</v>
      </c>
      <c r="B193" s="124"/>
      <c r="C193" s="58" t="s">
        <v>812</v>
      </c>
      <c r="D193" s="1"/>
      <c r="E193" s="50">
        <v>22600</v>
      </c>
      <c r="F193" s="44"/>
      <c r="G193" s="50">
        <v>14700</v>
      </c>
      <c r="H193" s="44"/>
      <c r="I193" s="50">
        <v>18800</v>
      </c>
      <c r="J193" s="44"/>
      <c r="K193" s="50">
        <v>12900</v>
      </c>
      <c r="L193" s="44"/>
    </row>
    <row r="194" spans="1:12" ht="11.25" customHeight="1">
      <c r="A194" s="124" t="s">
        <v>404</v>
      </c>
      <c r="B194" s="124"/>
      <c r="C194" s="58" t="s">
        <v>812</v>
      </c>
      <c r="D194" s="1"/>
      <c r="E194" s="50">
        <v>10500</v>
      </c>
      <c r="F194" s="44"/>
      <c r="G194" s="50">
        <v>10900</v>
      </c>
      <c r="H194" s="44"/>
      <c r="I194" s="50">
        <v>13700</v>
      </c>
      <c r="J194" s="44"/>
      <c r="K194" s="50">
        <v>12300</v>
      </c>
      <c r="L194" s="44"/>
    </row>
    <row r="195" spans="1:12" ht="11.25" customHeight="1">
      <c r="A195" s="123" t="s">
        <v>776</v>
      </c>
      <c r="B195" s="123"/>
      <c r="C195" s="58"/>
      <c r="D195" s="1"/>
      <c r="E195" s="50"/>
      <c r="F195" s="44"/>
      <c r="G195" s="50"/>
      <c r="H195" s="44"/>
      <c r="I195" s="50"/>
      <c r="J195" s="44"/>
      <c r="K195" s="50"/>
      <c r="L195" s="44"/>
    </row>
    <row r="196" spans="1:12" ht="11.25" customHeight="1">
      <c r="A196" s="124" t="s">
        <v>777</v>
      </c>
      <c r="B196" s="124"/>
      <c r="C196" s="58"/>
      <c r="D196" s="1"/>
      <c r="E196" s="78" t="s">
        <v>838</v>
      </c>
      <c r="F196" s="44"/>
      <c r="G196" s="50">
        <v>298000</v>
      </c>
      <c r="H196" s="44"/>
      <c r="I196" s="78" t="s">
        <v>838</v>
      </c>
      <c r="J196" s="44"/>
      <c r="K196" s="50">
        <v>207000</v>
      </c>
      <c r="L196" s="44"/>
    </row>
    <row r="197" spans="1:12" ht="11.25" customHeight="1">
      <c r="A197" s="124" t="s">
        <v>778</v>
      </c>
      <c r="B197" s="124"/>
      <c r="C197" s="58" t="s">
        <v>812</v>
      </c>
      <c r="D197" s="1"/>
      <c r="E197" s="50">
        <v>21700</v>
      </c>
      <c r="F197" s="44"/>
      <c r="G197" s="50">
        <v>4890</v>
      </c>
      <c r="H197" s="44"/>
      <c r="I197" s="50">
        <v>6550</v>
      </c>
      <c r="J197" s="44"/>
      <c r="K197" s="50">
        <v>2020</v>
      </c>
      <c r="L197" s="44"/>
    </row>
    <row r="198" spans="1:12" ht="11.25" customHeight="1">
      <c r="A198" s="123" t="s">
        <v>779</v>
      </c>
      <c r="B198" s="123"/>
      <c r="C198" s="58" t="s">
        <v>812</v>
      </c>
      <c r="D198" s="1"/>
      <c r="E198" s="50">
        <v>44800</v>
      </c>
      <c r="F198" s="44"/>
      <c r="G198" s="50">
        <v>5330</v>
      </c>
      <c r="H198" s="44"/>
      <c r="I198" s="50">
        <v>47200</v>
      </c>
      <c r="J198" s="44"/>
      <c r="K198" s="50">
        <v>4230</v>
      </c>
      <c r="L198" s="44"/>
    </row>
    <row r="199" spans="1:12" ht="11.25" customHeight="1">
      <c r="A199" s="123" t="s">
        <v>406</v>
      </c>
      <c r="B199" s="123"/>
      <c r="C199" s="42"/>
      <c r="D199" s="40"/>
      <c r="E199" s="50"/>
      <c r="F199" s="44"/>
      <c r="G199" s="50"/>
      <c r="H199" s="44"/>
      <c r="I199" s="50"/>
      <c r="J199" s="44"/>
      <c r="K199" s="50"/>
      <c r="L199" s="44"/>
    </row>
    <row r="200" spans="1:12" ht="11.25" customHeight="1">
      <c r="A200" s="70" t="s">
        <v>780</v>
      </c>
      <c r="B200" s="70"/>
      <c r="C200" s="42"/>
      <c r="D200" s="1"/>
      <c r="E200" s="50">
        <v>85</v>
      </c>
      <c r="F200" s="44"/>
      <c r="G200" s="50">
        <v>47000</v>
      </c>
      <c r="H200" s="44"/>
      <c r="I200" s="50">
        <v>84</v>
      </c>
      <c r="J200" s="44"/>
      <c r="K200" s="50">
        <v>44600</v>
      </c>
      <c r="L200" s="44"/>
    </row>
    <row r="201" spans="1:12" ht="11.25" customHeight="1">
      <c r="A201" s="70" t="s">
        <v>781</v>
      </c>
      <c r="B201" s="70"/>
      <c r="C201" s="42"/>
      <c r="D201" s="1"/>
      <c r="E201" s="50">
        <v>221</v>
      </c>
      <c r="F201" s="44"/>
      <c r="G201" s="50">
        <v>91700</v>
      </c>
      <c r="H201" s="44"/>
      <c r="I201" s="50">
        <v>150</v>
      </c>
      <c r="J201" s="44"/>
      <c r="K201" s="50">
        <v>63100</v>
      </c>
      <c r="L201" s="44"/>
    </row>
    <row r="202" spans="1:12" ht="11.25" customHeight="1">
      <c r="A202" s="182" t="s">
        <v>862</v>
      </c>
      <c r="B202" s="182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</row>
    <row r="203" spans="1:12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92"/>
      <c r="L203" s="1"/>
    </row>
    <row r="204" spans="1:12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92"/>
      <c r="L204" s="1"/>
    </row>
    <row r="205" spans="1:12" ht="11.25" customHeight="1">
      <c r="A205" s="173" t="str">
        <f>A137</f>
        <v>TABLE 7--Continued</v>
      </c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73"/>
    </row>
    <row r="206" spans="1:12" ht="11.25" customHeight="1">
      <c r="A206" s="173" t="s">
        <v>720</v>
      </c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73"/>
    </row>
    <row r="207" spans="1:12" ht="11.25" customHeight="1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73"/>
    </row>
    <row r="208" spans="1:12" ht="11.25" customHeight="1">
      <c r="A208" s="173" t="str">
        <f>A140</f>
        <v>(Thousand metric tons and thousand dollars unless otherwise specified)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73"/>
    </row>
    <row r="209" spans="1:12" ht="11.25" customHeight="1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73"/>
    </row>
    <row r="210" spans="1:12" ht="11.25" customHeight="1">
      <c r="A210" s="52"/>
      <c r="B210" s="52"/>
      <c r="C210" s="52"/>
      <c r="D210" s="52"/>
      <c r="E210" s="165" t="str">
        <f>E142</f>
        <v>2001</v>
      </c>
      <c r="F210" s="165"/>
      <c r="G210" s="165"/>
      <c r="H210" s="52"/>
      <c r="I210" s="165">
        <f>I142</f>
        <v>2002</v>
      </c>
      <c r="J210" s="165"/>
      <c r="K210" s="165"/>
      <c r="L210" s="52"/>
    </row>
    <row r="211" spans="1:12" ht="11.25" customHeight="1">
      <c r="A211" s="179" t="str">
        <f>A143</f>
        <v>Mineral or product</v>
      </c>
      <c r="B211" s="179"/>
      <c r="C211" s="179"/>
      <c r="D211" s="55"/>
      <c r="E211" s="56" t="str">
        <f>E143</f>
        <v>Quantity</v>
      </c>
      <c r="F211" s="55"/>
      <c r="G211" s="56" t="str">
        <f>G143</f>
        <v>Value</v>
      </c>
      <c r="H211" s="55"/>
      <c r="I211" s="56" t="str">
        <f>I143</f>
        <v>Quantity</v>
      </c>
      <c r="J211" s="55"/>
      <c r="K211" s="56" t="str">
        <f>K143</f>
        <v>Value</v>
      </c>
      <c r="L211" s="55"/>
    </row>
    <row r="212" spans="1:12" ht="11.25" customHeight="1">
      <c r="A212" s="41" t="s">
        <v>396</v>
      </c>
      <c r="B212" s="41"/>
      <c r="C212" s="42"/>
      <c r="D212" s="48"/>
      <c r="E212" s="50"/>
      <c r="F212" s="44"/>
      <c r="G212" s="50"/>
      <c r="H212" s="44"/>
      <c r="I212" s="50"/>
      <c r="J212" s="44"/>
      <c r="K212" s="50"/>
      <c r="L212" s="44"/>
    </row>
    <row r="213" spans="1:12" ht="11.25" customHeight="1">
      <c r="A213" s="59" t="s">
        <v>414</v>
      </c>
      <c r="B213" s="59"/>
      <c r="C213" s="42"/>
      <c r="D213" s="1"/>
      <c r="E213" s="50"/>
      <c r="F213" s="44"/>
      <c r="G213" s="50"/>
      <c r="H213" s="44"/>
      <c r="I213" s="50"/>
      <c r="J213" s="44"/>
      <c r="K213" s="50"/>
      <c r="L213" s="44"/>
    </row>
    <row r="214" spans="1:12" ht="11.25" customHeight="1">
      <c r="A214" s="70" t="s">
        <v>532</v>
      </c>
      <c r="B214" s="70"/>
      <c r="C214" s="42" t="s">
        <v>806</v>
      </c>
      <c r="D214" s="1"/>
      <c r="E214" s="50">
        <v>6740</v>
      </c>
      <c r="F214" s="44"/>
      <c r="G214" s="50">
        <v>14900</v>
      </c>
      <c r="H214" s="44"/>
      <c r="I214" s="50">
        <v>6750</v>
      </c>
      <c r="J214" s="44"/>
      <c r="K214" s="50">
        <v>13600</v>
      </c>
      <c r="L214" s="44"/>
    </row>
    <row r="215" spans="1:12" ht="11.25" customHeight="1">
      <c r="A215" s="70" t="s">
        <v>416</v>
      </c>
      <c r="B215" s="70"/>
      <c r="C215" s="42" t="s">
        <v>812</v>
      </c>
      <c r="D215" s="1"/>
      <c r="E215" s="50">
        <v>3710</v>
      </c>
      <c r="F215" s="44"/>
      <c r="G215" s="50">
        <v>3600</v>
      </c>
      <c r="H215" s="44"/>
      <c r="I215" s="50">
        <v>6070</v>
      </c>
      <c r="J215" s="44"/>
      <c r="K215" s="50">
        <v>4680</v>
      </c>
      <c r="L215" s="44"/>
    </row>
    <row r="216" spans="1:12" ht="11.25" customHeight="1">
      <c r="A216" s="59" t="s">
        <v>431</v>
      </c>
      <c r="B216" s="59"/>
      <c r="C216" s="42"/>
      <c r="D216" s="1"/>
      <c r="E216" s="50">
        <v>746</v>
      </c>
      <c r="F216" s="44"/>
      <c r="G216" s="50">
        <v>56000</v>
      </c>
      <c r="H216" s="44"/>
      <c r="I216" s="50">
        <v>843</v>
      </c>
      <c r="J216" s="44"/>
      <c r="K216" s="50">
        <v>57700</v>
      </c>
      <c r="L216" s="44"/>
    </row>
    <row r="217" spans="1:12" ht="11.25" customHeight="1">
      <c r="A217" s="59" t="s">
        <v>827</v>
      </c>
      <c r="B217" s="59"/>
      <c r="C217" s="42"/>
      <c r="D217" s="1"/>
      <c r="E217" s="50"/>
      <c r="F217" s="44"/>
      <c r="G217" s="50"/>
      <c r="H217" s="44"/>
      <c r="I217" s="50"/>
      <c r="J217" s="44"/>
      <c r="K217" s="50"/>
      <c r="L217" s="44"/>
    </row>
    <row r="218" spans="1:12" ht="11.25" customHeight="1">
      <c r="A218" s="70" t="s">
        <v>828</v>
      </c>
      <c r="B218" s="70"/>
      <c r="C218" s="42"/>
      <c r="D218" s="1"/>
      <c r="E218" s="50">
        <v>174</v>
      </c>
      <c r="F218" s="44"/>
      <c r="G218" s="50">
        <v>9550</v>
      </c>
      <c r="H218" s="44"/>
      <c r="I218" s="50">
        <v>127</v>
      </c>
      <c r="J218" s="44"/>
      <c r="K218" s="50">
        <v>7050</v>
      </c>
      <c r="L218" s="44"/>
    </row>
    <row r="219" spans="1:12" ht="11.25" customHeight="1">
      <c r="A219" s="70" t="s">
        <v>829</v>
      </c>
      <c r="B219" s="70"/>
      <c r="C219" s="42"/>
      <c r="D219" s="1"/>
      <c r="E219" s="50">
        <v>628</v>
      </c>
      <c r="F219" s="44"/>
      <c r="G219" s="50">
        <v>78200</v>
      </c>
      <c r="H219" s="44"/>
      <c r="I219" s="50">
        <v>722</v>
      </c>
      <c r="J219" s="44"/>
      <c r="K219" s="50">
        <v>87600</v>
      </c>
      <c r="L219" s="44"/>
    </row>
    <row r="220" spans="1:12" ht="11.25" customHeight="1">
      <c r="A220" s="70" t="s">
        <v>831</v>
      </c>
      <c r="B220" s="70"/>
      <c r="C220" s="42"/>
      <c r="D220" s="1"/>
      <c r="E220" s="50">
        <v>238</v>
      </c>
      <c r="F220" s="44"/>
      <c r="G220" s="50">
        <v>21500</v>
      </c>
      <c r="H220" s="44"/>
      <c r="I220" s="50">
        <v>251</v>
      </c>
      <c r="J220" s="44"/>
      <c r="K220" s="50">
        <v>22800</v>
      </c>
      <c r="L220" s="44"/>
    </row>
    <row r="221" spans="1:12" ht="11.25" customHeight="1">
      <c r="A221" s="70" t="s">
        <v>832</v>
      </c>
      <c r="B221" s="70"/>
      <c r="C221" s="42"/>
      <c r="D221" s="1"/>
      <c r="E221" s="50">
        <v>146</v>
      </c>
      <c r="F221" s="44"/>
      <c r="G221" s="50">
        <v>23600</v>
      </c>
      <c r="H221" s="44"/>
      <c r="I221" s="50">
        <v>60</v>
      </c>
      <c r="J221" s="44"/>
      <c r="K221" s="50">
        <v>8670</v>
      </c>
      <c r="L221" s="44"/>
    </row>
    <row r="222" spans="1:12" ht="11.25" customHeight="1">
      <c r="A222" s="70" t="s">
        <v>833</v>
      </c>
      <c r="B222" s="70"/>
      <c r="C222" s="42"/>
      <c r="D222" s="1"/>
      <c r="E222" s="50">
        <v>3440</v>
      </c>
      <c r="F222" s="44"/>
      <c r="G222" s="50">
        <v>567000</v>
      </c>
      <c r="H222" s="44"/>
      <c r="I222" s="50">
        <v>3350</v>
      </c>
      <c r="J222" s="44"/>
      <c r="K222" s="50">
        <v>536000</v>
      </c>
      <c r="L222" s="44"/>
    </row>
    <row r="223" spans="1:12" ht="11.25" customHeight="1">
      <c r="A223" s="80" t="s">
        <v>782</v>
      </c>
      <c r="B223" s="80"/>
      <c r="C223" s="47"/>
      <c r="D223" s="1"/>
      <c r="E223" s="50"/>
      <c r="F223" s="44"/>
      <c r="G223" s="50"/>
      <c r="H223" s="44"/>
      <c r="I223" s="50"/>
      <c r="J223" s="44"/>
      <c r="K223" s="50"/>
      <c r="L223" s="44"/>
    </row>
    <row r="224" spans="1:12" ht="11.25" customHeight="1">
      <c r="A224" s="130" t="s">
        <v>791</v>
      </c>
      <c r="B224" s="130"/>
      <c r="C224" s="46"/>
      <c r="D224" s="1"/>
      <c r="E224" s="50">
        <v>337</v>
      </c>
      <c r="F224" s="44"/>
      <c r="G224" s="50">
        <v>137000</v>
      </c>
      <c r="H224" s="44"/>
      <c r="I224" s="50">
        <v>449</v>
      </c>
      <c r="J224" s="44"/>
      <c r="K224" s="50">
        <v>156000</v>
      </c>
      <c r="L224" s="44"/>
    </row>
    <row r="225" spans="1:12" ht="11.25" customHeight="1">
      <c r="A225" s="59" t="s">
        <v>783</v>
      </c>
      <c r="B225" s="59"/>
      <c r="C225" s="42" t="s">
        <v>397</v>
      </c>
      <c r="D225" s="1"/>
      <c r="E225" s="50">
        <v>9010</v>
      </c>
      <c r="F225" s="44"/>
      <c r="G225" s="50">
        <v>4050000</v>
      </c>
      <c r="H225" s="44"/>
      <c r="I225" s="50">
        <v>14300</v>
      </c>
      <c r="J225" s="44"/>
      <c r="K225" s="50">
        <v>4400000</v>
      </c>
      <c r="L225" s="44"/>
    </row>
    <row r="226" spans="1:12" ht="11.25" customHeight="1">
      <c r="A226" s="59" t="s">
        <v>784</v>
      </c>
      <c r="B226" s="59"/>
      <c r="C226" s="42"/>
      <c r="D226" s="1"/>
      <c r="E226" s="50"/>
      <c r="F226" s="44"/>
      <c r="G226" s="50"/>
      <c r="H226" s="44"/>
      <c r="I226" s="50"/>
      <c r="J226" s="44"/>
      <c r="K226" s="50"/>
      <c r="L226" s="44"/>
    </row>
    <row r="227" spans="1:12" ht="11.25" customHeight="1">
      <c r="A227" s="70" t="s">
        <v>452</v>
      </c>
      <c r="B227" s="70"/>
      <c r="C227" s="42" t="s">
        <v>812</v>
      </c>
      <c r="D227" s="1"/>
      <c r="E227" s="50">
        <v>95100</v>
      </c>
      <c r="F227" s="44"/>
      <c r="G227" s="50">
        <v>67400</v>
      </c>
      <c r="H227" s="44"/>
      <c r="I227" s="50">
        <v>89700</v>
      </c>
      <c r="J227" s="44"/>
      <c r="K227" s="50">
        <v>58900</v>
      </c>
      <c r="L227" s="44"/>
    </row>
    <row r="228" spans="1:12" ht="11.25" customHeight="1">
      <c r="A228" s="70" t="s">
        <v>461</v>
      </c>
      <c r="B228" s="70"/>
      <c r="C228" s="42" t="s">
        <v>812</v>
      </c>
      <c r="D228" s="1"/>
      <c r="E228" s="50">
        <v>2330</v>
      </c>
      <c r="F228" s="44"/>
      <c r="G228" s="50">
        <v>20800</v>
      </c>
      <c r="H228" s="44"/>
      <c r="I228" s="50">
        <v>2430</v>
      </c>
      <c r="J228" s="44"/>
      <c r="K228" s="50">
        <v>19800</v>
      </c>
      <c r="L228" s="44"/>
    </row>
    <row r="229" spans="1:12" ht="11.25" customHeight="1">
      <c r="A229" s="59" t="s">
        <v>834</v>
      </c>
      <c r="B229" s="59"/>
      <c r="C229" s="42"/>
      <c r="D229" s="1"/>
      <c r="E229" s="50">
        <v>148</v>
      </c>
      <c r="F229" s="44"/>
      <c r="G229" s="50">
        <v>47800</v>
      </c>
      <c r="H229" s="44"/>
      <c r="I229" s="50">
        <v>128</v>
      </c>
      <c r="J229" s="44"/>
      <c r="K229" s="50">
        <v>40400</v>
      </c>
      <c r="L229" s="44"/>
    </row>
    <row r="230" spans="1:12" ht="11.25" customHeight="1">
      <c r="A230" s="59" t="s">
        <v>835</v>
      </c>
      <c r="B230" s="59"/>
      <c r="C230" s="42" t="s">
        <v>806</v>
      </c>
      <c r="D230" s="1"/>
      <c r="E230" s="50">
        <v>5460</v>
      </c>
      <c r="F230" s="44"/>
      <c r="G230" s="50">
        <v>1410</v>
      </c>
      <c r="H230" s="44"/>
      <c r="I230" s="50">
        <v>9590</v>
      </c>
      <c r="J230" s="44"/>
      <c r="K230" s="50">
        <v>1370</v>
      </c>
      <c r="L230" s="44"/>
    </row>
    <row r="231" spans="1:12" ht="11.25" customHeight="1">
      <c r="A231" s="59" t="s">
        <v>456</v>
      </c>
      <c r="B231" s="59"/>
      <c r="C231" s="42" t="s">
        <v>812</v>
      </c>
      <c r="D231" s="1"/>
      <c r="E231" s="50">
        <v>21200</v>
      </c>
      <c r="F231" s="44"/>
      <c r="G231" s="50">
        <v>3240</v>
      </c>
      <c r="H231" s="44"/>
      <c r="I231" s="50">
        <v>24300</v>
      </c>
      <c r="J231" s="44"/>
      <c r="K231" s="50">
        <v>3540</v>
      </c>
      <c r="L231" s="44"/>
    </row>
    <row r="232" spans="1:12" ht="11.25" customHeight="1">
      <c r="A232" s="59" t="s">
        <v>58</v>
      </c>
      <c r="B232" s="59"/>
      <c r="C232" s="42"/>
      <c r="D232" s="1"/>
      <c r="E232" s="50">
        <v>10</v>
      </c>
      <c r="F232" s="44"/>
      <c r="G232" s="50">
        <v>8270</v>
      </c>
      <c r="H232" s="44"/>
      <c r="I232" s="50">
        <v>10.4</v>
      </c>
      <c r="J232" s="44"/>
      <c r="K232" s="50">
        <v>8600</v>
      </c>
      <c r="L232" s="44"/>
    </row>
    <row r="233" spans="1:12" ht="11.25" customHeight="1">
      <c r="A233" s="59" t="s">
        <v>59</v>
      </c>
      <c r="B233" s="59"/>
      <c r="C233" s="42" t="s">
        <v>806</v>
      </c>
      <c r="D233" s="1"/>
      <c r="E233" s="50">
        <v>91900</v>
      </c>
      <c r="F233" s="44"/>
      <c r="G233" s="50">
        <v>100000</v>
      </c>
      <c r="H233" s="44"/>
      <c r="I233" s="50">
        <v>81700</v>
      </c>
      <c r="J233" s="44"/>
      <c r="K233" s="50">
        <v>99600</v>
      </c>
      <c r="L233" s="44"/>
    </row>
    <row r="234" spans="1:12" ht="11.25" customHeight="1">
      <c r="A234" s="59" t="s">
        <v>785</v>
      </c>
      <c r="B234" s="59"/>
      <c r="C234" s="42"/>
      <c r="D234" s="1"/>
      <c r="E234" s="50"/>
      <c r="F234" s="44"/>
      <c r="G234" s="50"/>
      <c r="H234" s="44"/>
      <c r="I234" s="50"/>
      <c r="J234" s="44"/>
      <c r="K234" s="50"/>
      <c r="L234" s="44"/>
    </row>
    <row r="235" spans="1:12" ht="11.25" customHeight="1">
      <c r="A235" s="70" t="s">
        <v>465</v>
      </c>
      <c r="B235" s="70"/>
      <c r="C235" s="42"/>
      <c r="D235" s="1"/>
      <c r="E235" s="50">
        <v>61</v>
      </c>
      <c r="F235" s="44"/>
      <c r="G235" s="50">
        <v>24800</v>
      </c>
      <c r="H235" s="44"/>
      <c r="I235" s="50">
        <v>61</v>
      </c>
      <c r="J235" s="44"/>
      <c r="K235" s="50">
        <v>33700</v>
      </c>
      <c r="L235" s="44"/>
    </row>
    <row r="236" spans="1:12" ht="11.25" customHeight="1">
      <c r="A236" s="70" t="s">
        <v>841</v>
      </c>
      <c r="B236" s="70"/>
      <c r="C236" s="42"/>
      <c r="D236" s="1"/>
      <c r="E236" s="50">
        <v>295</v>
      </c>
      <c r="F236" s="44"/>
      <c r="G236" s="50">
        <v>12900</v>
      </c>
      <c r="H236" s="44"/>
      <c r="I236" s="50">
        <v>341</v>
      </c>
      <c r="J236" s="44"/>
      <c r="K236" s="50">
        <v>16500</v>
      </c>
      <c r="L236" s="44"/>
    </row>
    <row r="237" spans="1:12" ht="11.25" customHeight="1">
      <c r="A237" s="70" t="s">
        <v>466</v>
      </c>
      <c r="B237" s="70"/>
      <c r="C237" s="42"/>
      <c r="D237" s="1"/>
      <c r="E237" s="50">
        <v>260</v>
      </c>
      <c r="F237" s="44"/>
      <c r="G237" s="50">
        <v>38200</v>
      </c>
      <c r="H237" s="44"/>
      <c r="I237" s="50">
        <v>186</v>
      </c>
      <c r="J237" s="44"/>
      <c r="K237" s="50">
        <v>31400</v>
      </c>
      <c r="L237" s="44"/>
    </row>
    <row r="238" spans="1:12" ht="11.25" customHeight="1">
      <c r="A238" s="70" t="s">
        <v>467</v>
      </c>
      <c r="B238" s="70"/>
      <c r="C238" s="42"/>
      <c r="D238" s="1"/>
      <c r="E238" s="78" t="s">
        <v>816</v>
      </c>
      <c r="F238" s="44"/>
      <c r="G238" s="50">
        <v>20400</v>
      </c>
      <c r="H238" s="44"/>
      <c r="I238" s="78" t="s">
        <v>816</v>
      </c>
      <c r="J238" s="44"/>
      <c r="K238" s="50">
        <v>20200</v>
      </c>
      <c r="L238" s="44"/>
    </row>
    <row r="239" spans="1:12" ht="11.25" customHeight="1">
      <c r="A239" s="59" t="s">
        <v>786</v>
      </c>
      <c r="B239" s="59"/>
      <c r="C239" s="42" t="s">
        <v>842</v>
      </c>
      <c r="D239" s="1"/>
      <c r="E239" s="50">
        <v>43</v>
      </c>
      <c r="F239" s="44"/>
      <c r="G239" s="50">
        <v>77500</v>
      </c>
      <c r="H239" s="44"/>
      <c r="I239" s="50">
        <v>39.5</v>
      </c>
      <c r="J239" s="44"/>
      <c r="K239" s="50">
        <v>73400</v>
      </c>
      <c r="L239" s="44"/>
    </row>
    <row r="240" spans="1:12" ht="11.25" customHeight="1">
      <c r="A240" s="59" t="s">
        <v>872</v>
      </c>
      <c r="B240" s="59"/>
      <c r="C240" s="42"/>
      <c r="D240" s="1"/>
      <c r="E240" s="50"/>
      <c r="F240" s="44"/>
      <c r="G240" s="50"/>
      <c r="H240" s="44"/>
      <c r="I240" s="50"/>
      <c r="J240" s="44"/>
      <c r="K240" s="50"/>
      <c r="L240" s="44"/>
    </row>
    <row r="241" spans="1:12" ht="11.25" customHeight="1">
      <c r="A241" s="70" t="s">
        <v>873</v>
      </c>
      <c r="B241" s="70"/>
      <c r="C241" s="42" t="s">
        <v>806</v>
      </c>
      <c r="D241" s="1"/>
      <c r="E241" s="50">
        <v>1460</v>
      </c>
      <c r="F241" s="44"/>
      <c r="G241" s="50">
        <v>17200</v>
      </c>
      <c r="H241" s="44"/>
      <c r="I241" s="50">
        <v>1430</v>
      </c>
      <c r="J241" s="44"/>
      <c r="K241" s="50">
        <v>17100</v>
      </c>
      <c r="L241" s="44"/>
    </row>
    <row r="242" spans="1:12" ht="11.25" customHeight="1">
      <c r="A242" s="70" t="s">
        <v>874</v>
      </c>
      <c r="B242" s="70"/>
      <c r="C242" s="42" t="s">
        <v>812</v>
      </c>
      <c r="D242" s="1"/>
      <c r="E242" s="50">
        <v>24</v>
      </c>
      <c r="F242" s="44"/>
      <c r="G242" s="50">
        <v>452</v>
      </c>
      <c r="H242" s="44"/>
      <c r="I242" s="50">
        <v>85</v>
      </c>
      <c r="J242" s="44"/>
      <c r="K242" s="50">
        <v>1170</v>
      </c>
      <c r="L242" s="44"/>
    </row>
    <row r="243" spans="1:12" ht="11.25" customHeight="1">
      <c r="A243" s="59" t="s">
        <v>787</v>
      </c>
      <c r="B243" s="59"/>
      <c r="C243" s="42"/>
      <c r="D243" s="1"/>
      <c r="E243" s="50"/>
      <c r="F243" s="44"/>
      <c r="G243" s="50"/>
      <c r="H243" s="44"/>
      <c r="I243" s="50"/>
      <c r="J243" s="44"/>
      <c r="K243" s="50"/>
      <c r="L243" s="44"/>
    </row>
    <row r="244" spans="1:12" ht="11.25" customHeight="1">
      <c r="A244" s="70" t="s">
        <v>788</v>
      </c>
      <c r="B244" s="70"/>
      <c r="C244" s="42" t="s">
        <v>812</v>
      </c>
      <c r="D244" s="1"/>
      <c r="E244" s="50">
        <v>9100</v>
      </c>
      <c r="F244" s="44"/>
      <c r="G244" s="50">
        <v>16800</v>
      </c>
      <c r="H244" s="44"/>
      <c r="I244" s="50">
        <v>6270</v>
      </c>
      <c r="J244" s="44"/>
      <c r="K244" s="50">
        <v>12100</v>
      </c>
      <c r="L244" s="44"/>
    </row>
    <row r="245" spans="1:12" ht="11.25" customHeight="1">
      <c r="A245" s="70" t="s">
        <v>789</v>
      </c>
      <c r="B245" s="70"/>
      <c r="C245" s="42" t="s">
        <v>812</v>
      </c>
      <c r="D245" s="1"/>
      <c r="E245" s="50">
        <v>38100</v>
      </c>
      <c r="F245" s="44"/>
      <c r="G245" s="50">
        <v>49000</v>
      </c>
      <c r="H245" s="44"/>
      <c r="I245" s="50">
        <v>44400</v>
      </c>
      <c r="J245" s="44"/>
      <c r="K245" s="50">
        <v>45100</v>
      </c>
      <c r="L245" s="44"/>
    </row>
    <row r="246" spans="1:12" ht="11.25" customHeight="1">
      <c r="A246" s="59" t="s">
        <v>844</v>
      </c>
      <c r="B246" s="59"/>
      <c r="C246" s="42"/>
      <c r="D246" s="1"/>
      <c r="E246" s="50">
        <v>96</v>
      </c>
      <c r="F246" s="44"/>
      <c r="G246" s="50">
        <v>11900</v>
      </c>
      <c r="H246" s="44"/>
      <c r="I246" s="50">
        <v>106</v>
      </c>
      <c r="J246" s="44"/>
      <c r="K246" s="50">
        <v>13100</v>
      </c>
      <c r="L246" s="44"/>
    </row>
    <row r="247" spans="1:12" ht="11.25" customHeight="1">
      <c r="A247" s="59" t="s">
        <v>425</v>
      </c>
      <c r="B247" s="59"/>
      <c r="C247" s="42"/>
      <c r="D247" s="1"/>
      <c r="E247" s="50"/>
      <c r="F247" s="44"/>
      <c r="G247" s="50"/>
      <c r="H247" s="44"/>
      <c r="I247" s="50"/>
      <c r="J247" s="44"/>
      <c r="K247" s="50"/>
      <c r="L247" s="44"/>
    </row>
    <row r="248" spans="1:12" ht="11.25" customHeight="1">
      <c r="A248" s="70" t="s">
        <v>469</v>
      </c>
      <c r="B248" s="70"/>
      <c r="C248" s="42" t="s">
        <v>812</v>
      </c>
      <c r="D248" s="1"/>
      <c r="E248" s="50">
        <v>3200</v>
      </c>
      <c r="F248" s="44"/>
      <c r="G248" s="50">
        <v>10600</v>
      </c>
      <c r="H248" s="44"/>
      <c r="I248" s="50">
        <v>3870</v>
      </c>
      <c r="J248" s="44"/>
      <c r="K248" s="50">
        <v>12600</v>
      </c>
      <c r="L248" s="44"/>
    </row>
    <row r="249" spans="1:12" ht="11.25" customHeight="1">
      <c r="A249" s="70" t="s">
        <v>470</v>
      </c>
      <c r="B249" s="70"/>
      <c r="C249" s="42" t="s">
        <v>812</v>
      </c>
      <c r="D249" s="1"/>
      <c r="E249" s="50">
        <v>5300</v>
      </c>
      <c r="F249" s="44"/>
      <c r="G249" s="50">
        <v>22400</v>
      </c>
      <c r="H249" s="44"/>
      <c r="I249" s="50">
        <v>5400</v>
      </c>
      <c r="J249" s="44"/>
      <c r="K249" s="50">
        <v>20600</v>
      </c>
      <c r="L249" s="44"/>
    </row>
    <row r="250" spans="1:12" ht="11.25" customHeight="1">
      <c r="A250" s="59" t="s">
        <v>427</v>
      </c>
      <c r="B250" s="59"/>
      <c r="C250" s="42"/>
      <c r="D250" s="1"/>
      <c r="E250" s="50"/>
      <c r="F250" s="44"/>
      <c r="G250" s="50"/>
      <c r="H250" s="44"/>
      <c r="I250" s="50"/>
      <c r="J250" s="44"/>
      <c r="K250" s="50"/>
      <c r="L250" s="44"/>
    </row>
    <row r="251" spans="1:12" ht="11.25" customHeight="1">
      <c r="A251" s="70" t="s">
        <v>790</v>
      </c>
      <c r="B251" s="70"/>
      <c r="C251" s="42" t="s">
        <v>812</v>
      </c>
      <c r="D251" s="1"/>
      <c r="E251" s="50">
        <v>31200</v>
      </c>
      <c r="F251" s="44"/>
      <c r="G251" s="50">
        <v>18800</v>
      </c>
      <c r="H251" s="44"/>
      <c r="I251" s="50">
        <v>29900</v>
      </c>
      <c r="J251" s="44"/>
      <c r="K251" s="50">
        <v>17400</v>
      </c>
      <c r="L251" s="44"/>
    </row>
    <row r="252" spans="1:12" ht="11.25" customHeight="1">
      <c r="A252" s="70" t="s">
        <v>472</v>
      </c>
      <c r="B252" s="70"/>
      <c r="C252" s="42"/>
      <c r="D252" s="1"/>
      <c r="E252" s="50"/>
      <c r="F252" s="44"/>
      <c r="G252" s="50"/>
      <c r="H252" s="44"/>
      <c r="I252" s="50"/>
      <c r="J252" s="44"/>
      <c r="K252" s="50"/>
      <c r="L252" s="44"/>
    </row>
    <row r="253" spans="1:12" ht="11.25" customHeight="1">
      <c r="A253" s="125" t="s">
        <v>473</v>
      </c>
      <c r="B253" s="125"/>
      <c r="C253" s="42" t="s">
        <v>812</v>
      </c>
      <c r="D253" s="1"/>
      <c r="E253" s="50">
        <v>3750</v>
      </c>
      <c r="F253" s="44"/>
      <c r="G253" s="50">
        <v>2960</v>
      </c>
      <c r="H253" s="44"/>
      <c r="I253" s="50">
        <v>5540</v>
      </c>
      <c r="J253" s="44"/>
      <c r="K253" s="50">
        <v>3390</v>
      </c>
      <c r="L253" s="44"/>
    </row>
    <row r="254" spans="1:12" ht="11.25" customHeight="1">
      <c r="A254" s="125" t="s">
        <v>841</v>
      </c>
      <c r="B254" s="125"/>
      <c r="C254" s="42" t="s">
        <v>812</v>
      </c>
      <c r="D254" s="1"/>
      <c r="E254" s="50">
        <v>18800</v>
      </c>
      <c r="F254" s="44"/>
      <c r="G254" s="50">
        <v>2300</v>
      </c>
      <c r="H254" s="44"/>
      <c r="I254" s="50">
        <v>19100</v>
      </c>
      <c r="J254" s="44"/>
      <c r="K254" s="50">
        <v>2310</v>
      </c>
      <c r="L254" s="44"/>
    </row>
    <row r="255" spans="1:12" ht="11.25" customHeight="1">
      <c r="A255" s="125" t="s">
        <v>474</v>
      </c>
      <c r="B255" s="125"/>
      <c r="C255" s="42" t="s">
        <v>812</v>
      </c>
      <c r="D255" s="1"/>
      <c r="E255" s="50">
        <v>63100</v>
      </c>
      <c r="F255" s="44"/>
      <c r="G255" s="50">
        <v>21200</v>
      </c>
      <c r="H255" s="44"/>
      <c r="I255" s="50">
        <v>72700</v>
      </c>
      <c r="J255" s="44"/>
      <c r="K255" s="50">
        <v>22900</v>
      </c>
      <c r="L255" s="44"/>
    </row>
    <row r="256" spans="1:12" ht="11.25" customHeight="1">
      <c r="A256" s="125" t="s">
        <v>475</v>
      </c>
      <c r="B256" s="125"/>
      <c r="C256" s="42" t="s">
        <v>812</v>
      </c>
      <c r="D256" s="1"/>
      <c r="E256" s="50">
        <v>36600</v>
      </c>
      <c r="F256" s="44"/>
      <c r="G256" s="50">
        <v>44100</v>
      </c>
      <c r="H256" s="44"/>
      <c r="I256" s="50">
        <v>31900</v>
      </c>
      <c r="J256" s="44"/>
      <c r="K256" s="50">
        <v>22000</v>
      </c>
      <c r="L256" s="44"/>
    </row>
    <row r="257" spans="1:12" ht="11.25" customHeight="1">
      <c r="A257" s="59" t="s">
        <v>428</v>
      </c>
      <c r="B257" s="59"/>
      <c r="C257" s="42"/>
      <c r="D257" s="1"/>
      <c r="E257" s="50"/>
      <c r="F257" s="44"/>
      <c r="G257" s="50"/>
      <c r="H257" s="44"/>
      <c r="I257" s="50"/>
      <c r="J257" s="44"/>
      <c r="K257" s="50"/>
      <c r="L257" s="44"/>
    </row>
    <row r="258" spans="1:12" ht="11.25" customHeight="1">
      <c r="A258" s="70" t="s">
        <v>458</v>
      </c>
      <c r="B258" s="70"/>
      <c r="C258" s="42"/>
      <c r="D258" s="1"/>
      <c r="E258" s="50"/>
      <c r="F258" s="44"/>
      <c r="G258" s="50"/>
      <c r="H258" s="44"/>
      <c r="I258" s="50"/>
      <c r="J258" s="44"/>
      <c r="K258" s="50"/>
      <c r="L258" s="44"/>
    </row>
    <row r="259" spans="1:12" ht="11.25" customHeight="1">
      <c r="A259" s="125" t="s">
        <v>369</v>
      </c>
      <c r="B259" s="125"/>
      <c r="C259" s="42" t="s">
        <v>812</v>
      </c>
      <c r="D259" s="1"/>
      <c r="E259" s="50">
        <v>7410</v>
      </c>
      <c r="F259" s="44"/>
      <c r="G259" s="50">
        <v>3900</v>
      </c>
      <c r="H259" s="44"/>
      <c r="I259" s="50">
        <v>7760</v>
      </c>
      <c r="J259" s="44"/>
      <c r="K259" s="50">
        <v>4060</v>
      </c>
      <c r="L259" s="44"/>
    </row>
    <row r="260" spans="1:12" ht="11.25" customHeight="1">
      <c r="A260" s="125" t="s">
        <v>459</v>
      </c>
      <c r="B260" s="125"/>
      <c r="C260" s="42" t="s">
        <v>812</v>
      </c>
      <c r="D260" s="1"/>
      <c r="E260" s="50">
        <v>1890</v>
      </c>
      <c r="F260" s="44" t="s">
        <v>138</v>
      </c>
      <c r="G260" s="50">
        <v>701</v>
      </c>
      <c r="H260" s="44" t="s">
        <v>138</v>
      </c>
      <c r="I260" s="50">
        <v>2050</v>
      </c>
      <c r="J260" s="44"/>
      <c r="K260" s="50">
        <v>686</v>
      </c>
      <c r="L260" s="44"/>
    </row>
    <row r="261" spans="1:12" ht="11.25" customHeight="1">
      <c r="A261" s="70" t="s">
        <v>460</v>
      </c>
      <c r="B261" s="70"/>
      <c r="C261" s="42"/>
      <c r="D261" s="1"/>
      <c r="E261" s="50"/>
      <c r="F261" s="44"/>
      <c r="G261" s="50"/>
      <c r="H261" s="44"/>
      <c r="I261" s="50"/>
      <c r="J261" s="44"/>
      <c r="K261" s="50"/>
      <c r="L261" s="44"/>
    </row>
    <row r="262" spans="1:12" ht="11.25" customHeight="1">
      <c r="A262" s="125" t="s">
        <v>461</v>
      </c>
      <c r="B262" s="125"/>
      <c r="C262" s="42" t="s">
        <v>812</v>
      </c>
      <c r="D262" s="1"/>
      <c r="E262" s="50">
        <v>55</v>
      </c>
      <c r="F262" s="44" t="s">
        <v>138</v>
      </c>
      <c r="G262" s="50">
        <v>160</v>
      </c>
      <c r="H262" s="44" t="s">
        <v>138</v>
      </c>
      <c r="I262" s="50">
        <v>38</v>
      </c>
      <c r="J262" s="44"/>
      <c r="K262" s="50">
        <v>108</v>
      </c>
      <c r="L262" s="44"/>
    </row>
    <row r="263" spans="1:12" ht="11.25" customHeight="1">
      <c r="A263" s="125" t="s">
        <v>462</v>
      </c>
      <c r="B263" s="125"/>
      <c r="C263" s="42" t="s">
        <v>812</v>
      </c>
      <c r="D263" s="1"/>
      <c r="E263" s="50">
        <v>1110</v>
      </c>
      <c r="F263" s="44"/>
      <c r="G263" s="50">
        <v>16600</v>
      </c>
      <c r="H263" s="44"/>
      <c r="I263" s="50">
        <v>685</v>
      </c>
      <c r="J263" s="44"/>
      <c r="K263" s="50">
        <v>12400</v>
      </c>
      <c r="L263" s="44"/>
    </row>
    <row r="264" spans="1:12" ht="11.25" customHeight="1">
      <c r="A264" s="59" t="s">
        <v>846</v>
      </c>
      <c r="B264" s="59"/>
      <c r="C264" s="42"/>
      <c r="D264" s="1"/>
      <c r="E264" s="50">
        <v>31</v>
      </c>
      <c r="F264" s="44"/>
      <c r="G264" s="50">
        <v>3000</v>
      </c>
      <c r="H264" s="44"/>
      <c r="I264" s="50">
        <v>32</v>
      </c>
      <c r="J264" s="44"/>
      <c r="K264" s="50">
        <v>2990</v>
      </c>
      <c r="L264" s="44"/>
    </row>
    <row r="265" spans="1:12" ht="11.25" customHeight="1">
      <c r="A265" s="59" t="s">
        <v>60</v>
      </c>
      <c r="B265" s="59"/>
      <c r="C265" s="42" t="s">
        <v>806</v>
      </c>
      <c r="D265" s="1"/>
      <c r="E265" s="50">
        <v>43000</v>
      </c>
      <c r="F265" s="44"/>
      <c r="G265" s="50">
        <v>1720</v>
      </c>
      <c r="H265" s="44"/>
      <c r="I265" s="50">
        <v>42000</v>
      </c>
      <c r="J265" s="44"/>
      <c r="K265" s="50">
        <v>1530</v>
      </c>
      <c r="L265" s="44"/>
    </row>
    <row r="266" spans="1:12" ht="11.25" customHeight="1">
      <c r="A266" s="59" t="s">
        <v>927</v>
      </c>
      <c r="B266" s="59"/>
      <c r="C266" s="42"/>
      <c r="D266" s="1"/>
      <c r="E266" s="50">
        <v>9</v>
      </c>
      <c r="F266" s="44" t="s">
        <v>138</v>
      </c>
      <c r="G266" s="43" t="s">
        <v>807</v>
      </c>
      <c r="H266" s="44"/>
      <c r="I266" s="50">
        <v>39</v>
      </c>
      <c r="J266" s="44"/>
      <c r="K266" s="43" t="s">
        <v>807</v>
      </c>
      <c r="L266" s="44"/>
    </row>
    <row r="267" spans="1:12" ht="11.25" customHeight="1">
      <c r="A267" s="59" t="s">
        <v>850</v>
      </c>
      <c r="B267" s="59"/>
      <c r="C267" s="42"/>
      <c r="D267" s="1"/>
      <c r="E267" s="50">
        <v>27</v>
      </c>
      <c r="F267" s="44"/>
      <c r="G267" s="50">
        <v>12000</v>
      </c>
      <c r="H267" s="44"/>
      <c r="I267" s="50">
        <v>30</v>
      </c>
      <c r="J267" s="44"/>
      <c r="K267" s="50">
        <v>11000</v>
      </c>
      <c r="L267" s="44"/>
    </row>
    <row r="268" spans="1:12" ht="11.25" customHeight="1">
      <c r="A268" s="59" t="s">
        <v>851</v>
      </c>
      <c r="B268" s="59"/>
      <c r="C268" s="42"/>
      <c r="D268" s="1"/>
      <c r="E268" s="50">
        <v>1120</v>
      </c>
      <c r="F268" s="44"/>
      <c r="G268" s="50">
        <v>48000</v>
      </c>
      <c r="H268" s="44"/>
      <c r="I268" s="50">
        <v>689</v>
      </c>
      <c r="J268" s="44"/>
      <c r="K268" s="50">
        <v>31600</v>
      </c>
      <c r="L268" s="44"/>
    </row>
    <row r="269" spans="1:12" ht="11.25" customHeight="1">
      <c r="A269" s="182" t="s">
        <v>862</v>
      </c>
      <c r="B269" s="182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</row>
    <row r="270" spans="1:12" ht="11.25" customHeight="1">
      <c r="A270" s="24"/>
      <c r="B270" s="24"/>
      <c r="C270" s="92"/>
      <c r="D270" s="1"/>
      <c r="E270" s="74"/>
      <c r="F270" s="1"/>
      <c r="G270" s="74"/>
      <c r="H270" s="1"/>
      <c r="I270" s="74"/>
      <c r="J270" s="1"/>
      <c r="K270" s="74"/>
      <c r="L270" s="1"/>
    </row>
    <row r="271" spans="1:12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92"/>
      <c r="L271" s="1"/>
    </row>
    <row r="272" spans="1:12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92"/>
      <c r="L272" s="1"/>
    </row>
    <row r="273" spans="1:12" ht="11.25" customHeight="1">
      <c r="A273" s="173" t="str">
        <f>A205</f>
        <v>TABLE 7--Continued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73"/>
    </row>
    <row r="274" spans="1:12" ht="11.25" customHeight="1">
      <c r="A274" s="173" t="s">
        <v>720</v>
      </c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73"/>
    </row>
    <row r="275" spans="1:12" ht="11.25" customHeight="1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73"/>
    </row>
    <row r="276" spans="1:12" ht="11.25" customHeight="1">
      <c r="A276" s="173" t="str">
        <f>A208</f>
        <v>(Thousand metric tons and thousand dollars unless otherwise specified)</v>
      </c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73"/>
    </row>
    <row r="277" spans="1:12" ht="11.25" customHeight="1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73"/>
    </row>
    <row r="278" spans="1:12" ht="11.25" customHeight="1">
      <c r="A278" s="52"/>
      <c r="B278" s="52"/>
      <c r="C278" s="52"/>
      <c r="D278" s="52"/>
      <c r="E278" s="165" t="str">
        <f>E210</f>
        <v>2001</v>
      </c>
      <c r="F278" s="165"/>
      <c r="G278" s="165"/>
      <c r="H278" s="52"/>
      <c r="I278" s="165">
        <f>I210</f>
        <v>2002</v>
      </c>
      <c r="J278" s="165"/>
      <c r="K278" s="165"/>
      <c r="L278" s="52"/>
    </row>
    <row r="279" spans="1:12" ht="11.25" customHeight="1">
      <c r="A279" s="179" t="str">
        <f>A211</f>
        <v>Mineral or product</v>
      </c>
      <c r="B279" s="179"/>
      <c r="C279" s="179"/>
      <c r="D279" s="55"/>
      <c r="E279" s="56" t="str">
        <f>E211</f>
        <v>Quantity</v>
      </c>
      <c r="F279" s="55"/>
      <c r="G279" s="56" t="str">
        <f>G211</f>
        <v>Value</v>
      </c>
      <c r="H279" s="55"/>
      <c r="I279" s="56" t="str">
        <f>I211</f>
        <v>Quantity</v>
      </c>
      <c r="J279" s="55"/>
      <c r="K279" s="56" t="str">
        <f>K211</f>
        <v>Value</v>
      </c>
      <c r="L279" s="55"/>
    </row>
    <row r="280" spans="1:12" ht="11.25" customHeight="1">
      <c r="A280" s="41" t="s">
        <v>396</v>
      </c>
      <c r="B280" s="41"/>
      <c r="C280" s="42"/>
      <c r="D280" s="48"/>
      <c r="E280" s="50"/>
      <c r="F280" s="44"/>
      <c r="G280" s="50"/>
      <c r="H280" s="44"/>
      <c r="I280" s="50"/>
      <c r="J280" s="44"/>
      <c r="K280" s="50"/>
      <c r="L280" s="44"/>
    </row>
    <row r="281" spans="1:12" ht="11.25" customHeight="1">
      <c r="A281" s="123" t="s">
        <v>852</v>
      </c>
      <c r="B281" s="123"/>
      <c r="C281" s="42"/>
      <c r="D281" s="40"/>
      <c r="E281" s="50"/>
      <c r="F281" s="44"/>
      <c r="G281" s="50"/>
      <c r="H281" s="44"/>
      <c r="I281" s="50"/>
      <c r="J281" s="44"/>
      <c r="K281" s="50"/>
      <c r="L281" s="44"/>
    </row>
    <row r="282" spans="1:12" ht="11.25" customHeight="1">
      <c r="A282" s="70" t="s">
        <v>792</v>
      </c>
      <c r="B282" s="70"/>
      <c r="C282" s="42"/>
      <c r="D282" s="1"/>
      <c r="E282" s="50"/>
      <c r="F282" s="44"/>
      <c r="G282" s="50"/>
      <c r="H282" s="44"/>
      <c r="I282" s="50"/>
      <c r="J282" s="44"/>
      <c r="K282" s="50"/>
      <c r="L282" s="44"/>
    </row>
    <row r="283" spans="1:12" ht="11.25" customHeight="1">
      <c r="A283" s="125" t="s">
        <v>793</v>
      </c>
      <c r="B283" s="125"/>
      <c r="C283" s="42"/>
      <c r="D283" s="1"/>
      <c r="E283" s="50">
        <v>514</v>
      </c>
      <c r="F283" s="44"/>
      <c r="G283" s="50">
        <v>2860</v>
      </c>
      <c r="H283" s="44"/>
      <c r="I283" s="50">
        <v>596</v>
      </c>
      <c r="J283" s="44"/>
      <c r="K283" s="50">
        <v>4230</v>
      </c>
      <c r="L283" s="44"/>
    </row>
    <row r="284" spans="1:12" ht="11.25" customHeight="1">
      <c r="A284" s="125" t="s">
        <v>794</v>
      </c>
      <c r="B284" s="125"/>
      <c r="C284" s="42"/>
      <c r="D284" s="1"/>
      <c r="E284" s="50">
        <v>2550</v>
      </c>
      <c r="F284" s="44"/>
      <c r="G284" s="50">
        <v>16200</v>
      </c>
      <c r="H284" s="44"/>
      <c r="I284" s="50">
        <v>2640</v>
      </c>
      <c r="J284" s="44"/>
      <c r="K284" s="50">
        <v>19200</v>
      </c>
      <c r="L284" s="44"/>
    </row>
    <row r="285" spans="1:12" ht="11.25" customHeight="1">
      <c r="A285" s="70" t="s">
        <v>854</v>
      </c>
      <c r="B285" s="70"/>
      <c r="C285" s="42"/>
      <c r="D285" s="1"/>
      <c r="E285" s="50">
        <v>1540</v>
      </c>
      <c r="F285" s="44"/>
      <c r="G285" s="50">
        <v>163000</v>
      </c>
      <c r="H285" s="44"/>
      <c r="I285" s="50">
        <v>1410</v>
      </c>
      <c r="J285" s="44"/>
      <c r="K285" s="50">
        <v>145000</v>
      </c>
      <c r="L285" s="44"/>
    </row>
    <row r="286" spans="1:12" ht="11.25" customHeight="1">
      <c r="A286" s="59" t="s">
        <v>483</v>
      </c>
      <c r="B286" s="59"/>
      <c r="C286" s="42"/>
      <c r="D286" s="1"/>
      <c r="E286" s="50"/>
      <c r="F286" s="44"/>
      <c r="G286" s="50"/>
      <c r="H286" s="44"/>
      <c r="I286" s="50"/>
      <c r="J286" s="44"/>
      <c r="K286" s="50"/>
      <c r="L286" s="44"/>
    </row>
    <row r="287" spans="1:12" ht="11.25" customHeight="1">
      <c r="A287" s="80" t="s">
        <v>647</v>
      </c>
      <c r="B287" s="80"/>
      <c r="C287" s="47"/>
      <c r="D287" s="1"/>
      <c r="E287" s="50"/>
      <c r="F287" s="44"/>
      <c r="G287" s="50"/>
      <c r="H287" s="44"/>
      <c r="I287" s="50"/>
      <c r="J287" s="44"/>
      <c r="K287" s="50"/>
      <c r="L287" s="44"/>
    </row>
    <row r="288" spans="1:12" ht="11.25" customHeight="1">
      <c r="A288" s="130" t="s">
        <v>648</v>
      </c>
      <c r="B288" s="130"/>
      <c r="C288" s="46" t="s">
        <v>806</v>
      </c>
      <c r="D288" s="1"/>
      <c r="E288" s="50">
        <v>39</v>
      </c>
      <c r="F288" s="44" t="s">
        <v>138</v>
      </c>
      <c r="G288" s="50">
        <v>10600</v>
      </c>
      <c r="H288" s="44"/>
      <c r="I288" s="50">
        <v>53</v>
      </c>
      <c r="J288" s="44"/>
      <c r="K288" s="50">
        <v>11000</v>
      </c>
      <c r="L288" s="44"/>
    </row>
    <row r="289" spans="1:12" ht="11.25" customHeight="1">
      <c r="A289" s="70" t="s">
        <v>484</v>
      </c>
      <c r="B289" s="70"/>
      <c r="C289" s="42"/>
      <c r="D289" s="1"/>
      <c r="E289" s="78" t="s">
        <v>838</v>
      </c>
      <c r="F289" s="44"/>
      <c r="G289" s="50">
        <v>5800</v>
      </c>
      <c r="H289" s="44"/>
      <c r="I289" s="78" t="s">
        <v>838</v>
      </c>
      <c r="J289" s="44"/>
      <c r="K289" s="50">
        <v>7300</v>
      </c>
      <c r="L289" s="44"/>
    </row>
    <row r="290" spans="1:12" ht="11.25" customHeight="1">
      <c r="A290" s="59" t="s">
        <v>858</v>
      </c>
      <c r="B290" s="59"/>
      <c r="C290" s="42"/>
      <c r="D290" s="1"/>
      <c r="E290" s="50">
        <v>4090</v>
      </c>
      <c r="F290" s="44"/>
      <c r="G290" s="50">
        <v>487000</v>
      </c>
      <c r="H290" s="44"/>
      <c r="I290" s="50">
        <v>4250</v>
      </c>
      <c r="J290" s="44"/>
      <c r="K290" s="50">
        <v>500000</v>
      </c>
      <c r="L290" s="44"/>
    </row>
    <row r="291" spans="1:12" ht="11.25" customHeight="1">
      <c r="A291" s="59" t="s">
        <v>940</v>
      </c>
      <c r="B291" s="59"/>
      <c r="C291" s="42"/>
      <c r="D291" s="1"/>
      <c r="E291" s="50"/>
      <c r="F291" s="44"/>
      <c r="G291" s="50"/>
      <c r="H291" s="44"/>
      <c r="I291" s="50"/>
      <c r="J291" s="44"/>
      <c r="K291" s="50"/>
      <c r="L291" s="44"/>
    </row>
    <row r="292" spans="1:12" ht="11.25" customHeight="1">
      <c r="A292" s="70" t="s">
        <v>941</v>
      </c>
      <c r="B292" s="70"/>
      <c r="C292" s="42"/>
      <c r="D292" s="1"/>
      <c r="E292" s="50">
        <v>4370</v>
      </c>
      <c r="F292" s="44"/>
      <c r="G292" s="50">
        <v>35600</v>
      </c>
      <c r="H292" s="44"/>
      <c r="I292" s="50">
        <v>2560</v>
      </c>
      <c r="J292" s="44"/>
      <c r="K292" s="50">
        <v>54000</v>
      </c>
      <c r="L292" s="44"/>
    </row>
    <row r="293" spans="1:12" ht="11.25" customHeight="1">
      <c r="A293" s="70" t="s">
        <v>942</v>
      </c>
      <c r="B293" s="70"/>
      <c r="C293" s="42"/>
      <c r="D293" s="1"/>
      <c r="E293" s="78" t="s">
        <v>816</v>
      </c>
      <c r="F293" s="44"/>
      <c r="G293" s="50">
        <v>73500</v>
      </c>
      <c r="H293" s="44"/>
      <c r="I293" s="78" t="s">
        <v>816</v>
      </c>
      <c r="J293" s="44"/>
      <c r="K293" s="50">
        <v>64000</v>
      </c>
      <c r="L293" s="44"/>
    </row>
    <row r="294" spans="1:12" ht="11.25" customHeight="1">
      <c r="A294" s="59" t="s">
        <v>489</v>
      </c>
      <c r="B294" s="59"/>
      <c r="C294" s="42"/>
      <c r="D294" s="1"/>
      <c r="E294" s="50"/>
      <c r="F294" s="44"/>
      <c r="G294" s="50"/>
      <c r="H294" s="44"/>
      <c r="I294" s="50"/>
      <c r="J294" s="44"/>
      <c r="K294" s="50"/>
      <c r="L294" s="44"/>
    </row>
    <row r="295" spans="1:12" ht="11.25" customHeight="1">
      <c r="A295" s="70" t="s">
        <v>796</v>
      </c>
      <c r="B295" s="70"/>
      <c r="C295" s="42" t="s">
        <v>806</v>
      </c>
      <c r="D295" s="1"/>
      <c r="E295" s="50">
        <v>446</v>
      </c>
      <c r="F295" s="44"/>
      <c r="G295" s="50">
        <v>551</v>
      </c>
      <c r="H295" s="44"/>
      <c r="I295" s="50">
        <v>115</v>
      </c>
      <c r="J295" s="44"/>
      <c r="K295" s="50">
        <v>244</v>
      </c>
      <c r="L295" s="44"/>
    </row>
    <row r="296" spans="1:12" ht="11.25" customHeight="1">
      <c r="A296" s="70" t="s">
        <v>797</v>
      </c>
      <c r="B296" s="70"/>
      <c r="C296" s="42" t="s">
        <v>812</v>
      </c>
      <c r="D296" s="1"/>
      <c r="E296" s="50">
        <v>923</v>
      </c>
      <c r="F296" s="44"/>
      <c r="G296" s="50">
        <v>528</v>
      </c>
      <c r="H296" s="44"/>
      <c r="I296" s="50">
        <v>377</v>
      </c>
      <c r="J296" s="44"/>
      <c r="K296" s="50">
        <v>219</v>
      </c>
      <c r="L296" s="44"/>
    </row>
    <row r="297" spans="1:12" ht="11.25" customHeight="1">
      <c r="A297" s="59" t="s">
        <v>494</v>
      </c>
      <c r="B297" s="59"/>
      <c r="C297" s="42"/>
      <c r="D297" s="1"/>
      <c r="E297" s="50"/>
      <c r="F297" s="44"/>
      <c r="G297" s="50"/>
      <c r="H297" s="44"/>
      <c r="I297" s="50"/>
      <c r="J297" s="44"/>
      <c r="K297" s="50"/>
      <c r="L297" s="44"/>
    </row>
    <row r="298" spans="1:12" ht="11.25" customHeight="1">
      <c r="A298" s="70" t="s">
        <v>416</v>
      </c>
      <c r="B298" s="70"/>
      <c r="C298" s="42"/>
      <c r="D298" s="1"/>
      <c r="E298" s="50">
        <v>675</v>
      </c>
      <c r="F298" s="44"/>
      <c r="G298" s="50">
        <v>48800</v>
      </c>
      <c r="H298" s="44"/>
      <c r="I298" s="50">
        <v>687</v>
      </c>
      <c r="J298" s="44"/>
      <c r="K298" s="50">
        <v>40000</v>
      </c>
      <c r="L298" s="44"/>
    </row>
    <row r="299" spans="1:12" ht="11.25" customHeight="1">
      <c r="A299" s="70" t="s">
        <v>61</v>
      </c>
      <c r="B299" s="70"/>
      <c r="C299" s="42" t="s">
        <v>806</v>
      </c>
      <c r="D299" s="1"/>
      <c r="E299" s="50">
        <v>210000</v>
      </c>
      <c r="F299" s="44"/>
      <c r="G299" s="50">
        <v>15900</v>
      </c>
      <c r="H299" s="44" t="s">
        <v>138</v>
      </c>
      <c r="I299" s="50">
        <v>147000</v>
      </c>
      <c r="J299" s="44"/>
      <c r="K299" s="50">
        <v>12800</v>
      </c>
      <c r="L299" s="44"/>
    </row>
    <row r="300" spans="1:12" ht="11.25" customHeight="1">
      <c r="A300" s="59" t="s">
        <v>795</v>
      </c>
      <c r="B300" s="59"/>
      <c r="C300" s="42"/>
      <c r="D300" s="1"/>
      <c r="E300" s="50">
        <v>137</v>
      </c>
      <c r="F300" s="44"/>
      <c r="G300" s="50">
        <v>28800</v>
      </c>
      <c r="H300" s="44"/>
      <c r="I300" s="50">
        <v>166</v>
      </c>
      <c r="J300" s="44"/>
      <c r="K300" s="50">
        <v>35700</v>
      </c>
      <c r="L300" s="44"/>
    </row>
    <row r="301" spans="1:12" ht="11.25" customHeight="1">
      <c r="A301" s="59" t="s">
        <v>62</v>
      </c>
      <c r="B301" s="59"/>
      <c r="C301" s="42"/>
      <c r="D301" s="1"/>
      <c r="E301" s="50">
        <v>7</v>
      </c>
      <c r="F301" s="44"/>
      <c r="G301" s="50">
        <v>916</v>
      </c>
      <c r="H301" s="44"/>
      <c r="I301" s="50">
        <v>10</v>
      </c>
      <c r="J301" s="44"/>
      <c r="K301" s="50">
        <v>1300</v>
      </c>
      <c r="L301" s="44"/>
    </row>
    <row r="302" spans="1:12" ht="11.25" customHeight="1">
      <c r="A302" s="59" t="s">
        <v>63</v>
      </c>
      <c r="B302" s="59"/>
      <c r="C302" s="42"/>
      <c r="D302" s="1"/>
      <c r="E302" s="50">
        <v>3000</v>
      </c>
      <c r="F302" s="44"/>
      <c r="G302" s="50">
        <v>1200</v>
      </c>
      <c r="H302" s="44"/>
      <c r="I302" s="50">
        <v>4750</v>
      </c>
      <c r="J302" s="44"/>
      <c r="K302" s="50">
        <v>1900</v>
      </c>
      <c r="L302" s="44"/>
    </row>
    <row r="303" spans="1:12" ht="11.25" customHeight="1">
      <c r="A303" s="59" t="s">
        <v>64</v>
      </c>
      <c r="B303" s="59"/>
      <c r="C303" s="42" t="s">
        <v>806</v>
      </c>
      <c r="D303" s="1"/>
      <c r="E303" s="50">
        <v>150</v>
      </c>
      <c r="F303" s="44"/>
      <c r="G303" s="50">
        <v>30</v>
      </c>
      <c r="H303" s="44"/>
      <c r="I303" s="50">
        <v>150</v>
      </c>
      <c r="J303" s="44"/>
      <c r="K303" s="50">
        <v>30</v>
      </c>
      <c r="L303" s="44"/>
    </row>
    <row r="304" spans="1:12" ht="11.25" customHeight="1">
      <c r="A304" s="136" t="s">
        <v>817</v>
      </c>
      <c r="B304" s="136"/>
      <c r="C304" s="137"/>
      <c r="D304" s="1"/>
      <c r="E304" s="138" t="s">
        <v>816</v>
      </c>
      <c r="F304" s="139"/>
      <c r="G304" s="140">
        <v>7080000</v>
      </c>
      <c r="H304" s="139" t="s">
        <v>138</v>
      </c>
      <c r="I304" s="138" t="s">
        <v>816</v>
      </c>
      <c r="J304" s="139"/>
      <c r="K304" s="140">
        <v>7230000</v>
      </c>
      <c r="L304" s="141"/>
    </row>
    <row r="305" spans="1:12" ht="11.25" customHeight="1">
      <c r="A305" s="142" t="s">
        <v>870</v>
      </c>
      <c r="B305" s="143"/>
      <c r="C305" s="7"/>
      <c r="D305" s="25"/>
      <c r="E305" s="144" t="s">
        <v>816</v>
      </c>
      <c r="F305" s="145"/>
      <c r="G305" s="146">
        <v>33700000</v>
      </c>
      <c r="H305" s="145" t="s">
        <v>138</v>
      </c>
      <c r="I305" s="144" t="s">
        <v>816</v>
      </c>
      <c r="J305" s="145"/>
      <c r="K305" s="146">
        <v>30700000</v>
      </c>
      <c r="L305" s="147"/>
    </row>
    <row r="306" spans="1:12" ht="11.25" customHeight="1">
      <c r="A306" s="166" t="s">
        <v>65</v>
      </c>
      <c r="B306" s="166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</row>
    <row r="307" spans="1:12" ht="11.25" customHeight="1">
      <c r="A307" s="168" t="s">
        <v>66</v>
      </c>
      <c r="B307" s="168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</row>
    <row r="308" spans="1:12" ht="11.25" customHeight="1">
      <c r="A308" s="168" t="s">
        <v>67</v>
      </c>
      <c r="B308" s="168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</row>
  </sheetData>
  <mergeCells count="47">
    <mergeCell ref="A279:C279"/>
    <mergeCell ref="A306:L306"/>
    <mergeCell ref="A307:L307"/>
    <mergeCell ref="A308:L308"/>
    <mergeCell ref="A275:K275"/>
    <mergeCell ref="A276:K276"/>
    <mergeCell ref="A277:K277"/>
    <mergeCell ref="E278:G278"/>
    <mergeCell ref="I278:K278"/>
    <mergeCell ref="A211:C211"/>
    <mergeCell ref="A269:L269"/>
    <mergeCell ref="A273:K273"/>
    <mergeCell ref="A274:K274"/>
    <mergeCell ref="A207:K207"/>
    <mergeCell ref="A208:K208"/>
    <mergeCell ref="A209:K209"/>
    <mergeCell ref="E210:G210"/>
    <mergeCell ref="I210:K210"/>
    <mergeCell ref="A143:C143"/>
    <mergeCell ref="A202:L202"/>
    <mergeCell ref="A205:K205"/>
    <mergeCell ref="A206:K206"/>
    <mergeCell ref="A139:K139"/>
    <mergeCell ref="A140:K140"/>
    <mergeCell ref="A141:K141"/>
    <mergeCell ref="E142:G142"/>
    <mergeCell ref="I142:K142"/>
    <mergeCell ref="A75:C75"/>
    <mergeCell ref="A134:L134"/>
    <mergeCell ref="A137:K137"/>
    <mergeCell ref="A138:K138"/>
    <mergeCell ref="A72:K72"/>
    <mergeCell ref="A73:K73"/>
    <mergeCell ref="E74:G74"/>
    <mergeCell ref="I74:K74"/>
    <mergeCell ref="A68:L68"/>
    <mergeCell ref="A69:K69"/>
    <mergeCell ref="A70:K70"/>
    <mergeCell ref="A71:K71"/>
    <mergeCell ref="A5:K5"/>
    <mergeCell ref="E6:G6"/>
    <mergeCell ref="I6:K6"/>
    <mergeCell ref="A7:C7"/>
    <mergeCell ref="A1:K1"/>
    <mergeCell ref="A2:K2"/>
    <mergeCell ref="A3:K3"/>
    <mergeCell ref="A4:K4"/>
  </mergeCells>
  <printOptions/>
  <pageMargins left="0.5" right="0.5" top="0.5" bottom="0.5" header="0.5" footer="0.5"/>
  <pageSetup horizontalDpi="300" verticalDpi="300" orientation="portrait" r:id="rId1"/>
  <rowBreaks count="4" manualBreakCount="4">
    <brk id="68" max="11" man="1"/>
    <brk id="136" max="11" man="1"/>
    <brk id="204" max="11" man="1"/>
    <brk id="27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84"/>
  <sheetViews>
    <sheetView workbookViewId="0" topLeftCell="B76">
      <selection activeCell="I102" sqref="I102"/>
    </sheetView>
  </sheetViews>
  <sheetFormatPr defaultColWidth="9.33203125" defaultRowHeight="11.25" customHeight="1"/>
  <cols>
    <col min="1" max="1" width="60.83203125" style="51" customWidth="1"/>
    <col min="2" max="2" width="8.83203125" style="51" customWidth="1"/>
    <col min="3" max="3" width="9.83203125" style="51" customWidth="1"/>
    <col min="4" max="4" width="1.83203125" style="51" customWidth="1"/>
    <col min="5" max="5" width="10.83203125" style="51" customWidth="1"/>
    <col min="6" max="6" width="1.83203125" style="51" customWidth="1"/>
    <col min="7" max="7" width="10.83203125" style="51" customWidth="1"/>
    <col min="8" max="8" width="1.83203125" style="51" customWidth="1"/>
    <col min="9" max="9" width="10.83203125" style="51" customWidth="1"/>
    <col min="10" max="10" width="1.83203125" style="51" customWidth="1"/>
    <col min="11" max="11" width="10.83203125" style="51" customWidth="1"/>
    <col min="12" max="12" width="1.83203125" style="51" customWidth="1"/>
    <col min="13" max="16384" width="9.33203125" style="51" customWidth="1"/>
  </cols>
  <sheetData>
    <row r="1" spans="1:12" ht="11.25" customHeight="1">
      <c r="A1" s="173" t="s">
        <v>139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73"/>
    </row>
    <row r="2" spans="1:12" ht="11.25" customHeight="1">
      <c r="A2" s="173" t="s">
        <v>723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73"/>
    </row>
    <row r="3" spans="1:12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73"/>
    </row>
    <row r="4" spans="1:12" ht="11.25" customHeight="1">
      <c r="A4" s="173" t="s">
        <v>799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73"/>
    </row>
    <row r="5" spans="1:12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73"/>
    </row>
    <row r="6" spans="1:12" ht="11.25" customHeight="1">
      <c r="A6" s="52"/>
      <c r="B6" s="52"/>
      <c r="C6" s="52"/>
      <c r="D6" s="52"/>
      <c r="E6" s="165" t="s">
        <v>801</v>
      </c>
      <c r="F6" s="165"/>
      <c r="G6" s="165"/>
      <c r="H6" s="52"/>
      <c r="I6" s="165">
        <v>2002</v>
      </c>
      <c r="J6" s="165"/>
      <c r="K6" s="165"/>
      <c r="L6" s="52"/>
    </row>
    <row r="7" spans="1:12" ht="11.25" customHeight="1">
      <c r="A7" s="179" t="s">
        <v>140</v>
      </c>
      <c r="B7" s="179"/>
      <c r="C7" s="179"/>
      <c r="D7" s="55"/>
      <c r="E7" s="56" t="s">
        <v>803</v>
      </c>
      <c r="F7" s="55"/>
      <c r="G7" s="56" t="s">
        <v>804</v>
      </c>
      <c r="H7" s="55"/>
      <c r="I7" s="56" t="s">
        <v>803</v>
      </c>
      <c r="J7" s="55"/>
      <c r="K7" s="56" t="s">
        <v>804</v>
      </c>
      <c r="L7" s="55"/>
    </row>
    <row r="8" spans="1:12" ht="11.25" customHeight="1">
      <c r="A8" s="41" t="s">
        <v>805</v>
      </c>
      <c r="B8" s="41"/>
      <c r="C8" s="42"/>
      <c r="D8" s="48"/>
      <c r="E8" s="121"/>
      <c r="F8" s="122"/>
      <c r="G8" s="121"/>
      <c r="H8" s="122"/>
      <c r="I8" s="121"/>
      <c r="J8" s="122"/>
      <c r="K8" s="121"/>
      <c r="L8" s="122"/>
    </row>
    <row r="9" spans="1:12" ht="11.25" customHeight="1">
      <c r="A9" s="123" t="s">
        <v>141</v>
      </c>
      <c r="B9" s="123"/>
      <c r="C9" s="42"/>
      <c r="D9" s="40"/>
      <c r="E9" s="50"/>
      <c r="F9" s="44"/>
      <c r="G9" s="50"/>
      <c r="H9" s="44"/>
      <c r="I9" s="50"/>
      <c r="J9" s="44"/>
      <c r="K9" s="50"/>
      <c r="L9" s="44"/>
    </row>
    <row r="10" spans="1:12" ht="11.25" customHeight="1">
      <c r="A10" s="124" t="s">
        <v>142</v>
      </c>
      <c r="B10" s="124"/>
      <c r="C10" s="42" t="s">
        <v>806</v>
      </c>
      <c r="D10" s="40"/>
      <c r="E10" s="50">
        <v>3740000</v>
      </c>
      <c r="F10" s="44"/>
      <c r="G10" s="50">
        <v>6250000</v>
      </c>
      <c r="H10" s="44"/>
      <c r="I10" s="50">
        <v>4060000</v>
      </c>
      <c r="J10" s="44"/>
      <c r="K10" s="50">
        <v>6460000</v>
      </c>
      <c r="L10" s="44"/>
    </row>
    <row r="11" spans="1:12" ht="11.25" customHeight="1">
      <c r="A11" s="124" t="s">
        <v>143</v>
      </c>
      <c r="B11" s="124"/>
      <c r="C11" s="42" t="s">
        <v>812</v>
      </c>
      <c r="D11" s="40"/>
      <c r="E11" s="50">
        <v>184000</v>
      </c>
      <c r="F11" s="44"/>
      <c r="G11" s="50">
        <v>484000</v>
      </c>
      <c r="H11" s="44"/>
      <c r="I11" s="50">
        <v>227000</v>
      </c>
      <c r="J11" s="44"/>
      <c r="K11" s="50">
        <v>541000</v>
      </c>
      <c r="L11" s="44"/>
    </row>
    <row r="12" spans="1:12" ht="11.25" customHeight="1">
      <c r="A12" s="123" t="s">
        <v>144</v>
      </c>
      <c r="B12" s="123"/>
      <c r="C12" s="42"/>
      <c r="D12" s="40"/>
      <c r="E12" s="50"/>
      <c r="F12" s="44"/>
      <c r="G12" s="50"/>
      <c r="H12" s="44"/>
      <c r="I12" s="50"/>
      <c r="J12" s="44"/>
      <c r="K12" s="50"/>
      <c r="L12" s="44"/>
    </row>
    <row r="13" spans="1:12" ht="11.25" customHeight="1">
      <c r="A13" s="124" t="s">
        <v>145</v>
      </c>
      <c r="B13" s="124"/>
      <c r="C13" s="42" t="s">
        <v>812</v>
      </c>
      <c r="D13" s="40"/>
      <c r="E13" s="50">
        <v>12600</v>
      </c>
      <c r="F13" s="44"/>
      <c r="G13" s="50">
        <v>15700</v>
      </c>
      <c r="H13" s="44"/>
      <c r="I13" s="50">
        <v>4050</v>
      </c>
      <c r="J13" s="44"/>
      <c r="K13" s="50">
        <v>6870</v>
      </c>
      <c r="L13" s="44"/>
    </row>
    <row r="14" spans="1:12" ht="11.25" customHeight="1">
      <c r="A14" s="124" t="s">
        <v>146</v>
      </c>
      <c r="B14" s="124"/>
      <c r="C14" s="42" t="s">
        <v>812</v>
      </c>
      <c r="D14" s="40"/>
      <c r="E14" s="50">
        <v>2290</v>
      </c>
      <c r="F14" s="44"/>
      <c r="G14" s="50">
        <v>3440</v>
      </c>
      <c r="H14" s="44"/>
      <c r="I14" s="50">
        <v>1310</v>
      </c>
      <c r="J14" s="44"/>
      <c r="K14" s="50">
        <v>3050</v>
      </c>
      <c r="L14" s="44"/>
    </row>
    <row r="15" spans="1:12" ht="11.25" customHeight="1">
      <c r="A15" s="124" t="s">
        <v>147</v>
      </c>
      <c r="B15" s="124"/>
      <c r="C15" s="42" t="s">
        <v>812</v>
      </c>
      <c r="D15" s="40"/>
      <c r="E15" s="50">
        <v>23000</v>
      </c>
      <c r="F15" s="44"/>
      <c r="G15" s="50">
        <v>39500</v>
      </c>
      <c r="H15" s="44"/>
      <c r="I15" s="50">
        <v>23200</v>
      </c>
      <c r="J15" s="44"/>
      <c r="K15" s="50">
        <v>46700</v>
      </c>
      <c r="L15" s="44"/>
    </row>
    <row r="16" spans="1:12" ht="11.25" customHeight="1">
      <c r="A16" s="123" t="s">
        <v>148</v>
      </c>
      <c r="B16" s="123"/>
      <c r="C16" s="42"/>
      <c r="D16" s="40"/>
      <c r="E16" s="50"/>
      <c r="F16" s="44"/>
      <c r="G16" s="50"/>
      <c r="H16" s="44"/>
      <c r="I16" s="50"/>
      <c r="J16" s="44"/>
      <c r="K16" s="50"/>
      <c r="L16" s="44"/>
    </row>
    <row r="17" spans="1:12" ht="11.25" customHeight="1">
      <c r="A17" s="124" t="s">
        <v>149</v>
      </c>
      <c r="B17" s="124"/>
      <c r="C17" s="42" t="s">
        <v>812</v>
      </c>
      <c r="D17" s="40"/>
      <c r="E17" s="43">
        <v>2</v>
      </c>
      <c r="F17" s="44"/>
      <c r="G17" s="43">
        <v>3</v>
      </c>
      <c r="H17" s="44"/>
      <c r="I17" s="43">
        <v>1</v>
      </c>
      <c r="J17" s="44"/>
      <c r="K17" s="43">
        <v>4</v>
      </c>
      <c r="L17" s="44"/>
    </row>
    <row r="18" spans="1:12" ht="11.25" customHeight="1">
      <c r="A18" s="124" t="s">
        <v>145</v>
      </c>
      <c r="B18" s="124"/>
      <c r="C18" s="42" t="s">
        <v>812</v>
      </c>
      <c r="D18" s="40"/>
      <c r="E18" s="50">
        <v>1030</v>
      </c>
      <c r="F18" s="44"/>
      <c r="G18" s="50">
        <v>7390</v>
      </c>
      <c r="H18" s="44"/>
      <c r="I18" s="50">
        <v>879</v>
      </c>
      <c r="J18" s="44"/>
      <c r="K18" s="50">
        <v>3390</v>
      </c>
      <c r="L18" s="44"/>
    </row>
    <row r="19" spans="1:12" ht="11.25" customHeight="1">
      <c r="A19" s="124" t="s">
        <v>150</v>
      </c>
      <c r="B19" s="124"/>
      <c r="C19" s="42" t="s">
        <v>812</v>
      </c>
      <c r="D19" s="40"/>
      <c r="E19" s="167" t="s">
        <v>301</v>
      </c>
      <c r="F19" s="44"/>
      <c r="G19" s="43">
        <v>5</v>
      </c>
      <c r="H19" s="44"/>
      <c r="I19" s="43" t="s">
        <v>809</v>
      </c>
      <c r="J19" s="44"/>
      <c r="K19" s="43" t="s">
        <v>809</v>
      </c>
      <c r="L19" s="44"/>
    </row>
    <row r="20" spans="1:12" ht="11.25" customHeight="1">
      <c r="A20" s="124" t="s">
        <v>151</v>
      </c>
      <c r="B20" s="124"/>
      <c r="C20" s="42" t="s">
        <v>812</v>
      </c>
      <c r="D20" s="40"/>
      <c r="E20" s="50">
        <v>31500</v>
      </c>
      <c r="F20" s="44"/>
      <c r="G20" s="50">
        <v>15900</v>
      </c>
      <c r="H20" s="44"/>
      <c r="I20" s="50">
        <v>24700</v>
      </c>
      <c r="J20" s="44"/>
      <c r="K20" s="50">
        <v>12600</v>
      </c>
      <c r="L20" s="44"/>
    </row>
    <row r="21" spans="1:12" ht="11.25" customHeight="1">
      <c r="A21" s="123" t="s">
        <v>152</v>
      </c>
      <c r="B21" s="123"/>
      <c r="C21" s="42"/>
      <c r="D21" s="40"/>
      <c r="E21" s="50"/>
      <c r="F21" s="44"/>
      <c r="G21" s="50"/>
      <c r="H21" s="44"/>
      <c r="I21" s="50"/>
      <c r="J21" s="44"/>
      <c r="K21" s="50"/>
      <c r="L21" s="44"/>
    </row>
    <row r="22" spans="1:12" ht="11.25" customHeight="1">
      <c r="A22" s="124" t="s">
        <v>153</v>
      </c>
      <c r="B22" s="124"/>
      <c r="C22" s="42"/>
      <c r="D22" s="40"/>
      <c r="E22" s="50">
        <v>3100</v>
      </c>
      <c r="F22" s="44"/>
      <c r="G22" s="50">
        <v>704000</v>
      </c>
      <c r="H22" s="44"/>
      <c r="I22" s="50">
        <v>3010</v>
      </c>
      <c r="J22" s="44"/>
      <c r="K22" s="50">
        <v>633000</v>
      </c>
      <c r="L22" s="44"/>
    </row>
    <row r="23" spans="1:12" ht="11.25" customHeight="1">
      <c r="A23" s="124" t="s">
        <v>154</v>
      </c>
      <c r="B23" s="124"/>
      <c r="C23" s="42"/>
      <c r="D23" s="40"/>
      <c r="E23" s="50"/>
      <c r="F23" s="44"/>
      <c r="G23" s="50"/>
      <c r="H23" s="44"/>
      <c r="I23" s="50"/>
      <c r="J23" s="44"/>
      <c r="K23" s="50"/>
      <c r="L23" s="44"/>
    </row>
    <row r="24" spans="1:12" ht="11.25" customHeight="1">
      <c r="A24" s="128" t="s">
        <v>155</v>
      </c>
      <c r="B24" s="128"/>
      <c r="C24" s="42"/>
      <c r="D24" s="40"/>
      <c r="E24" s="50">
        <v>242</v>
      </c>
      <c r="F24" s="44"/>
      <c r="G24" s="50">
        <v>21600</v>
      </c>
      <c r="H24" s="44"/>
      <c r="I24" s="50">
        <v>237</v>
      </c>
      <c r="J24" s="44"/>
      <c r="K24" s="50">
        <v>20300</v>
      </c>
      <c r="L24" s="44"/>
    </row>
    <row r="25" spans="1:12" ht="11.25" customHeight="1">
      <c r="A25" s="128" t="s">
        <v>156</v>
      </c>
      <c r="B25" s="128"/>
      <c r="C25" s="42"/>
      <c r="D25" s="40"/>
      <c r="E25" s="50">
        <v>8300</v>
      </c>
      <c r="F25" s="44"/>
      <c r="G25" s="50">
        <v>190000</v>
      </c>
      <c r="H25" s="44"/>
      <c r="I25" s="50">
        <v>7340</v>
      </c>
      <c r="J25" s="44"/>
      <c r="K25" s="50">
        <v>147000</v>
      </c>
      <c r="L25" s="44"/>
    </row>
    <row r="26" spans="1:12" ht="11.25" customHeight="1">
      <c r="A26" s="149" t="s">
        <v>666</v>
      </c>
      <c r="B26" s="149"/>
      <c r="C26" s="49" t="s">
        <v>806</v>
      </c>
      <c r="D26" s="40"/>
      <c r="E26" s="50">
        <v>26700</v>
      </c>
      <c r="F26" s="44"/>
      <c r="G26" s="50">
        <v>16500</v>
      </c>
      <c r="H26" s="44"/>
      <c r="I26" s="50">
        <v>23500</v>
      </c>
      <c r="J26" s="44"/>
      <c r="K26" s="50">
        <v>15000</v>
      </c>
      <c r="L26" s="44"/>
    </row>
    <row r="27" spans="1:12" ht="11.25" customHeight="1">
      <c r="A27" s="123" t="s">
        <v>157</v>
      </c>
      <c r="B27" s="123"/>
      <c r="C27" s="42" t="s">
        <v>813</v>
      </c>
      <c r="D27" s="40"/>
      <c r="E27" s="50">
        <v>838000</v>
      </c>
      <c r="F27" s="44"/>
      <c r="G27" s="50">
        <v>5620</v>
      </c>
      <c r="H27" s="44"/>
      <c r="I27" s="50">
        <v>507000</v>
      </c>
      <c r="J27" s="44"/>
      <c r="K27" s="50">
        <v>3420</v>
      </c>
      <c r="L27" s="44"/>
    </row>
    <row r="28" spans="1:12" ht="11.25" customHeight="1">
      <c r="A28" s="123" t="s">
        <v>158</v>
      </c>
      <c r="B28" s="123"/>
      <c r="C28" s="42" t="s">
        <v>812</v>
      </c>
      <c r="D28" s="40"/>
      <c r="E28" s="50">
        <v>2220000</v>
      </c>
      <c r="F28" s="44"/>
      <c r="G28" s="50">
        <v>18400</v>
      </c>
      <c r="H28" s="44"/>
      <c r="I28" s="50">
        <v>1930000</v>
      </c>
      <c r="J28" s="44"/>
      <c r="K28" s="50">
        <v>12200</v>
      </c>
      <c r="L28" s="44"/>
    </row>
    <row r="29" spans="1:12" ht="11.25" customHeight="1">
      <c r="A29" s="123" t="s">
        <v>159</v>
      </c>
      <c r="B29" s="123"/>
      <c r="C29" s="42"/>
      <c r="D29" s="40"/>
      <c r="E29" s="50"/>
      <c r="F29" s="44"/>
      <c r="G29" s="50"/>
      <c r="H29" s="44"/>
      <c r="I29" s="50"/>
      <c r="J29" s="44"/>
      <c r="K29" s="50"/>
      <c r="L29" s="44"/>
    </row>
    <row r="30" spans="1:12" ht="11.25" customHeight="1">
      <c r="A30" s="124" t="s">
        <v>145</v>
      </c>
      <c r="B30" s="124"/>
      <c r="C30" s="42" t="s">
        <v>812</v>
      </c>
      <c r="D30" s="40"/>
      <c r="E30" s="50">
        <v>107000</v>
      </c>
      <c r="F30" s="44"/>
      <c r="G30" s="50">
        <v>1830</v>
      </c>
      <c r="H30" s="44"/>
      <c r="I30" s="50">
        <v>24700</v>
      </c>
      <c r="J30" s="44"/>
      <c r="K30" s="50">
        <v>978</v>
      </c>
      <c r="L30" s="44"/>
    </row>
    <row r="31" spans="1:12" ht="11.25" customHeight="1">
      <c r="A31" s="124" t="s">
        <v>160</v>
      </c>
      <c r="B31" s="124"/>
      <c r="C31" s="42" t="s">
        <v>812</v>
      </c>
      <c r="D31" s="40"/>
      <c r="E31" s="50">
        <v>7550</v>
      </c>
      <c r="F31" s="44"/>
      <c r="G31" s="50">
        <v>62.2</v>
      </c>
      <c r="H31" s="44" t="s">
        <v>138</v>
      </c>
      <c r="I31" s="50">
        <v>6710</v>
      </c>
      <c r="J31" s="44"/>
      <c r="K31" s="50">
        <v>87.7</v>
      </c>
      <c r="L31" s="44"/>
    </row>
    <row r="32" spans="1:12" ht="11.25" customHeight="1">
      <c r="A32" s="59" t="s">
        <v>161</v>
      </c>
      <c r="B32" s="59"/>
      <c r="C32" s="42"/>
      <c r="D32" s="40"/>
      <c r="E32" s="50"/>
      <c r="F32" s="44"/>
      <c r="G32" s="50"/>
      <c r="H32" s="44"/>
      <c r="I32" s="50"/>
      <c r="J32" s="44"/>
      <c r="K32" s="50"/>
      <c r="L32" s="44"/>
    </row>
    <row r="33" spans="1:12" ht="11.25" customHeight="1">
      <c r="A33" s="70" t="s">
        <v>454</v>
      </c>
      <c r="B33" s="70"/>
      <c r="C33" s="42" t="s">
        <v>806</v>
      </c>
      <c r="D33" s="40"/>
      <c r="E33" s="50">
        <v>267</v>
      </c>
      <c r="F33" s="44"/>
      <c r="G33" s="50">
        <v>2900</v>
      </c>
      <c r="H33" s="44"/>
      <c r="I33" s="50">
        <v>261</v>
      </c>
      <c r="J33" s="44"/>
      <c r="K33" s="50">
        <v>2760</v>
      </c>
      <c r="L33" s="44"/>
    </row>
    <row r="34" spans="1:12" ht="11.25" customHeight="1">
      <c r="A34" s="70" t="s">
        <v>551</v>
      </c>
      <c r="B34" s="70"/>
      <c r="C34" s="42"/>
      <c r="D34" s="40"/>
      <c r="E34" s="50"/>
      <c r="F34" s="44"/>
      <c r="G34" s="50"/>
      <c r="H34" s="44"/>
      <c r="I34" s="50"/>
      <c r="J34" s="44"/>
      <c r="K34" s="50"/>
      <c r="L34" s="44"/>
    </row>
    <row r="35" spans="1:12" ht="11.25" customHeight="1">
      <c r="A35" s="125" t="s">
        <v>552</v>
      </c>
      <c r="B35" s="125"/>
      <c r="C35" s="42" t="s">
        <v>812</v>
      </c>
      <c r="D35" s="40"/>
      <c r="E35" s="50">
        <v>13300</v>
      </c>
      <c r="F35" s="44"/>
      <c r="G35" s="50">
        <v>27700</v>
      </c>
      <c r="H35" s="44"/>
      <c r="I35" s="50">
        <v>19400</v>
      </c>
      <c r="J35" s="44"/>
      <c r="K35" s="50">
        <v>34100</v>
      </c>
      <c r="L35" s="44"/>
    </row>
    <row r="36" spans="1:12" ht="11.25" customHeight="1">
      <c r="A36" s="126" t="s">
        <v>667</v>
      </c>
      <c r="B36" s="126"/>
      <c r="C36" s="47"/>
      <c r="D36" s="40"/>
      <c r="E36" s="50"/>
      <c r="F36" s="44"/>
      <c r="G36" s="50"/>
      <c r="H36" s="44"/>
      <c r="I36" s="50"/>
      <c r="J36" s="44"/>
      <c r="K36" s="50"/>
      <c r="L36" s="44"/>
    </row>
    <row r="37" spans="1:12" ht="11.25" customHeight="1">
      <c r="A37" s="127" t="s">
        <v>668</v>
      </c>
      <c r="B37" s="127"/>
      <c r="C37" s="46" t="s">
        <v>812</v>
      </c>
      <c r="D37" s="40"/>
      <c r="E37" s="50">
        <v>15200</v>
      </c>
      <c r="F37" s="44"/>
      <c r="G37" s="50">
        <v>8600</v>
      </c>
      <c r="H37" s="44"/>
      <c r="I37" s="50">
        <v>19400</v>
      </c>
      <c r="J37" s="44"/>
      <c r="K37" s="50">
        <v>10700</v>
      </c>
      <c r="L37" s="44"/>
    </row>
    <row r="38" spans="1:12" ht="11.25" customHeight="1">
      <c r="A38" s="125" t="s">
        <v>562</v>
      </c>
      <c r="B38" s="125"/>
      <c r="C38" s="42" t="s">
        <v>812</v>
      </c>
      <c r="D38" s="40"/>
      <c r="E38" s="50">
        <v>155</v>
      </c>
      <c r="F38" s="44"/>
      <c r="G38" s="50">
        <v>151</v>
      </c>
      <c r="H38" s="44"/>
      <c r="I38" s="50">
        <v>75.9</v>
      </c>
      <c r="J38" s="44"/>
      <c r="K38" s="50">
        <v>90</v>
      </c>
      <c r="L38" s="44"/>
    </row>
    <row r="39" spans="1:12" ht="11.25" customHeight="1">
      <c r="A39" s="124" t="s">
        <v>162</v>
      </c>
      <c r="B39" s="124"/>
      <c r="C39" s="42" t="s">
        <v>812</v>
      </c>
      <c r="D39" s="40"/>
      <c r="E39" s="50">
        <v>189000</v>
      </c>
      <c r="F39" s="44"/>
      <c r="G39" s="50">
        <v>11600</v>
      </c>
      <c r="H39" s="44"/>
      <c r="I39" s="50">
        <v>112000</v>
      </c>
      <c r="J39" s="44"/>
      <c r="K39" s="50">
        <v>6730</v>
      </c>
      <c r="L39" s="44"/>
    </row>
    <row r="40" spans="1:12" ht="11.25" customHeight="1">
      <c r="A40" s="70" t="s">
        <v>546</v>
      </c>
      <c r="B40" s="70"/>
      <c r="C40" s="42"/>
      <c r="D40" s="1"/>
      <c r="E40" s="50"/>
      <c r="F40" s="44"/>
      <c r="G40" s="50"/>
      <c r="H40" s="44"/>
      <c r="I40" s="50"/>
      <c r="J40" s="44"/>
      <c r="K40" s="50"/>
      <c r="L40" s="44"/>
    </row>
    <row r="41" spans="1:12" ht="11.25" customHeight="1">
      <c r="A41" s="125" t="s">
        <v>669</v>
      </c>
      <c r="B41" s="125"/>
      <c r="C41" s="42" t="s">
        <v>812</v>
      </c>
      <c r="D41" s="1"/>
      <c r="E41" s="50">
        <v>271000</v>
      </c>
      <c r="F41" s="44"/>
      <c r="G41" s="50">
        <v>112000</v>
      </c>
      <c r="H41" s="44"/>
      <c r="I41" s="50">
        <v>345000</v>
      </c>
      <c r="J41" s="44"/>
      <c r="K41" s="50">
        <v>135000</v>
      </c>
      <c r="L41" s="44"/>
    </row>
    <row r="42" spans="1:12" ht="11.25" customHeight="1">
      <c r="A42" s="125" t="s">
        <v>547</v>
      </c>
      <c r="B42" s="125"/>
      <c r="C42" s="42" t="s">
        <v>812</v>
      </c>
      <c r="D42" s="1"/>
      <c r="E42" s="50">
        <v>8190</v>
      </c>
      <c r="F42" s="44"/>
      <c r="G42" s="50">
        <v>50100</v>
      </c>
      <c r="H42" s="44"/>
      <c r="I42" s="50">
        <v>7430</v>
      </c>
      <c r="J42" s="44"/>
      <c r="K42" s="50">
        <v>42900</v>
      </c>
      <c r="L42" s="44"/>
    </row>
    <row r="43" spans="1:12" ht="11.25" customHeight="1">
      <c r="A43" s="124" t="s">
        <v>163</v>
      </c>
      <c r="B43" s="124"/>
      <c r="C43" s="42" t="s">
        <v>812</v>
      </c>
      <c r="D43" s="40"/>
      <c r="E43" s="50">
        <v>8510</v>
      </c>
      <c r="F43" s="44"/>
      <c r="G43" s="50">
        <v>25500</v>
      </c>
      <c r="H43" s="44"/>
      <c r="I43" s="50">
        <v>9130</v>
      </c>
      <c r="J43" s="44"/>
      <c r="K43" s="50">
        <v>23700</v>
      </c>
      <c r="L43" s="44"/>
    </row>
    <row r="44" spans="1:12" ht="11.25" customHeight="1">
      <c r="A44" s="123" t="s">
        <v>164</v>
      </c>
      <c r="B44" s="123"/>
      <c r="C44" s="42"/>
      <c r="D44" s="40"/>
      <c r="E44" s="50"/>
      <c r="F44" s="44"/>
      <c r="G44" s="50"/>
      <c r="H44" s="44"/>
      <c r="I44" s="50"/>
      <c r="J44" s="44"/>
      <c r="K44" s="50"/>
      <c r="L44" s="44"/>
    </row>
    <row r="45" spans="1:12" ht="11.25" customHeight="1">
      <c r="A45" s="124" t="s">
        <v>165</v>
      </c>
      <c r="B45" s="124"/>
      <c r="C45" s="42"/>
      <c r="D45" s="40"/>
      <c r="E45" s="50"/>
      <c r="F45" s="44"/>
      <c r="G45" s="50"/>
      <c r="H45" s="44"/>
      <c r="I45" s="50"/>
      <c r="J45" s="44"/>
      <c r="K45" s="50"/>
      <c r="L45" s="44"/>
    </row>
    <row r="46" spans="1:12" ht="11.25" customHeight="1">
      <c r="A46" s="128" t="s">
        <v>166</v>
      </c>
      <c r="B46" s="128"/>
      <c r="C46" s="42" t="s">
        <v>812</v>
      </c>
      <c r="D46" s="40"/>
      <c r="E46" s="50">
        <v>892</v>
      </c>
      <c r="F46" s="44"/>
      <c r="G46" s="50">
        <v>25400</v>
      </c>
      <c r="H46" s="44"/>
      <c r="I46" s="50">
        <v>526</v>
      </c>
      <c r="J46" s="44"/>
      <c r="K46" s="50">
        <v>14700</v>
      </c>
      <c r="L46" s="44"/>
    </row>
    <row r="47" spans="1:12" ht="11.25" customHeight="1">
      <c r="A47" s="128" t="s">
        <v>167</v>
      </c>
      <c r="B47" s="128"/>
      <c r="C47" s="42" t="s">
        <v>812</v>
      </c>
      <c r="D47" s="40"/>
      <c r="E47" s="50">
        <v>7910</v>
      </c>
      <c r="F47" s="44"/>
      <c r="G47" s="50">
        <v>183000</v>
      </c>
      <c r="H47" s="44"/>
      <c r="I47" s="50">
        <v>6800</v>
      </c>
      <c r="J47" s="44"/>
      <c r="K47" s="50">
        <v>114000</v>
      </c>
      <c r="L47" s="44"/>
    </row>
    <row r="48" spans="1:12" ht="11.25" customHeight="1">
      <c r="A48" s="124" t="s">
        <v>168</v>
      </c>
      <c r="B48" s="124"/>
      <c r="C48" s="42" t="s">
        <v>812</v>
      </c>
      <c r="D48" s="40"/>
      <c r="E48" s="50">
        <v>1280</v>
      </c>
      <c r="F48" s="44"/>
      <c r="G48" s="50">
        <v>25700</v>
      </c>
      <c r="H48" s="44"/>
      <c r="I48" s="50">
        <v>1300</v>
      </c>
      <c r="J48" s="44"/>
      <c r="K48" s="50">
        <v>20000</v>
      </c>
      <c r="L48" s="44"/>
    </row>
    <row r="49" spans="1:12" ht="11.25" customHeight="1">
      <c r="A49" s="124" t="s">
        <v>169</v>
      </c>
      <c r="B49" s="124"/>
      <c r="C49" s="42" t="s">
        <v>812</v>
      </c>
      <c r="D49" s="40"/>
      <c r="E49" s="50">
        <v>2150</v>
      </c>
      <c r="F49" s="44"/>
      <c r="G49" s="50">
        <v>11000</v>
      </c>
      <c r="H49" s="44"/>
      <c r="I49" s="50">
        <v>2580</v>
      </c>
      <c r="J49" s="44"/>
      <c r="K49" s="50">
        <v>10500</v>
      </c>
      <c r="L49" s="44"/>
    </row>
    <row r="50" spans="1:12" ht="11.25" customHeight="1">
      <c r="A50" s="123" t="s">
        <v>170</v>
      </c>
      <c r="B50" s="123"/>
      <c r="C50" s="42"/>
      <c r="D50" s="40"/>
      <c r="E50" s="50"/>
      <c r="F50" s="44"/>
      <c r="G50" s="50"/>
      <c r="H50" s="44"/>
      <c r="I50" s="50"/>
      <c r="J50" s="44"/>
      <c r="K50" s="50"/>
      <c r="L50" s="44"/>
    </row>
    <row r="51" spans="1:12" ht="11.25" customHeight="1">
      <c r="A51" s="124" t="s">
        <v>171</v>
      </c>
      <c r="B51" s="124"/>
      <c r="C51" s="42"/>
      <c r="D51" s="40"/>
      <c r="E51" s="50"/>
      <c r="F51" s="44"/>
      <c r="G51" s="50"/>
      <c r="H51" s="44"/>
      <c r="I51" s="50"/>
      <c r="J51" s="44"/>
      <c r="K51" s="50"/>
      <c r="L51" s="44"/>
    </row>
    <row r="52" spans="1:12" ht="11.25" customHeight="1">
      <c r="A52" s="128" t="s">
        <v>172</v>
      </c>
      <c r="B52" s="128"/>
      <c r="C52" s="42" t="s">
        <v>812</v>
      </c>
      <c r="D52" s="40"/>
      <c r="E52" s="50">
        <v>6890</v>
      </c>
      <c r="F52" s="44"/>
      <c r="G52" s="50">
        <v>61500</v>
      </c>
      <c r="H52" s="44"/>
      <c r="I52" s="50">
        <v>6200</v>
      </c>
      <c r="J52" s="44"/>
      <c r="K52" s="50">
        <v>52500</v>
      </c>
      <c r="L52" s="44"/>
    </row>
    <row r="53" spans="1:12" ht="11.25" customHeight="1">
      <c r="A53" s="128" t="s">
        <v>177</v>
      </c>
      <c r="B53" s="128"/>
      <c r="C53" s="42" t="s">
        <v>812</v>
      </c>
      <c r="D53" s="40"/>
      <c r="E53" s="50">
        <v>126</v>
      </c>
      <c r="F53" s="44" t="s">
        <v>138</v>
      </c>
      <c r="G53" s="50">
        <v>1740</v>
      </c>
      <c r="H53" s="44" t="s">
        <v>138</v>
      </c>
      <c r="I53" s="50">
        <v>22</v>
      </c>
      <c r="J53" s="44"/>
      <c r="K53" s="50">
        <v>326</v>
      </c>
      <c r="L53" s="44"/>
    </row>
    <row r="54" spans="1:12" ht="11.25" customHeight="1">
      <c r="A54" s="128" t="s">
        <v>174</v>
      </c>
      <c r="B54" s="128"/>
      <c r="C54" s="42" t="s">
        <v>812</v>
      </c>
      <c r="D54" s="40"/>
      <c r="E54" s="50">
        <v>1940</v>
      </c>
      <c r="F54" s="44"/>
      <c r="G54" s="50">
        <v>30000</v>
      </c>
      <c r="H54" s="44"/>
      <c r="I54" s="50">
        <v>935</v>
      </c>
      <c r="J54" s="44"/>
      <c r="K54" s="50">
        <v>14600</v>
      </c>
      <c r="L54" s="44"/>
    </row>
    <row r="55" spans="1:12" ht="11.25" customHeight="1">
      <c r="A55" s="128" t="s">
        <v>175</v>
      </c>
      <c r="B55" s="128"/>
      <c r="C55" s="42" t="s">
        <v>812</v>
      </c>
      <c r="D55" s="40"/>
      <c r="E55" s="50">
        <v>1050</v>
      </c>
      <c r="F55" s="44"/>
      <c r="G55" s="50">
        <v>26700</v>
      </c>
      <c r="H55" s="44"/>
      <c r="I55" s="50">
        <v>673</v>
      </c>
      <c r="J55" s="44"/>
      <c r="K55" s="50">
        <v>19000</v>
      </c>
      <c r="L55" s="44"/>
    </row>
    <row r="56" spans="1:12" ht="11.25" customHeight="1">
      <c r="A56" s="124" t="s">
        <v>176</v>
      </c>
      <c r="B56" s="124"/>
      <c r="C56" s="42"/>
      <c r="D56" s="40"/>
      <c r="E56" s="50"/>
      <c r="F56" s="44"/>
      <c r="G56" s="50"/>
      <c r="H56" s="44"/>
      <c r="I56" s="50"/>
      <c r="J56" s="44"/>
      <c r="K56" s="50"/>
      <c r="L56" s="44"/>
    </row>
    <row r="57" spans="1:12" ht="11.25" customHeight="1">
      <c r="A57" s="128" t="s">
        <v>173</v>
      </c>
      <c r="B57" s="128"/>
      <c r="C57" s="42" t="s">
        <v>812</v>
      </c>
      <c r="D57" s="40"/>
      <c r="E57" s="50">
        <v>2240</v>
      </c>
      <c r="F57" s="44" t="s">
        <v>138</v>
      </c>
      <c r="G57" s="50">
        <v>95700</v>
      </c>
      <c r="H57" s="44" t="s">
        <v>138</v>
      </c>
      <c r="I57" s="50">
        <v>2400</v>
      </c>
      <c r="J57" s="44"/>
      <c r="K57" s="50">
        <v>83500</v>
      </c>
      <c r="L57" s="44"/>
    </row>
    <row r="58" spans="1:12" ht="11.25" customHeight="1">
      <c r="A58" s="128" t="s">
        <v>178</v>
      </c>
      <c r="B58" s="128"/>
      <c r="C58" s="42" t="s">
        <v>812</v>
      </c>
      <c r="D58" s="40"/>
      <c r="E58" s="50">
        <v>1220</v>
      </c>
      <c r="F58" s="44"/>
      <c r="G58" s="50">
        <v>136000</v>
      </c>
      <c r="H58" s="44"/>
      <c r="I58" s="50">
        <v>500</v>
      </c>
      <c r="J58" s="44"/>
      <c r="K58" s="50">
        <v>51000</v>
      </c>
      <c r="L58" s="44"/>
    </row>
    <row r="59" spans="1:12" ht="11.25" customHeight="1">
      <c r="A59" s="128" t="s">
        <v>179</v>
      </c>
      <c r="B59" s="128"/>
      <c r="C59" s="42" t="s">
        <v>812</v>
      </c>
      <c r="D59" s="40"/>
      <c r="E59" s="50">
        <v>62</v>
      </c>
      <c r="F59" s="44"/>
      <c r="G59" s="50">
        <v>40100</v>
      </c>
      <c r="H59" s="44"/>
      <c r="I59" s="50">
        <v>51</v>
      </c>
      <c r="J59" s="44"/>
      <c r="K59" s="50">
        <v>10900</v>
      </c>
      <c r="L59" s="44"/>
    </row>
    <row r="60" spans="1:12" ht="11.25" customHeight="1">
      <c r="A60" s="123" t="s">
        <v>180</v>
      </c>
      <c r="B60" s="123"/>
      <c r="C60" s="42"/>
      <c r="D60" s="40"/>
      <c r="E60" s="50"/>
      <c r="F60" s="44"/>
      <c r="G60" s="50"/>
      <c r="H60" s="44"/>
      <c r="I60" s="50"/>
      <c r="J60" s="44"/>
      <c r="K60" s="50"/>
      <c r="L60" s="44"/>
    </row>
    <row r="61" spans="1:12" ht="11.25" customHeight="1">
      <c r="A61" s="124" t="s">
        <v>181</v>
      </c>
      <c r="B61" s="124"/>
      <c r="C61" s="42" t="s">
        <v>812</v>
      </c>
      <c r="D61" s="40"/>
      <c r="E61" s="43">
        <v>91100</v>
      </c>
      <c r="F61" s="44"/>
      <c r="G61" s="43">
        <v>144000</v>
      </c>
      <c r="H61" s="44"/>
      <c r="I61" s="43">
        <v>80300</v>
      </c>
      <c r="J61" s="44"/>
      <c r="K61" s="43">
        <v>128000</v>
      </c>
      <c r="L61" s="44"/>
    </row>
    <row r="62" spans="1:12" ht="11.25" customHeight="1">
      <c r="A62" s="124" t="s">
        <v>182</v>
      </c>
      <c r="B62" s="124"/>
      <c r="C62" s="42" t="s">
        <v>812</v>
      </c>
      <c r="D62" s="40"/>
      <c r="E62" s="50">
        <v>385000</v>
      </c>
      <c r="F62" s="44" t="s">
        <v>138</v>
      </c>
      <c r="G62" s="50">
        <v>831000</v>
      </c>
      <c r="H62" s="44" t="s">
        <v>138</v>
      </c>
      <c r="I62" s="50">
        <v>386000</v>
      </c>
      <c r="J62" s="44"/>
      <c r="K62" s="50">
        <v>739000</v>
      </c>
      <c r="L62" s="44"/>
    </row>
    <row r="63" spans="1:12" ht="11.25" customHeight="1">
      <c r="A63" s="149" t="s">
        <v>670</v>
      </c>
      <c r="B63" s="149"/>
      <c r="C63" s="49" t="s">
        <v>812</v>
      </c>
      <c r="D63" s="40"/>
      <c r="E63" s="50">
        <v>1310000</v>
      </c>
      <c r="F63" s="44"/>
      <c r="G63" s="50">
        <v>2330000</v>
      </c>
      <c r="H63" s="44"/>
      <c r="I63" s="50">
        <v>1150000</v>
      </c>
      <c r="J63" s="44"/>
      <c r="K63" s="50">
        <v>1960000</v>
      </c>
      <c r="L63" s="44"/>
    </row>
    <row r="64" spans="1:12" ht="11.25" customHeight="1">
      <c r="A64" s="123" t="s">
        <v>183</v>
      </c>
      <c r="B64" s="123"/>
      <c r="C64" s="42"/>
      <c r="D64" s="40"/>
      <c r="E64" s="50"/>
      <c r="F64" s="44"/>
      <c r="G64" s="50"/>
      <c r="H64" s="44"/>
      <c r="I64" s="50"/>
      <c r="J64" s="44"/>
      <c r="K64" s="50"/>
      <c r="L64" s="44"/>
    </row>
    <row r="65" spans="1:12" ht="11.25" customHeight="1">
      <c r="A65" s="124" t="s">
        <v>184</v>
      </c>
      <c r="B65" s="124"/>
      <c r="C65" s="42" t="s">
        <v>812</v>
      </c>
      <c r="D65" s="40"/>
      <c r="E65" s="50">
        <v>10300</v>
      </c>
      <c r="F65" s="44"/>
      <c r="G65" s="50">
        <v>2440</v>
      </c>
      <c r="H65" s="44"/>
      <c r="I65" s="50">
        <v>9470</v>
      </c>
      <c r="J65" s="44"/>
      <c r="K65" s="50">
        <v>1670</v>
      </c>
      <c r="L65" s="44"/>
    </row>
    <row r="66" spans="1:12" ht="11.25" customHeight="1">
      <c r="A66" s="124" t="s">
        <v>185</v>
      </c>
      <c r="B66" s="124"/>
      <c r="C66" s="42" t="s">
        <v>812</v>
      </c>
      <c r="D66" s="40"/>
      <c r="E66" s="50">
        <v>240</v>
      </c>
      <c r="F66" s="44"/>
      <c r="G66" s="50">
        <v>501</v>
      </c>
      <c r="H66" s="44"/>
      <c r="I66" s="50">
        <v>167</v>
      </c>
      <c r="J66" s="44"/>
      <c r="K66" s="50">
        <v>295</v>
      </c>
      <c r="L66" s="44"/>
    </row>
    <row r="67" spans="1:12" ht="11.25" customHeight="1">
      <c r="A67" s="124" t="s">
        <v>186</v>
      </c>
      <c r="B67" s="124"/>
      <c r="C67" s="42" t="s">
        <v>812</v>
      </c>
      <c r="D67" s="40"/>
      <c r="E67" s="50">
        <v>25000</v>
      </c>
      <c r="F67" s="44"/>
      <c r="G67" s="50">
        <v>30900</v>
      </c>
      <c r="H67" s="44"/>
      <c r="I67" s="50">
        <v>20700</v>
      </c>
      <c r="J67" s="44"/>
      <c r="K67" s="50">
        <v>24500</v>
      </c>
      <c r="L67" s="44"/>
    </row>
    <row r="68" spans="1:12" ht="11.25" customHeight="1">
      <c r="A68" s="174" t="s">
        <v>862</v>
      </c>
      <c r="B68" s="174"/>
      <c r="C68" s="171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2" ht="11.25" customHeight="1">
      <c r="A69" s="38"/>
      <c r="B69" s="38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ht="11.25" customHeight="1">
      <c r="A70" s="38"/>
      <c r="B70" s="38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 ht="11.25" customHeight="1">
      <c r="A71" s="38"/>
      <c r="B71" s="38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 ht="11.25" customHeight="1">
      <c r="A72" s="173" t="s">
        <v>192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73"/>
    </row>
    <row r="73" spans="1:12" ht="11.25" customHeight="1">
      <c r="A73" s="173" t="s">
        <v>723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73"/>
    </row>
    <row r="74" spans="1:12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73"/>
    </row>
    <row r="75" spans="1:12" ht="11.25" customHeight="1">
      <c r="A75" s="173" t="s">
        <v>799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73"/>
    </row>
    <row r="76" spans="1:12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73"/>
    </row>
    <row r="77" spans="1:12" ht="11.25" customHeight="1">
      <c r="A77" s="52"/>
      <c r="B77" s="52"/>
      <c r="C77" s="52"/>
      <c r="D77" s="52"/>
      <c r="E77" s="165" t="s">
        <v>801</v>
      </c>
      <c r="F77" s="165"/>
      <c r="G77" s="165"/>
      <c r="H77" s="52"/>
      <c r="I77" s="165">
        <v>2002</v>
      </c>
      <c r="J77" s="165"/>
      <c r="K77" s="165"/>
      <c r="L77" s="52"/>
    </row>
    <row r="78" spans="1:12" ht="11.25" customHeight="1">
      <c r="A78" s="179" t="s">
        <v>140</v>
      </c>
      <c r="B78" s="179"/>
      <c r="C78" s="179"/>
      <c r="D78" s="55"/>
      <c r="E78" s="56" t="s">
        <v>803</v>
      </c>
      <c r="F78" s="55"/>
      <c r="G78" s="56" t="s">
        <v>804</v>
      </c>
      <c r="H78" s="55"/>
      <c r="I78" s="56" t="s">
        <v>803</v>
      </c>
      <c r="J78" s="55"/>
      <c r="K78" s="56" t="s">
        <v>804</v>
      </c>
      <c r="L78" s="55"/>
    </row>
    <row r="79" spans="1:12" ht="11.25" customHeight="1">
      <c r="A79" s="41" t="s">
        <v>398</v>
      </c>
      <c r="B79" s="41"/>
      <c r="C79" s="42"/>
      <c r="D79" s="48"/>
      <c r="E79" s="50"/>
      <c r="F79" s="44"/>
      <c r="G79" s="50"/>
      <c r="H79" s="44"/>
      <c r="I79" s="50"/>
      <c r="J79" s="44"/>
      <c r="K79" s="50"/>
      <c r="L79" s="44"/>
    </row>
    <row r="80" spans="1:12" ht="11.25" customHeight="1">
      <c r="A80" s="123" t="s">
        <v>187</v>
      </c>
      <c r="B80" s="150"/>
      <c r="C80" s="42" t="s">
        <v>812</v>
      </c>
      <c r="D80" s="40"/>
      <c r="E80" s="50">
        <v>27100</v>
      </c>
      <c r="F80" s="44"/>
      <c r="G80" s="50">
        <v>24200</v>
      </c>
      <c r="H80" s="44"/>
      <c r="I80" s="50">
        <v>13100</v>
      </c>
      <c r="J80" s="44"/>
      <c r="K80" s="50">
        <v>3550</v>
      </c>
      <c r="L80" s="44"/>
    </row>
    <row r="81" spans="1:12" ht="11.25" customHeight="1">
      <c r="A81" s="123" t="s">
        <v>188</v>
      </c>
      <c r="B81" s="123"/>
      <c r="C81" s="42" t="s">
        <v>813</v>
      </c>
      <c r="D81" s="40"/>
      <c r="E81" s="50">
        <v>8240</v>
      </c>
      <c r="F81" s="44"/>
      <c r="G81" s="50">
        <v>7840</v>
      </c>
      <c r="H81" s="44"/>
      <c r="I81" s="50">
        <v>13100</v>
      </c>
      <c r="J81" s="44"/>
      <c r="K81" s="50">
        <v>6410</v>
      </c>
      <c r="L81" s="44"/>
    </row>
    <row r="82" spans="1:12" ht="11.25" customHeight="1">
      <c r="A82" s="123" t="s">
        <v>189</v>
      </c>
      <c r="B82" s="123"/>
      <c r="C82" s="42"/>
      <c r="D82" s="40"/>
      <c r="E82" s="50"/>
      <c r="F82" s="44"/>
      <c r="G82" s="50"/>
      <c r="H82" s="44"/>
      <c r="I82" s="50"/>
      <c r="J82" s="44"/>
      <c r="K82" s="50"/>
      <c r="L82" s="44"/>
    </row>
    <row r="83" spans="1:12" ht="11.25" customHeight="1">
      <c r="A83" s="124" t="s">
        <v>190</v>
      </c>
      <c r="B83" s="124"/>
      <c r="C83" s="42" t="s">
        <v>812</v>
      </c>
      <c r="D83" s="40"/>
      <c r="E83" s="50">
        <v>223</v>
      </c>
      <c r="F83" s="44" t="s">
        <v>138</v>
      </c>
      <c r="G83" s="50">
        <v>3700</v>
      </c>
      <c r="H83" s="44"/>
      <c r="I83" s="43" t="s">
        <v>809</v>
      </c>
      <c r="J83" s="44"/>
      <c r="K83" s="43" t="s">
        <v>809</v>
      </c>
      <c r="L83" s="44"/>
    </row>
    <row r="84" spans="1:12" ht="11.25" customHeight="1">
      <c r="A84" s="150" t="s">
        <v>191</v>
      </c>
      <c r="B84" s="150"/>
      <c r="C84" s="47" t="s">
        <v>812</v>
      </c>
      <c r="D84" s="40"/>
      <c r="E84" s="50">
        <v>161000</v>
      </c>
      <c r="F84" s="44"/>
      <c r="G84" s="50">
        <v>1420000</v>
      </c>
      <c r="H84" s="44"/>
      <c r="I84" s="50">
        <v>172000</v>
      </c>
      <c r="J84" s="44"/>
      <c r="K84" s="50">
        <v>1740000</v>
      </c>
      <c r="L84" s="44"/>
    </row>
    <row r="85" spans="1:12" ht="11.25" customHeight="1">
      <c r="A85" s="124" t="s">
        <v>193</v>
      </c>
      <c r="B85" s="124"/>
      <c r="C85" s="58" t="s">
        <v>812</v>
      </c>
      <c r="D85" s="1"/>
      <c r="E85" s="50">
        <v>2240</v>
      </c>
      <c r="F85" s="44" t="s">
        <v>138</v>
      </c>
      <c r="G85" s="50">
        <v>6590</v>
      </c>
      <c r="H85" s="44"/>
      <c r="I85" s="50">
        <v>18100</v>
      </c>
      <c r="J85" s="44"/>
      <c r="K85" s="50">
        <v>952</v>
      </c>
      <c r="L85" s="44"/>
    </row>
    <row r="86" spans="1:12" ht="11.25" customHeight="1">
      <c r="A86" s="70" t="s">
        <v>194</v>
      </c>
      <c r="B86" s="70"/>
      <c r="C86" s="58" t="s">
        <v>812</v>
      </c>
      <c r="D86" s="1"/>
      <c r="E86" s="50">
        <v>31100</v>
      </c>
      <c r="F86" s="44"/>
      <c r="G86" s="50">
        <v>211000</v>
      </c>
      <c r="H86" s="44"/>
      <c r="I86" s="50">
        <v>42200</v>
      </c>
      <c r="J86" s="44"/>
      <c r="K86" s="50">
        <v>334000</v>
      </c>
      <c r="L86" s="44"/>
    </row>
    <row r="87" spans="1:12" ht="11.25" customHeight="1">
      <c r="A87" s="70" t="s">
        <v>195</v>
      </c>
      <c r="B87" s="70"/>
      <c r="C87" s="58" t="s">
        <v>812</v>
      </c>
      <c r="D87" s="1"/>
      <c r="E87" s="50">
        <v>9450</v>
      </c>
      <c r="F87" s="44" t="s">
        <v>138</v>
      </c>
      <c r="G87" s="50">
        <v>83200</v>
      </c>
      <c r="H87" s="44"/>
      <c r="I87" s="50">
        <v>10700</v>
      </c>
      <c r="J87" s="44"/>
      <c r="K87" s="50">
        <v>93500</v>
      </c>
      <c r="L87" s="44"/>
    </row>
    <row r="88" spans="1:12" ht="11.25" customHeight="1">
      <c r="A88" s="70" t="s">
        <v>177</v>
      </c>
      <c r="B88" s="70"/>
      <c r="C88" s="58" t="s">
        <v>812</v>
      </c>
      <c r="D88" s="1"/>
      <c r="E88" s="50">
        <v>1260</v>
      </c>
      <c r="F88" s="44" t="s">
        <v>138</v>
      </c>
      <c r="G88" s="50">
        <v>1300</v>
      </c>
      <c r="H88" s="44"/>
      <c r="I88" s="50">
        <v>2720</v>
      </c>
      <c r="J88" s="44"/>
      <c r="K88" s="50">
        <v>27700</v>
      </c>
      <c r="L88" s="44"/>
    </row>
    <row r="89" spans="1:12" ht="11.25" customHeight="1">
      <c r="A89" s="70" t="s">
        <v>196</v>
      </c>
      <c r="B89" s="70"/>
      <c r="C89" s="58" t="s">
        <v>812</v>
      </c>
      <c r="D89" s="1"/>
      <c r="E89" s="50">
        <v>26400</v>
      </c>
      <c r="F89" s="44"/>
      <c r="G89" s="50">
        <v>55800</v>
      </c>
      <c r="H89" s="44"/>
      <c r="I89" s="50">
        <v>11900</v>
      </c>
      <c r="J89" s="44"/>
      <c r="K89" s="50">
        <v>74400</v>
      </c>
      <c r="L89" s="44"/>
    </row>
    <row r="90" spans="1:12" ht="11.25" customHeight="1">
      <c r="A90" s="59" t="s">
        <v>197</v>
      </c>
      <c r="B90" s="59"/>
      <c r="C90" s="58" t="s">
        <v>812</v>
      </c>
      <c r="D90" s="1"/>
      <c r="E90" s="50">
        <v>79400</v>
      </c>
      <c r="F90" s="44"/>
      <c r="G90" s="50">
        <v>7670</v>
      </c>
      <c r="H90" s="44"/>
      <c r="I90" s="50">
        <v>112000</v>
      </c>
      <c r="J90" s="44"/>
      <c r="K90" s="50">
        <v>7750</v>
      </c>
      <c r="L90" s="44"/>
    </row>
    <row r="91" spans="1:12" ht="11.25" customHeight="1">
      <c r="A91" s="59" t="s">
        <v>198</v>
      </c>
      <c r="B91" s="59"/>
      <c r="C91" s="58"/>
      <c r="D91" s="1"/>
      <c r="E91" s="50"/>
      <c r="F91" s="44"/>
      <c r="G91" s="50"/>
      <c r="H91" s="44"/>
      <c r="I91" s="50"/>
      <c r="J91" s="44"/>
      <c r="K91" s="50"/>
      <c r="L91" s="44"/>
    </row>
    <row r="92" spans="1:12" ht="11.25" customHeight="1">
      <c r="A92" s="70" t="s">
        <v>221</v>
      </c>
      <c r="B92" s="70"/>
      <c r="C92" s="58"/>
      <c r="D92" s="1"/>
      <c r="E92" s="50">
        <v>583</v>
      </c>
      <c r="F92" s="44"/>
      <c r="G92" s="50">
        <v>419000</v>
      </c>
      <c r="H92" s="44" t="s">
        <v>138</v>
      </c>
      <c r="I92" s="50">
        <v>569</v>
      </c>
      <c r="J92" s="44"/>
      <c r="K92" s="50">
        <v>445000</v>
      </c>
      <c r="L92" s="44"/>
    </row>
    <row r="93" spans="1:12" ht="11.25" customHeight="1">
      <c r="A93" s="70" t="s">
        <v>222</v>
      </c>
      <c r="B93" s="70"/>
      <c r="C93" s="58"/>
      <c r="D93" s="1"/>
      <c r="E93" s="50">
        <v>3930</v>
      </c>
      <c r="F93" s="44"/>
      <c r="G93" s="50">
        <v>6030000</v>
      </c>
      <c r="H93" s="44" t="s">
        <v>138</v>
      </c>
      <c r="I93" s="50">
        <v>4240</v>
      </c>
      <c r="J93" s="44"/>
      <c r="K93" s="50">
        <v>6160000</v>
      </c>
      <c r="L93" s="44"/>
    </row>
    <row r="94" spans="1:12" ht="11.25" customHeight="1">
      <c r="A94" s="70" t="s">
        <v>223</v>
      </c>
      <c r="B94" s="70"/>
      <c r="C94" s="58" t="s">
        <v>806</v>
      </c>
      <c r="D94" s="1"/>
      <c r="E94" s="50">
        <v>632000</v>
      </c>
      <c r="F94" s="44"/>
      <c r="G94" s="50">
        <v>1580000</v>
      </c>
      <c r="H94" s="44" t="s">
        <v>138</v>
      </c>
      <c r="I94" s="50">
        <v>609000</v>
      </c>
      <c r="J94" s="44"/>
      <c r="K94" s="50">
        <v>1540000</v>
      </c>
      <c r="L94" s="44"/>
    </row>
    <row r="95" spans="1:12" ht="11.25" customHeight="1">
      <c r="A95" s="70" t="s">
        <v>224</v>
      </c>
      <c r="B95" s="70"/>
      <c r="C95" s="58"/>
      <c r="D95" s="1"/>
      <c r="E95" s="50">
        <v>27300</v>
      </c>
      <c r="F95" s="44"/>
      <c r="G95" s="50">
        <v>11500000</v>
      </c>
      <c r="H95" s="44" t="s">
        <v>138</v>
      </c>
      <c r="I95" s="50">
        <v>29600</v>
      </c>
      <c r="J95" s="44"/>
      <c r="K95" s="50">
        <v>12100000</v>
      </c>
      <c r="L95" s="44"/>
    </row>
    <row r="96" spans="1:12" ht="11.25" customHeight="1">
      <c r="A96" s="59" t="s">
        <v>225</v>
      </c>
      <c r="B96" s="59"/>
      <c r="C96" s="58"/>
      <c r="D96" s="1"/>
      <c r="E96" s="50"/>
      <c r="F96" s="44"/>
      <c r="G96" s="50"/>
      <c r="H96" s="44"/>
      <c r="I96" s="50"/>
      <c r="J96" s="44"/>
      <c r="K96" s="50"/>
      <c r="L96" s="44"/>
    </row>
    <row r="97" spans="1:12" ht="11.25" customHeight="1">
      <c r="A97" s="70" t="s">
        <v>226</v>
      </c>
      <c r="B97" s="70"/>
      <c r="C97" s="58"/>
      <c r="D97" s="1"/>
      <c r="E97" s="50">
        <v>1650</v>
      </c>
      <c r="F97" s="44" t="s">
        <v>138</v>
      </c>
      <c r="G97" s="50">
        <v>145000</v>
      </c>
      <c r="H97" s="44"/>
      <c r="I97" s="50">
        <v>2010</v>
      </c>
      <c r="J97" s="44"/>
      <c r="K97" s="50">
        <v>195000</v>
      </c>
      <c r="L97" s="44"/>
    </row>
    <row r="98" spans="1:12" ht="11.25" customHeight="1">
      <c r="A98" s="80" t="s">
        <v>671</v>
      </c>
      <c r="B98" s="80"/>
      <c r="C98" s="65"/>
      <c r="D98" s="1"/>
      <c r="E98" s="50"/>
      <c r="F98" s="44"/>
      <c r="G98" s="50"/>
      <c r="H98" s="44"/>
      <c r="I98" s="50"/>
      <c r="J98" s="44"/>
      <c r="K98" s="50"/>
      <c r="L98" s="44"/>
    </row>
    <row r="99" spans="1:12" ht="11.25" customHeight="1">
      <c r="A99" s="130" t="s">
        <v>672</v>
      </c>
      <c r="B99" s="130"/>
      <c r="C99" s="64"/>
      <c r="D99" s="1"/>
      <c r="E99" s="50">
        <v>2630</v>
      </c>
      <c r="F99" s="44"/>
      <c r="G99" s="50">
        <v>274000</v>
      </c>
      <c r="H99" s="44"/>
      <c r="I99" s="50">
        <v>3130</v>
      </c>
      <c r="J99" s="44"/>
      <c r="K99" s="50">
        <v>376000</v>
      </c>
      <c r="L99" s="44"/>
    </row>
    <row r="100" spans="1:12" ht="11.25" customHeight="1">
      <c r="A100" s="70" t="s">
        <v>227</v>
      </c>
      <c r="B100" s="70"/>
      <c r="C100" s="58"/>
      <c r="D100" s="1"/>
      <c r="E100" s="50">
        <v>4370</v>
      </c>
      <c r="F100" s="44"/>
      <c r="G100" s="50">
        <v>479000</v>
      </c>
      <c r="H100" s="44"/>
      <c r="I100" s="50">
        <v>4620</v>
      </c>
      <c r="J100" s="44"/>
      <c r="K100" s="50">
        <v>527000</v>
      </c>
      <c r="L100" s="44"/>
    </row>
    <row r="101" spans="1:12" ht="11.25" customHeight="1">
      <c r="A101" s="70" t="s">
        <v>875</v>
      </c>
      <c r="B101" s="70"/>
      <c r="C101" s="58"/>
      <c r="D101" s="1"/>
      <c r="E101" s="167" t="s">
        <v>301</v>
      </c>
      <c r="F101" s="44"/>
      <c r="G101" s="50">
        <v>15</v>
      </c>
      <c r="H101" s="44"/>
      <c r="I101" s="167" t="s">
        <v>301</v>
      </c>
      <c r="J101" s="44"/>
      <c r="K101" s="148" t="s">
        <v>876</v>
      </c>
      <c r="L101" s="44"/>
    </row>
    <row r="102" spans="1:12" ht="11.25" customHeight="1">
      <c r="A102" s="70" t="s">
        <v>228</v>
      </c>
      <c r="B102" s="70"/>
      <c r="C102" s="58"/>
      <c r="D102" s="1"/>
      <c r="E102" s="50">
        <v>175</v>
      </c>
      <c r="F102" s="44"/>
      <c r="G102" s="50">
        <v>23700</v>
      </c>
      <c r="H102" s="44"/>
      <c r="I102" s="50">
        <v>195</v>
      </c>
      <c r="J102" s="44"/>
      <c r="K102" s="50">
        <v>26900</v>
      </c>
      <c r="L102" s="44"/>
    </row>
    <row r="103" spans="1:12" ht="11.25" customHeight="1">
      <c r="A103" s="59" t="s">
        <v>229</v>
      </c>
      <c r="B103" s="59"/>
      <c r="C103" s="58"/>
      <c r="D103" s="1"/>
      <c r="E103" s="50">
        <v>10700</v>
      </c>
      <c r="F103" s="44"/>
      <c r="G103" s="50">
        <v>293000</v>
      </c>
      <c r="H103" s="44"/>
      <c r="I103" s="50">
        <v>12500</v>
      </c>
      <c r="J103" s="44"/>
      <c r="K103" s="50">
        <v>313000</v>
      </c>
      <c r="L103" s="44"/>
    </row>
    <row r="104" spans="1:12" ht="11.25" customHeight="1">
      <c r="A104" s="59" t="s">
        <v>230</v>
      </c>
      <c r="B104" s="59"/>
      <c r="C104" s="58"/>
      <c r="D104" s="1"/>
      <c r="E104" s="50"/>
      <c r="F104" s="44"/>
      <c r="G104" s="50"/>
      <c r="H104" s="44"/>
      <c r="I104" s="50"/>
      <c r="J104" s="44"/>
      <c r="K104" s="50"/>
      <c r="L104" s="44"/>
    </row>
    <row r="105" spans="1:12" ht="11.25" customHeight="1">
      <c r="A105" s="70" t="s">
        <v>232</v>
      </c>
      <c r="B105" s="70"/>
      <c r="C105" s="58" t="s">
        <v>806</v>
      </c>
      <c r="D105" s="1"/>
      <c r="E105" s="50">
        <v>2240</v>
      </c>
      <c r="F105" s="44"/>
      <c r="G105" s="50">
        <v>449</v>
      </c>
      <c r="H105" s="44"/>
      <c r="I105" s="50">
        <v>6</v>
      </c>
      <c r="J105" s="44"/>
      <c r="K105" s="50">
        <v>8</v>
      </c>
      <c r="L105" s="44"/>
    </row>
    <row r="106" spans="1:12" ht="11.25" customHeight="1">
      <c r="A106" s="70" t="s">
        <v>233</v>
      </c>
      <c r="B106" s="70"/>
      <c r="C106" s="58" t="s">
        <v>812</v>
      </c>
      <c r="D106" s="1"/>
      <c r="E106" s="50">
        <v>34500</v>
      </c>
      <c r="F106" s="44"/>
      <c r="G106" s="50">
        <v>45900</v>
      </c>
      <c r="H106" s="44"/>
      <c r="I106" s="50">
        <v>33300</v>
      </c>
      <c r="J106" s="44"/>
      <c r="K106" s="50">
        <v>44200</v>
      </c>
      <c r="L106" s="44"/>
    </row>
    <row r="107" spans="1:12" ht="11.25" customHeight="1">
      <c r="A107" s="70" t="s">
        <v>234</v>
      </c>
      <c r="B107" s="70"/>
      <c r="C107" s="58" t="s">
        <v>812</v>
      </c>
      <c r="D107" s="1"/>
      <c r="E107" s="50">
        <v>271000</v>
      </c>
      <c r="F107" s="44"/>
      <c r="G107" s="50">
        <v>143000</v>
      </c>
      <c r="H107" s="44"/>
      <c r="I107" s="50">
        <v>210000</v>
      </c>
      <c r="J107" s="44"/>
      <c r="K107" s="50">
        <v>107000</v>
      </c>
      <c r="L107" s="44"/>
    </row>
    <row r="108" spans="1:12" ht="11.25" customHeight="1">
      <c r="A108" s="70" t="s">
        <v>235</v>
      </c>
      <c r="B108" s="70"/>
      <c r="C108" s="58" t="s">
        <v>812</v>
      </c>
      <c r="D108" s="1"/>
      <c r="E108" s="50">
        <v>10200</v>
      </c>
      <c r="F108" s="44" t="s">
        <v>138</v>
      </c>
      <c r="G108" s="50">
        <v>4350</v>
      </c>
      <c r="H108" s="44" t="s">
        <v>138</v>
      </c>
      <c r="I108" s="50">
        <v>2570</v>
      </c>
      <c r="J108" s="44"/>
      <c r="K108" s="50">
        <v>1740</v>
      </c>
      <c r="L108" s="44"/>
    </row>
    <row r="109" spans="1:12" ht="11.25" customHeight="1">
      <c r="A109" s="70" t="s">
        <v>236</v>
      </c>
      <c r="B109" s="70"/>
      <c r="C109" s="58" t="s">
        <v>812</v>
      </c>
      <c r="D109" s="1"/>
      <c r="E109" s="50">
        <v>12500</v>
      </c>
      <c r="F109" s="44"/>
      <c r="G109" s="50">
        <v>19000</v>
      </c>
      <c r="H109" s="44"/>
      <c r="I109" s="50">
        <v>7990</v>
      </c>
      <c r="J109" s="44"/>
      <c r="K109" s="50">
        <v>16200</v>
      </c>
      <c r="L109" s="44"/>
    </row>
    <row r="110" spans="1:12" ht="11.25" customHeight="1">
      <c r="A110" s="59" t="s">
        <v>237</v>
      </c>
      <c r="B110" s="70"/>
      <c r="C110" s="58"/>
      <c r="D110" s="1"/>
      <c r="E110" s="50"/>
      <c r="F110" s="44"/>
      <c r="G110" s="50"/>
      <c r="H110" s="44"/>
      <c r="I110" s="50"/>
      <c r="J110" s="44"/>
      <c r="K110" s="50"/>
      <c r="L110" s="44"/>
    </row>
    <row r="111" spans="1:12" ht="11.25" customHeight="1">
      <c r="A111" s="70" t="s">
        <v>238</v>
      </c>
      <c r="B111" s="70"/>
      <c r="C111" s="58" t="s">
        <v>812</v>
      </c>
      <c r="D111" s="1"/>
      <c r="E111" s="50">
        <v>35400</v>
      </c>
      <c r="F111" s="44" t="s">
        <v>138</v>
      </c>
      <c r="G111" s="50">
        <v>95400</v>
      </c>
      <c r="H111" s="44" t="s">
        <v>138</v>
      </c>
      <c r="I111" s="50">
        <v>41900</v>
      </c>
      <c r="J111" s="44"/>
      <c r="K111" s="50">
        <v>109000</v>
      </c>
      <c r="L111" s="44"/>
    </row>
    <row r="112" spans="1:12" ht="11.25" customHeight="1">
      <c r="A112" s="70" t="s">
        <v>145</v>
      </c>
      <c r="B112" s="70"/>
      <c r="C112" s="58" t="s">
        <v>812</v>
      </c>
      <c r="D112" s="1"/>
      <c r="E112" s="50">
        <v>20100</v>
      </c>
      <c r="F112" s="44"/>
      <c r="G112" s="50">
        <v>43200</v>
      </c>
      <c r="H112" s="44"/>
      <c r="I112" s="50">
        <v>29900</v>
      </c>
      <c r="J112" s="44"/>
      <c r="K112" s="50">
        <v>63900</v>
      </c>
      <c r="L112" s="44"/>
    </row>
    <row r="113" spans="1:12" ht="11.25" customHeight="1">
      <c r="A113" s="80" t="s">
        <v>534</v>
      </c>
      <c r="B113" s="130"/>
      <c r="C113" s="64" t="s">
        <v>812</v>
      </c>
      <c r="D113" s="1"/>
      <c r="E113" s="50">
        <v>2860</v>
      </c>
      <c r="F113" s="44" t="s">
        <v>138</v>
      </c>
      <c r="G113" s="50">
        <v>14100</v>
      </c>
      <c r="H113" s="44"/>
      <c r="I113" s="50">
        <v>2090</v>
      </c>
      <c r="J113" s="44"/>
      <c r="K113" s="50">
        <v>12200</v>
      </c>
      <c r="L113" s="44"/>
    </row>
    <row r="114" spans="1:12" ht="11.25" customHeight="1">
      <c r="A114" s="70" t="s">
        <v>196</v>
      </c>
      <c r="B114" s="70"/>
      <c r="C114" s="58" t="s">
        <v>812</v>
      </c>
      <c r="D114" s="1"/>
      <c r="E114" s="50">
        <v>11000</v>
      </c>
      <c r="F114" s="44"/>
      <c r="G114" s="50">
        <v>19200</v>
      </c>
      <c r="H114" s="44"/>
      <c r="I114" s="50">
        <v>14100</v>
      </c>
      <c r="J114" s="44"/>
      <c r="K114" s="50">
        <v>20900</v>
      </c>
      <c r="L114" s="44"/>
    </row>
    <row r="115" spans="1:12" ht="11.25" customHeight="1">
      <c r="A115" s="59" t="s">
        <v>239</v>
      </c>
      <c r="B115" s="59"/>
      <c r="C115" s="58"/>
      <c r="D115" s="1"/>
      <c r="E115" s="50"/>
      <c r="F115" s="44"/>
      <c r="G115" s="50"/>
      <c r="H115" s="44"/>
      <c r="I115" s="50"/>
      <c r="J115" s="44"/>
      <c r="K115" s="50"/>
      <c r="L115" s="44"/>
    </row>
    <row r="116" spans="1:12" ht="11.25" customHeight="1">
      <c r="A116" s="80" t="s">
        <v>535</v>
      </c>
      <c r="B116" s="130"/>
      <c r="C116" s="64" t="s">
        <v>812</v>
      </c>
      <c r="D116" s="1"/>
      <c r="E116" s="50">
        <v>39900</v>
      </c>
      <c r="F116" s="44"/>
      <c r="G116" s="50">
        <v>58600</v>
      </c>
      <c r="H116" s="44"/>
      <c r="I116" s="50">
        <v>38200</v>
      </c>
      <c r="J116" s="44"/>
      <c r="K116" s="50">
        <v>53500</v>
      </c>
      <c r="L116" s="44"/>
    </row>
    <row r="117" spans="1:12" ht="11.25" customHeight="1">
      <c r="A117" s="70" t="s">
        <v>240</v>
      </c>
      <c r="B117" s="70"/>
      <c r="C117" s="58" t="s">
        <v>812</v>
      </c>
      <c r="D117" s="1"/>
      <c r="E117" s="50">
        <v>200000</v>
      </c>
      <c r="F117" s="44"/>
      <c r="G117" s="50">
        <v>112000</v>
      </c>
      <c r="H117" s="44"/>
      <c r="I117" s="50">
        <v>218000</v>
      </c>
      <c r="J117" s="44"/>
      <c r="K117" s="50">
        <v>124000</v>
      </c>
      <c r="L117" s="44"/>
    </row>
    <row r="118" spans="1:12" ht="11.25" customHeight="1">
      <c r="A118" s="70" t="s">
        <v>241</v>
      </c>
      <c r="B118" s="70"/>
      <c r="C118" s="58" t="s">
        <v>812</v>
      </c>
      <c r="D118" s="1"/>
      <c r="E118" s="50">
        <v>21600</v>
      </c>
      <c r="F118" s="44"/>
      <c r="G118" s="50">
        <v>29300</v>
      </c>
      <c r="H118" s="44"/>
      <c r="I118" s="50">
        <v>29600</v>
      </c>
      <c r="J118" s="44"/>
      <c r="K118" s="50">
        <v>27100</v>
      </c>
      <c r="L118" s="44"/>
    </row>
    <row r="119" spans="1:12" ht="11.25" customHeight="1">
      <c r="A119" s="70" t="s">
        <v>308</v>
      </c>
      <c r="B119" s="70"/>
      <c r="C119" s="58" t="s">
        <v>812</v>
      </c>
      <c r="D119" s="1"/>
      <c r="E119" s="50">
        <v>199000</v>
      </c>
      <c r="F119" s="44"/>
      <c r="G119" s="50">
        <v>28000</v>
      </c>
      <c r="H119" s="44"/>
      <c r="I119" s="50">
        <v>214000</v>
      </c>
      <c r="J119" s="44"/>
      <c r="K119" s="50">
        <v>29200</v>
      </c>
      <c r="L119" s="44"/>
    </row>
    <row r="120" spans="1:12" ht="11.25" customHeight="1">
      <c r="A120" s="70" t="s">
        <v>309</v>
      </c>
      <c r="B120" s="70"/>
      <c r="C120" s="58" t="s">
        <v>812</v>
      </c>
      <c r="D120" s="1"/>
      <c r="E120" s="50">
        <v>177000</v>
      </c>
      <c r="F120" s="44"/>
      <c r="G120" s="50">
        <v>113000</v>
      </c>
      <c r="H120" s="44"/>
      <c r="I120" s="50">
        <v>165000</v>
      </c>
      <c r="J120" s="44"/>
      <c r="K120" s="50">
        <v>111000</v>
      </c>
      <c r="L120" s="44"/>
    </row>
    <row r="121" spans="1:12" ht="11.25" customHeight="1">
      <c r="A121" s="59" t="s">
        <v>878</v>
      </c>
      <c r="B121" s="59"/>
      <c r="C121" s="58" t="s">
        <v>812</v>
      </c>
      <c r="D121" s="1"/>
      <c r="E121" s="50">
        <v>100</v>
      </c>
      <c r="F121" s="44"/>
      <c r="G121" s="50">
        <v>816</v>
      </c>
      <c r="H121" s="44"/>
      <c r="I121" s="50">
        <v>209</v>
      </c>
      <c r="J121" s="44"/>
      <c r="K121" s="50">
        <v>889</v>
      </c>
      <c r="L121" s="44"/>
    </row>
    <row r="122" spans="1:12" ht="11.25" customHeight="1">
      <c r="A122" s="59" t="s">
        <v>310</v>
      </c>
      <c r="B122" s="59"/>
      <c r="C122" s="58"/>
      <c r="D122" s="1"/>
      <c r="E122" s="50"/>
      <c r="F122" s="44"/>
      <c r="G122" s="50"/>
      <c r="H122" s="44"/>
      <c r="I122" s="50"/>
      <c r="J122" s="44"/>
      <c r="K122" s="50"/>
      <c r="L122" s="44"/>
    </row>
    <row r="123" spans="1:12" ht="11.25" customHeight="1">
      <c r="A123" s="70" t="s">
        <v>642</v>
      </c>
      <c r="B123" s="70"/>
      <c r="C123" s="58"/>
      <c r="D123" s="1"/>
      <c r="E123" s="50"/>
      <c r="F123" s="44"/>
      <c r="G123" s="50"/>
      <c r="H123" s="44"/>
      <c r="I123" s="50"/>
      <c r="J123" s="44"/>
      <c r="K123" s="50"/>
      <c r="L123" s="44"/>
    </row>
    <row r="124" spans="1:12" ht="11.25" customHeight="1">
      <c r="A124" s="125" t="s">
        <v>746</v>
      </c>
      <c r="B124" s="125"/>
      <c r="C124" s="58" t="s">
        <v>812</v>
      </c>
      <c r="D124" s="1"/>
      <c r="E124" s="50">
        <v>1010</v>
      </c>
      <c r="F124" s="44"/>
      <c r="G124" s="50">
        <v>5370</v>
      </c>
      <c r="H124" s="44"/>
      <c r="I124" s="50">
        <v>1210</v>
      </c>
      <c r="J124" s="44"/>
      <c r="K124" s="50">
        <v>7500</v>
      </c>
      <c r="L124" s="44"/>
    </row>
    <row r="125" spans="1:12" ht="11.25" customHeight="1">
      <c r="A125" s="125" t="s">
        <v>312</v>
      </c>
      <c r="B125" s="125"/>
      <c r="C125" s="58" t="s">
        <v>812</v>
      </c>
      <c r="D125" s="1"/>
      <c r="E125" s="50">
        <v>3050</v>
      </c>
      <c r="F125" s="44" t="s">
        <v>138</v>
      </c>
      <c r="G125" s="50">
        <v>15300</v>
      </c>
      <c r="H125" s="44"/>
      <c r="I125" s="50">
        <v>2170</v>
      </c>
      <c r="J125" s="44"/>
      <c r="K125" s="50">
        <v>12500</v>
      </c>
      <c r="L125" s="44"/>
    </row>
    <row r="126" spans="1:12" ht="11.25" customHeight="1">
      <c r="A126" s="125" t="s">
        <v>643</v>
      </c>
      <c r="B126" s="125"/>
      <c r="C126" s="58" t="s">
        <v>812</v>
      </c>
      <c r="D126" s="1"/>
      <c r="E126" s="50">
        <v>1120</v>
      </c>
      <c r="F126" s="44"/>
      <c r="G126" s="50">
        <v>5050</v>
      </c>
      <c r="H126" s="44"/>
      <c r="I126" s="50">
        <v>1300</v>
      </c>
      <c r="J126" s="44"/>
      <c r="K126" s="50">
        <v>5330</v>
      </c>
      <c r="L126" s="44"/>
    </row>
    <row r="127" spans="1:12" ht="11.25" customHeight="1">
      <c r="A127" s="70" t="s">
        <v>311</v>
      </c>
      <c r="B127" s="70"/>
      <c r="C127" s="58" t="s">
        <v>812</v>
      </c>
      <c r="D127" s="1"/>
      <c r="E127" s="50">
        <v>3580</v>
      </c>
      <c r="F127" s="44"/>
      <c r="G127" s="50">
        <v>21000</v>
      </c>
      <c r="H127" s="44"/>
      <c r="I127" s="50">
        <v>3590</v>
      </c>
      <c r="J127" s="44"/>
      <c r="K127" s="50">
        <v>30900</v>
      </c>
      <c r="L127" s="44"/>
    </row>
    <row r="128" spans="1:12" ht="11.25" customHeight="1">
      <c r="A128" s="70" t="s">
        <v>758</v>
      </c>
      <c r="B128" s="70"/>
      <c r="C128" s="58" t="s">
        <v>812</v>
      </c>
      <c r="D128" s="1"/>
      <c r="E128" s="50">
        <v>6010</v>
      </c>
      <c r="F128" s="44"/>
      <c r="G128" s="50">
        <v>32800</v>
      </c>
      <c r="H128" s="44"/>
      <c r="I128" s="50">
        <v>4710</v>
      </c>
      <c r="J128" s="44"/>
      <c r="K128" s="50">
        <v>36700</v>
      </c>
      <c r="L128" s="44"/>
    </row>
    <row r="129" spans="1:12" ht="11.25" customHeight="1">
      <c r="A129" s="80" t="s">
        <v>644</v>
      </c>
      <c r="B129" s="3"/>
      <c r="C129" s="64" t="s">
        <v>812</v>
      </c>
      <c r="D129" s="1"/>
      <c r="E129" s="50">
        <v>1000</v>
      </c>
      <c r="F129" s="44"/>
      <c r="G129" s="50">
        <v>13500</v>
      </c>
      <c r="H129" s="44"/>
      <c r="I129" s="50">
        <v>879</v>
      </c>
      <c r="J129" s="44"/>
      <c r="K129" s="50">
        <v>16000</v>
      </c>
      <c r="L129" s="44"/>
    </row>
    <row r="130" spans="1:12" ht="11.25" customHeight="1">
      <c r="A130" s="59" t="s">
        <v>315</v>
      </c>
      <c r="B130" s="59"/>
      <c r="C130" s="58"/>
      <c r="D130" s="1"/>
      <c r="E130" s="50"/>
      <c r="F130" s="44"/>
      <c r="G130" s="50"/>
      <c r="H130" s="44"/>
      <c r="I130" s="50"/>
      <c r="J130" s="44"/>
      <c r="K130" s="50"/>
      <c r="L130" s="44"/>
    </row>
    <row r="131" spans="1:12" ht="11.25" customHeight="1">
      <c r="A131" s="80" t="s">
        <v>537</v>
      </c>
      <c r="B131" s="80"/>
      <c r="C131" s="47"/>
      <c r="D131" s="1"/>
      <c r="E131" s="50"/>
      <c r="F131" s="44"/>
      <c r="G131" s="50"/>
      <c r="H131" s="44"/>
      <c r="I131" s="50"/>
      <c r="J131" s="44"/>
      <c r="K131" s="50"/>
      <c r="L131" s="44"/>
    </row>
    <row r="132" spans="1:12" ht="11.25" customHeight="1">
      <c r="A132" s="130" t="s">
        <v>314</v>
      </c>
      <c r="B132" s="130"/>
      <c r="C132" s="46" t="s">
        <v>812</v>
      </c>
      <c r="D132" s="1"/>
      <c r="E132" s="50">
        <v>20400</v>
      </c>
      <c r="F132" s="44"/>
      <c r="G132" s="50">
        <v>299000</v>
      </c>
      <c r="H132" s="44"/>
      <c r="I132" s="50">
        <v>18800</v>
      </c>
      <c r="J132" s="44"/>
      <c r="K132" s="50">
        <v>241000</v>
      </c>
      <c r="L132" s="44"/>
    </row>
    <row r="133" spans="1:12" ht="11.25" customHeight="1">
      <c r="A133" s="70" t="s">
        <v>376</v>
      </c>
      <c r="B133" s="70"/>
      <c r="C133" s="42" t="s">
        <v>812</v>
      </c>
      <c r="D133" s="1"/>
      <c r="E133" s="50">
        <v>136000</v>
      </c>
      <c r="F133" s="44"/>
      <c r="G133" s="50">
        <v>950000</v>
      </c>
      <c r="H133" s="44"/>
      <c r="I133" s="50">
        <v>121000</v>
      </c>
      <c r="J133" s="44"/>
      <c r="K133" s="50">
        <v>864000</v>
      </c>
      <c r="L133" s="44"/>
    </row>
    <row r="134" spans="1:12" ht="11.25" customHeight="1">
      <c r="A134" s="70" t="s">
        <v>377</v>
      </c>
      <c r="B134" s="70"/>
      <c r="C134" s="42" t="s">
        <v>812</v>
      </c>
      <c r="D134" s="1"/>
      <c r="E134" s="50">
        <v>8760</v>
      </c>
      <c r="F134" s="44"/>
      <c r="G134" s="50">
        <v>69900</v>
      </c>
      <c r="H134" s="44"/>
      <c r="I134" s="50">
        <v>9110</v>
      </c>
      <c r="J134" s="44"/>
      <c r="K134" s="50">
        <v>67400</v>
      </c>
      <c r="L134" s="44"/>
    </row>
    <row r="135" spans="1:12" ht="11.25" customHeight="1">
      <c r="A135" s="70" t="s">
        <v>536</v>
      </c>
      <c r="B135" s="130"/>
      <c r="C135" s="46" t="s">
        <v>812</v>
      </c>
      <c r="D135" s="55"/>
      <c r="E135" s="162">
        <v>1140</v>
      </c>
      <c r="F135" s="163"/>
      <c r="G135" s="162">
        <v>19000</v>
      </c>
      <c r="H135" s="163"/>
      <c r="I135" s="162">
        <v>879</v>
      </c>
      <c r="J135" s="163"/>
      <c r="K135" s="162">
        <v>14800</v>
      </c>
      <c r="L135" s="163"/>
    </row>
    <row r="136" spans="1:12" ht="11.25" customHeight="1">
      <c r="A136" s="174" t="s">
        <v>862</v>
      </c>
      <c r="B136" s="174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</row>
    <row r="137" spans="1:12" ht="11.25" customHeight="1">
      <c r="A137" s="74"/>
      <c r="B137" s="74"/>
      <c r="C137" s="1"/>
      <c r="D137" s="1"/>
      <c r="E137" s="1"/>
      <c r="F137" s="1"/>
      <c r="G137" s="151"/>
      <c r="H137" s="1"/>
      <c r="I137" s="1"/>
      <c r="J137" s="1"/>
      <c r="K137" s="151"/>
      <c r="L137" s="1"/>
    </row>
    <row r="138" spans="1:12" ht="11.25" customHeight="1">
      <c r="A138" s="160"/>
      <c r="B138" s="160"/>
      <c r="C138" s="25"/>
      <c r="D138" s="25"/>
      <c r="E138" s="25"/>
      <c r="F138" s="25"/>
      <c r="G138" s="161"/>
      <c r="H138" s="25"/>
      <c r="I138" s="25"/>
      <c r="J138" s="25"/>
      <c r="K138" s="161"/>
      <c r="L138" s="25"/>
    </row>
    <row r="139" spans="1:12" ht="11.25" customHeight="1">
      <c r="A139" s="190" t="s">
        <v>192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73"/>
    </row>
    <row r="140" spans="1:12" ht="11.25" customHeight="1">
      <c r="A140" s="173" t="s">
        <v>723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73"/>
    </row>
    <row r="141" spans="1:12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73"/>
    </row>
    <row r="142" spans="1:12" ht="11.25" customHeight="1">
      <c r="A142" s="173" t="s">
        <v>799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73"/>
    </row>
    <row r="143" spans="1:12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73"/>
    </row>
    <row r="144" spans="1:12" ht="11.25" customHeight="1">
      <c r="A144" s="52"/>
      <c r="B144" s="52"/>
      <c r="C144" s="52"/>
      <c r="D144" s="52"/>
      <c r="E144" s="165" t="s">
        <v>801</v>
      </c>
      <c r="F144" s="165"/>
      <c r="G144" s="165"/>
      <c r="H144" s="52"/>
      <c r="I144" s="165">
        <v>2002</v>
      </c>
      <c r="J144" s="165"/>
      <c r="K144" s="165"/>
      <c r="L144" s="52"/>
    </row>
    <row r="145" spans="1:12" ht="11.25" customHeight="1">
      <c r="A145" s="179" t="s">
        <v>140</v>
      </c>
      <c r="B145" s="179"/>
      <c r="C145" s="179"/>
      <c r="D145" s="55"/>
      <c r="E145" s="56" t="s">
        <v>803</v>
      </c>
      <c r="F145" s="55"/>
      <c r="G145" s="56" t="s">
        <v>804</v>
      </c>
      <c r="H145" s="55"/>
      <c r="I145" s="56" t="s">
        <v>803</v>
      </c>
      <c r="J145" s="55"/>
      <c r="K145" s="56" t="s">
        <v>804</v>
      </c>
      <c r="L145" s="55"/>
    </row>
    <row r="146" spans="1:12" ht="11.25" customHeight="1">
      <c r="A146" s="41" t="s">
        <v>398</v>
      </c>
      <c r="B146" s="41"/>
      <c r="C146" s="42"/>
      <c r="D146" s="48"/>
      <c r="E146" s="50"/>
      <c r="F146" s="44"/>
      <c r="G146" s="50"/>
      <c r="H146" s="44"/>
      <c r="I146" s="50"/>
      <c r="J146" s="44"/>
      <c r="K146" s="50"/>
      <c r="L146" s="44"/>
    </row>
    <row r="147" spans="1:12" ht="11.25" customHeight="1">
      <c r="A147" s="59" t="s">
        <v>319</v>
      </c>
      <c r="B147" s="59"/>
      <c r="C147" s="58"/>
      <c r="D147" s="1"/>
      <c r="E147" s="50"/>
      <c r="F147" s="44"/>
      <c r="G147" s="50"/>
      <c r="H147" s="44"/>
      <c r="I147" s="50"/>
      <c r="J147" s="44"/>
      <c r="K147" s="50"/>
      <c r="L147" s="44"/>
    </row>
    <row r="148" spans="1:12" ht="11.25" customHeight="1">
      <c r="A148" s="70" t="s">
        <v>320</v>
      </c>
      <c r="B148" s="70"/>
      <c r="C148" s="58" t="s">
        <v>813</v>
      </c>
      <c r="D148" s="1"/>
      <c r="E148" s="50">
        <v>3110</v>
      </c>
      <c r="F148" s="44"/>
      <c r="G148" s="50">
        <v>30300</v>
      </c>
      <c r="H148" s="44"/>
      <c r="I148" s="50">
        <v>2100</v>
      </c>
      <c r="J148" s="44"/>
      <c r="K148" s="50">
        <v>20100</v>
      </c>
      <c r="L148" s="44"/>
    </row>
    <row r="149" spans="1:12" ht="11.25" customHeight="1">
      <c r="A149" s="70" t="s">
        <v>321</v>
      </c>
      <c r="B149" s="70"/>
      <c r="C149" s="58" t="s">
        <v>812</v>
      </c>
      <c r="D149" s="1"/>
      <c r="E149" s="50">
        <v>77</v>
      </c>
      <c r="F149" s="44"/>
      <c r="G149" s="50">
        <v>646</v>
      </c>
      <c r="H149" s="44"/>
      <c r="I149" s="50">
        <v>36</v>
      </c>
      <c r="J149" s="44"/>
      <c r="K149" s="50">
        <v>294</v>
      </c>
      <c r="L149" s="44"/>
    </row>
    <row r="150" spans="1:12" ht="11.25" customHeight="1">
      <c r="A150" s="80" t="s">
        <v>322</v>
      </c>
      <c r="B150" s="80"/>
      <c r="C150" s="65" t="s">
        <v>812</v>
      </c>
      <c r="D150" s="1"/>
      <c r="E150" s="50">
        <v>160000</v>
      </c>
      <c r="F150" s="44"/>
      <c r="G150" s="50">
        <v>3230000</v>
      </c>
      <c r="H150" s="44"/>
      <c r="I150" s="50">
        <v>117000</v>
      </c>
      <c r="J150" s="44"/>
      <c r="K150" s="50">
        <v>1160000</v>
      </c>
      <c r="L150" s="44"/>
    </row>
    <row r="151" spans="1:12" ht="11.25" customHeight="1">
      <c r="A151" s="70" t="s">
        <v>323</v>
      </c>
      <c r="B151" s="80"/>
      <c r="C151" s="65" t="s">
        <v>812</v>
      </c>
      <c r="D151" s="1"/>
      <c r="E151" s="50">
        <v>84200</v>
      </c>
      <c r="F151" s="44"/>
      <c r="G151" s="50">
        <v>1430000</v>
      </c>
      <c r="H151" s="44"/>
      <c r="I151" s="50">
        <v>160000</v>
      </c>
      <c r="J151" s="44"/>
      <c r="K151" s="50">
        <v>1400000</v>
      </c>
      <c r="L151" s="44"/>
    </row>
    <row r="152" spans="1:12" ht="11.25" customHeight="1">
      <c r="A152" s="70" t="s">
        <v>324</v>
      </c>
      <c r="B152" s="70"/>
      <c r="C152" s="58" t="s">
        <v>812</v>
      </c>
      <c r="D152" s="1"/>
      <c r="E152" s="50">
        <v>12400</v>
      </c>
      <c r="F152" s="44"/>
      <c r="G152" s="50">
        <v>594000</v>
      </c>
      <c r="H152" s="44"/>
      <c r="I152" s="50">
        <v>8630</v>
      </c>
      <c r="J152" s="44"/>
      <c r="K152" s="50">
        <v>288000</v>
      </c>
      <c r="L152" s="44"/>
    </row>
    <row r="153" spans="1:12" ht="11.25" customHeight="1">
      <c r="A153" s="70" t="s">
        <v>325</v>
      </c>
      <c r="B153" s="70"/>
      <c r="C153" s="58" t="s">
        <v>812</v>
      </c>
      <c r="D153" s="1"/>
      <c r="E153" s="50">
        <v>8170</v>
      </c>
      <c r="F153" s="44"/>
      <c r="G153" s="50">
        <v>30700</v>
      </c>
      <c r="H153" s="44"/>
      <c r="I153" s="50">
        <v>9890</v>
      </c>
      <c r="J153" s="44"/>
      <c r="K153" s="50">
        <v>21400</v>
      </c>
      <c r="L153" s="44"/>
    </row>
    <row r="154" spans="1:12" ht="11.25" customHeight="1">
      <c r="A154" s="59" t="s">
        <v>533</v>
      </c>
      <c r="B154" s="59"/>
      <c r="C154" s="58"/>
      <c r="D154" s="1"/>
      <c r="E154" s="50"/>
      <c r="F154" s="44"/>
      <c r="G154" s="50"/>
      <c r="H154" s="44"/>
      <c r="I154" s="50"/>
      <c r="J154" s="44"/>
      <c r="K154" s="50"/>
      <c r="L154" s="44"/>
    </row>
    <row r="155" spans="1:12" ht="11.25" customHeight="1">
      <c r="A155" s="80" t="s">
        <v>538</v>
      </c>
      <c r="B155" s="130"/>
      <c r="C155" s="64" t="s">
        <v>812</v>
      </c>
      <c r="D155" s="1"/>
      <c r="E155" s="50">
        <v>3870000</v>
      </c>
      <c r="F155" s="44"/>
      <c r="G155" s="50">
        <v>28300</v>
      </c>
      <c r="H155" s="44"/>
      <c r="I155" s="50">
        <v>2540000</v>
      </c>
      <c r="J155" s="44"/>
      <c r="K155" s="50">
        <v>19100</v>
      </c>
      <c r="L155" s="44"/>
    </row>
    <row r="156" spans="1:12" ht="11.25" customHeight="1">
      <c r="A156" s="80" t="s">
        <v>539</v>
      </c>
      <c r="B156" s="130"/>
      <c r="C156" s="64" t="s">
        <v>812</v>
      </c>
      <c r="D156" s="1"/>
      <c r="E156" s="50">
        <v>9150000</v>
      </c>
      <c r="F156" s="44"/>
      <c r="G156" s="50">
        <v>73000</v>
      </c>
      <c r="H156" s="44"/>
      <c r="I156" s="50">
        <v>7260000</v>
      </c>
      <c r="J156" s="44"/>
      <c r="K156" s="50">
        <v>49200</v>
      </c>
      <c r="L156" s="44"/>
    </row>
    <row r="157" spans="1:12" ht="11.25" customHeight="1">
      <c r="A157" s="70" t="s">
        <v>326</v>
      </c>
      <c r="B157" s="70"/>
      <c r="C157" s="58" t="s">
        <v>812</v>
      </c>
      <c r="D157" s="1"/>
      <c r="E157" s="50">
        <v>118000</v>
      </c>
      <c r="F157" s="44"/>
      <c r="G157" s="50">
        <v>1470</v>
      </c>
      <c r="H157" s="44"/>
      <c r="I157" s="50">
        <v>89500</v>
      </c>
      <c r="J157" s="44"/>
      <c r="K157" s="50">
        <v>1220</v>
      </c>
      <c r="L157" s="44"/>
    </row>
    <row r="158" spans="1:12" ht="11.25" customHeight="1">
      <c r="A158" s="70" t="s">
        <v>327</v>
      </c>
      <c r="B158" s="70"/>
      <c r="C158" s="58" t="s">
        <v>812</v>
      </c>
      <c r="D158" s="1"/>
      <c r="E158" s="50">
        <v>1420000</v>
      </c>
      <c r="F158" s="44"/>
      <c r="G158" s="50">
        <v>14400</v>
      </c>
      <c r="H158" s="44"/>
      <c r="I158" s="50">
        <v>1460000</v>
      </c>
      <c r="J158" s="44"/>
      <c r="K158" s="50">
        <v>9990</v>
      </c>
      <c r="L158" s="44"/>
    </row>
    <row r="159" spans="1:12" ht="11.25" customHeight="1">
      <c r="A159" s="70" t="s">
        <v>328</v>
      </c>
      <c r="B159" s="70"/>
      <c r="C159" s="58" t="s">
        <v>812</v>
      </c>
      <c r="D159" s="1"/>
      <c r="E159" s="50">
        <v>2590000</v>
      </c>
      <c r="F159" s="44"/>
      <c r="G159" s="50">
        <v>9060</v>
      </c>
      <c r="H159" s="44"/>
      <c r="I159" s="50">
        <v>1800000</v>
      </c>
      <c r="J159" s="44"/>
      <c r="K159" s="50">
        <v>5600</v>
      </c>
      <c r="L159" s="44"/>
    </row>
    <row r="160" spans="1:12" ht="11.25" customHeight="1">
      <c r="A160" s="70" t="s">
        <v>329</v>
      </c>
      <c r="B160" s="70"/>
      <c r="C160" s="58" t="s">
        <v>812</v>
      </c>
      <c r="D160" s="1"/>
      <c r="E160" s="50">
        <v>2040000</v>
      </c>
      <c r="F160" s="44"/>
      <c r="G160" s="50">
        <v>9160</v>
      </c>
      <c r="H160" s="44"/>
      <c r="I160" s="50">
        <v>1040000</v>
      </c>
      <c r="J160" s="44"/>
      <c r="K160" s="50">
        <v>4510</v>
      </c>
      <c r="L160" s="44"/>
    </row>
    <row r="161" spans="1:12" ht="11.25" customHeight="1">
      <c r="A161" s="80" t="s">
        <v>330</v>
      </c>
      <c r="B161" s="80"/>
      <c r="C161" s="65"/>
      <c r="D161" s="1"/>
      <c r="E161" s="50"/>
      <c r="F161" s="44"/>
      <c r="G161" s="50"/>
      <c r="H161" s="44"/>
      <c r="I161" s="50"/>
      <c r="J161" s="44"/>
      <c r="K161" s="50"/>
      <c r="L161" s="44"/>
    </row>
    <row r="162" spans="1:12" ht="11.25" customHeight="1">
      <c r="A162" s="130" t="s">
        <v>331</v>
      </c>
      <c r="B162" s="130"/>
      <c r="C162" s="64" t="s">
        <v>812</v>
      </c>
      <c r="D162" s="1"/>
      <c r="E162" s="50">
        <v>77900</v>
      </c>
      <c r="F162" s="44"/>
      <c r="G162" s="50">
        <v>4310</v>
      </c>
      <c r="H162" s="44"/>
      <c r="I162" s="50">
        <v>44000</v>
      </c>
      <c r="J162" s="44"/>
      <c r="K162" s="50">
        <v>3870</v>
      </c>
      <c r="L162" s="44"/>
    </row>
    <row r="163" spans="1:12" ht="11.25" customHeight="1">
      <c r="A163" s="59" t="s">
        <v>332</v>
      </c>
      <c r="B163" s="59"/>
      <c r="C163" s="58"/>
      <c r="D163" s="1"/>
      <c r="E163" s="50"/>
      <c r="F163" s="44"/>
      <c r="G163" s="50"/>
      <c r="H163" s="44"/>
      <c r="I163" s="50"/>
      <c r="J163" s="44"/>
      <c r="K163" s="50"/>
      <c r="L163" s="44"/>
    </row>
    <row r="164" spans="1:12" ht="11.25" customHeight="1">
      <c r="A164" s="70" t="s">
        <v>333</v>
      </c>
      <c r="B164" s="70"/>
      <c r="C164" s="58" t="s">
        <v>812</v>
      </c>
      <c r="D164" s="1"/>
      <c r="E164" s="50">
        <v>4560</v>
      </c>
      <c r="F164" s="44"/>
      <c r="G164" s="50">
        <v>3610</v>
      </c>
      <c r="H164" s="44" t="s">
        <v>138</v>
      </c>
      <c r="I164" s="50">
        <v>3330</v>
      </c>
      <c r="J164" s="44"/>
      <c r="K164" s="50">
        <v>2720</v>
      </c>
      <c r="L164" s="44"/>
    </row>
    <row r="165" spans="1:12" ht="11.25" customHeight="1">
      <c r="A165" s="70" t="s">
        <v>145</v>
      </c>
      <c r="B165" s="70"/>
      <c r="C165" s="58" t="s">
        <v>812</v>
      </c>
      <c r="D165" s="1"/>
      <c r="E165" s="50">
        <v>20200</v>
      </c>
      <c r="F165" s="44"/>
      <c r="G165" s="50">
        <v>18300</v>
      </c>
      <c r="H165" s="44"/>
      <c r="I165" s="50">
        <v>14300</v>
      </c>
      <c r="J165" s="44"/>
      <c r="K165" s="50">
        <v>14700</v>
      </c>
      <c r="L165" s="44"/>
    </row>
    <row r="166" spans="1:12" ht="11.25" customHeight="1">
      <c r="A166" s="59" t="s">
        <v>334</v>
      </c>
      <c r="B166" s="59"/>
      <c r="C166" s="58"/>
      <c r="D166" s="1"/>
      <c r="E166" s="50"/>
      <c r="F166" s="44"/>
      <c r="G166" s="50"/>
      <c r="H166" s="44"/>
      <c r="I166" s="50"/>
      <c r="J166" s="44"/>
      <c r="K166" s="50"/>
      <c r="L166" s="44"/>
    </row>
    <row r="167" spans="1:12" ht="11.25" customHeight="1">
      <c r="A167" s="70" t="s">
        <v>335</v>
      </c>
      <c r="B167" s="70"/>
      <c r="C167" s="58"/>
      <c r="D167" s="1"/>
      <c r="E167" s="50"/>
      <c r="F167" s="44"/>
      <c r="G167" s="50"/>
      <c r="H167" s="44"/>
      <c r="I167" s="50"/>
      <c r="J167" s="44"/>
      <c r="K167" s="50"/>
      <c r="L167" s="44"/>
    </row>
    <row r="168" spans="1:12" ht="11.25" customHeight="1">
      <c r="A168" s="125" t="s">
        <v>336</v>
      </c>
      <c r="B168" s="125"/>
      <c r="C168" s="58" t="s">
        <v>812</v>
      </c>
      <c r="D168" s="1"/>
      <c r="E168" s="50">
        <v>14600</v>
      </c>
      <c r="F168" s="44"/>
      <c r="G168" s="50">
        <v>153</v>
      </c>
      <c r="H168" s="44" t="s">
        <v>138</v>
      </c>
      <c r="I168" s="50">
        <v>11500</v>
      </c>
      <c r="J168" s="44"/>
      <c r="K168" s="50">
        <v>121</v>
      </c>
      <c r="L168" s="44"/>
    </row>
    <row r="169" spans="1:12" ht="11.25" customHeight="1">
      <c r="A169" s="125" t="s">
        <v>337</v>
      </c>
      <c r="B169" s="125"/>
      <c r="C169" s="58" t="s">
        <v>812</v>
      </c>
      <c r="D169" s="1"/>
      <c r="E169" s="50">
        <v>468000</v>
      </c>
      <c r="F169" s="44"/>
      <c r="G169" s="50">
        <v>3490</v>
      </c>
      <c r="H169" s="44"/>
      <c r="I169" s="50">
        <v>311000</v>
      </c>
      <c r="J169" s="44"/>
      <c r="K169" s="50">
        <v>2820</v>
      </c>
      <c r="L169" s="44"/>
    </row>
    <row r="170" spans="1:12" ht="11.25" customHeight="1">
      <c r="A170" s="70" t="s">
        <v>338</v>
      </c>
      <c r="B170" s="70"/>
      <c r="C170" s="58" t="s">
        <v>812</v>
      </c>
      <c r="D170" s="1"/>
      <c r="E170" s="50">
        <v>28000</v>
      </c>
      <c r="F170" s="44"/>
      <c r="G170" s="50">
        <v>1630</v>
      </c>
      <c r="H170" s="44"/>
      <c r="I170" s="50">
        <v>25300</v>
      </c>
      <c r="J170" s="44"/>
      <c r="K170" s="50">
        <v>1570</v>
      </c>
      <c r="L170" s="44"/>
    </row>
    <row r="171" spans="1:12" ht="11.25" customHeight="1">
      <c r="A171" s="59" t="s">
        <v>339</v>
      </c>
      <c r="B171" s="59"/>
      <c r="C171" s="58"/>
      <c r="D171" s="1"/>
      <c r="E171" s="50"/>
      <c r="F171" s="44"/>
      <c r="G171" s="50"/>
      <c r="H171" s="44"/>
      <c r="I171" s="50"/>
      <c r="J171" s="44"/>
      <c r="K171" s="50"/>
      <c r="L171" s="44"/>
    </row>
    <row r="172" spans="1:12" ht="11.25" customHeight="1">
      <c r="A172" s="70" t="s">
        <v>340</v>
      </c>
      <c r="B172" s="70"/>
      <c r="C172" s="58" t="s">
        <v>806</v>
      </c>
      <c r="D172" s="1"/>
      <c r="E172" s="50">
        <v>176000</v>
      </c>
      <c r="F172" s="44"/>
      <c r="G172" s="50">
        <v>110000</v>
      </c>
      <c r="H172" s="44"/>
      <c r="I172" s="50">
        <v>207000</v>
      </c>
      <c r="J172" s="44"/>
      <c r="K172" s="50">
        <v>120000</v>
      </c>
      <c r="L172" s="44"/>
    </row>
    <row r="173" spans="1:12" ht="11.25" customHeight="1">
      <c r="A173" s="70" t="s">
        <v>145</v>
      </c>
      <c r="B173" s="70"/>
      <c r="C173" s="58" t="s">
        <v>812</v>
      </c>
      <c r="D173" s="1"/>
      <c r="E173" s="50">
        <v>120000</v>
      </c>
      <c r="F173" s="44"/>
      <c r="G173" s="50">
        <v>200000</v>
      </c>
      <c r="H173" s="44"/>
      <c r="I173" s="50">
        <v>146000</v>
      </c>
      <c r="J173" s="44"/>
      <c r="K173" s="50">
        <v>237000</v>
      </c>
      <c r="L173" s="44"/>
    </row>
    <row r="174" spans="1:12" ht="11.25" customHeight="1">
      <c r="A174" s="59" t="s">
        <v>341</v>
      </c>
      <c r="B174" s="59"/>
      <c r="C174" s="58"/>
      <c r="D174" s="1"/>
      <c r="E174" s="50"/>
      <c r="F174" s="44"/>
      <c r="G174" s="50"/>
      <c r="H174" s="44"/>
      <c r="I174" s="50"/>
      <c r="J174" s="44"/>
      <c r="K174" s="50"/>
      <c r="L174" s="44"/>
    </row>
    <row r="175" spans="1:12" ht="11.25" customHeight="1">
      <c r="A175" s="70" t="s">
        <v>190</v>
      </c>
      <c r="B175" s="70"/>
      <c r="C175" s="58" t="s">
        <v>813</v>
      </c>
      <c r="D175" s="1"/>
      <c r="E175" s="50">
        <v>38000</v>
      </c>
      <c r="F175" s="44"/>
      <c r="G175" s="50">
        <v>6390</v>
      </c>
      <c r="H175" s="44"/>
      <c r="I175" s="50">
        <v>63500</v>
      </c>
      <c r="J175" s="44"/>
      <c r="K175" s="50">
        <v>11600</v>
      </c>
      <c r="L175" s="44"/>
    </row>
    <row r="176" spans="1:12" ht="11.25" customHeight="1">
      <c r="A176" s="70" t="s">
        <v>342</v>
      </c>
      <c r="B176" s="70"/>
      <c r="C176" s="58" t="s">
        <v>812</v>
      </c>
      <c r="D176" s="1"/>
      <c r="E176" s="50">
        <v>2940000</v>
      </c>
      <c r="F176" s="44"/>
      <c r="G176" s="50">
        <v>425000</v>
      </c>
      <c r="H176" s="44"/>
      <c r="I176" s="50">
        <v>4020000</v>
      </c>
      <c r="J176" s="44"/>
      <c r="K176" s="50">
        <v>593000</v>
      </c>
      <c r="L176" s="44"/>
    </row>
    <row r="177" spans="1:12" ht="11.25" customHeight="1">
      <c r="A177" s="70" t="s">
        <v>343</v>
      </c>
      <c r="B177" s="70"/>
      <c r="C177" s="58" t="s">
        <v>812</v>
      </c>
      <c r="D177" s="1"/>
      <c r="E177" s="50">
        <v>151000</v>
      </c>
      <c r="F177" s="44"/>
      <c r="G177" s="50">
        <v>25800</v>
      </c>
      <c r="H177" s="44"/>
      <c r="I177" s="50">
        <v>16600</v>
      </c>
      <c r="J177" s="44"/>
      <c r="K177" s="50">
        <v>4430</v>
      </c>
      <c r="L177" s="44"/>
    </row>
    <row r="178" spans="1:12" ht="11.25" customHeight="1">
      <c r="A178" s="70" t="s">
        <v>344</v>
      </c>
      <c r="B178" s="70"/>
      <c r="C178" s="58" t="s">
        <v>812</v>
      </c>
      <c r="D178" s="1"/>
      <c r="E178" s="50">
        <v>24500</v>
      </c>
      <c r="F178" s="44" t="s">
        <v>138</v>
      </c>
      <c r="G178" s="50">
        <v>6250</v>
      </c>
      <c r="H178" s="44" t="s">
        <v>138</v>
      </c>
      <c r="I178" s="50">
        <v>12100</v>
      </c>
      <c r="J178" s="44"/>
      <c r="K178" s="50">
        <v>2540</v>
      </c>
      <c r="L178" s="44"/>
    </row>
    <row r="179" spans="1:12" ht="11.25" customHeight="1">
      <c r="A179" s="70" t="s">
        <v>345</v>
      </c>
      <c r="B179" s="70"/>
      <c r="C179" s="58" t="s">
        <v>812</v>
      </c>
      <c r="D179" s="1"/>
      <c r="E179" s="50">
        <v>26000</v>
      </c>
      <c r="F179" s="44"/>
      <c r="G179" s="50">
        <v>1490</v>
      </c>
      <c r="H179" s="44"/>
      <c r="I179" s="50">
        <v>572</v>
      </c>
      <c r="J179" s="44"/>
      <c r="K179" s="50">
        <v>103</v>
      </c>
      <c r="L179" s="44"/>
    </row>
    <row r="180" spans="1:12" ht="11.25" customHeight="1">
      <c r="A180" s="70" t="s">
        <v>232</v>
      </c>
      <c r="B180" s="70"/>
      <c r="C180" s="58" t="s">
        <v>812</v>
      </c>
      <c r="D180" s="1"/>
      <c r="E180" s="50">
        <v>7550</v>
      </c>
      <c r="F180" s="44"/>
      <c r="G180" s="50">
        <v>2750</v>
      </c>
      <c r="H180" s="44"/>
      <c r="I180" s="50">
        <v>61000</v>
      </c>
      <c r="J180" s="44"/>
      <c r="K180" s="50">
        <v>13100</v>
      </c>
      <c r="L180" s="44"/>
    </row>
    <row r="181" spans="1:12" ht="11.25" customHeight="1">
      <c r="A181" s="4" t="s">
        <v>527</v>
      </c>
      <c r="B181" s="130"/>
      <c r="C181" s="64" t="s">
        <v>812</v>
      </c>
      <c r="D181" s="1"/>
      <c r="E181" s="50">
        <v>154000</v>
      </c>
      <c r="F181" s="44"/>
      <c r="G181" s="50">
        <v>21600</v>
      </c>
      <c r="H181" s="44"/>
      <c r="I181" s="50">
        <v>289000</v>
      </c>
      <c r="J181" s="44"/>
      <c r="K181" s="50">
        <v>37800</v>
      </c>
      <c r="L181" s="44"/>
    </row>
    <row r="182" spans="1:12" ht="11.25" customHeight="1">
      <c r="A182" s="70" t="s">
        <v>346</v>
      </c>
      <c r="B182" s="70"/>
      <c r="C182" s="58" t="s">
        <v>812</v>
      </c>
      <c r="D182" s="1"/>
      <c r="E182" s="50">
        <v>1110000</v>
      </c>
      <c r="F182" s="44"/>
      <c r="G182" s="50">
        <v>159000</v>
      </c>
      <c r="H182" s="44"/>
      <c r="I182" s="50">
        <v>816000</v>
      </c>
      <c r="J182" s="44"/>
      <c r="K182" s="50">
        <v>117000</v>
      </c>
      <c r="L182" s="44"/>
    </row>
    <row r="183" spans="1:12" ht="11.25" customHeight="1">
      <c r="A183" s="70" t="s">
        <v>347</v>
      </c>
      <c r="B183" s="70"/>
      <c r="C183" s="58" t="s">
        <v>812</v>
      </c>
      <c r="D183" s="1"/>
      <c r="E183" s="50">
        <v>249000</v>
      </c>
      <c r="F183" s="44"/>
      <c r="G183" s="50">
        <v>44800</v>
      </c>
      <c r="H183" s="44" t="s">
        <v>138</v>
      </c>
      <c r="I183" s="50">
        <v>263000</v>
      </c>
      <c r="J183" s="44"/>
      <c r="K183" s="50">
        <v>38700</v>
      </c>
      <c r="L183" s="44"/>
    </row>
    <row r="184" spans="1:12" ht="11.25" customHeight="1">
      <c r="A184" s="59" t="s">
        <v>548</v>
      </c>
      <c r="B184" s="59"/>
      <c r="C184" s="58" t="s">
        <v>812</v>
      </c>
      <c r="D184" s="1"/>
      <c r="E184" s="50">
        <v>2110</v>
      </c>
      <c r="F184" s="44"/>
      <c r="G184" s="50">
        <v>182</v>
      </c>
      <c r="H184" s="44"/>
      <c r="I184" s="131">
        <v>307</v>
      </c>
      <c r="J184" s="44"/>
      <c r="K184" s="50">
        <v>76.136</v>
      </c>
      <c r="L184" s="44"/>
    </row>
    <row r="185" spans="1:12" ht="11.25" customHeight="1">
      <c r="A185" s="59" t="s">
        <v>348</v>
      </c>
      <c r="B185" s="59"/>
      <c r="C185" s="58" t="s">
        <v>812</v>
      </c>
      <c r="D185" s="1"/>
      <c r="E185" s="50">
        <v>1850</v>
      </c>
      <c r="F185" s="44"/>
      <c r="G185" s="50">
        <v>68.4</v>
      </c>
      <c r="H185" s="44"/>
      <c r="I185" s="50">
        <v>650</v>
      </c>
      <c r="J185" s="44"/>
      <c r="K185" s="50">
        <v>22.1</v>
      </c>
      <c r="L185" s="44"/>
    </row>
    <row r="186" spans="1:12" ht="11.25" customHeight="1">
      <c r="A186" s="59" t="s">
        <v>349</v>
      </c>
      <c r="B186" s="59"/>
      <c r="C186" s="58"/>
      <c r="D186" s="1"/>
      <c r="E186" s="50"/>
      <c r="F186" s="44"/>
      <c r="G186" s="50"/>
      <c r="H186" s="44"/>
      <c r="I186" s="50"/>
      <c r="J186" s="44"/>
      <c r="K186" s="50"/>
      <c r="L186" s="44"/>
    </row>
    <row r="187" spans="1:12" ht="11.25" customHeight="1">
      <c r="A187" s="70" t="s">
        <v>193</v>
      </c>
      <c r="B187" s="70"/>
      <c r="C187" s="58" t="s">
        <v>806</v>
      </c>
      <c r="D187" s="1"/>
      <c r="E187" s="50">
        <v>375</v>
      </c>
      <c r="F187" s="44"/>
      <c r="G187" s="50">
        <v>3180</v>
      </c>
      <c r="H187" s="44"/>
      <c r="I187" s="50">
        <v>449</v>
      </c>
      <c r="J187" s="44"/>
      <c r="K187" s="50">
        <v>3230</v>
      </c>
      <c r="L187" s="44"/>
    </row>
    <row r="188" spans="1:12" ht="11.25" customHeight="1">
      <c r="A188" s="70" t="s">
        <v>350</v>
      </c>
      <c r="B188" s="70"/>
      <c r="C188" s="58" t="s">
        <v>812</v>
      </c>
      <c r="D188" s="1"/>
      <c r="E188" s="50">
        <v>5920</v>
      </c>
      <c r="F188" s="44"/>
      <c r="G188" s="50">
        <v>10900</v>
      </c>
      <c r="H188" s="44"/>
      <c r="I188" s="50">
        <v>2280</v>
      </c>
      <c r="J188" s="44"/>
      <c r="K188" s="50">
        <v>7170</v>
      </c>
      <c r="L188" s="44"/>
    </row>
    <row r="189" spans="1:12" ht="11.25" customHeight="1">
      <c r="A189" s="70" t="s">
        <v>351</v>
      </c>
      <c r="B189" s="70"/>
      <c r="C189" s="58" t="s">
        <v>812</v>
      </c>
      <c r="D189" s="1"/>
      <c r="E189" s="50">
        <v>37500</v>
      </c>
      <c r="F189" s="44"/>
      <c r="G189" s="50">
        <v>174000</v>
      </c>
      <c r="H189" s="44"/>
      <c r="I189" s="50">
        <v>42200</v>
      </c>
      <c r="J189" s="44"/>
      <c r="K189" s="50">
        <v>167000</v>
      </c>
      <c r="L189" s="44"/>
    </row>
    <row r="190" spans="1:12" ht="11.25" customHeight="1">
      <c r="A190" s="4" t="s">
        <v>540</v>
      </c>
      <c r="B190" s="130"/>
      <c r="C190" s="64" t="s">
        <v>812</v>
      </c>
      <c r="D190" s="1"/>
      <c r="E190" s="148" t="s">
        <v>838</v>
      </c>
      <c r="F190" s="44"/>
      <c r="G190" s="50">
        <v>2940</v>
      </c>
      <c r="H190" s="44"/>
      <c r="I190" s="148" t="s">
        <v>838</v>
      </c>
      <c r="J190" s="44"/>
      <c r="K190" s="50">
        <v>1510</v>
      </c>
      <c r="L190" s="44"/>
    </row>
    <row r="191" spans="1:12" ht="11.25" customHeight="1">
      <c r="A191" s="70" t="s">
        <v>352</v>
      </c>
      <c r="B191" s="70"/>
      <c r="C191" s="64" t="s">
        <v>812</v>
      </c>
      <c r="D191" s="1"/>
      <c r="E191" s="50">
        <v>344000</v>
      </c>
      <c r="F191" s="44"/>
      <c r="G191" s="50">
        <v>199000</v>
      </c>
      <c r="H191" s="44"/>
      <c r="I191" s="50">
        <v>254000</v>
      </c>
      <c r="J191" s="44"/>
      <c r="K191" s="50">
        <v>143000</v>
      </c>
      <c r="L191" s="44"/>
    </row>
    <row r="192" spans="1:12" ht="11.25" customHeight="1">
      <c r="A192" s="70" t="s">
        <v>353</v>
      </c>
      <c r="B192" s="70"/>
      <c r="C192" s="58" t="s">
        <v>812</v>
      </c>
      <c r="D192" s="1"/>
      <c r="E192" s="50">
        <v>5900</v>
      </c>
      <c r="F192" s="44"/>
      <c r="G192" s="50">
        <v>1040</v>
      </c>
      <c r="H192" s="44"/>
      <c r="I192" s="50">
        <v>12800</v>
      </c>
      <c r="J192" s="44"/>
      <c r="K192" s="50">
        <v>1820</v>
      </c>
      <c r="L192" s="44"/>
    </row>
    <row r="193" spans="1:12" ht="11.25" customHeight="1">
      <c r="A193" s="59" t="s">
        <v>354</v>
      </c>
      <c r="B193" s="59"/>
      <c r="C193" s="58"/>
      <c r="D193" s="1"/>
      <c r="E193" s="50"/>
      <c r="F193" s="44"/>
      <c r="G193" s="50"/>
      <c r="H193" s="44"/>
      <c r="I193" s="50"/>
      <c r="J193" s="44"/>
      <c r="K193" s="50"/>
      <c r="L193" s="44"/>
    </row>
    <row r="194" spans="1:12" ht="11.25" customHeight="1">
      <c r="A194" s="70" t="s">
        <v>355</v>
      </c>
      <c r="B194" s="70"/>
      <c r="C194" s="86"/>
      <c r="D194" s="1"/>
      <c r="E194" s="50"/>
      <c r="F194" s="44"/>
      <c r="G194" s="50"/>
      <c r="H194" s="44"/>
      <c r="I194" s="50"/>
      <c r="J194" s="44"/>
      <c r="K194" s="50"/>
      <c r="L194" s="44"/>
    </row>
    <row r="195" spans="1:12" ht="11.25" customHeight="1">
      <c r="A195" s="125" t="s">
        <v>880</v>
      </c>
      <c r="B195" s="125"/>
      <c r="C195" s="64" t="s">
        <v>812</v>
      </c>
      <c r="D195" s="1"/>
      <c r="E195" s="50">
        <v>467000</v>
      </c>
      <c r="F195" s="44"/>
      <c r="G195" s="50">
        <v>37400</v>
      </c>
      <c r="H195" s="44"/>
      <c r="I195" s="50">
        <v>395000</v>
      </c>
      <c r="J195" s="44"/>
      <c r="K195" s="50">
        <v>41300</v>
      </c>
      <c r="L195" s="44"/>
    </row>
    <row r="196" spans="1:12" ht="11.25" customHeight="1">
      <c r="A196" s="125" t="s">
        <v>357</v>
      </c>
      <c r="B196" s="125"/>
      <c r="C196" s="58" t="s">
        <v>812</v>
      </c>
      <c r="D196" s="1"/>
      <c r="E196" s="50">
        <v>324000</v>
      </c>
      <c r="F196" s="44"/>
      <c r="G196" s="50">
        <v>128000</v>
      </c>
      <c r="H196" s="44"/>
      <c r="I196" s="50">
        <v>390000</v>
      </c>
      <c r="J196" s="44"/>
      <c r="K196" s="50">
        <v>149000</v>
      </c>
      <c r="L196" s="44"/>
    </row>
    <row r="197" spans="1:12" ht="11.25" customHeight="1">
      <c r="A197" s="70" t="s">
        <v>360</v>
      </c>
      <c r="B197" s="70"/>
      <c r="C197" s="58" t="s">
        <v>812</v>
      </c>
      <c r="D197" s="1"/>
      <c r="E197" s="50">
        <v>4120</v>
      </c>
      <c r="F197" s="44"/>
      <c r="G197" s="50">
        <v>10800</v>
      </c>
      <c r="H197" s="44"/>
      <c r="I197" s="50">
        <v>3700</v>
      </c>
      <c r="J197" s="44"/>
      <c r="K197" s="50">
        <v>9960</v>
      </c>
      <c r="L197" s="44"/>
    </row>
    <row r="198" spans="1:12" ht="11.25" customHeight="1">
      <c r="A198" s="124" t="s">
        <v>165</v>
      </c>
      <c r="B198" s="124"/>
      <c r="C198" s="42"/>
      <c r="D198" s="40"/>
      <c r="E198" s="50"/>
      <c r="F198" s="44"/>
      <c r="G198" s="50"/>
      <c r="H198" s="44"/>
      <c r="I198" s="50"/>
      <c r="J198" s="44"/>
      <c r="K198" s="50"/>
      <c r="L198" s="44"/>
    </row>
    <row r="199" spans="1:12" ht="11.25" customHeight="1">
      <c r="A199" s="128" t="s">
        <v>316</v>
      </c>
      <c r="B199" s="128"/>
      <c r="C199" s="42"/>
      <c r="D199" s="40"/>
      <c r="E199" s="50"/>
      <c r="F199" s="44"/>
      <c r="G199" s="50"/>
      <c r="H199" s="44"/>
      <c r="I199" s="50"/>
      <c r="J199" s="44"/>
      <c r="K199" s="50"/>
      <c r="L199" s="44"/>
    </row>
    <row r="200" spans="1:12" ht="11.25" customHeight="1">
      <c r="A200" s="152" t="s">
        <v>368</v>
      </c>
      <c r="B200" s="152"/>
      <c r="C200" s="58" t="s">
        <v>812</v>
      </c>
      <c r="D200" s="40"/>
      <c r="E200" s="50">
        <v>2360</v>
      </c>
      <c r="F200" s="44"/>
      <c r="G200" s="50">
        <v>35500</v>
      </c>
      <c r="H200" s="44"/>
      <c r="I200" s="50">
        <v>1210</v>
      </c>
      <c r="J200" s="44"/>
      <c r="K200" s="50">
        <v>17800</v>
      </c>
      <c r="L200" s="44"/>
    </row>
    <row r="201" spans="1:12" ht="11.25" customHeight="1">
      <c r="A201" s="152" t="s">
        <v>1017</v>
      </c>
      <c r="B201" s="152"/>
      <c r="C201" s="42" t="s">
        <v>812</v>
      </c>
      <c r="D201" s="40"/>
      <c r="E201" s="50">
        <v>522</v>
      </c>
      <c r="F201" s="44"/>
      <c r="G201" s="50">
        <v>3580</v>
      </c>
      <c r="H201" s="44"/>
      <c r="I201" s="50">
        <v>392</v>
      </c>
      <c r="J201" s="44"/>
      <c r="K201" s="50">
        <v>1560</v>
      </c>
      <c r="L201" s="44"/>
    </row>
    <row r="202" spans="1:12" ht="11.25" customHeight="1">
      <c r="A202" s="152" t="s">
        <v>369</v>
      </c>
      <c r="B202" s="152"/>
      <c r="C202" s="42" t="s">
        <v>812</v>
      </c>
      <c r="D202" s="40"/>
      <c r="E202" s="50">
        <v>160</v>
      </c>
      <c r="F202" s="44"/>
      <c r="G202" s="50">
        <v>1840</v>
      </c>
      <c r="H202" s="44"/>
      <c r="I202" s="50">
        <v>75</v>
      </c>
      <c r="J202" s="44"/>
      <c r="K202" s="50">
        <v>1120</v>
      </c>
      <c r="L202" s="44"/>
    </row>
    <row r="203" spans="1:12" ht="11.25" customHeight="1">
      <c r="A203" s="152" t="s">
        <v>370</v>
      </c>
      <c r="B203" s="152"/>
      <c r="C203" s="42" t="s">
        <v>812</v>
      </c>
      <c r="D203" s="40"/>
      <c r="E203" s="50">
        <v>13300</v>
      </c>
      <c r="F203" s="44"/>
      <c r="G203" s="50">
        <v>86200</v>
      </c>
      <c r="H203" s="44"/>
      <c r="I203" s="50">
        <v>10700</v>
      </c>
      <c r="J203" s="44"/>
      <c r="K203" s="50">
        <v>72200</v>
      </c>
      <c r="L203" s="44"/>
    </row>
    <row r="204" spans="1:12" ht="11.25" customHeight="1">
      <c r="A204" s="152" t="s">
        <v>196</v>
      </c>
      <c r="B204" s="152"/>
      <c r="C204" s="42" t="s">
        <v>812</v>
      </c>
      <c r="D204" s="164"/>
      <c r="E204" s="162">
        <v>11600</v>
      </c>
      <c r="F204" s="163"/>
      <c r="G204" s="162">
        <v>40800</v>
      </c>
      <c r="H204" s="163" t="s">
        <v>138</v>
      </c>
      <c r="I204" s="162">
        <v>6270</v>
      </c>
      <c r="J204" s="163"/>
      <c r="K204" s="162">
        <v>17800</v>
      </c>
      <c r="L204" s="163"/>
    </row>
    <row r="205" spans="1:12" ht="11.25" customHeight="1">
      <c r="A205" s="177" t="s">
        <v>862</v>
      </c>
      <c r="B205" s="177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</row>
    <row r="206" spans="1:12" ht="11.25" customHeight="1">
      <c r="A206" s="74"/>
      <c r="B206" s="74"/>
      <c r="C206" s="1"/>
      <c r="D206" s="1"/>
      <c r="E206" s="1"/>
      <c r="F206" s="1"/>
      <c r="G206" s="151"/>
      <c r="H206" s="1"/>
      <c r="I206" s="1"/>
      <c r="J206" s="1"/>
      <c r="K206" s="151"/>
      <c r="L206" s="1"/>
    </row>
    <row r="207" spans="1:12" ht="11.25" customHeight="1">
      <c r="A207" s="173" t="s">
        <v>192</v>
      </c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73"/>
    </row>
    <row r="208" spans="1:12" ht="11.25" customHeight="1">
      <c r="A208" s="173" t="s">
        <v>723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73"/>
    </row>
    <row r="209" spans="1:12" ht="11.25" customHeight="1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73"/>
    </row>
    <row r="210" spans="1:12" ht="11.25" customHeight="1">
      <c r="A210" s="173" t="s">
        <v>799</v>
      </c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73"/>
    </row>
    <row r="211" spans="1:12" ht="11.25" customHeight="1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73"/>
    </row>
    <row r="212" spans="1:12" ht="11.25" customHeight="1">
      <c r="A212" s="52"/>
      <c r="B212" s="52"/>
      <c r="C212" s="52"/>
      <c r="D212" s="52"/>
      <c r="E212" s="165" t="s">
        <v>801</v>
      </c>
      <c r="F212" s="165"/>
      <c r="G212" s="165"/>
      <c r="H212" s="52"/>
      <c r="I212" s="165">
        <v>2002</v>
      </c>
      <c r="J212" s="165"/>
      <c r="K212" s="165"/>
      <c r="L212" s="52"/>
    </row>
    <row r="213" spans="1:12" ht="11.25" customHeight="1">
      <c r="A213" s="179" t="s">
        <v>140</v>
      </c>
      <c r="B213" s="179"/>
      <c r="C213" s="179"/>
      <c r="D213" s="55"/>
      <c r="E213" s="56" t="s">
        <v>803</v>
      </c>
      <c r="F213" s="55"/>
      <c r="G213" s="56" t="s">
        <v>804</v>
      </c>
      <c r="H213" s="55"/>
      <c r="I213" s="56" t="s">
        <v>803</v>
      </c>
      <c r="J213" s="55"/>
      <c r="K213" s="56" t="s">
        <v>804</v>
      </c>
      <c r="L213" s="55"/>
    </row>
    <row r="214" spans="1:12" ht="11.25" customHeight="1">
      <c r="A214" s="41" t="str">
        <f>A146</f>
        <v>Metals--Continued:</v>
      </c>
      <c r="B214" s="41"/>
      <c r="C214" s="42"/>
      <c r="D214" s="48"/>
      <c r="E214" s="121"/>
      <c r="F214" s="122"/>
      <c r="G214" s="121"/>
      <c r="H214" s="122"/>
      <c r="I214" s="121"/>
      <c r="J214" s="122"/>
      <c r="K214" s="121"/>
      <c r="L214" s="122"/>
    </row>
    <row r="215" spans="1:12" ht="11.25" customHeight="1">
      <c r="A215" s="59" t="s">
        <v>543</v>
      </c>
      <c r="B215" s="59"/>
      <c r="C215" s="58"/>
      <c r="D215" s="1"/>
      <c r="E215" s="50"/>
      <c r="F215" s="44"/>
      <c r="G215" s="50"/>
      <c r="H215" s="44"/>
      <c r="I215" s="50"/>
      <c r="J215" s="44"/>
      <c r="K215" s="50"/>
      <c r="L215" s="44"/>
    </row>
    <row r="216" spans="1:12" ht="11.25" customHeight="1">
      <c r="A216" s="153" t="s">
        <v>541</v>
      </c>
      <c r="B216" s="153"/>
      <c r="C216" s="47"/>
      <c r="D216" s="40"/>
      <c r="E216" s="50"/>
      <c r="F216" s="44"/>
      <c r="G216" s="50"/>
      <c r="H216" s="44"/>
      <c r="I216" s="50"/>
      <c r="J216" s="44"/>
      <c r="K216" s="50"/>
      <c r="L216" s="44"/>
    </row>
    <row r="217" spans="1:12" ht="11.25" customHeight="1">
      <c r="A217" s="154" t="s">
        <v>542</v>
      </c>
      <c r="B217" s="154"/>
      <c r="C217" s="46" t="s">
        <v>812</v>
      </c>
      <c r="D217" s="40"/>
      <c r="E217" s="50">
        <v>3170</v>
      </c>
      <c r="F217" s="44"/>
      <c r="G217" s="50">
        <v>72800</v>
      </c>
      <c r="H217" s="44"/>
      <c r="I217" s="50">
        <v>2680</v>
      </c>
      <c r="J217" s="44"/>
      <c r="K217" s="50">
        <v>62500</v>
      </c>
      <c r="L217" s="44"/>
    </row>
    <row r="218" spans="1:12" ht="11.25" customHeight="1">
      <c r="A218" s="70" t="s">
        <v>367</v>
      </c>
      <c r="B218" s="70"/>
      <c r="C218" s="46" t="s">
        <v>806</v>
      </c>
      <c r="D218" s="25"/>
      <c r="E218" s="50">
        <v>209000</v>
      </c>
      <c r="F218" s="44"/>
      <c r="G218" s="50">
        <v>367000</v>
      </c>
      <c r="H218" s="44"/>
      <c r="I218" s="50">
        <v>231000</v>
      </c>
      <c r="J218" s="44"/>
      <c r="K218" s="50">
        <v>375000</v>
      </c>
      <c r="L218" s="44"/>
    </row>
    <row r="219" spans="1:12" ht="11.25" customHeight="1">
      <c r="A219" s="70" t="s">
        <v>358</v>
      </c>
      <c r="B219" s="70"/>
      <c r="C219" s="58" t="s">
        <v>812</v>
      </c>
      <c r="D219" s="1"/>
      <c r="E219" s="50">
        <v>594000</v>
      </c>
      <c r="F219" s="44"/>
      <c r="G219" s="50">
        <v>239000</v>
      </c>
      <c r="H219" s="44"/>
      <c r="I219" s="50">
        <v>445000</v>
      </c>
      <c r="J219" s="44"/>
      <c r="K219" s="50">
        <v>194000</v>
      </c>
      <c r="L219" s="44"/>
    </row>
    <row r="220" spans="1:12" ht="11.25" customHeight="1">
      <c r="A220" s="70" t="s">
        <v>359</v>
      </c>
      <c r="B220" s="70"/>
      <c r="C220" s="58" t="s">
        <v>812</v>
      </c>
      <c r="D220" s="1"/>
      <c r="E220" s="50">
        <v>55500</v>
      </c>
      <c r="F220" s="44"/>
      <c r="G220" s="50">
        <v>6500</v>
      </c>
      <c r="H220" s="44"/>
      <c r="I220" s="50">
        <v>36600</v>
      </c>
      <c r="J220" s="44"/>
      <c r="K220" s="50">
        <v>3330</v>
      </c>
      <c r="L220" s="44"/>
    </row>
    <row r="221" spans="1:12" ht="11.25" customHeight="1">
      <c r="A221" s="123" t="s">
        <v>371</v>
      </c>
      <c r="B221" s="123"/>
      <c r="C221" s="42"/>
      <c r="D221" s="40"/>
      <c r="E221" s="50"/>
      <c r="F221" s="44"/>
      <c r="G221" s="50"/>
      <c r="H221" s="44"/>
      <c r="I221" s="50"/>
      <c r="J221" s="44"/>
      <c r="K221" s="50"/>
      <c r="L221" s="44"/>
    </row>
    <row r="222" spans="1:12" ht="11.25" customHeight="1">
      <c r="A222" s="124" t="s">
        <v>372</v>
      </c>
      <c r="B222" s="124"/>
      <c r="C222" s="42" t="s">
        <v>812</v>
      </c>
      <c r="D222" s="40"/>
      <c r="E222" s="50">
        <v>2720</v>
      </c>
      <c r="F222" s="44"/>
      <c r="G222" s="50">
        <v>24500</v>
      </c>
      <c r="H222" s="44"/>
      <c r="I222" s="50">
        <v>2400</v>
      </c>
      <c r="J222" s="44"/>
      <c r="K222" s="50">
        <v>16300</v>
      </c>
      <c r="L222" s="44"/>
    </row>
    <row r="223" spans="1:12" ht="11.25" customHeight="1">
      <c r="A223" s="124" t="s">
        <v>373</v>
      </c>
      <c r="B223" s="124"/>
      <c r="C223" s="42" t="s">
        <v>812</v>
      </c>
      <c r="D223" s="40"/>
      <c r="E223" s="50">
        <v>352</v>
      </c>
      <c r="F223" s="44"/>
      <c r="G223" s="50">
        <v>2170</v>
      </c>
      <c r="H223" s="44"/>
      <c r="I223" s="50">
        <v>480</v>
      </c>
      <c r="J223" s="44"/>
      <c r="K223" s="50">
        <v>2930</v>
      </c>
      <c r="L223" s="44"/>
    </row>
    <row r="224" spans="1:12" ht="11.25" customHeight="1">
      <c r="A224" s="150" t="s">
        <v>857</v>
      </c>
      <c r="B224" s="150"/>
      <c r="C224" s="47"/>
      <c r="D224" s="40"/>
      <c r="E224" s="50" t="s">
        <v>893</v>
      </c>
      <c r="F224" s="44" t="s">
        <v>893</v>
      </c>
      <c r="G224" s="50" t="s">
        <v>893</v>
      </c>
      <c r="H224" s="44" t="s">
        <v>893</v>
      </c>
      <c r="I224" s="50" t="s">
        <v>893</v>
      </c>
      <c r="J224" s="44" t="s">
        <v>893</v>
      </c>
      <c r="K224" s="50" t="s">
        <v>893</v>
      </c>
      <c r="L224" s="44" t="s">
        <v>893</v>
      </c>
    </row>
    <row r="225" spans="1:12" ht="11.25" customHeight="1">
      <c r="A225" s="155" t="s">
        <v>362</v>
      </c>
      <c r="B225" s="155"/>
      <c r="C225" s="49"/>
      <c r="D225" s="40"/>
      <c r="E225" s="50" t="s">
        <v>893</v>
      </c>
      <c r="F225" s="44" t="s">
        <v>893</v>
      </c>
      <c r="G225" s="50" t="s">
        <v>893</v>
      </c>
      <c r="H225" s="44" t="s">
        <v>893</v>
      </c>
      <c r="I225" s="50" t="s">
        <v>893</v>
      </c>
      <c r="J225" s="44" t="s">
        <v>893</v>
      </c>
      <c r="K225" s="50" t="s">
        <v>893</v>
      </c>
      <c r="L225" s="44" t="s">
        <v>893</v>
      </c>
    </row>
    <row r="226" spans="1:12" ht="11.25" customHeight="1">
      <c r="A226" s="156" t="s">
        <v>361</v>
      </c>
      <c r="B226" s="156"/>
      <c r="C226" s="46" t="s">
        <v>812</v>
      </c>
      <c r="D226" s="40"/>
      <c r="E226" s="50">
        <v>5080</v>
      </c>
      <c r="F226" s="44"/>
      <c r="G226" s="50">
        <v>78000</v>
      </c>
      <c r="H226" s="44"/>
      <c r="I226" s="50">
        <v>3630</v>
      </c>
      <c r="J226" s="44"/>
      <c r="K226" s="50">
        <v>56700</v>
      </c>
      <c r="L226" s="44"/>
    </row>
    <row r="227" spans="1:12" ht="11.25" customHeight="1">
      <c r="A227" s="124" t="s">
        <v>378</v>
      </c>
      <c r="B227" s="124"/>
      <c r="C227" s="42" t="s">
        <v>812</v>
      </c>
      <c r="D227" s="40"/>
      <c r="E227" s="50">
        <v>2680</v>
      </c>
      <c r="F227" s="44"/>
      <c r="G227" s="50">
        <v>19500</v>
      </c>
      <c r="H227" s="44"/>
      <c r="I227" s="50">
        <v>4090</v>
      </c>
      <c r="J227" s="44"/>
      <c r="K227" s="50">
        <v>24500</v>
      </c>
      <c r="L227" s="44"/>
    </row>
    <row r="228" spans="1:12" ht="11.25" customHeight="1">
      <c r="A228" s="123" t="s">
        <v>379</v>
      </c>
      <c r="B228" s="123"/>
      <c r="C228" s="42"/>
      <c r="D228" s="40"/>
      <c r="E228" s="50"/>
      <c r="F228" s="44"/>
      <c r="G228" s="50"/>
      <c r="H228" s="44"/>
      <c r="I228" s="50"/>
      <c r="J228" s="44"/>
      <c r="K228" s="50"/>
      <c r="L228" s="44"/>
    </row>
    <row r="229" spans="1:12" ht="11.25" customHeight="1">
      <c r="A229" s="124" t="s">
        <v>380</v>
      </c>
      <c r="B229" s="124"/>
      <c r="C229" s="42" t="s">
        <v>813</v>
      </c>
      <c r="D229" s="40"/>
      <c r="E229" s="50">
        <v>10100</v>
      </c>
      <c r="F229" s="44"/>
      <c r="G229" s="50">
        <v>45.1</v>
      </c>
      <c r="H229" s="44"/>
      <c r="I229" s="50">
        <v>97500</v>
      </c>
      <c r="J229" s="44"/>
      <c r="K229" s="50">
        <v>206</v>
      </c>
      <c r="L229" s="44"/>
    </row>
    <row r="230" spans="1:12" ht="11.25" customHeight="1">
      <c r="A230" s="124" t="s">
        <v>381</v>
      </c>
      <c r="B230" s="124"/>
      <c r="C230" s="42" t="s">
        <v>812</v>
      </c>
      <c r="D230" s="40"/>
      <c r="E230" s="50">
        <v>2550000</v>
      </c>
      <c r="F230" s="44"/>
      <c r="G230" s="50">
        <v>20500</v>
      </c>
      <c r="H230" s="44"/>
      <c r="I230" s="50">
        <v>2520000</v>
      </c>
      <c r="J230" s="44"/>
      <c r="K230" s="50">
        <v>19400</v>
      </c>
      <c r="L230" s="44"/>
    </row>
    <row r="231" spans="1:12" ht="11.25" customHeight="1">
      <c r="A231" s="124" t="s">
        <v>382</v>
      </c>
      <c r="B231" s="124"/>
      <c r="C231" s="42" t="s">
        <v>812</v>
      </c>
      <c r="D231" s="40"/>
      <c r="E231" s="50">
        <v>50000</v>
      </c>
      <c r="F231" s="44"/>
      <c r="G231" s="50">
        <v>639</v>
      </c>
      <c r="H231" s="44"/>
      <c r="I231" s="50">
        <v>32300</v>
      </c>
      <c r="J231" s="44"/>
      <c r="K231" s="50">
        <v>1270</v>
      </c>
      <c r="L231" s="44"/>
    </row>
    <row r="232" spans="1:12" ht="11.25" customHeight="1">
      <c r="A232" s="150" t="s">
        <v>363</v>
      </c>
      <c r="B232" s="156"/>
      <c r="C232" s="46" t="s">
        <v>812</v>
      </c>
      <c r="D232" s="40"/>
      <c r="E232" s="50">
        <v>93800</v>
      </c>
      <c r="F232" s="44"/>
      <c r="G232" s="50">
        <v>623</v>
      </c>
      <c r="H232" s="44"/>
      <c r="I232" s="50">
        <v>62200</v>
      </c>
      <c r="J232" s="44"/>
      <c r="K232" s="50">
        <v>845</v>
      </c>
      <c r="L232" s="44"/>
    </row>
    <row r="233" spans="1:12" ht="11.25" customHeight="1">
      <c r="A233" s="124" t="s">
        <v>383</v>
      </c>
      <c r="B233" s="124"/>
      <c r="C233" s="42" t="s">
        <v>812</v>
      </c>
      <c r="D233" s="40"/>
      <c r="E233" s="50">
        <v>600000</v>
      </c>
      <c r="F233" s="44"/>
      <c r="G233" s="50">
        <v>3460</v>
      </c>
      <c r="H233" s="44"/>
      <c r="I233" s="50">
        <v>406000</v>
      </c>
      <c r="J233" s="44"/>
      <c r="K233" s="50">
        <v>1990</v>
      </c>
      <c r="L233" s="44"/>
    </row>
    <row r="234" spans="1:12" ht="11.25" customHeight="1">
      <c r="A234" s="150" t="s">
        <v>384</v>
      </c>
      <c r="B234" s="150"/>
      <c r="C234" s="47"/>
      <c r="D234" s="40"/>
      <c r="E234" s="50"/>
      <c r="F234" s="44"/>
      <c r="G234" s="50"/>
      <c r="H234" s="44"/>
      <c r="I234" s="50"/>
      <c r="J234" s="44"/>
      <c r="K234" s="50"/>
      <c r="L234" s="44" t="s">
        <v>808</v>
      </c>
    </row>
    <row r="235" spans="1:12" ht="11.25" customHeight="1">
      <c r="A235" s="156" t="s">
        <v>399</v>
      </c>
      <c r="B235" s="156"/>
      <c r="C235" s="46" t="s">
        <v>812</v>
      </c>
      <c r="D235" s="40"/>
      <c r="E235" s="50">
        <v>6140000</v>
      </c>
      <c r="F235" s="44" t="s">
        <v>138</v>
      </c>
      <c r="G235" s="50">
        <v>3400</v>
      </c>
      <c r="H235" s="44"/>
      <c r="I235" s="50">
        <v>3330000</v>
      </c>
      <c r="J235" s="44"/>
      <c r="K235" s="50">
        <v>2080</v>
      </c>
      <c r="L235" s="44"/>
    </row>
    <row r="236" spans="1:12" ht="11.25" customHeight="1">
      <c r="A236" s="124" t="s">
        <v>385</v>
      </c>
      <c r="B236" s="124"/>
      <c r="C236" s="42" t="s">
        <v>812</v>
      </c>
      <c r="D236" s="40"/>
      <c r="E236" s="50">
        <v>57200</v>
      </c>
      <c r="F236" s="44" t="s">
        <v>138</v>
      </c>
      <c r="G236" s="50">
        <v>510</v>
      </c>
      <c r="H236" s="44"/>
      <c r="I236" s="50">
        <v>42300</v>
      </c>
      <c r="J236" s="44"/>
      <c r="K236" s="50">
        <v>560</v>
      </c>
      <c r="L236" s="44"/>
    </row>
    <row r="237" spans="1:12" ht="11.25" customHeight="1">
      <c r="A237" s="123" t="s">
        <v>386</v>
      </c>
      <c r="B237" s="123"/>
      <c r="C237" s="42"/>
      <c r="D237" s="40"/>
      <c r="E237" s="50"/>
      <c r="F237" s="44"/>
      <c r="G237" s="50"/>
      <c r="H237" s="44"/>
      <c r="I237" s="50"/>
      <c r="J237" s="44"/>
      <c r="K237" s="50"/>
      <c r="L237" s="44"/>
    </row>
    <row r="238" spans="1:12" ht="11.25" customHeight="1">
      <c r="A238" s="150" t="s">
        <v>387</v>
      </c>
      <c r="B238" s="150"/>
      <c r="C238" s="47"/>
      <c r="D238" s="40"/>
      <c r="E238" s="50"/>
      <c r="F238" s="44"/>
      <c r="G238" s="50"/>
      <c r="H238" s="44"/>
      <c r="I238" s="50"/>
      <c r="J238" s="44"/>
      <c r="K238" s="50"/>
      <c r="L238" s="44"/>
    </row>
    <row r="239" spans="1:12" ht="11.25" customHeight="1">
      <c r="A239" s="156" t="s">
        <v>400</v>
      </c>
      <c r="B239" s="156"/>
      <c r="C239" s="46" t="s">
        <v>806</v>
      </c>
      <c r="D239" s="40"/>
      <c r="E239" s="50">
        <v>90900</v>
      </c>
      <c r="F239" s="44"/>
      <c r="G239" s="50">
        <v>76400</v>
      </c>
      <c r="H239" s="44"/>
      <c r="I239" s="50">
        <v>91600</v>
      </c>
      <c r="J239" s="44"/>
      <c r="K239" s="50">
        <v>69800</v>
      </c>
      <c r="L239" s="44"/>
    </row>
    <row r="240" spans="1:12" ht="11.25" customHeight="1">
      <c r="A240" s="124" t="s">
        <v>388</v>
      </c>
      <c r="B240" s="124"/>
      <c r="C240" s="42" t="s">
        <v>812</v>
      </c>
      <c r="D240" s="40"/>
      <c r="E240" s="50">
        <v>84000</v>
      </c>
      <c r="F240" s="44"/>
      <c r="G240" s="50">
        <v>31600</v>
      </c>
      <c r="H240" s="44"/>
      <c r="I240" s="50">
        <v>122000</v>
      </c>
      <c r="J240" s="44"/>
      <c r="K240" s="50">
        <v>44600</v>
      </c>
      <c r="L240" s="44"/>
    </row>
    <row r="241" spans="1:12" ht="11.25" customHeight="1">
      <c r="A241" s="124" t="s">
        <v>389</v>
      </c>
      <c r="B241" s="124"/>
      <c r="C241" s="42" t="s">
        <v>812</v>
      </c>
      <c r="D241" s="40"/>
      <c r="E241" s="50">
        <v>7240</v>
      </c>
      <c r="F241" s="44"/>
      <c r="G241" s="50">
        <v>10400</v>
      </c>
      <c r="H241" s="44"/>
      <c r="I241" s="50">
        <v>1640</v>
      </c>
      <c r="J241" s="44"/>
      <c r="K241" s="50">
        <v>4810</v>
      </c>
      <c r="L241" s="44"/>
    </row>
    <row r="242" spans="1:12" ht="11.25" customHeight="1">
      <c r="A242" s="124" t="s">
        <v>390</v>
      </c>
      <c r="B242" s="124"/>
      <c r="C242" s="42" t="s">
        <v>812</v>
      </c>
      <c r="D242" s="40"/>
      <c r="E242" s="50">
        <v>813000</v>
      </c>
      <c r="F242" s="44"/>
      <c r="G242" s="50">
        <v>773000</v>
      </c>
      <c r="H242" s="44"/>
      <c r="I242" s="50">
        <v>874000</v>
      </c>
      <c r="J242" s="44"/>
      <c r="K242" s="50">
        <v>716000</v>
      </c>
      <c r="L242" s="44"/>
    </row>
    <row r="243" spans="1:12" ht="11.25" customHeight="1">
      <c r="A243" s="123" t="s">
        <v>391</v>
      </c>
      <c r="B243" s="123"/>
      <c r="C243" s="42"/>
      <c r="D243" s="40"/>
      <c r="E243" s="50"/>
      <c r="F243" s="44"/>
      <c r="G243" s="50"/>
      <c r="H243" s="44"/>
      <c r="I243" s="50"/>
      <c r="J243" s="44"/>
      <c r="K243" s="50"/>
      <c r="L243" s="44"/>
    </row>
    <row r="244" spans="1:12" ht="11.25" customHeight="1">
      <c r="A244" s="124" t="s">
        <v>392</v>
      </c>
      <c r="B244" s="124"/>
      <c r="C244" s="42" t="s">
        <v>812</v>
      </c>
      <c r="D244" s="40"/>
      <c r="E244" s="50">
        <v>5</v>
      </c>
      <c r="F244" s="44"/>
      <c r="G244" s="50">
        <v>1300</v>
      </c>
      <c r="H244" s="44"/>
      <c r="I244" s="50">
        <v>5</v>
      </c>
      <c r="J244" s="44"/>
      <c r="K244" s="50">
        <v>668</v>
      </c>
      <c r="L244" s="44"/>
    </row>
    <row r="245" spans="1:12" ht="11.25" customHeight="1">
      <c r="A245" s="124" t="s">
        <v>393</v>
      </c>
      <c r="B245" s="124"/>
      <c r="C245" s="42" t="s">
        <v>812</v>
      </c>
      <c r="D245" s="40"/>
      <c r="E245" s="50">
        <v>60600</v>
      </c>
      <c r="F245" s="44"/>
      <c r="G245" s="50">
        <v>21600</v>
      </c>
      <c r="H245" s="44"/>
      <c r="I245" s="50">
        <v>35300</v>
      </c>
      <c r="J245" s="44"/>
      <c r="K245" s="50">
        <v>14000</v>
      </c>
      <c r="L245" s="44"/>
    </row>
    <row r="246" spans="1:12" ht="11.25" customHeight="1">
      <c r="A246" s="150" t="s">
        <v>364</v>
      </c>
      <c r="B246" s="156"/>
      <c r="C246" s="46" t="s">
        <v>812</v>
      </c>
      <c r="D246" s="40"/>
      <c r="E246" s="50">
        <v>2950</v>
      </c>
      <c r="F246" s="44"/>
      <c r="G246" s="50">
        <v>27400</v>
      </c>
      <c r="H246" s="44"/>
      <c r="I246" s="50">
        <v>2900</v>
      </c>
      <c r="J246" s="44"/>
      <c r="K246" s="50">
        <v>31700</v>
      </c>
      <c r="L246" s="44"/>
    </row>
    <row r="247" spans="1:12" ht="11.25" customHeight="1">
      <c r="A247" s="150" t="s">
        <v>394</v>
      </c>
      <c r="B247" s="150"/>
      <c r="C247" s="47" t="s">
        <v>812</v>
      </c>
      <c r="D247" s="40"/>
      <c r="E247" s="50">
        <v>717</v>
      </c>
      <c r="F247" s="44"/>
      <c r="G247" s="50">
        <v>54500</v>
      </c>
      <c r="H247" s="44"/>
      <c r="I247" s="50">
        <v>532</v>
      </c>
      <c r="J247" s="44"/>
      <c r="K247" s="50">
        <v>38700</v>
      </c>
      <c r="L247" s="44"/>
    </row>
    <row r="248" spans="1:12" ht="11.25" customHeight="1">
      <c r="A248" s="70" t="s">
        <v>817</v>
      </c>
      <c r="B248" s="125"/>
      <c r="C248" s="86"/>
      <c r="D248" s="1"/>
      <c r="E248" s="133" t="s">
        <v>816</v>
      </c>
      <c r="F248" s="134"/>
      <c r="G248" s="135">
        <v>45800000</v>
      </c>
      <c r="H248" s="116"/>
      <c r="I248" s="133" t="s">
        <v>816</v>
      </c>
      <c r="J248" s="134"/>
      <c r="K248" s="135">
        <v>43900000</v>
      </c>
      <c r="L248" s="116"/>
    </row>
    <row r="249" spans="1:12" ht="11.25" customHeight="1">
      <c r="A249" s="45" t="s">
        <v>395</v>
      </c>
      <c r="B249" s="45"/>
      <c r="C249" s="46"/>
      <c r="D249" s="48"/>
      <c r="E249" s="121"/>
      <c r="F249" s="122"/>
      <c r="G249" s="121"/>
      <c r="H249" s="122"/>
      <c r="I249" s="121"/>
      <c r="J249" s="122"/>
      <c r="K249" s="121"/>
      <c r="L249" s="122"/>
    </row>
    <row r="250" spans="1:12" ht="11.25" customHeight="1">
      <c r="A250" s="123" t="s">
        <v>407</v>
      </c>
      <c r="B250" s="123"/>
      <c r="C250" s="42"/>
      <c r="D250" s="40"/>
      <c r="E250" s="50"/>
      <c r="F250" s="44"/>
      <c r="G250" s="50"/>
      <c r="H250" s="44"/>
      <c r="I250" s="50"/>
      <c r="J250" s="44"/>
      <c r="K250" s="50"/>
      <c r="L250" s="44"/>
    </row>
    <row r="251" spans="1:12" ht="11.25" customHeight="1">
      <c r="A251" s="124" t="s">
        <v>401</v>
      </c>
      <c r="B251" s="124"/>
      <c r="C251" s="42" t="s">
        <v>806</v>
      </c>
      <c r="D251" s="40"/>
      <c r="E251" s="50">
        <v>203000</v>
      </c>
      <c r="F251" s="44"/>
      <c r="G251" s="50">
        <v>79500</v>
      </c>
      <c r="H251" s="44"/>
      <c r="I251" s="50">
        <v>125000</v>
      </c>
      <c r="J251" s="44"/>
      <c r="K251" s="50">
        <v>67700</v>
      </c>
      <c r="L251" s="44"/>
    </row>
    <row r="252" spans="1:12" ht="11.25" customHeight="1">
      <c r="A252" s="67" t="s">
        <v>402</v>
      </c>
      <c r="B252" s="67"/>
      <c r="C252" s="68" t="s">
        <v>812</v>
      </c>
      <c r="D252" s="1"/>
      <c r="E252" s="50">
        <v>282</v>
      </c>
      <c r="F252" s="44"/>
      <c r="G252" s="50">
        <v>6870</v>
      </c>
      <c r="H252" s="44"/>
      <c r="I252" s="78" t="s">
        <v>838</v>
      </c>
      <c r="J252" s="44"/>
      <c r="K252" s="78" t="s">
        <v>838</v>
      </c>
      <c r="L252" s="44"/>
    </row>
    <row r="253" spans="1:12" ht="11.25" customHeight="1">
      <c r="A253" s="70" t="s">
        <v>403</v>
      </c>
      <c r="B253" s="70"/>
      <c r="C253" s="58" t="s">
        <v>812</v>
      </c>
      <c r="D253" s="1"/>
      <c r="E253" s="50">
        <v>18700</v>
      </c>
      <c r="F253" s="44"/>
      <c r="G253" s="50">
        <v>11300</v>
      </c>
      <c r="H253" s="44"/>
      <c r="I253" s="50">
        <v>12400</v>
      </c>
      <c r="J253" s="44"/>
      <c r="K253" s="50">
        <v>8120</v>
      </c>
      <c r="L253" s="44"/>
    </row>
    <row r="254" spans="1:12" ht="11.25" customHeight="1">
      <c r="A254" s="70" t="s">
        <v>404</v>
      </c>
      <c r="B254" s="70"/>
      <c r="C254" s="58" t="s">
        <v>812</v>
      </c>
      <c r="D254" s="1"/>
      <c r="E254" s="50">
        <v>133000</v>
      </c>
      <c r="F254" s="44"/>
      <c r="G254" s="50">
        <v>71900</v>
      </c>
      <c r="H254" s="44"/>
      <c r="I254" s="50">
        <v>165000</v>
      </c>
      <c r="J254" s="44"/>
      <c r="K254" s="50">
        <v>79700</v>
      </c>
      <c r="L254" s="44"/>
    </row>
    <row r="255" spans="1:12" ht="11.25" customHeight="1">
      <c r="A255" s="59" t="s">
        <v>318</v>
      </c>
      <c r="B255" s="59"/>
      <c r="C255" s="58" t="s">
        <v>812</v>
      </c>
      <c r="D255" s="1"/>
      <c r="E255" s="50">
        <v>13100</v>
      </c>
      <c r="F255" s="44"/>
      <c r="G255" s="50">
        <v>2640</v>
      </c>
      <c r="H255" s="44"/>
      <c r="I255" s="50">
        <v>6850</v>
      </c>
      <c r="J255" s="44"/>
      <c r="K255" s="50">
        <v>1770</v>
      </c>
      <c r="L255" s="44"/>
    </row>
    <row r="256" spans="1:12" ht="11.25" customHeight="1">
      <c r="A256" s="59" t="s">
        <v>405</v>
      </c>
      <c r="B256" s="59"/>
      <c r="C256" s="86"/>
      <c r="D256" s="1"/>
      <c r="E256" s="50"/>
      <c r="F256" s="44"/>
      <c r="G256" s="50"/>
      <c r="H256" s="44"/>
      <c r="I256" s="50"/>
      <c r="J256" s="44"/>
      <c r="K256" s="50"/>
      <c r="L256" s="44"/>
    </row>
    <row r="257" spans="1:12" ht="11.25" customHeight="1">
      <c r="A257" s="80" t="s">
        <v>365</v>
      </c>
      <c r="B257" s="130"/>
      <c r="C257" s="58" t="s">
        <v>812</v>
      </c>
      <c r="D257" s="1"/>
      <c r="E257" s="50">
        <v>27700</v>
      </c>
      <c r="F257" s="44" t="s">
        <v>138</v>
      </c>
      <c r="G257" s="50">
        <v>18900</v>
      </c>
      <c r="H257" s="44" t="s">
        <v>138</v>
      </c>
      <c r="I257" s="131">
        <v>30800</v>
      </c>
      <c r="J257" s="44"/>
      <c r="K257" s="131">
        <v>17000</v>
      </c>
      <c r="L257" s="44"/>
    </row>
    <row r="258" spans="1:12" ht="11.25" customHeight="1">
      <c r="A258" s="70" t="s">
        <v>841</v>
      </c>
      <c r="B258" s="70"/>
      <c r="C258" s="58" t="s">
        <v>812</v>
      </c>
      <c r="D258" s="1"/>
      <c r="E258" s="50">
        <v>2470000</v>
      </c>
      <c r="F258" s="44"/>
      <c r="G258" s="50">
        <v>107000</v>
      </c>
      <c r="H258" s="44"/>
      <c r="I258" s="50">
        <v>1510000</v>
      </c>
      <c r="J258" s="44"/>
      <c r="K258" s="50">
        <v>63100</v>
      </c>
      <c r="L258" s="44"/>
    </row>
    <row r="259" spans="1:12" ht="11.25" customHeight="1">
      <c r="A259" s="70" t="s">
        <v>408</v>
      </c>
      <c r="B259" s="70"/>
      <c r="C259" s="58" t="s">
        <v>812</v>
      </c>
      <c r="D259" s="1"/>
      <c r="E259" s="50">
        <v>6460</v>
      </c>
      <c r="F259" s="44"/>
      <c r="G259" s="50">
        <v>646</v>
      </c>
      <c r="H259" s="44"/>
      <c r="I259" s="50">
        <v>5170</v>
      </c>
      <c r="J259" s="44"/>
      <c r="K259" s="50">
        <v>594</v>
      </c>
      <c r="L259" s="44"/>
    </row>
    <row r="260" spans="1:12" ht="11.25" customHeight="1">
      <c r="A260" s="70" t="s">
        <v>413</v>
      </c>
      <c r="B260" s="70"/>
      <c r="C260" s="58" t="s">
        <v>812</v>
      </c>
      <c r="D260" s="1"/>
      <c r="E260" s="50">
        <v>35100</v>
      </c>
      <c r="F260" s="44"/>
      <c r="G260" s="50">
        <v>16900</v>
      </c>
      <c r="H260" s="44"/>
      <c r="I260" s="50">
        <v>31200</v>
      </c>
      <c r="J260" s="44"/>
      <c r="K260" s="50">
        <v>17700</v>
      </c>
      <c r="L260" s="44"/>
    </row>
    <row r="261" spans="1:12" ht="11.25" customHeight="1">
      <c r="A261" s="59" t="s">
        <v>406</v>
      </c>
      <c r="B261" s="59"/>
      <c r="C261" s="86"/>
      <c r="D261" s="1"/>
      <c r="E261" s="50"/>
      <c r="F261" s="44"/>
      <c r="G261" s="50"/>
      <c r="H261" s="44"/>
      <c r="I261" s="50"/>
      <c r="J261" s="44"/>
      <c r="K261" s="50"/>
      <c r="L261" s="44"/>
    </row>
    <row r="262" spans="1:12" ht="11.25" customHeight="1">
      <c r="A262" s="70" t="s">
        <v>409</v>
      </c>
      <c r="B262" s="70"/>
      <c r="C262" s="86"/>
      <c r="D262" s="1"/>
      <c r="E262" s="50">
        <v>1</v>
      </c>
      <c r="F262" s="44"/>
      <c r="G262" s="50">
        <v>642</v>
      </c>
      <c r="H262" s="44"/>
      <c r="I262" s="148" t="s">
        <v>68</v>
      </c>
      <c r="J262" s="44"/>
      <c r="K262" s="50">
        <v>94</v>
      </c>
      <c r="L262" s="44"/>
    </row>
    <row r="263" spans="1:12" ht="11.25" customHeight="1">
      <c r="A263" s="70" t="s">
        <v>410</v>
      </c>
      <c r="B263" s="70"/>
      <c r="C263" s="86"/>
      <c r="D263" s="1"/>
      <c r="E263" s="50">
        <v>56</v>
      </c>
      <c r="F263" s="44"/>
      <c r="G263" s="50">
        <v>21700</v>
      </c>
      <c r="H263" s="44"/>
      <c r="I263" s="50">
        <v>49</v>
      </c>
      <c r="J263" s="44"/>
      <c r="K263" s="50">
        <v>18400</v>
      </c>
      <c r="L263" s="44"/>
    </row>
    <row r="264" spans="1:12" ht="11.25" customHeight="1">
      <c r="A264" s="70" t="s">
        <v>411</v>
      </c>
      <c r="B264" s="70"/>
      <c r="C264" s="86"/>
      <c r="D264" s="1"/>
      <c r="E264" s="50">
        <v>35</v>
      </c>
      <c r="F264" s="44"/>
      <c r="G264" s="50">
        <v>9790</v>
      </c>
      <c r="H264" s="44"/>
      <c r="I264" s="50">
        <v>32</v>
      </c>
      <c r="J264" s="44"/>
      <c r="K264" s="50">
        <v>8960</v>
      </c>
      <c r="L264" s="44"/>
    </row>
    <row r="265" spans="1:12" ht="11.25" customHeight="1">
      <c r="A265" s="70" t="s">
        <v>412</v>
      </c>
      <c r="B265" s="70"/>
      <c r="C265" s="86"/>
      <c r="D265" s="25"/>
      <c r="E265" s="157">
        <v>109</v>
      </c>
      <c r="F265" s="122"/>
      <c r="G265" s="157">
        <v>21800</v>
      </c>
      <c r="H265" s="122"/>
      <c r="I265" s="157">
        <v>125</v>
      </c>
      <c r="J265" s="122"/>
      <c r="K265" s="157">
        <v>25000</v>
      </c>
      <c r="L265" s="122"/>
    </row>
    <row r="266" spans="1:12" ht="11.25" customHeight="1">
      <c r="A266" s="59" t="s">
        <v>414</v>
      </c>
      <c r="B266" s="59"/>
      <c r="C266" s="86"/>
      <c r="D266" s="1"/>
      <c r="E266" s="50"/>
      <c r="F266" s="44"/>
      <c r="G266" s="50"/>
      <c r="H266" s="44"/>
      <c r="I266" s="50"/>
      <c r="J266" s="44"/>
      <c r="K266" s="50"/>
      <c r="L266" s="44"/>
    </row>
    <row r="267" spans="1:12" ht="11.25" customHeight="1">
      <c r="A267" s="70" t="s">
        <v>415</v>
      </c>
      <c r="B267" s="70"/>
      <c r="C267" s="58" t="s">
        <v>806</v>
      </c>
      <c r="D267" s="1"/>
      <c r="E267" s="50">
        <v>10600</v>
      </c>
      <c r="F267" s="44"/>
      <c r="G267" s="50">
        <v>41800</v>
      </c>
      <c r="H267" s="44"/>
      <c r="I267" s="50">
        <v>4700</v>
      </c>
      <c r="J267" s="44"/>
      <c r="K267" s="50">
        <v>22500</v>
      </c>
      <c r="L267" s="44"/>
    </row>
    <row r="268" spans="1:12" ht="11.25" customHeight="1">
      <c r="A268" s="70" t="s">
        <v>416</v>
      </c>
      <c r="B268" s="70"/>
      <c r="C268" s="58" t="s">
        <v>812</v>
      </c>
      <c r="D268" s="1"/>
      <c r="E268" s="50">
        <v>5610</v>
      </c>
      <c r="F268" s="44"/>
      <c r="G268" s="50">
        <v>4240</v>
      </c>
      <c r="H268" s="44"/>
      <c r="I268" s="50">
        <v>2020</v>
      </c>
      <c r="J268" s="44"/>
      <c r="K268" s="50">
        <v>1530</v>
      </c>
      <c r="L268" s="44"/>
    </row>
    <row r="269" spans="1:12" ht="11.25" customHeight="1">
      <c r="A269" s="59" t="s">
        <v>431</v>
      </c>
      <c r="B269" s="59"/>
      <c r="C269" s="58"/>
      <c r="D269" s="1"/>
      <c r="E269" s="50">
        <v>25900</v>
      </c>
      <c r="F269" s="44"/>
      <c r="G269" s="50">
        <v>987000</v>
      </c>
      <c r="H269" s="44"/>
      <c r="I269" s="50">
        <v>24200</v>
      </c>
      <c r="J269" s="44"/>
      <c r="K269" s="50">
        <v>939000</v>
      </c>
      <c r="L269" s="44"/>
    </row>
    <row r="270" spans="1:12" ht="11.25" customHeight="1">
      <c r="A270" s="174" t="s">
        <v>862</v>
      </c>
      <c r="B270" s="174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</row>
    <row r="271" spans="1:12" ht="11.25" customHeight="1">
      <c r="A271" s="74"/>
      <c r="B271" s="74"/>
      <c r="C271" s="1"/>
      <c r="D271" s="1"/>
      <c r="E271" s="1"/>
      <c r="F271" s="1"/>
      <c r="G271" s="151"/>
      <c r="H271" s="1"/>
      <c r="I271" s="1"/>
      <c r="J271" s="1"/>
      <c r="K271" s="151"/>
      <c r="L271" s="1"/>
    </row>
    <row r="272" spans="1:12" ht="11.25" customHeight="1">
      <c r="A272" s="74"/>
      <c r="B272" s="74"/>
      <c r="C272" s="1"/>
      <c r="D272" s="1"/>
      <c r="E272" s="1"/>
      <c r="F272" s="1"/>
      <c r="G272" s="151"/>
      <c r="H272" s="1"/>
      <c r="I272" s="1"/>
      <c r="J272" s="1"/>
      <c r="K272" s="151"/>
      <c r="L272" s="1"/>
    </row>
    <row r="273" spans="1:12" ht="11.25" customHeight="1">
      <c r="A273" s="74"/>
      <c r="B273" s="74"/>
      <c r="C273" s="1"/>
      <c r="D273" s="1"/>
      <c r="E273" s="1"/>
      <c r="F273" s="1"/>
      <c r="G273" s="151"/>
      <c r="H273" s="1"/>
      <c r="I273" s="1"/>
      <c r="J273" s="1"/>
      <c r="K273" s="151"/>
      <c r="L273" s="1"/>
    </row>
    <row r="274" spans="1:12" ht="11.25" customHeight="1">
      <c r="A274" s="1"/>
      <c r="B274" s="1"/>
      <c r="C274" s="1"/>
      <c r="D274" s="1"/>
      <c r="E274" s="1"/>
      <c r="F274" s="1"/>
      <c r="G274" s="92"/>
      <c r="H274" s="1"/>
      <c r="I274" s="1"/>
      <c r="J274" s="1"/>
      <c r="K274" s="92"/>
      <c r="L274" s="1"/>
    </row>
    <row r="275" spans="1:12" ht="11.25" customHeight="1">
      <c r="A275" s="173" t="s">
        <v>192</v>
      </c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73"/>
    </row>
    <row r="276" spans="1:12" ht="11.25" customHeight="1">
      <c r="A276" s="173" t="s">
        <v>723</v>
      </c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73"/>
    </row>
    <row r="277" spans="1:12" ht="11.25" customHeight="1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73"/>
    </row>
    <row r="278" spans="1:12" ht="11.25" customHeight="1">
      <c r="A278" s="173" t="s">
        <v>799</v>
      </c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73"/>
    </row>
    <row r="279" spans="1:12" ht="11.25" customHeight="1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73"/>
    </row>
    <row r="280" spans="1:12" ht="11.25" customHeight="1">
      <c r="A280" s="52"/>
      <c r="B280" s="52"/>
      <c r="C280" s="52"/>
      <c r="D280" s="52"/>
      <c r="E280" s="165" t="s">
        <v>801</v>
      </c>
      <c r="F280" s="165"/>
      <c r="G280" s="165"/>
      <c r="H280" s="52"/>
      <c r="I280" s="165" t="s">
        <v>801</v>
      </c>
      <c r="J280" s="165"/>
      <c r="K280" s="165"/>
      <c r="L280" s="52"/>
    </row>
    <row r="281" spans="1:12" ht="11.25" customHeight="1">
      <c r="A281" s="179" t="s">
        <v>140</v>
      </c>
      <c r="B281" s="179"/>
      <c r="C281" s="179"/>
      <c r="D281" s="55"/>
      <c r="E281" s="56" t="s">
        <v>803</v>
      </c>
      <c r="F281" s="55"/>
      <c r="G281" s="56" t="s">
        <v>804</v>
      </c>
      <c r="H281" s="55"/>
      <c r="I281" s="56" t="s">
        <v>803</v>
      </c>
      <c r="J281" s="55"/>
      <c r="K281" s="56" t="s">
        <v>804</v>
      </c>
      <c r="L281" s="55"/>
    </row>
    <row r="282" spans="1:12" ht="11.25" customHeight="1">
      <c r="A282" s="41" t="s">
        <v>396</v>
      </c>
      <c r="B282" s="41"/>
      <c r="C282" s="42"/>
      <c r="D282" s="48"/>
      <c r="E282" s="121"/>
      <c r="F282" s="122"/>
      <c r="G282" s="121"/>
      <c r="H282" s="122"/>
      <c r="I282" s="121"/>
      <c r="J282" s="122"/>
      <c r="K282" s="121"/>
      <c r="L282" s="122"/>
    </row>
    <row r="283" spans="1:12" ht="11.25" customHeight="1">
      <c r="A283" s="59" t="s">
        <v>827</v>
      </c>
      <c r="B283" s="59"/>
      <c r="C283" s="58"/>
      <c r="D283" s="1"/>
      <c r="E283" s="50"/>
      <c r="F283" s="44"/>
      <c r="G283" s="50"/>
      <c r="H283" s="44"/>
      <c r="I283" s="50"/>
      <c r="J283" s="44"/>
      <c r="K283" s="50"/>
      <c r="L283" s="44"/>
    </row>
    <row r="284" spans="1:12" ht="11.25" customHeight="1">
      <c r="A284" s="70" t="s">
        <v>432</v>
      </c>
      <c r="B284" s="70"/>
      <c r="C284" s="58" t="s">
        <v>806</v>
      </c>
      <c r="D284" s="1"/>
      <c r="E284" s="50">
        <v>21400</v>
      </c>
      <c r="F284" s="44"/>
      <c r="G284" s="50">
        <v>9330</v>
      </c>
      <c r="H284" s="44"/>
      <c r="I284" s="50">
        <v>26800</v>
      </c>
      <c r="J284" s="44"/>
      <c r="K284" s="50">
        <v>11300</v>
      </c>
      <c r="L284" s="44"/>
    </row>
    <row r="285" spans="1:12" ht="11.25" customHeight="1">
      <c r="A285" s="70" t="s">
        <v>829</v>
      </c>
      <c r="B285" s="70"/>
      <c r="C285" s="58" t="s">
        <v>812</v>
      </c>
      <c r="D285" s="1"/>
      <c r="E285" s="50">
        <v>4280</v>
      </c>
      <c r="F285" s="44"/>
      <c r="G285" s="50">
        <v>2350</v>
      </c>
      <c r="H285" s="44"/>
      <c r="I285" s="50">
        <v>29100</v>
      </c>
      <c r="J285" s="44"/>
      <c r="K285" s="50">
        <v>3350</v>
      </c>
      <c r="L285" s="44"/>
    </row>
    <row r="286" spans="1:12" ht="11.25" customHeight="1">
      <c r="A286" s="70" t="s">
        <v>446</v>
      </c>
      <c r="B286" s="70"/>
      <c r="C286" s="58" t="s">
        <v>812</v>
      </c>
      <c r="D286" s="1"/>
      <c r="E286" s="50">
        <v>114000</v>
      </c>
      <c r="F286" s="44"/>
      <c r="G286" s="50">
        <v>18700</v>
      </c>
      <c r="H286" s="44"/>
      <c r="I286" s="50">
        <v>158000</v>
      </c>
      <c r="J286" s="44"/>
      <c r="K286" s="50">
        <v>22400</v>
      </c>
      <c r="L286" s="44"/>
    </row>
    <row r="287" spans="1:12" ht="11.25" customHeight="1">
      <c r="A287" s="70" t="s">
        <v>447</v>
      </c>
      <c r="B287" s="70"/>
      <c r="C287" s="58" t="s">
        <v>812</v>
      </c>
      <c r="D287" s="1"/>
      <c r="E287" s="50">
        <v>3570</v>
      </c>
      <c r="F287" s="44"/>
      <c r="G287" s="50">
        <v>965</v>
      </c>
      <c r="H287" s="44"/>
      <c r="I287" s="50">
        <v>407</v>
      </c>
      <c r="J287" s="44"/>
      <c r="K287" s="50">
        <v>142</v>
      </c>
      <c r="L287" s="44"/>
    </row>
    <row r="288" spans="1:12" ht="11.25" customHeight="1">
      <c r="A288" s="70" t="s">
        <v>448</v>
      </c>
      <c r="B288" s="70"/>
      <c r="C288" s="58" t="s">
        <v>812</v>
      </c>
      <c r="D288" s="1"/>
      <c r="E288" s="50">
        <v>31</v>
      </c>
      <c r="F288" s="44"/>
      <c r="G288" s="50">
        <v>14</v>
      </c>
      <c r="H288" s="44"/>
      <c r="I288" s="50">
        <v>205</v>
      </c>
      <c r="J288" s="44"/>
      <c r="K288" s="50">
        <v>48</v>
      </c>
      <c r="L288" s="44"/>
    </row>
    <row r="289" spans="1:12" ht="11.25" customHeight="1">
      <c r="A289" s="70" t="s">
        <v>449</v>
      </c>
      <c r="B289" s="70"/>
      <c r="C289" s="58" t="s">
        <v>812</v>
      </c>
      <c r="D289" s="1"/>
      <c r="E289" s="50">
        <v>148</v>
      </c>
      <c r="F289" s="44"/>
      <c r="G289" s="50">
        <v>87</v>
      </c>
      <c r="H289" s="44"/>
      <c r="I289" s="50">
        <v>218</v>
      </c>
      <c r="J289" s="44"/>
      <c r="K289" s="50">
        <v>116</v>
      </c>
      <c r="L289" s="44"/>
    </row>
    <row r="290" spans="1:12" ht="11.25" customHeight="1">
      <c r="A290" s="70" t="s">
        <v>450</v>
      </c>
      <c r="B290" s="70"/>
      <c r="C290" s="58" t="s">
        <v>812</v>
      </c>
      <c r="D290" s="1"/>
      <c r="E290" s="50">
        <v>4740</v>
      </c>
      <c r="F290" s="44"/>
      <c r="G290" s="50">
        <v>2480</v>
      </c>
      <c r="H290" s="44"/>
      <c r="I290" s="50">
        <v>3070</v>
      </c>
      <c r="J290" s="44"/>
      <c r="K290" s="50">
        <v>2130</v>
      </c>
      <c r="L290" s="44"/>
    </row>
    <row r="291" spans="1:12" ht="11.25" customHeight="1">
      <c r="A291" s="59" t="s">
        <v>417</v>
      </c>
      <c r="B291" s="59"/>
      <c r="C291" s="58"/>
      <c r="D291" s="1"/>
      <c r="E291" s="50"/>
      <c r="F291" s="44"/>
      <c r="G291" s="50"/>
      <c r="H291" s="44"/>
      <c r="I291" s="50"/>
      <c r="J291" s="44"/>
      <c r="K291" s="50"/>
      <c r="L291" s="44"/>
    </row>
    <row r="292" spans="1:12" ht="11.25" customHeight="1">
      <c r="A292" s="70" t="s">
        <v>451</v>
      </c>
      <c r="B292" s="70"/>
      <c r="C292" s="58" t="s">
        <v>397</v>
      </c>
      <c r="D292" s="1"/>
      <c r="E292" s="50">
        <v>2450</v>
      </c>
      <c r="F292" s="44"/>
      <c r="G292" s="50">
        <v>8690</v>
      </c>
      <c r="H292" s="44"/>
      <c r="I292" s="50">
        <v>2050</v>
      </c>
      <c r="J292" s="44"/>
      <c r="K292" s="50">
        <v>12500</v>
      </c>
      <c r="L292" s="44"/>
    </row>
    <row r="293" spans="1:12" ht="11.25" customHeight="1">
      <c r="A293" s="70" t="s">
        <v>452</v>
      </c>
      <c r="B293" s="70"/>
      <c r="C293" s="58" t="s">
        <v>812</v>
      </c>
      <c r="D293" s="1"/>
      <c r="E293" s="50">
        <v>282000</v>
      </c>
      <c r="F293" s="44"/>
      <c r="G293" s="50">
        <v>85300</v>
      </c>
      <c r="H293" s="44"/>
      <c r="I293" s="50">
        <v>185000</v>
      </c>
      <c r="J293" s="44"/>
      <c r="K293" s="50">
        <v>61900</v>
      </c>
      <c r="L293" s="44"/>
    </row>
    <row r="294" spans="1:12" ht="11.25" customHeight="1">
      <c r="A294" s="59" t="s">
        <v>834</v>
      </c>
      <c r="B294" s="59"/>
      <c r="C294" s="58" t="s">
        <v>806</v>
      </c>
      <c r="D294" s="1"/>
      <c r="E294" s="50">
        <v>1990</v>
      </c>
      <c r="F294" s="44"/>
      <c r="G294" s="50">
        <v>822.879</v>
      </c>
      <c r="H294" s="44"/>
      <c r="I294" s="50">
        <v>528</v>
      </c>
      <c r="J294" s="44"/>
      <c r="K294" s="50">
        <v>456.352</v>
      </c>
      <c r="L294" s="44"/>
    </row>
    <row r="295" spans="1:12" ht="11.25" customHeight="1">
      <c r="A295" s="59" t="s">
        <v>418</v>
      </c>
      <c r="B295" s="59"/>
      <c r="C295" s="58"/>
      <c r="D295" s="1"/>
      <c r="E295" s="50"/>
      <c r="F295" s="44"/>
      <c r="G295" s="50"/>
      <c r="H295" s="44"/>
      <c r="I295" s="50"/>
      <c r="J295" s="44"/>
      <c r="K295" s="50"/>
      <c r="L295" s="44"/>
    </row>
    <row r="296" spans="1:12" ht="11.25" customHeight="1">
      <c r="A296" s="70" t="s">
        <v>835</v>
      </c>
      <c r="B296" s="70"/>
      <c r="C296" s="58" t="s">
        <v>812</v>
      </c>
      <c r="D296" s="1"/>
      <c r="E296" s="50">
        <v>6140</v>
      </c>
      <c r="F296" s="44"/>
      <c r="G296" s="50">
        <v>749</v>
      </c>
      <c r="H296" s="44"/>
      <c r="I296" s="50">
        <v>5450</v>
      </c>
      <c r="J296" s="44"/>
      <c r="K296" s="50">
        <v>775</v>
      </c>
      <c r="L296" s="44"/>
    </row>
    <row r="297" spans="1:12" ht="11.25" customHeight="1">
      <c r="A297" s="70" t="s">
        <v>419</v>
      </c>
      <c r="B297" s="70"/>
      <c r="C297" s="58" t="s">
        <v>812</v>
      </c>
      <c r="D297" s="1"/>
      <c r="E297" s="50">
        <v>336000</v>
      </c>
      <c r="F297" s="44"/>
      <c r="G297" s="50">
        <v>24100</v>
      </c>
      <c r="H297" s="44"/>
      <c r="I297" s="50">
        <v>333000</v>
      </c>
      <c r="J297" s="44"/>
      <c r="K297" s="50">
        <v>26100</v>
      </c>
      <c r="L297" s="44"/>
    </row>
    <row r="298" spans="1:12" ht="11.25" customHeight="1">
      <c r="A298" s="59" t="s">
        <v>420</v>
      </c>
      <c r="B298" s="59"/>
      <c r="C298" s="58"/>
      <c r="D298" s="1"/>
      <c r="E298" s="50"/>
      <c r="F298" s="44"/>
      <c r="G298" s="50"/>
      <c r="H298" s="44"/>
      <c r="I298" s="50"/>
      <c r="J298" s="44"/>
      <c r="K298" s="50"/>
      <c r="L298" s="44"/>
    </row>
    <row r="299" spans="1:12" ht="11.25" customHeight="1">
      <c r="A299" s="70" t="s">
        <v>453</v>
      </c>
      <c r="B299" s="70"/>
      <c r="C299" s="58" t="s">
        <v>812</v>
      </c>
      <c r="D299" s="1"/>
      <c r="E299" s="50">
        <v>17400</v>
      </c>
      <c r="F299" s="44"/>
      <c r="G299" s="50">
        <v>13600</v>
      </c>
      <c r="H299" s="44"/>
      <c r="I299" s="50">
        <v>17000</v>
      </c>
      <c r="J299" s="44"/>
      <c r="K299" s="50">
        <v>13000</v>
      </c>
      <c r="L299" s="44"/>
    </row>
    <row r="300" spans="1:12" ht="11.25" customHeight="1">
      <c r="A300" s="70" t="s">
        <v>455</v>
      </c>
      <c r="B300" s="70"/>
      <c r="C300" s="58" t="s">
        <v>812</v>
      </c>
      <c r="D300" s="1"/>
      <c r="E300" s="50">
        <v>6750</v>
      </c>
      <c r="F300" s="44"/>
      <c r="G300" s="50">
        <v>5340</v>
      </c>
      <c r="H300" s="44"/>
      <c r="I300" s="50">
        <v>7950</v>
      </c>
      <c r="J300" s="44"/>
      <c r="K300" s="50">
        <v>5810</v>
      </c>
      <c r="L300" s="44"/>
    </row>
    <row r="301" spans="1:12" ht="11.25" customHeight="1">
      <c r="A301" s="70" t="s">
        <v>456</v>
      </c>
      <c r="B301" s="70"/>
      <c r="C301" s="58" t="s">
        <v>812</v>
      </c>
      <c r="D301" s="1"/>
      <c r="E301" s="50">
        <v>522000</v>
      </c>
      <c r="F301" s="44"/>
      <c r="G301" s="50">
        <v>69000</v>
      </c>
      <c r="H301" s="44"/>
      <c r="I301" s="50">
        <v>494000</v>
      </c>
      <c r="J301" s="44"/>
      <c r="K301" s="50">
        <v>62000</v>
      </c>
      <c r="L301" s="44"/>
    </row>
    <row r="302" spans="1:12" ht="11.25" customHeight="1">
      <c r="A302" s="70" t="s">
        <v>457</v>
      </c>
      <c r="B302" s="70"/>
      <c r="C302" s="58" t="s">
        <v>812</v>
      </c>
      <c r="D302" s="1"/>
      <c r="E302" s="50">
        <v>112000</v>
      </c>
      <c r="F302" s="44"/>
      <c r="G302" s="50">
        <v>114000</v>
      </c>
      <c r="H302" s="44"/>
      <c r="I302" s="50">
        <v>115000</v>
      </c>
      <c r="J302" s="44"/>
      <c r="K302" s="50">
        <v>119000</v>
      </c>
      <c r="L302" s="44"/>
    </row>
    <row r="303" spans="1:12" ht="11.25" customHeight="1">
      <c r="A303" s="59" t="s">
        <v>58</v>
      </c>
      <c r="B303" s="59"/>
      <c r="C303" s="58"/>
      <c r="D303" s="1"/>
      <c r="E303" s="50">
        <v>23</v>
      </c>
      <c r="F303" s="44"/>
      <c r="G303" s="50">
        <v>2770</v>
      </c>
      <c r="H303" s="44"/>
      <c r="I303" s="50">
        <v>23</v>
      </c>
      <c r="J303" s="44"/>
      <c r="K303" s="50">
        <v>2770</v>
      </c>
      <c r="L303" s="44"/>
    </row>
    <row r="304" spans="1:12" ht="11.25" customHeight="1">
      <c r="A304" s="59" t="s">
        <v>837</v>
      </c>
      <c r="B304" s="59"/>
      <c r="C304" s="58"/>
      <c r="D304" s="1"/>
      <c r="E304" s="148" t="s">
        <v>816</v>
      </c>
      <c r="F304" s="44"/>
      <c r="G304" s="50">
        <v>11400000</v>
      </c>
      <c r="H304" s="44"/>
      <c r="I304" s="148" t="s">
        <v>816</v>
      </c>
      <c r="J304" s="44"/>
      <c r="K304" s="50">
        <v>12900000</v>
      </c>
      <c r="L304" s="44"/>
    </row>
    <row r="305" spans="1:12" ht="11.25" customHeight="1">
      <c r="A305" s="59" t="s">
        <v>421</v>
      </c>
      <c r="B305" s="59"/>
      <c r="C305" s="58"/>
      <c r="D305" s="1"/>
      <c r="E305" s="50"/>
      <c r="F305" s="44"/>
      <c r="G305" s="50"/>
      <c r="H305" s="44"/>
      <c r="I305" s="50"/>
      <c r="J305" s="44"/>
      <c r="K305" s="50"/>
      <c r="L305" s="44"/>
    </row>
    <row r="306" spans="1:12" ht="11.25" customHeight="1">
      <c r="A306" s="70" t="s">
        <v>463</v>
      </c>
      <c r="B306" s="70"/>
      <c r="C306" s="58" t="s">
        <v>806</v>
      </c>
      <c r="D306" s="1"/>
      <c r="E306" s="50">
        <v>52100</v>
      </c>
      <c r="F306" s="44"/>
      <c r="G306" s="50">
        <v>23300</v>
      </c>
      <c r="H306" s="44"/>
      <c r="I306" s="50">
        <v>45100</v>
      </c>
      <c r="J306" s="44"/>
      <c r="K306" s="50">
        <v>22300</v>
      </c>
      <c r="L306" s="44"/>
    </row>
    <row r="307" spans="1:12" ht="11.25" customHeight="1">
      <c r="A307" s="70" t="s">
        <v>464</v>
      </c>
      <c r="B307" s="70"/>
      <c r="C307" s="58" t="s">
        <v>812</v>
      </c>
      <c r="D307" s="1"/>
      <c r="E307" s="50">
        <v>49700</v>
      </c>
      <c r="F307" s="44"/>
      <c r="G307" s="50">
        <v>96300</v>
      </c>
      <c r="H307" s="44"/>
      <c r="I307" s="50">
        <v>67300</v>
      </c>
      <c r="J307" s="44"/>
      <c r="K307" s="50">
        <v>114000</v>
      </c>
      <c r="L307" s="44"/>
    </row>
    <row r="308" spans="1:12" ht="11.25" customHeight="1">
      <c r="A308" s="59" t="s">
        <v>422</v>
      </c>
      <c r="B308" s="59"/>
      <c r="C308" s="58"/>
      <c r="D308" s="1"/>
      <c r="E308" s="50"/>
      <c r="F308" s="44"/>
      <c r="G308" s="50"/>
      <c r="H308" s="44"/>
      <c r="I308" s="50"/>
      <c r="J308" s="44"/>
      <c r="K308" s="50"/>
      <c r="L308" s="44"/>
    </row>
    <row r="309" spans="1:12" ht="11.25" customHeight="1">
      <c r="A309" s="70" t="s">
        <v>465</v>
      </c>
      <c r="B309" s="70"/>
      <c r="C309" s="58"/>
      <c r="D309" s="1"/>
      <c r="E309" s="50">
        <v>516</v>
      </c>
      <c r="F309" s="44"/>
      <c r="G309" s="50">
        <v>85700</v>
      </c>
      <c r="H309" s="44"/>
      <c r="I309" s="50">
        <v>471</v>
      </c>
      <c r="J309" s="44"/>
      <c r="K309" s="50">
        <v>55800</v>
      </c>
      <c r="L309" s="44"/>
    </row>
    <row r="310" spans="1:12" ht="11.25" customHeight="1">
      <c r="A310" s="70" t="s">
        <v>841</v>
      </c>
      <c r="B310" s="70"/>
      <c r="C310" s="58"/>
      <c r="D310" s="1"/>
      <c r="E310" s="50">
        <v>8270</v>
      </c>
      <c r="F310" s="44"/>
      <c r="G310" s="50">
        <v>77300</v>
      </c>
      <c r="H310" s="44"/>
      <c r="I310" s="50">
        <v>7970</v>
      </c>
      <c r="J310" s="44"/>
      <c r="K310" s="50">
        <v>69000</v>
      </c>
      <c r="L310" s="44"/>
    </row>
    <row r="311" spans="1:12" ht="11.25" customHeight="1">
      <c r="A311" s="70" t="s">
        <v>466</v>
      </c>
      <c r="B311" s="70"/>
      <c r="C311" s="58"/>
      <c r="D311" s="1"/>
      <c r="E311" s="50">
        <v>9</v>
      </c>
      <c r="F311" s="44"/>
      <c r="G311" s="50">
        <v>4150</v>
      </c>
      <c r="H311" s="44"/>
      <c r="I311" s="50">
        <v>11</v>
      </c>
      <c r="J311" s="44"/>
      <c r="K311" s="50">
        <v>4740</v>
      </c>
      <c r="L311" s="44"/>
    </row>
    <row r="312" spans="1:12" ht="11.25" customHeight="1">
      <c r="A312" s="70" t="s">
        <v>467</v>
      </c>
      <c r="B312" s="70"/>
      <c r="C312" s="58"/>
      <c r="D312" s="1"/>
      <c r="E312" s="148" t="s">
        <v>816</v>
      </c>
      <c r="F312" s="44"/>
      <c r="G312" s="50">
        <v>63800</v>
      </c>
      <c r="H312" s="44"/>
      <c r="I312" s="148" t="s">
        <v>816</v>
      </c>
      <c r="J312" s="44"/>
      <c r="K312" s="50">
        <v>66200</v>
      </c>
      <c r="L312" s="44"/>
    </row>
    <row r="313" spans="1:12" ht="11.25" customHeight="1">
      <c r="A313" s="59" t="s">
        <v>872</v>
      </c>
      <c r="B313" s="59"/>
      <c r="C313" s="42"/>
      <c r="D313" s="1"/>
      <c r="E313" s="158"/>
      <c r="F313" s="44"/>
      <c r="G313" s="50"/>
      <c r="H313" s="44"/>
      <c r="I313" s="158"/>
      <c r="J313" s="44"/>
      <c r="K313" s="50"/>
      <c r="L313" s="44"/>
    </row>
    <row r="314" spans="1:12" ht="11.25" customHeight="1">
      <c r="A314" s="70" t="s">
        <v>841</v>
      </c>
      <c r="B314" s="70"/>
      <c r="C314" s="42" t="s">
        <v>806</v>
      </c>
      <c r="D314" s="1"/>
      <c r="E314" s="50">
        <v>5020</v>
      </c>
      <c r="F314" s="44" t="s">
        <v>138</v>
      </c>
      <c r="G314" s="50">
        <v>69800</v>
      </c>
      <c r="H314" s="44"/>
      <c r="I314" s="50">
        <v>6190</v>
      </c>
      <c r="J314" s="44"/>
      <c r="K314" s="50">
        <v>78600</v>
      </c>
      <c r="L314" s="44"/>
    </row>
    <row r="315" spans="1:12" ht="11.25" customHeight="1">
      <c r="A315" s="70" t="s">
        <v>874</v>
      </c>
      <c r="B315" s="70"/>
      <c r="C315" s="42" t="s">
        <v>812</v>
      </c>
      <c r="D315" s="1"/>
      <c r="E315" s="50">
        <v>522</v>
      </c>
      <c r="F315" s="44"/>
      <c r="G315" s="50">
        <v>7510</v>
      </c>
      <c r="H315" s="44"/>
      <c r="I315" s="50">
        <v>633</v>
      </c>
      <c r="J315" s="44"/>
      <c r="K315" s="50">
        <v>8020</v>
      </c>
      <c r="L315" s="44"/>
    </row>
    <row r="316" spans="1:12" ht="11.25" customHeight="1">
      <c r="A316" s="59" t="s">
        <v>423</v>
      </c>
      <c r="B316" s="59"/>
      <c r="C316" s="58"/>
      <c r="D316" s="1"/>
      <c r="E316" s="50"/>
      <c r="F316" s="44"/>
      <c r="G316" s="50"/>
      <c r="H316" s="44"/>
      <c r="I316" s="50"/>
      <c r="J316" s="44"/>
      <c r="K316" s="50"/>
      <c r="L316" s="44"/>
    </row>
    <row r="317" spans="1:12" ht="11.25" customHeight="1">
      <c r="A317" s="70" t="s">
        <v>463</v>
      </c>
      <c r="B317" s="70"/>
      <c r="C317" s="58" t="s">
        <v>812</v>
      </c>
      <c r="D317" s="1"/>
      <c r="E317" s="50">
        <v>5280</v>
      </c>
      <c r="F317" s="44"/>
      <c r="G317" s="50">
        <v>2510</v>
      </c>
      <c r="H317" s="44"/>
      <c r="I317" s="50">
        <v>6020</v>
      </c>
      <c r="J317" s="44"/>
      <c r="K317" s="50">
        <v>2680</v>
      </c>
      <c r="L317" s="44"/>
    </row>
    <row r="318" spans="1:12" ht="11.25" customHeight="1">
      <c r="A318" s="70" t="s">
        <v>468</v>
      </c>
      <c r="B318" s="70"/>
      <c r="C318" s="58" t="s">
        <v>812</v>
      </c>
      <c r="D318" s="1"/>
      <c r="E318" s="50">
        <v>84700</v>
      </c>
      <c r="F318" s="44"/>
      <c r="G318" s="50">
        <v>74400</v>
      </c>
      <c r="H318" s="44"/>
      <c r="I318" s="50">
        <v>126000</v>
      </c>
      <c r="J318" s="44"/>
      <c r="K318" s="50">
        <v>93600</v>
      </c>
      <c r="L318" s="44"/>
    </row>
    <row r="319" spans="1:12" ht="11.25" customHeight="1">
      <c r="A319" s="59" t="s">
        <v>424</v>
      </c>
      <c r="B319" s="59"/>
      <c r="C319" s="58" t="s">
        <v>812</v>
      </c>
      <c r="D319" s="1"/>
      <c r="E319" s="50">
        <v>3260</v>
      </c>
      <c r="F319" s="44"/>
      <c r="G319" s="50">
        <v>569</v>
      </c>
      <c r="H319" s="44"/>
      <c r="I319" s="50">
        <v>4620</v>
      </c>
      <c r="J319" s="44"/>
      <c r="K319" s="50">
        <v>952</v>
      </c>
      <c r="L319" s="44"/>
    </row>
    <row r="320" spans="1:12" ht="11.25" customHeight="1">
      <c r="A320" s="59" t="s">
        <v>844</v>
      </c>
      <c r="B320" s="59"/>
      <c r="C320" s="58"/>
      <c r="D320" s="1"/>
      <c r="E320" s="50">
        <v>115</v>
      </c>
      <c r="F320" s="44"/>
      <c r="G320" s="50">
        <v>15100</v>
      </c>
      <c r="H320" s="44"/>
      <c r="I320" s="50">
        <v>157</v>
      </c>
      <c r="J320" s="44"/>
      <c r="K320" s="50">
        <v>19700</v>
      </c>
      <c r="L320" s="44"/>
    </row>
    <row r="321" spans="1:12" ht="11.25" customHeight="1">
      <c r="A321" s="59" t="s">
        <v>425</v>
      </c>
      <c r="B321" s="59"/>
      <c r="C321" s="58"/>
      <c r="D321" s="1"/>
      <c r="E321" s="50"/>
      <c r="F321" s="44"/>
      <c r="G321" s="50"/>
      <c r="H321" s="44"/>
      <c r="I321" s="50"/>
      <c r="J321" s="44"/>
      <c r="K321" s="50"/>
      <c r="L321" s="44"/>
    </row>
    <row r="322" spans="1:12" ht="11.25" customHeight="1">
      <c r="A322" s="70" t="s">
        <v>469</v>
      </c>
      <c r="B322" s="70"/>
      <c r="C322" s="58" t="s">
        <v>806</v>
      </c>
      <c r="D322" s="1"/>
      <c r="E322" s="50">
        <v>10300</v>
      </c>
      <c r="F322" s="44"/>
      <c r="G322" s="50">
        <v>15300</v>
      </c>
      <c r="H322" s="44"/>
      <c r="I322" s="50">
        <v>9830</v>
      </c>
      <c r="J322" s="44"/>
      <c r="K322" s="50">
        <v>15600</v>
      </c>
      <c r="L322" s="44"/>
    </row>
    <row r="323" spans="1:12" ht="11.25" customHeight="1">
      <c r="A323" s="70" t="s">
        <v>470</v>
      </c>
      <c r="B323" s="70"/>
      <c r="C323" s="58" t="s">
        <v>812</v>
      </c>
      <c r="D323" s="1"/>
      <c r="E323" s="50">
        <v>362</v>
      </c>
      <c r="F323" s="44"/>
      <c r="G323" s="50">
        <v>1240</v>
      </c>
      <c r="H323" s="44"/>
      <c r="I323" s="50">
        <v>432</v>
      </c>
      <c r="J323" s="44"/>
      <c r="K323" s="50">
        <v>1290</v>
      </c>
      <c r="L323" s="44"/>
    </row>
    <row r="324" spans="1:12" ht="11.25" customHeight="1">
      <c r="A324" s="59" t="s">
        <v>427</v>
      </c>
      <c r="B324" s="59"/>
      <c r="C324" s="58"/>
      <c r="D324" s="1"/>
      <c r="E324" s="50"/>
      <c r="F324" s="44"/>
      <c r="G324" s="50"/>
      <c r="H324" s="44"/>
      <c r="I324" s="50"/>
      <c r="J324" s="44"/>
      <c r="K324" s="50"/>
      <c r="L324" s="44"/>
    </row>
    <row r="325" spans="1:12" ht="11.25" customHeight="1">
      <c r="A325" s="70" t="s">
        <v>471</v>
      </c>
      <c r="B325" s="70"/>
      <c r="C325" s="58" t="s">
        <v>812</v>
      </c>
      <c r="D325" s="1"/>
      <c r="E325" s="50">
        <v>128000</v>
      </c>
      <c r="F325" s="44"/>
      <c r="G325" s="50">
        <v>28400</v>
      </c>
      <c r="H325" s="44"/>
      <c r="I325" s="50">
        <v>68300</v>
      </c>
      <c r="J325" s="44"/>
      <c r="K325" s="50">
        <v>17600</v>
      </c>
      <c r="L325" s="44"/>
    </row>
    <row r="326" spans="1:12" ht="11.25" customHeight="1">
      <c r="A326" s="70" t="s">
        <v>472</v>
      </c>
      <c r="B326" s="70"/>
      <c r="C326" s="58"/>
      <c r="D326" s="1"/>
      <c r="E326" s="50"/>
      <c r="F326" s="44"/>
      <c r="G326" s="50"/>
      <c r="H326" s="44"/>
      <c r="I326" s="50"/>
      <c r="J326" s="44"/>
      <c r="K326" s="50"/>
      <c r="L326" s="44"/>
    </row>
    <row r="327" spans="1:12" ht="11.25" customHeight="1">
      <c r="A327" s="125" t="s">
        <v>473</v>
      </c>
      <c r="B327" s="125"/>
      <c r="C327" s="58" t="s">
        <v>812</v>
      </c>
      <c r="D327" s="1"/>
      <c r="E327" s="50">
        <v>130000</v>
      </c>
      <c r="F327" s="44"/>
      <c r="G327" s="50">
        <v>23400</v>
      </c>
      <c r="H327" s="44"/>
      <c r="I327" s="50">
        <v>148000</v>
      </c>
      <c r="J327" s="44"/>
      <c r="K327" s="50">
        <v>24400</v>
      </c>
      <c r="L327" s="44"/>
    </row>
    <row r="328" spans="1:12" ht="11.25" customHeight="1">
      <c r="A328" s="125" t="s">
        <v>841</v>
      </c>
      <c r="B328" s="125"/>
      <c r="C328" s="58" t="s">
        <v>812</v>
      </c>
      <c r="D328" s="1"/>
      <c r="E328" s="50">
        <v>11500</v>
      </c>
      <c r="F328" s="44"/>
      <c r="G328" s="50">
        <v>1950</v>
      </c>
      <c r="H328" s="44"/>
      <c r="I328" s="50">
        <v>11600</v>
      </c>
      <c r="J328" s="44"/>
      <c r="K328" s="50">
        <v>1740</v>
      </c>
      <c r="L328" s="44"/>
    </row>
    <row r="329" spans="1:12" ht="11.25" customHeight="1">
      <c r="A329" s="125" t="s">
        <v>474</v>
      </c>
      <c r="B329" s="125"/>
      <c r="C329" s="58" t="s">
        <v>812</v>
      </c>
      <c r="D329" s="1"/>
      <c r="E329" s="50">
        <v>363000</v>
      </c>
      <c r="F329" s="44"/>
      <c r="G329" s="50">
        <v>67200</v>
      </c>
      <c r="H329" s="44"/>
      <c r="I329" s="50">
        <v>394000</v>
      </c>
      <c r="J329" s="44"/>
      <c r="K329" s="50">
        <v>70100</v>
      </c>
      <c r="L329" s="44"/>
    </row>
    <row r="330" spans="1:12" ht="11.25" customHeight="1">
      <c r="A330" s="125" t="s">
        <v>475</v>
      </c>
      <c r="B330" s="125"/>
      <c r="C330" s="58" t="s">
        <v>812</v>
      </c>
      <c r="D330" s="1"/>
      <c r="E330" s="50">
        <v>17200</v>
      </c>
      <c r="F330" s="44"/>
      <c r="G330" s="50">
        <v>13400</v>
      </c>
      <c r="H330" s="44"/>
      <c r="I330" s="50">
        <v>17600</v>
      </c>
      <c r="J330" s="44"/>
      <c r="K330" s="50">
        <v>13600</v>
      </c>
      <c r="L330" s="44"/>
    </row>
    <row r="331" spans="1:12" ht="11.25" customHeight="1">
      <c r="A331" s="59" t="s">
        <v>428</v>
      </c>
      <c r="B331" s="59"/>
      <c r="C331" s="58"/>
      <c r="D331" s="1"/>
      <c r="E331" s="50"/>
      <c r="F331" s="44"/>
      <c r="G331" s="50"/>
      <c r="H331" s="44"/>
      <c r="I331" s="50"/>
      <c r="J331" s="44"/>
      <c r="K331" s="50"/>
      <c r="L331" s="44"/>
    </row>
    <row r="332" spans="1:12" ht="11.25" customHeight="1">
      <c r="A332" s="70" t="s">
        <v>458</v>
      </c>
      <c r="B332" s="70"/>
      <c r="C332" s="58"/>
      <c r="D332" s="1"/>
      <c r="E332" s="50"/>
      <c r="F332" s="44"/>
      <c r="G332" s="50"/>
      <c r="H332" s="44"/>
      <c r="I332" s="50"/>
      <c r="J332" s="44"/>
      <c r="K332" s="50"/>
      <c r="L332" s="44"/>
    </row>
    <row r="333" spans="1:12" ht="11.25" customHeight="1">
      <c r="A333" s="125" t="s">
        <v>369</v>
      </c>
      <c r="B333" s="125"/>
      <c r="C333" s="58" t="s">
        <v>812</v>
      </c>
      <c r="D333" s="1"/>
      <c r="E333" s="50">
        <v>17700</v>
      </c>
      <c r="F333" s="44"/>
      <c r="G333" s="50">
        <v>9370</v>
      </c>
      <c r="H333" s="44"/>
      <c r="I333" s="50">
        <v>20800</v>
      </c>
      <c r="J333" s="44"/>
      <c r="K333" s="50">
        <v>9310</v>
      </c>
      <c r="L333" s="44"/>
    </row>
    <row r="334" spans="1:12" ht="11.25" customHeight="1">
      <c r="A334" s="125" t="s">
        <v>459</v>
      </c>
      <c r="B334" s="125"/>
      <c r="C334" s="58" t="s">
        <v>812</v>
      </c>
      <c r="D334" s="1"/>
      <c r="E334" s="50">
        <v>14600</v>
      </c>
      <c r="F334" s="44" t="s">
        <v>138</v>
      </c>
      <c r="G334" s="50">
        <v>2910</v>
      </c>
      <c r="H334" s="44" t="s">
        <v>138</v>
      </c>
      <c r="I334" s="50">
        <v>14100</v>
      </c>
      <c r="J334" s="44"/>
      <c r="K334" s="50">
        <v>2860</v>
      </c>
      <c r="L334" s="44"/>
    </row>
    <row r="335" spans="1:12" ht="11.25" customHeight="1">
      <c r="A335" s="70" t="s">
        <v>460</v>
      </c>
      <c r="B335" s="70"/>
      <c r="C335" s="58"/>
      <c r="D335" s="1"/>
      <c r="E335" s="50"/>
      <c r="F335" s="44"/>
      <c r="G335" s="50"/>
      <c r="H335" s="44"/>
      <c r="I335" s="50"/>
      <c r="J335" s="44"/>
      <c r="K335" s="50"/>
      <c r="L335" s="44"/>
    </row>
    <row r="336" spans="1:12" ht="11.25" customHeight="1">
      <c r="A336" s="132" t="s">
        <v>366</v>
      </c>
      <c r="B336" s="127"/>
      <c r="C336" s="64" t="s">
        <v>812</v>
      </c>
      <c r="D336" s="1"/>
      <c r="E336" s="50">
        <v>3190</v>
      </c>
      <c r="F336" s="44" t="s">
        <v>138</v>
      </c>
      <c r="G336" s="50">
        <v>1710</v>
      </c>
      <c r="H336" s="44"/>
      <c r="I336" s="50">
        <v>670</v>
      </c>
      <c r="J336" s="44"/>
      <c r="K336" s="50">
        <v>439</v>
      </c>
      <c r="L336" s="44"/>
    </row>
    <row r="337" spans="1:12" ht="11.25" customHeight="1">
      <c r="A337" s="125" t="s">
        <v>462</v>
      </c>
      <c r="B337" s="125"/>
      <c r="C337" s="58" t="s">
        <v>812</v>
      </c>
      <c r="D337" s="1"/>
      <c r="E337" s="50">
        <v>1100</v>
      </c>
      <c r="F337" s="44"/>
      <c r="G337" s="50">
        <v>11900</v>
      </c>
      <c r="H337" s="44"/>
      <c r="I337" s="50">
        <v>913</v>
      </c>
      <c r="J337" s="44"/>
      <c r="K337" s="50">
        <v>9750</v>
      </c>
      <c r="L337" s="44"/>
    </row>
    <row r="338" spans="1:12" ht="11.25" customHeight="1">
      <c r="A338" s="59" t="s">
        <v>429</v>
      </c>
      <c r="B338" s="59"/>
      <c r="C338" s="58"/>
      <c r="D338" s="1"/>
      <c r="E338" s="50">
        <v>14800</v>
      </c>
      <c r="F338" s="44" t="s">
        <v>138</v>
      </c>
      <c r="G338" s="50">
        <v>2380000</v>
      </c>
      <c r="H338" s="44"/>
      <c r="I338" s="50">
        <v>13000</v>
      </c>
      <c r="J338" s="44"/>
      <c r="K338" s="50">
        <v>1800000</v>
      </c>
      <c r="L338" s="44"/>
    </row>
    <row r="339" spans="1:12" ht="11.25" customHeight="1">
      <c r="A339" s="59" t="s">
        <v>430</v>
      </c>
      <c r="B339" s="59"/>
      <c r="C339" s="58" t="s">
        <v>806</v>
      </c>
      <c r="D339" s="25"/>
      <c r="E339" s="157">
        <v>776000</v>
      </c>
      <c r="F339" s="122"/>
      <c r="G339" s="157">
        <v>158000</v>
      </c>
      <c r="H339" s="122"/>
      <c r="I339" s="157">
        <v>763000</v>
      </c>
      <c r="J339" s="122"/>
      <c r="K339" s="157">
        <v>149000</v>
      </c>
      <c r="L339" s="122"/>
    </row>
    <row r="340" spans="1:12" ht="11.25" customHeight="1">
      <c r="A340" s="59" t="s">
        <v>497</v>
      </c>
      <c r="B340" s="59"/>
      <c r="C340" s="58" t="s">
        <v>812</v>
      </c>
      <c r="D340" s="1"/>
      <c r="E340" s="50">
        <v>175000</v>
      </c>
      <c r="F340" s="44"/>
      <c r="G340" s="50">
        <v>7000</v>
      </c>
      <c r="H340" s="44"/>
      <c r="I340" s="50">
        <v>224000</v>
      </c>
      <c r="J340" s="44"/>
      <c r="K340" s="50">
        <v>8160</v>
      </c>
      <c r="L340" s="44"/>
    </row>
    <row r="341" spans="1:12" ht="11.25" customHeight="1">
      <c r="A341" s="59" t="s">
        <v>476</v>
      </c>
      <c r="B341" s="59"/>
      <c r="C341" s="58"/>
      <c r="D341" s="1"/>
      <c r="E341" s="50">
        <v>2700</v>
      </c>
      <c r="F341" s="44"/>
      <c r="G341" s="50">
        <v>194000</v>
      </c>
      <c r="H341" s="44"/>
      <c r="I341" s="50">
        <v>2950</v>
      </c>
      <c r="J341" s="44"/>
      <c r="K341" s="50">
        <v>218000</v>
      </c>
      <c r="L341" s="44"/>
    </row>
    <row r="342" spans="1:12" ht="11.25" customHeight="1">
      <c r="A342" s="174" t="s">
        <v>862</v>
      </c>
      <c r="B342" s="174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</row>
    <row r="343" spans="1:12" ht="11.25" customHeight="1">
      <c r="A343" s="173" t="s">
        <v>192</v>
      </c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73"/>
    </row>
    <row r="344" spans="1:12" ht="11.25" customHeight="1">
      <c r="A344" s="173" t="s">
        <v>724</v>
      </c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73"/>
    </row>
    <row r="345" spans="1:12" ht="11.25" customHeight="1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73"/>
    </row>
    <row r="346" spans="1:12" ht="11.25" customHeight="1">
      <c r="A346" s="173" t="s">
        <v>799</v>
      </c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73"/>
    </row>
    <row r="347" spans="1:12" ht="11.25" customHeight="1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73"/>
    </row>
    <row r="348" spans="1:12" ht="11.25" customHeight="1">
      <c r="A348" s="52"/>
      <c r="B348" s="52"/>
      <c r="C348" s="52"/>
      <c r="D348" s="52"/>
      <c r="E348" s="165" t="s">
        <v>801</v>
      </c>
      <c r="F348" s="165"/>
      <c r="G348" s="165"/>
      <c r="H348" s="52"/>
      <c r="I348" s="165" t="s">
        <v>801</v>
      </c>
      <c r="J348" s="165"/>
      <c r="K348" s="165"/>
      <c r="L348" s="52"/>
    </row>
    <row r="349" spans="1:12" ht="11.25" customHeight="1">
      <c r="A349" s="179" t="s">
        <v>140</v>
      </c>
      <c r="B349" s="179"/>
      <c r="C349" s="179"/>
      <c r="D349" s="55"/>
      <c r="E349" s="56" t="s">
        <v>803</v>
      </c>
      <c r="F349" s="55"/>
      <c r="G349" s="56" t="s">
        <v>804</v>
      </c>
      <c r="H349" s="55"/>
      <c r="I349" s="56" t="s">
        <v>803</v>
      </c>
      <c r="J349" s="55"/>
      <c r="K349" s="56" t="s">
        <v>804</v>
      </c>
      <c r="L349" s="55"/>
    </row>
    <row r="350" spans="1:12" ht="11.25" customHeight="1">
      <c r="A350" s="41" t="s">
        <v>396</v>
      </c>
      <c r="B350" s="41"/>
      <c r="C350" s="58"/>
      <c r="D350" s="1"/>
      <c r="E350" s="50"/>
      <c r="F350" s="44"/>
      <c r="G350" s="50"/>
      <c r="H350" s="44"/>
      <c r="I350" s="50"/>
      <c r="J350" s="44"/>
      <c r="K350" s="50"/>
      <c r="L350" s="44"/>
    </row>
    <row r="351" spans="1:12" ht="11.25" customHeight="1">
      <c r="A351" s="59" t="s">
        <v>477</v>
      </c>
      <c r="B351" s="59"/>
      <c r="C351" s="58" t="s">
        <v>806</v>
      </c>
      <c r="D351" s="1"/>
      <c r="E351" s="50">
        <v>7480000</v>
      </c>
      <c r="F351" s="44"/>
      <c r="G351" s="50">
        <v>537000</v>
      </c>
      <c r="H351" s="44"/>
      <c r="I351" s="50">
        <v>7630000</v>
      </c>
      <c r="J351" s="44"/>
      <c r="K351" s="50">
        <v>615000</v>
      </c>
      <c r="L351" s="44"/>
    </row>
    <row r="352" spans="1:12" ht="11.25" customHeight="1">
      <c r="A352" s="59" t="s">
        <v>478</v>
      </c>
      <c r="B352" s="59"/>
      <c r="C352" s="58"/>
      <c r="D352" s="1"/>
      <c r="E352" s="50"/>
      <c r="F352" s="44"/>
      <c r="G352" s="50"/>
      <c r="H352" s="44"/>
      <c r="I352" s="50"/>
      <c r="J352" s="44"/>
      <c r="K352" s="50"/>
      <c r="L352" s="44"/>
    </row>
    <row r="353" spans="1:12" ht="11.25" customHeight="1">
      <c r="A353" s="70" t="s">
        <v>479</v>
      </c>
      <c r="B353" s="70"/>
      <c r="C353" s="58"/>
      <c r="D353" s="1"/>
      <c r="E353" s="50">
        <v>378</v>
      </c>
      <c r="F353" s="44"/>
      <c r="G353" s="50">
        <v>11000</v>
      </c>
      <c r="H353" s="44"/>
      <c r="I353" s="50">
        <v>359</v>
      </c>
      <c r="J353" s="44"/>
      <c r="K353" s="50">
        <v>22800</v>
      </c>
      <c r="L353" s="44"/>
    </row>
    <row r="354" spans="1:12" ht="11.25" customHeight="1">
      <c r="A354" s="70" t="s">
        <v>480</v>
      </c>
      <c r="B354" s="70"/>
      <c r="C354" s="58"/>
      <c r="D354" s="1"/>
      <c r="E354" s="50">
        <v>1</v>
      </c>
      <c r="F354" s="44"/>
      <c r="G354" s="50">
        <v>2370</v>
      </c>
      <c r="H354" s="44"/>
      <c r="I354" s="50">
        <v>1</v>
      </c>
      <c r="J354" s="44"/>
      <c r="K354" s="50">
        <v>3200</v>
      </c>
      <c r="L354" s="44"/>
    </row>
    <row r="355" spans="1:12" ht="11.25" customHeight="1">
      <c r="A355" s="59" t="s">
        <v>851</v>
      </c>
      <c r="B355" s="59"/>
      <c r="C355" s="58"/>
      <c r="D355" s="1"/>
      <c r="E355" s="50">
        <v>12900</v>
      </c>
      <c r="F355" s="44"/>
      <c r="G355" s="50">
        <v>179000</v>
      </c>
      <c r="H355" s="44"/>
      <c r="I355" s="50">
        <v>8160</v>
      </c>
      <c r="J355" s="44"/>
      <c r="K355" s="50">
        <v>129000</v>
      </c>
      <c r="L355" s="44"/>
    </row>
    <row r="356" spans="1:12" ht="11.25" customHeight="1">
      <c r="A356" s="59" t="s">
        <v>852</v>
      </c>
      <c r="B356" s="59"/>
      <c r="C356" s="58"/>
      <c r="D356" s="1"/>
      <c r="E356" s="50"/>
      <c r="F356" s="44"/>
      <c r="G356" s="50"/>
      <c r="H356" s="44"/>
      <c r="I356" s="50"/>
      <c r="J356" s="44"/>
      <c r="K356" s="50"/>
      <c r="L356" s="44"/>
    </row>
    <row r="357" spans="1:12" ht="11.25" customHeight="1">
      <c r="A357" s="70" t="s">
        <v>481</v>
      </c>
      <c r="B357" s="70"/>
      <c r="C357" s="58"/>
      <c r="D357" s="1"/>
      <c r="E357" s="50">
        <v>3820</v>
      </c>
      <c r="F357" s="44"/>
      <c r="G357" s="50">
        <v>40800</v>
      </c>
      <c r="H357" s="44"/>
      <c r="I357" s="50">
        <v>4310</v>
      </c>
      <c r="J357" s="44"/>
      <c r="K357" s="50">
        <v>53900</v>
      </c>
      <c r="L357" s="44"/>
    </row>
    <row r="358" spans="1:12" ht="11.25" customHeight="1">
      <c r="A358" s="70" t="s">
        <v>482</v>
      </c>
      <c r="B358" s="70"/>
      <c r="C358" s="58"/>
      <c r="D358" s="1"/>
      <c r="E358" s="50">
        <v>172</v>
      </c>
      <c r="F358" s="44"/>
      <c r="G358" s="50">
        <v>11000</v>
      </c>
      <c r="H358" s="44"/>
      <c r="I358" s="50">
        <v>250</v>
      </c>
      <c r="J358" s="44"/>
      <c r="K358" s="50">
        <v>8650</v>
      </c>
      <c r="L358" s="44"/>
    </row>
    <row r="359" spans="1:12" ht="11.25" customHeight="1">
      <c r="A359" s="59" t="s">
        <v>483</v>
      </c>
      <c r="B359" s="59"/>
      <c r="C359" s="58"/>
      <c r="D359" s="1"/>
      <c r="E359" s="50"/>
      <c r="F359" s="44"/>
      <c r="G359" s="50"/>
      <c r="H359" s="44"/>
      <c r="I359" s="50"/>
      <c r="J359" s="44"/>
      <c r="K359" s="50"/>
      <c r="L359" s="44"/>
    </row>
    <row r="360" spans="1:12" ht="11.25" customHeight="1">
      <c r="A360" s="80" t="s">
        <v>647</v>
      </c>
      <c r="B360" s="80"/>
      <c r="C360" s="47"/>
      <c r="D360" s="1"/>
      <c r="E360" s="50"/>
      <c r="F360" s="44"/>
      <c r="G360" s="50"/>
      <c r="H360" s="44"/>
      <c r="I360" s="50"/>
      <c r="J360" s="44"/>
      <c r="K360" s="50"/>
      <c r="L360" s="44"/>
    </row>
    <row r="361" spans="1:12" ht="11.25" customHeight="1">
      <c r="A361" s="130" t="s">
        <v>648</v>
      </c>
      <c r="B361" s="130"/>
      <c r="C361" s="46" t="s">
        <v>806</v>
      </c>
      <c r="D361" s="1"/>
      <c r="E361" s="50">
        <v>14</v>
      </c>
      <c r="F361" s="44"/>
      <c r="G361" s="50">
        <v>8390</v>
      </c>
      <c r="H361" s="44"/>
      <c r="I361" s="50">
        <v>10</v>
      </c>
      <c r="J361" s="44"/>
      <c r="K361" s="50">
        <v>2100</v>
      </c>
      <c r="L361" s="44"/>
    </row>
    <row r="362" spans="1:12" ht="11.25" customHeight="1">
      <c r="A362" s="70" t="s">
        <v>484</v>
      </c>
      <c r="B362" s="70"/>
      <c r="C362" s="58"/>
      <c r="D362" s="1"/>
      <c r="E362" s="148" t="s">
        <v>838</v>
      </c>
      <c r="F362" s="44"/>
      <c r="G362" s="50">
        <v>3900</v>
      </c>
      <c r="H362" s="44"/>
      <c r="I362" s="148" t="s">
        <v>838</v>
      </c>
      <c r="J362" s="44"/>
      <c r="K362" s="50">
        <v>4500</v>
      </c>
      <c r="L362" s="44"/>
    </row>
    <row r="363" spans="1:12" ht="11.25" customHeight="1">
      <c r="A363" s="59" t="s">
        <v>858</v>
      </c>
      <c r="B363" s="59"/>
      <c r="C363" s="58"/>
      <c r="D363" s="1"/>
      <c r="E363" s="50">
        <v>33</v>
      </c>
      <c r="F363" s="44"/>
      <c r="G363" s="50">
        <v>4070</v>
      </c>
      <c r="H363" s="44"/>
      <c r="I363" s="50">
        <v>9</v>
      </c>
      <c r="J363" s="44"/>
      <c r="K363" s="50">
        <v>2000</v>
      </c>
      <c r="L363" s="44"/>
    </row>
    <row r="364" spans="1:12" ht="11.25" customHeight="1">
      <c r="A364" s="59" t="s">
        <v>940</v>
      </c>
      <c r="B364" s="59"/>
      <c r="C364" s="58"/>
      <c r="D364" s="1"/>
      <c r="E364" s="50"/>
      <c r="F364" s="44"/>
      <c r="G364" s="50"/>
      <c r="H364" s="44"/>
      <c r="I364" s="50"/>
      <c r="J364" s="44"/>
      <c r="K364" s="50"/>
      <c r="L364" s="44"/>
    </row>
    <row r="365" spans="1:12" ht="11.25" customHeight="1">
      <c r="A365" s="70" t="s">
        <v>485</v>
      </c>
      <c r="B365" s="70"/>
      <c r="C365" s="58"/>
      <c r="D365" s="1"/>
      <c r="E365" s="50">
        <v>13500</v>
      </c>
      <c r="F365" s="44" t="s">
        <v>138</v>
      </c>
      <c r="G365" s="50">
        <v>119000</v>
      </c>
      <c r="H365" s="44" t="s">
        <v>138</v>
      </c>
      <c r="I365" s="50">
        <v>14300</v>
      </c>
      <c r="J365" s="44"/>
      <c r="K365" s="50">
        <v>125000</v>
      </c>
      <c r="L365" s="44"/>
    </row>
    <row r="366" spans="1:12" ht="11.25" customHeight="1">
      <c r="A366" s="70" t="s">
        <v>486</v>
      </c>
      <c r="B366" s="70"/>
      <c r="C366" s="58"/>
      <c r="D366" s="1"/>
      <c r="E366" s="148" t="s">
        <v>838</v>
      </c>
      <c r="F366" s="44"/>
      <c r="G366" s="50">
        <v>1070000</v>
      </c>
      <c r="H366" s="44"/>
      <c r="I366" s="148" t="s">
        <v>838</v>
      </c>
      <c r="J366" s="44"/>
      <c r="K366" s="50">
        <v>1190000</v>
      </c>
      <c r="L366" s="44"/>
    </row>
    <row r="367" spans="1:12" ht="11.25" customHeight="1">
      <c r="A367" s="59" t="s">
        <v>489</v>
      </c>
      <c r="B367" s="59"/>
      <c r="C367" s="58"/>
      <c r="D367" s="1"/>
      <c r="E367" s="50"/>
      <c r="F367" s="44"/>
      <c r="G367" s="50"/>
      <c r="H367" s="44"/>
      <c r="I367" s="50"/>
      <c r="J367" s="44"/>
      <c r="K367" s="50"/>
      <c r="L367" s="44"/>
    </row>
    <row r="368" spans="1:12" ht="11.25" customHeight="1">
      <c r="A368" s="70" t="s">
        <v>426</v>
      </c>
      <c r="B368" s="70"/>
      <c r="C368" s="58" t="s">
        <v>806</v>
      </c>
      <c r="D368" s="1"/>
      <c r="E368" s="50">
        <v>43500</v>
      </c>
      <c r="F368" s="44"/>
      <c r="G368" s="50">
        <v>24100</v>
      </c>
      <c r="H368" s="44"/>
      <c r="I368" s="50">
        <v>42000</v>
      </c>
      <c r="J368" s="44"/>
      <c r="K368" s="50">
        <v>23200</v>
      </c>
      <c r="L368" s="44"/>
    </row>
    <row r="369" spans="1:12" ht="11.25" customHeight="1">
      <c r="A369" s="70" t="s">
        <v>490</v>
      </c>
      <c r="B369" s="70"/>
      <c r="C369" s="58" t="s">
        <v>812</v>
      </c>
      <c r="D369" s="1"/>
      <c r="E369" s="50">
        <v>270</v>
      </c>
      <c r="F369" s="44"/>
      <c r="G369" s="50">
        <v>1210</v>
      </c>
      <c r="H369" s="44"/>
      <c r="I369" s="50">
        <v>156</v>
      </c>
      <c r="J369" s="44"/>
      <c r="K369" s="50">
        <v>615</v>
      </c>
      <c r="L369" s="44"/>
    </row>
    <row r="370" spans="1:12" ht="11.25" customHeight="1">
      <c r="A370" s="70" t="s">
        <v>491</v>
      </c>
      <c r="B370" s="70"/>
      <c r="C370" s="58" t="s">
        <v>812</v>
      </c>
      <c r="D370" s="1"/>
      <c r="E370" s="50">
        <v>831</v>
      </c>
      <c r="F370" s="44"/>
      <c r="G370" s="50">
        <v>2550</v>
      </c>
      <c r="H370" s="44"/>
      <c r="I370" s="50">
        <v>771</v>
      </c>
      <c r="J370" s="44"/>
      <c r="K370" s="50">
        <v>2050</v>
      </c>
      <c r="L370" s="44"/>
    </row>
    <row r="371" spans="1:12" ht="11.25" customHeight="1">
      <c r="A371" s="70" t="s">
        <v>492</v>
      </c>
      <c r="B371" s="70"/>
      <c r="C371" s="58" t="s">
        <v>812</v>
      </c>
      <c r="D371" s="1"/>
      <c r="E371" s="50">
        <v>64.1</v>
      </c>
      <c r="F371" s="44"/>
      <c r="G371" s="50">
        <v>82.3</v>
      </c>
      <c r="H371" s="44"/>
      <c r="I371" s="50">
        <v>73.4</v>
      </c>
      <c r="J371" s="44"/>
      <c r="K371" s="50">
        <v>74</v>
      </c>
      <c r="L371" s="44"/>
    </row>
    <row r="372" spans="1:12" ht="11.25" customHeight="1">
      <c r="A372" s="70" t="s">
        <v>493</v>
      </c>
      <c r="B372" s="70"/>
      <c r="C372" s="58" t="s">
        <v>812</v>
      </c>
      <c r="D372" s="1"/>
      <c r="E372" s="50">
        <v>12800</v>
      </c>
      <c r="F372" s="44"/>
      <c r="G372" s="50">
        <v>806.4</v>
      </c>
      <c r="H372" s="44"/>
      <c r="I372" s="50">
        <v>2580</v>
      </c>
      <c r="J372" s="44"/>
      <c r="K372" s="50">
        <v>154.8</v>
      </c>
      <c r="L372" s="44"/>
    </row>
    <row r="373" spans="1:12" ht="11.25" customHeight="1">
      <c r="A373" s="59" t="s">
        <v>494</v>
      </c>
      <c r="B373" s="59"/>
      <c r="C373" s="58"/>
      <c r="D373" s="1"/>
      <c r="E373" s="50"/>
      <c r="F373" s="44"/>
      <c r="G373" s="50"/>
      <c r="H373" s="44"/>
      <c r="I373" s="50"/>
      <c r="J373" s="44"/>
      <c r="K373" s="50"/>
      <c r="L373" s="44"/>
    </row>
    <row r="374" spans="1:12" ht="11.25" customHeight="1">
      <c r="A374" s="70" t="s">
        <v>495</v>
      </c>
      <c r="B374" s="70"/>
      <c r="C374" s="58"/>
      <c r="D374" s="1"/>
      <c r="E374" s="50">
        <v>1730</v>
      </c>
      <c r="F374" s="44"/>
      <c r="G374" s="50">
        <v>22100</v>
      </c>
      <c r="H374" s="44"/>
      <c r="I374" s="50">
        <v>2560</v>
      </c>
      <c r="J374" s="44"/>
      <c r="K374" s="50">
        <v>26800</v>
      </c>
      <c r="L374" s="44"/>
    </row>
    <row r="375" spans="1:12" ht="11.25" customHeight="1">
      <c r="A375" s="70" t="s">
        <v>69</v>
      </c>
      <c r="B375" s="70"/>
      <c r="C375" s="58" t="s">
        <v>806</v>
      </c>
      <c r="D375" s="1"/>
      <c r="E375" s="50">
        <v>1410000</v>
      </c>
      <c r="F375" s="44"/>
      <c r="G375" s="50">
        <v>51500</v>
      </c>
      <c r="H375" s="44"/>
      <c r="I375" s="50">
        <v>1060000</v>
      </c>
      <c r="J375" s="44"/>
      <c r="K375" s="50">
        <v>46400</v>
      </c>
      <c r="L375" s="44"/>
    </row>
    <row r="376" spans="1:12" ht="11.25" customHeight="1">
      <c r="A376" s="59" t="s">
        <v>496</v>
      </c>
      <c r="B376" s="59"/>
      <c r="C376" s="58"/>
      <c r="D376" s="1"/>
      <c r="E376" s="50">
        <v>180</v>
      </c>
      <c r="F376" s="44"/>
      <c r="G376" s="50">
        <v>35800</v>
      </c>
      <c r="H376" s="44"/>
      <c r="I376" s="50">
        <v>232</v>
      </c>
      <c r="J376" s="44"/>
      <c r="K376" s="50">
        <v>52700</v>
      </c>
      <c r="L376" s="44"/>
    </row>
    <row r="377" spans="1:12" ht="11.25" customHeight="1">
      <c r="A377" s="59" t="s">
        <v>62</v>
      </c>
      <c r="B377" s="59"/>
      <c r="C377" s="58"/>
      <c r="D377" s="1"/>
      <c r="E377" s="50">
        <v>65</v>
      </c>
      <c r="F377" s="44"/>
      <c r="G377" s="50">
        <v>12100</v>
      </c>
      <c r="H377" s="44"/>
      <c r="I377" s="50">
        <v>56</v>
      </c>
      <c r="J377" s="44"/>
      <c r="K377" s="50">
        <v>10400</v>
      </c>
      <c r="L377" s="44"/>
    </row>
    <row r="378" spans="1:12" ht="11.25" customHeight="1">
      <c r="A378" s="59" t="s">
        <v>63</v>
      </c>
      <c r="B378" s="59"/>
      <c r="C378" s="58"/>
      <c r="D378" s="1"/>
      <c r="E378" s="50">
        <v>5000</v>
      </c>
      <c r="F378" s="44"/>
      <c r="G378" s="50">
        <v>750</v>
      </c>
      <c r="H378" s="44"/>
      <c r="I378" s="50">
        <v>2750</v>
      </c>
      <c r="J378" s="44"/>
      <c r="K378" s="50">
        <v>412.5</v>
      </c>
      <c r="L378" s="44"/>
    </row>
    <row r="379" spans="1:12" ht="11.25" customHeight="1">
      <c r="A379" s="59" t="s">
        <v>64</v>
      </c>
      <c r="B379" s="59"/>
      <c r="C379" s="58" t="s">
        <v>806</v>
      </c>
      <c r="D379" s="1"/>
      <c r="E379" s="50">
        <v>100</v>
      </c>
      <c r="F379" s="44"/>
      <c r="G379" s="50">
        <v>20</v>
      </c>
      <c r="H379" s="44"/>
      <c r="I379" s="43" t="s">
        <v>809</v>
      </c>
      <c r="J379" s="44"/>
      <c r="K379" s="43" t="s">
        <v>809</v>
      </c>
      <c r="L379" s="44"/>
    </row>
    <row r="380" spans="1:12" ht="11.25" customHeight="1">
      <c r="A380" s="136" t="s">
        <v>817</v>
      </c>
      <c r="B380" s="136"/>
      <c r="C380" s="137"/>
      <c r="D380" s="1"/>
      <c r="E380" s="138" t="s">
        <v>816</v>
      </c>
      <c r="F380" s="139"/>
      <c r="G380" s="140">
        <v>18700000</v>
      </c>
      <c r="H380" s="141"/>
      <c r="I380" s="138" t="s">
        <v>816</v>
      </c>
      <c r="J380" s="139"/>
      <c r="K380" s="140">
        <v>19700000</v>
      </c>
      <c r="L380" s="141"/>
    </row>
    <row r="381" spans="1:12" ht="11.25" customHeight="1">
      <c r="A381" s="23" t="s">
        <v>870</v>
      </c>
      <c r="B381" s="23"/>
      <c r="C381" s="12"/>
      <c r="D381" s="25"/>
      <c r="E381" s="138" t="s">
        <v>816</v>
      </c>
      <c r="F381" s="139"/>
      <c r="G381" s="140">
        <v>64500000</v>
      </c>
      <c r="H381" s="139" t="s">
        <v>138</v>
      </c>
      <c r="I381" s="138" t="s">
        <v>816</v>
      </c>
      <c r="J381" s="139"/>
      <c r="K381" s="140">
        <v>63600000</v>
      </c>
      <c r="L381" s="141"/>
    </row>
    <row r="382" spans="1:12" ht="11.25" customHeight="1">
      <c r="A382" s="166" t="s">
        <v>70</v>
      </c>
      <c r="B382" s="166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</row>
    <row r="383" spans="1:12" ht="11.25" customHeight="1">
      <c r="A383" s="168" t="s">
        <v>66</v>
      </c>
      <c r="B383" s="168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</row>
    <row r="384" spans="1:12" ht="11.25" customHeight="1">
      <c r="A384" s="168" t="s">
        <v>71</v>
      </c>
      <c r="B384" s="168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</row>
  </sheetData>
  <mergeCells count="56">
    <mergeCell ref="A1:K1"/>
    <mergeCell ref="A2:K2"/>
    <mergeCell ref="A3:K3"/>
    <mergeCell ref="A4:K4"/>
    <mergeCell ref="A5:K5"/>
    <mergeCell ref="E6:G6"/>
    <mergeCell ref="I6:K6"/>
    <mergeCell ref="A7:C7"/>
    <mergeCell ref="A68:L68"/>
    <mergeCell ref="A72:K72"/>
    <mergeCell ref="A73:K73"/>
    <mergeCell ref="A74:K74"/>
    <mergeCell ref="A75:K75"/>
    <mergeCell ref="A76:K76"/>
    <mergeCell ref="E77:G77"/>
    <mergeCell ref="I77:K77"/>
    <mergeCell ref="A78:C78"/>
    <mergeCell ref="A136:L136"/>
    <mergeCell ref="A139:K139"/>
    <mergeCell ref="A140:K140"/>
    <mergeCell ref="A141:K141"/>
    <mergeCell ref="A142:K142"/>
    <mergeCell ref="A143:K143"/>
    <mergeCell ref="E144:G144"/>
    <mergeCell ref="I144:K144"/>
    <mergeCell ref="A145:C145"/>
    <mergeCell ref="A205:L205"/>
    <mergeCell ref="A207:K207"/>
    <mergeCell ref="A208:K208"/>
    <mergeCell ref="A209:K209"/>
    <mergeCell ref="A210:K210"/>
    <mergeCell ref="A211:K211"/>
    <mergeCell ref="E212:G212"/>
    <mergeCell ref="I212:K212"/>
    <mergeCell ref="A213:C213"/>
    <mergeCell ref="A270:L270"/>
    <mergeCell ref="A275:K275"/>
    <mergeCell ref="A276:K276"/>
    <mergeCell ref="A277:K277"/>
    <mergeCell ref="A278:K278"/>
    <mergeCell ref="A279:K279"/>
    <mergeCell ref="E280:G280"/>
    <mergeCell ref="I280:K280"/>
    <mergeCell ref="A281:C281"/>
    <mergeCell ref="A342:L342"/>
    <mergeCell ref="A343:K343"/>
    <mergeCell ref="A344:K344"/>
    <mergeCell ref="A345:K345"/>
    <mergeCell ref="A346:K346"/>
    <mergeCell ref="A347:K347"/>
    <mergeCell ref="E348:G348"/>
    <mergeCell ref="I348:K348"/>
    <mergeCell ref="A349:C349"/>
    <mergeCell ref="A382:L382"/>
    <mergeCell ref="A383:L383"/>
    <mergeCell ref="A384:L384"/>
  </mergeCells>
  <printOptions/>
  <pageMargins left="0.5" right="0.5" top="0.5" bottom="0.5" header="0.5" footer="0.5"/>
  <pageSetup horizontalDpi="300" verticalDpi="300" orientation="portrait" r:id="rId1"/>
  <rowBreaks count="4" manualBreakCount="4">
    <brk id="138" max="11" man="1"/>
    <brk id="206" max="11" man="1"/>
    <brk id="274" max="11" man="1"/>
    <brk id="3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0"/>
  <sheetViews>
    <sheetView workbookViewId="0" topLeftCell="B37">
      <selection activeCell="C59" sqref="C59"/>
    </sheetView>
  </sheetViews>
  <sheetFormatPr defaultColWidth="9.33203125" defaultRowHeight="11.25" customHeight="1"/>
  <cols>
    <col min="1" max="1" width="32.83203125" style="51" customWidth="1"/>
    <col min="2" max="2" width="5.83203125" style="51" customWidth="1"/>
    <col min="3" max="3" width="10.83203125" style="51" customWidth="1"/>
    <col min="4" max="4" width="1.83203125" style="51" customWidth="1"/>
    <col min="5" max="5" width="8.83203125" style="51" customWidth="1"/>
    <col min="6" max="6" width="1.83203125" style="51" customWidth="1"/>
    <col min="7" max="7" width="8.83203125" style="51" customWidth="1"/>
    <col min="8" max="8" width="1.83203125" style="51" customWidth="1"/>
    <col min="9" max="9" width="8.83203125" style="51" customWidth="1"/>
    <col min="10" max="10" width="1.83203125" style="51" customWidth="1"/>
    <col min="11" max="11" width="8.83203125" style="51" customWidth="1"/>
    <col min="12" max="12" width="1.83203125" style="51" customWidth="1"/>
    <col min="13" max="13" width="8.83203125" style="51" customWidth="1"/>
    <col min="14" max="14" width="1.83203125" style="51" customWidth="1"/>
    <col min="15" max="15" width="8.83203125" style="51" customWidth="1"/>
    <col min="16" max="16" width="2.83203125" style="51" customWidth="1"/>
    <col min="17" max="17" width="9.83203125" style="51" customWidth="1"/>
    <col min="18" max="18" width="1.83203125" style="51" customWidth="1"/>
    <col min="19" max="16384" width="9.33203125" style="51" customWidth="1"/>
  </cols>
  <sheetData>
    <row r="1" spans="1:18" ht="11.25" customHeight="1">
      <c r="A1" s="173" t="s">
        <v>242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1.25" customHeight="1">
      <c r="A2" s="173" t="s">
        <v>725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1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 t="s">
        <v>243</v>
      </c>
      <c r="R3" s="173"/>
    </row>
    <row r="4" spans="1:18" ht="11.25" customHeight="1">
      <c r="A4" s="173" t="s">
        <v>244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ht="11.25" customHeight="1">
      <c r="A6" s="27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192" t="s">
        <v>199</v>
      </c>
      <c r="P6" s="192"/>
      <c r="Q6" s="192"/>
      <c r="R6" s="192"/>
    </row>
    <row r="7" spans="1:18" ht="11.25" customHeight="1">
      <c r="A7" s="1"/>
      <c r="B7" s="1"/>
      <c r="C7" s="1"/>
      <c r="D7" s="1"/>
      <c r="E7" s="193" t="s">
        <v>200</v>
      </c>
      <c r="F7" s="193"/>
      <c r="G7" s="193"/>
      <c r="H7" s="193"/>
      <c r="I7" s="193"/>
      <c r="J7" s="193"/>
      <c r="K7" s="193"/>
      <c r="L7" s="193"/>
      <c r="M7" s="193"/>
      <c r="N7" s="6"/>
      <c r="O7" s="5"/>
      <c r="P7" s="6"/>
      <c r="Q7" s="30" t="s">
        <v>293</v>
      </c>
      <c r="R7" s="6"/>
    </row>
    <row r="8" spans="1:18" ht="11.25" customHeight="1">
      <c r="A8" s="194" t="s">
        <v>140</v>
      </c>
      <c r="B8" s="194"/>
      <c r="C8" s="194"/>
      <c r="D8" s="7"/>
      <c r="E8" s="11" t="s">
        <v>246</v>
      </c>
      <c r="F8" s="9"/>
      <c r="G8" s="11" t="s">
        <v>247</v>
      </c>
      <c r="H8" s="9"/>
      <c r="I8" s="11" t="s">
        <v>800</v>
      </c>
      <c r="J8" s="9"/>
      <c r="K8" s="11" t="s">
        <v>801</v>
      </c>
      <c r="L8" s="9"/>
      <c r="M8" s="11" t="s">
        <v>245</v>
      </c>
      <c r="N8" s="9"/>
      <c r="O8" s="11" t="s">
        <v>245</v>
      </c>
      <c r="P8" s="9"/>
      <c r="Q8" s="31" t="s">
        <v>1</v>
      </c>
      <c r="R8" s="9"/>
    </row>
    <row r="9" spans="1:18" ht="11.25" customHeight="1">
      <c r="A9" s="12" t="s">
        <v>805</v>
      </c>
      <c r="B9" s="12"/>
      <c r="C9" s="12"/>
      <c r="D9" s="1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13"/>
      <c r="R9" s="6"/>
    </row>
    <row r="10" spans="1:18" ht="11.25" customHeight="1">
      <c r="A10" s="14" t="s">
        <v>248</v>
      </c>
      <c r="B10" s="14"/>
      <c r="C10" s="14"/>
      <c r="D10" s="7"/>
      <c r="E10" s="8">
        <v>22600</v>
      </c>
      <c r="F10" s="9"/>
      <c r="G10" s="8">
        <v>23600</v>
      </c>
      <c r="H10" s="32"/>
      <c r="I10" s="8">
        <v>24400</v>
      </c>
      <c r="J10" s="32" t="s">
        <v>138</v>
      </c>
      <c r="K10" s="8">
        <v>24300</v>
      </c>
      <c r="L10" s="32" t="s">
        <v>138</v>
      </c>
      <c r="M10" s="8">
        <v>25900</v>
      </c>
      <c r="N10" s="9"/>
      <c r="O10" s="8">
        <v>2710</v>
      </c>
      <c r="P10" s="9"/>
      <c r="Q10" s="10">
        <v>10.463320463320464</v>
      </c>
      <c r="R10" s="9"/>
    </row>
    <row r="11" spans="1:18" ht="11.25" customHeight="1">
      <c r="A11" s="14" t="s">
        <v>571</v>
      </c>
      <c r="B11" s="14"/>
      <c r="C11" s="15" t="s">
        <v>806</v>
      </c>
      <c r="D11" s="12"/>
      <c r="E11" s="16">
        <v>116000</v>
      </c>
      <c r="F11" s="17"/>
      <c r="G11" s="16">
        <v>107000</v>
      </c>
      <c r="H11" s="17"/>
      <c r="I11" s="16">
        <v>125000</v>
      </c>
      <c r="J11" s="18" t="s">
        <v>138</v>
      </c>
      <c r="K11" s="16">
        <v>167000</v>
      </c>
      <c r="L11" s="18" t="s">
        <v>138</v>
      </c>
      <c r="M11" s="16">
        <v>143000</v>
      </c>
      <c r="N11" s="17"/>
      <c r="O11" s="33" t="s">
        <v>809</v>
      </c>
      <c r="P11" s="17"/>
      <c r="Q11" s="34" t="s">
        <v>809</v>
      </c>
      <c r="R11" s="17"/>
    </row>
    <row r="12" spans="1:18" ht="11.25" customHeight="1">
      <c r="A12" s="14" t="s">
        <v>249</v>
      </c>
      <c r="B12" s="14"/>
      <c r="C12" s="15" t="s">
        <v>812</v>
      </c>
      <c r="D12" s="12"/>
      <c r="E12" s="16">
        <v>40300</v>
      </c>
      <c r="F12" s="17"/>
      <c r="G12" s="16">
        <v>41800</v>
      </c>
      <c r="H12" s="18" t="s">
        <v>138</v>
      </c>
      <c r="I12" s="16">
        <v>38800</v>
      </c>
      <c r="J12" s="18" t="s">
        <v>138</v>
      </c>
      <c r="K12" s="16">
        <v>35000</v>
      </c>
      <c r="L12" s="18" t="s">
        <v>138</v>
      </c>
      <c r="M12" s="16">
        <v>35000</v>
      </c>
      <c r="N12" s="17"/>
      <c r="O12" s="33" t="s">
        <v>809</v>
      </c>
      <c r="P12" s="17"/>
      <c r="Q12" s="34" t="s">
        <v>809</v>
      </c>
      <c r="R12" s="17"/>
    </row>
    <row r="13" spans="1:18" ht="11.25" customHeight="1">
      <c r="A13" s="14" t="s">
        <v>250</v>
      </c>
      <c r="B13" s="14"/>
      <c r="C13" s="14"/>
      <c r="D13" s="12"/>
      <c r="E13" s="16">
        <v>123000</v>
      </c>
      <c r="F13" s="18"/>
      <c r="G13" s="16">
        <v>129000</v>
      </c>
      <c r="H13" s="18" t="s">
        <v>138</v>
      </c>
      <c r="I13" s="16">
        <v>136000</v>
      </c>
      <c r="J13" s="18" t="s">
        <v>138</v>
      </c>
      <c r="K13" s="16">
        <v>137000</v>
      </c>
      <c r="L13" s="18" t="s">
        <v>138</v>
      </c>
      <c r="M13" s="16">
        <v>144000</v>
      </c>
      <c r="N13" s="17"/>
      <c r="O13" s="33" t="s">
        <v>838</v>
      </c>
      <c r="P13" s="17"/>
      <c r="Q13" s="34" t="s">
        <v>838</v>
      </c>
      <c r="R13" s="17"/>
    </row>
    <row r="14" spans="1:18" ht="11.25" customHeight="1">
      <c r="A14" s="14" t="s">
        <v>251</v>
      </c>
      <c r="B14" s="14"/>
      <c r="C14" s="15" t="s">
        <v>806</v>
      </c>
      <c r="D14" s="12"/>
      <c r="E14" s="16">
        <v>7230</v>
      </c>
      <c r="F14" s="18" t="s">
        <v>138</v>
      </c>
      <c r="G14" s="16">
        <v>6210</v>
      </c>
      <c r="H14" s="18"/>
      <c r="I14" s="16">
        <v>5640</v>
      </c>
      <c r="J14" s="18" t="s">
        <v>138</v>
      </c>
      <c r="K14" s="16">
        <v>3610</v>
      </c>
      <c r="L14" s="18" t="s">
        <v>138</v>
      </c>
      <c r="M14" s="16">
        <v>3100</v>
      </c>
      <c r="N14" s="17"/>
      <c r="O14" s="16">
        <v>1970</v>
      </c>
      <c r="P14" s="17"/>
      <c r="Q14" s="19">
        <v>63.54838709677419</v>
      </c>
      <c r="R14" s="17"/>
    </row>
    <row r="15" spans="1:18" ht="11.25" customHeight="1">
      <c r="A15" s="14" t="s">
        <v>252</v>
      </c>
      <c r="B15" s="14"/>
      <c r="C15" s="15" t="s">
        <v>812</v>
      </c>
      <c r="D15" s="12"/>
      <c r="E15" s="16">
        <v>4330</v>
      </c>
      <c r="F15" s="18" t="s">
        <v>138</v>
      </c>
      <c r="G15" s="16">
        <v>3610</v>
      </c>
      <c r="H15" s="18" t="s">
        <v>138</v>
      </c>
      <c r="I15" s="16">
        <v>4220</v>
      </c>
      <c r="J15" s="18" t="s">
        <v>138</v>
      </c>
      <c r="K15" s="16">
        <v>5050</v>
      </c>
      <c r="L15" s="18" t="s">
        <v>138</v>
      </c>
      <c r="M15" s="16">
        <v>5190</v>
      </c>
      <c r="N15" s="17"/>
      <c r="O15" s="33" t="s">
        <v>809</v>
      </c>
      <c r="P15" s="17"/>
      <c r="Q15" s="34" t="s">
        <v>809</v>
      </c>
      <c r="R15" s="17"/>
    </row>
    <row r="16" spans="1:18" ht="11.25" customHeight="1">
      <c r="A16" s="14" t="s">
        <v>253</v>
      </c>
      <c r="B16" s="14"/>
      <c r="C16" s="15" t="s">
        <v>812</v>
      </c>
      <c r="D16" s="12"/>
      <c r="E16" s="16">
        <v>20200</v>
      </c>
      <c r="F16" s="18"/>
      <c r="G16" s="16">
        <v>20200</v>
      </c>
      <c r="H16" s="18" t="s">
        <v>138</v>
      </c>
      <c r="I16" s="16">
        <v>20100</v>
      </c>
      <c r="J16" s="18"/>
      <c r="K16" s="16">
        <v>18000</v>
      </c>
      <c r="L16" s="18" t="s">
        <v>138</v>
      </c>
      <c r="M16" s="16">
        <v>15800</v>
      </c>
      <c r="N16" s="17"/>
      <c r="O16" s="16">
        <v>700</v>
      </c>
      <c r="P16" s="17"/>
      <c r="Q16" s="19">
        <v>4.430379746835443</v>
      </c>
      <c r="R16" s="17"/>
    </row>
    <row r="17" spans="1:18" ht="11.25" customHeight="1">
      <c r="A17" s="14" t="s">
        <v>254</v>
      </c>
      <c r="B17" s="14"/>
      <c r="C17" s="14"/>
      <c r="D17" s="12"/>
      <c r="E17" s="16">
        <v>13700</v>
      </c>
      <c r="F17" s="18" t="s">
        <v>138</v>
      </c>
      <c r="G17" s="16">
        <v>14300</v>
      </c>
      <c r="H17" s="18" t="s">
        <v>138</v>
      </c>
      <c r="I17" s="16">
        <v>14700</v>
      </c>
      <c r="J17" s="18" t="s">
        <v>138</v>
      </c>
      <c r="K17" s="16">
        <v>12200</v>
      </c>
      <c r="L17" s="18" t="s">
        <v>138</v>
      </c>
      <c r="M17" s="16">
        <v>13500</v>
      </c>
      <c r="N17" s="17"/>
      <c r="O17" s="33" t="s">
        <v>809</v>
      </c>
      <c r="P17" s="17"/>
      <c r="Q17" s="34" t="s">
        <v>809</v>
      </c>
      <c r="R17" s="17"/>
    </row>
    <row r="18" spans="1:18" ht="11.25" customHeight="1">
      <c r="A18" s="14" t="s">
        <v>255</v>
      </c>
      <c r="B18" s="14"/>
      <c r="C18" s="14"/>
      <c r="D18" s="1"/>
      <c r="E18" s="5"/>
      <c r="F18" s="6"/>
      <c r="G18" s="5"/>
      <c r="H18" s="6"/>
      <c r="I18" s="5"/>
      <c r="J18" s="6"/>
      <c r="K18" s="5"/>
      <c r="L18" s="6"/>
      <c r="M18" s="5"/>
      <c r="N18" s="6"/>
      <c r="O18" s="20"/>
      <c r="P18" s="21"/>
      <c r="Q18" s="22"/>
      <c r="R18" s="21"/>
    </row>
    <row r="19" spans="1:18" ht="11.25" customHeight="1">
      <c r="A19" s="23" t="s">
        <v>256</v>
      </c>
      <c r="B19" s="23"/>
      <c r="C19" s="15" t="s">
        <v>806</v>
      </c>
      <c r="D19" s="7"/>
      <c r="E19" s="8">
        <v>35300</v>
      </c>
      <c r="F19" s="32" t="s">
        <v>138</v>
      </c>
      <c r="G19" s="8">
        <v>31600</v>
      </c>
      <c r="H19" s="32" t="s">
        <v>138</v>
      </c>
      <c r="I19" s="8">
        <v>37200</v>
      </c>
      <c r="J19" s="32" t="s">
        <v>138</v>
      </c>
      <c r="K19" s="8">
        <v>45800</v>
      </c>
      <c r="L19" s="32" t="s">
        <v>138</v>
      </c>
      <c r="M19" s="8">
        <v>47600</v>
      </c>
      <c r="N19" s="9"/>
      <c r="O19" s="11" t="s">
        <v>809</v>
      </c>
      <c r="P19" s="9"/>
      <c r="Q19" s="35" t="s">
        <v>809</v>
      </c>
      <c r="R19" s="9"/>
    </row>
    <row r="20" spans="1:18" ht="11.25" customHeight="1">
      <c r="A20" s="23" t="s">
        <v>257</v>
      </c>
      <c r="B20" s="23"/>
      <c r="C20" s="15" t="s">
        <v>812</v>
      </c>
      <c r="D20" s="12"/>
      <c r="E20" s="16">
        <v>31400</v>
      </c>
      <c r="F20" s="18" t="s">
        <v>138</v>
      </c>
      <c r="G20" s="16">
        <v>33100</v>
      </c>
      <c r="H20" s="18" t="s">
        <v>138</v>
      </c>
      <c r="I20" s="16">
        <v>35000</v>
      </c>
      <c r="J20" s="18" t="s">
        <v>138</v>
      </c>
      <c r="K20" s="16">
        <v>38600</v>
      </c>
      <c r="L20" s="18" t="s">
        <v>138</v>
      </c>
      <c r="M20" s="16">
        <v>40300</v>
      </c>
      <c r="N20" s="17"/>
      <c r="O20" s="33" t="s">
        <v>809</v>
      </c>
      <c r="P20" s="17"/>
      <c r="Q20" s="34" t="s">
        <v>809</v>
      </c>
      <c r="R20" s="17"/>
    </row>
    <row r="21" spans="1:18" ht="11.25" customHeight="1">
      <c r="A21" s="14" t="s">
        <v>220</v>
      </c>
      <c r="B21" s="14"/>
      <c r="C21" s="15" t="s">
        <v>812</v>
      </c>
      <c r="D21" s="12"/>
      <c r="E21" s="16">
        <v>64200</v>
      </c>
      <c r="F21" s="18"/>
      <c r="G21" s="16">
        <v>59700</v>
      </c>
      <c r="H21" s="18" t="s">
        <v>138</v>
      </c>
      <c r="I21" s="16">
        <v>60700</v>
      </c>
      <c r="J21" s="18" t="s">
        <v>138</v>
      </c>
      <c r="K21" s="16">
        <v>73200</v>
      </c>
      <c r="L21" s="18" t="s">
        <v>138</v>
      </c>
      <c r="M21" s="16">
        <v>74800</v>
      </c>
      <c r="N21" s="17"/>
      <c r="O21" s="33" t="s">
        <v>809</v>
      </c>
      <c r="P21" s="17"/>
      <c r="Q21" s="34" t="s">
        <v>809</v>
      </c>
      <c r="R21" s="17"/>
    </row>
    <row r="22" spans="1:18" ht="11.25" customHeight="1">
      <c r="A22" s="14" t="s">
        <v>180</v>
      </c>
      <c r="B22" s="14"/>
      <c r="C22" s="14"/>
      <c r="D22" s="1"/>
      <c r="E22" s="5"/>
      <c r="F22" s="6"/>
      <c r="G22" s="5"/>
      <c r="H22" s="6"/>
      <c r="I22" s="5"/>
      <c r="J22" s="6"/>
      <c r="K22" s="5"/>
      <c r="L22" s="6"/>
      <c r="M22" s="5"/>
      <c r="N22" s="6"/>
      <c r="O22" s="20"/>
      <c r="P22" s="21"/>
      <c r="Q22" s="13"/>
      <c r="R22" s="6"/>
    </row>
    <row r="23" spans="1:18" ht="11.25" customHeight="1">
      <c r="A23" s="23" t="s">
        <v>256</v>
      </c>
      <c r="B23" s="23"/>
      <c r="C23" s="23"/>
      <c r="D23" s="7"/>
      <c r="E23" s="8">
        <v>12100</v>
      </c>
      <c r="F23" s="32"/>
      <c r="G23" s="8">
        <v>12800</v>
      </c>
      <c r="H23" s="32"/>
      <c r="I23" s="8">
        <v>13200</v>
      </c>
      <c r="J23" s="32"/>
      <c r="K23" s="8">
        <v>13700</v>
      </c>
      <c r="L23" s="32"/>
      <c r="M23" s="8">
        <v>13600</v>
      </c>
      <c r="N23" s="9"/>
      <c r="O23" s="8">
        <v>1140</v>
      </c>
      <c r="P23" s="9"/>
      <c r="Q23" s="10">
        <v>8.38235294117647</v>
      </c>
      <c r="R23" s="9"/>
    </row>
    <row r="24" spans="1:18" ht="11.25" customHeight="1">
      <c r="A24" s="23" t="s">
        <v>257</v>
      </c>
      <c r="B24" s="23"/>
      <c r="C24" s="23"/>
      <c r="D24" s="12"/>
      <c r="E24" s="16">
        <v>14100</v>
      </c>
      <c r="F24" s="18"/>
      <c r="G24" s="16">
        <v>14600</v>
      </c>
      <c r="H24" s="18" t="s">
        <v>138</v>
      </c>
      <c r="I24" s="16">
        <v>15000</v>
      </c>
      <c r="J24" s="18" t="s">
        <v>138</v>
      </c>
      <c r="K24" s="16">
        <v>15700</v>
      </c>
      <c r="L24" s="18" t="s">
        <v>138</v>
      </c>
      <c r="M24" s="16">
        <v>15500</v>
      </c>
      <c r="N24" s="17"/>
      <c r="O24" s="16">
        <v>1510</v>
      </c>
      <c r="P24" s="17"/>
      <c r="Q24" s="19">
        <v>9.741935483870968</v>
      </c>
      <c r="R24" s="17"/>
    </row>
    <row r="25" spans="1:18" ht="11.25" customHeight="1">
      <c r="A25" s="14" t="s">
        <v>258</v>
      </c>
      <c r="B25" s="14"/>
      <c r="C25" s="15" t="s">
        <v>806</v>
      </c>
      <c r="D25" s="12"/>
      <c r="E25" s="16">
        <v>2500</v>
      </c>
      <c r="F25" s="18"/>
      <c r="G25" s="16">
        <v>2570</v>
      </c>
      <c r="H25" s="18" t="s">
        <v>138</v>
      </c>
      <c r="I25" s="16">
        <v>2590</v>
      </c>
      <c r="J25" s="18" t="s">
        <v>138</v>
      </c>
      <c r="K25" s="16">
        <v>2600</v>
      </c>
      <c r="L25" s="18" t="s">
        <v>138</v>
      </c>
      <c r="M25" s="16">
        <v>2550</v>
      </c>
      <c r="N25" s="17"/>
      <c r="O25" s="16">
        <v>298</v>
      </c>
      <c r="P25" s="17"/>
      <c r="Q25" s="19">
        <v>11.686274509803923</v>
      </c>
      <c r="R25" s="17"/>
    </row>
    <row r="26" spans="1:18" ht="11.25" customHeight="1">
      <c r="A26" s="14" t="s">
        <v>259</v>
      </c>
      <c r="B26" s="14"/>
      <c r="C26" s="15" t="s">
        <v>260</v>
      </c>
      <c r="D26" s="12"/>
      <c r="E26" s="16">
        <v>1050</v>
      </c>
      <c r="F26" s="18"/>
      <c r="G26" s="16">
        <v>1020</v>
      </c>
      <c r="H26" s="18"/>
      <c r="I26" s="16">
        <v>1070</v>
      </c>
      <c r="J26" s="18" t="s">
        <v>138</v>
      </c>
      <c r="K26" s="16">
        <v>1050</v>
      </c>
      <c r="L26" s="18" t="s">
        <v>138</v>
      </c>
      <c r="M26" s="16">
        <v>1090</v>
      </c>
      <c r="N26" s="17"/>
      <c r="O26" s="16">
        <v>52</v>
      </c>
      <c r="P26" s="17"/>
      <c r="Q26" s="19">
        <v>4.770642201834862</v>
      </c>
      <c r="R26" s="17"/>
    </row>
    <row r="27" spans="1:18" ht="11.25" customHeight="1">
      <c r="A27" s="14" t="s">
        <v>198</v>
      </c>
      <c r="B27" s="14"/>
      <c r="C27" s="14"/>
      <c r="D27" s="1"/>
      <c r="E27" s="5"/>
      <c r="F27" s="6"/>
      <c r="G27" s="5"/>
      <c r="H27" s="6"/>
      <c r="I27" s="5"/>
      <c r="J27" s="6"/>
      <c r="K27" s="5"/>
      <c r="L27" s="6"/>
      <c r="M27" s="5"/>
      <c r="N27" s="6"/>
      <c r="O27" s="20"/>
      <c r="P27" s="21"/>
      <c r="Q27" s="13"/>
      <c r="R27" s="6"/>
    </row>
    <row r="28" spans="1:18" ht="11.25" customHeight="1">
      <c r="A28" s="23" t="s">
        <v>261</v>
      </c>
      <c r="B28" s="23"/>
      <c r="C28" s="23"/>
      <c r="D28" s="7"/>
      <c r="E28" s="8">
        <v>37200</v>
      </c>
      <c r="F28" s="9"/>
      <c r="G28" s="8">
        <v>38200</v>
      </c>
      <c r="H28" s="9"/>
      <c r="I28" s="8">
        <v>42500</v>
      </c>
      <c r="J28" s="32" t="s">
        <v>138</v>
      </c>
      <c r="K28" s="8">
        <v>39300</v>
      </c>
      <c r="L28" s="32" t="s">
        <v>138</v>
      </c>
      <c r="M28" s="8">
        <v>38800</v>
      </c>
      <c r="N28" s="9"/>
      <c r="O28" s="8">
        <v>470</v>
      </c>
      <c r="P28" s="9"/>
      <c r="Q28" s="10">
        <v>1.2113402061855671</v>
      </c>
      <c r="R28" s="9"/>
    </row>
    <row r="29" spans="1:18" ht="11.25" customHeight="1">
      <c r="A29" s="23" t="s">
        <v>262</v>
      </c>
      <c r="B29" s="23"/>
      <c r="C29" s="23"/>
      <c r="D29" s="12"/>
      <c r="E29" s="16">
        <v>535000</v>
      </c>
      <c r="F29" s="18"/>
      <c r="G29" s="16">
        <v>539000</v>
      </c>
      <c r="H29" s="18" t="s">
        <v>138</v>
      </c>
      <c r="I29" s="16">
        <v>573000</v>
      </c>
      <c r="J29" s="18" t="s">
        <v>138</v>
      </c>
      <c r="K29" s="16">
        <v>577000</v>
      </c>
      <c r="L29" s="18" t="s">
        <v>138</v>
      </c>
      <c r="M29" s="16">
        <v>604000</v>
      </c>
      <c r="N29" s="17"/>
      <c r="O29" s="16">
        <v>40200</v>
      </c>
      <c r="P29" s="17"/>
      <c r="Q29" s="19">
        <v>6.655629139072848</v>
      </c>
      <c r="R29" s="17"/>
    </row>
    <row r="30" spans="1:18" ht="11.25" customHeight="1">
      <c r="A30" s="23" t="s">
        <v>263</v>
      </c>
      <c r="B30" s="23"/>
      <c r="C30" s="23"/>
      <c r="D30" s="12"/>
      <c r="E30" s="16">
        <v>770000</v>
      </c>
      <c r="F30" s="18" t="s">
        <v>138</v>
      </c>
      <c r="G30" s="16">
        <v>784000</v>
      </c>
      <c r="H30" s="18" t="s">
        <v>138</v>
      </c>
      <c r="I30" s="16">
        <v>845000</v>
      </c>
      <c r="J30" s="18" t="s">
        <v>138</v>
      </c>
      <c r="K30" s="16">
        <v>847000</v>
      </c>
      <c r="L30" s="18" t="s">
        <v>138</v>
      </c>
      <c r="M30" s="16">
        <v>898000</v>
      </c>
      <c r="N30" s="17"/>
      <c r="O30" s="16">
        <v>91600</v>
      </c>
      <c r="P30" s="17"/>
      <c r="Q30" s="19">
        <v>10.200445434298441</v>
      </c>
      <c r="R30" s="17"/>
    </row>
    <row r="31" spans="1:18" ht="11.25" customHeight="1">
      <c r="A31" s="14" t="s">
        <v>264</v>
      </c>
      <c r="B31" s="14"/>
      <c r="C31" s="14"/>
      <c r="D31" s="1"/>
      <c r="E31" s="5"/>
      <c r="F31" s="6"/>
      <c r="G31" s="5"/>
      <c r="H31" s="6"/>
      <c r="I31" s="5"/>
      <c r="J31" s="6"/>
      <c r="K31" s="5"/>
      <c r="L31" s="6"/>
      <c r="M31" s="5"/>
      <c r="N31" s="6"/>
      <c r="O31" s="20"/>
      <c r="P31" s="21"/>
      <c r="Q31" s="13"/>
      <c r="R31" s="6"/>
    </row>
    <row r="32" spans="1:18" ht="11.25" customHeight="1">
      <c r="A32" s="23" t="s">
        <v>256</v>
      </c>
      <c r="B32" s="23"/>
      <c r="C32" s="23"/>
      <c r="D32" s="7"/>
      <c r="E32" s="8">
        <v>3060</v>
      </c>
      <c r="F32" s="9"/>
      <c r="G32" s="8">
        <v>3070</v>
      </c>
      <c r="H32" s="32" t="s">
        <v>138</v>
      </c>
      <c r="I32" s="8">
        <v>3180</v>
      </c>
      <c r="J32" s="32" t="s">
        <v>138</v>
      </c>
      <c r="K32" s="8">
        <v>3150</v>
      </c>
      <c r="L32" s="32" t="s">
        <v>138</v>
      </c>
      <c r="M32" s="8">
        <v>2910</v>
      </c>
      <c r="N32" s="9"/>
      <c r="O32" s="8">
        <v>450.589</v>
      </c>
      <c r="P32" s="9"/>
      <c r="Q32" s="10">
        <v>15.484158075601377</v>
      </c>
      <c r="R32" s="9"/>
    </row>
    <row r="33" spans="1:18" ht="11.25" customHeight="1">
      <c r="A33" s="23" t="s">
        <v>257</v>
      </c>
      <c r="B33" s="23"/>
      <c r="C33" s="23"/>
      <c r="D33" s="12"/>
      <c r="E33" s="16">
        <v>5970</v>
      </c>
      <c r="F33" s="18" t="s">
        <v>138</v>
      </c>
      <c r="G33" s="16">
        <v>6170</v>
      </c>
      <c r="H33" s="18" t="s">
        <v>138</v>
      </c>
      <c r="I33" s="16">
        <v>6580</v>
      </c>
      <c r="J33" s="18" t="s">
        <v>138</v>
      </c>
      <c r="K33" s="16">
        <v>6470</v>
      </c>
      <c r="L33" s="18"/>
      <c r="M33" s="16">
        <v>6390</v>
      </c>
      <c r="N33" s="17"/>
      <c r="O33" s="16">
        <v>1380</v>
      </c>
      <c r="P33" s="17"/>
      <c r="Q33" s="19">
        <v>21.5962441314554</v>
      </c>
      <c r="R33" s="17"/>
    </row>
    <row r="34" spans="1:18" ht="11.25" customHeight="1">
      <c r="A34" s="14" t="s">
        <v>265</v>
      </c>
      <c r="B34" s="14"/>
      <c r="C34" s="15" t="s">
        <v>806</v>
      </c>
      <c r="D34" s="12"/>
      <c r="E34" s="16">
        <v>396000</v>
      </c>
      <c r="F34" s="18" t="s">
        <v>138</v>
      </c>
      <c r="G34" s="16">
        <v>341000</v>
      </c>
      <c r="H34" s="18" t="s">
        <v>138</v>
      </c>
      <c r="I34" s="16">
        <v>428000</v>
      </c>
      <c r="J34" s="18" t="s">
        <v>138</v>
      </c>
      <c r="K34" s="16">
        <v>428000</v>
      </c>
      <c r="L34" s="18" t="s">
        <v>138</v>
      </c>
      <c r="M34" s="16">
        <v>429000</v>
      </c>
      <c r="N34" s="17"/>
      <c r="O34" s="33" t="s">
        <v>807</v>
      </c>
      <c r="P34" s="17"/>
      <c r="Q34" s="34" t="s">
        <v>838</v>
      </c>
      <c r="R34" s="17"/>
    </row>
    <row r="35" spans="1:18" ht="11.25" customHeight="1">
      <c r="A35" s="14" t="s">
        <v>266</v>
      </c>
      <c r="B35" s="14"/>
      <c r="C35" s="14"/>
      <c r="D35" s="12"/>
      <c r="E35" s="16">
        <v>19900</v>
      </c>
      <c r="F35" s="18"/>
      <c r="G35" s="16">
        <v>17800</v>
      </c>
      <c r="H35" s="18"/>
      <c r="I35" s="16">
        <v>19600</v>
      </c>
      <c r="J35" s="18" t="s">
        <v>138</v>
      </c>
      <c r="K35" s="16">
        <v>20800</v>
      </c>
      <c r="L35" s="18" t="s">
        <v>138</v>
      </c>
      <c r="M35" s="16">
        <v>21900</v>
      </c>
      <c r="N35" s="17"/>
      <c r="O35" s="33" t="s">
        <v>809</v>
      </c>
      <c r="P35" s="17"/>
      <c r="Q35" s="34" t="s">
        <v>809</v>
      </c>
      <c r="R35" s="17"/>
    </row>
    <row r="36" spans="1:18" ht="11.25" customHeight="1">
      <c r="A36" s="14" t="s">
        <v>267</v>
      </c>
      <c r="B36" s="14"/>
      <c r="C36" s="15" t="s">
        <v>806</v>
      </c>
      <c r="D36" s="12"/>
      <c r="E36" s="16">
        <v>1580</v>
      </c>
      <c r="F36" s="17"/>
      <c r="G36" s="16">
        <v>1310</v>
      </c>
      <c r="H36" s="17"/>
      <c r="I36" s="16">
        <v>1350</v>
      </c>
      <c r="J36" s="18" t="s">
        <v>138</v>
      </c>
      <c r="K36" s="16">
        <v>1490</v>
      </c>
      <c r="L36" s="18" t="s">
        <v>138</v>
      </c>
      <c r="M36" s="16">
        <v>1760</v>
      </c>
      <c r="N36" s="17"/>
      <c r="O36" s="33" t="s">
        <v>838</v>
      </c>
      <c r="P36" s="17"/>
      <c r="Q36" s="34" t="s">
        <v>838</v>
      </c>
      <c r="R36" s="17"/>
    </row>
    <row r="37" spans="1:18" ht="11.25" customHeight="1">
      <c r="A37" s="14" t="s">
        <v>268</v>
      </c>
      <c r="B37" s="14"/>
      <c r="C37" s="15" t="s">
        <v>812</v>
      </c>
      <c r="D37" s="12"/>
      <c r="E37" s="16">
        <v>136000</v>
      </c>
      <c r="F37" s="18"/>
      <c r="G37" s="16">
        <v>129000</v>
      </c>
      <c r="H37" s="18"/>
      <c r="I37" s="16">
        <v>133000</v>
      </c>
      <c r="J37" s="18"/>
      <c r="K37" s="16">
        <v>132000</v>
      </c>
      <c r="L37" s="18" t="s">
        <v>138</v>
      </c>
      <c r="M37" s="16">
        <v>123000</v>
      </c>
      <c r="N37" s="17"/>
      <c r="O37" s="16">
        <v>32600</v>
      </c>
      <c r="P37" s="17"/>
      <c r="Q37" s="19">
        <v>26.504065040650403</v>
      </c>
      <c r="R37" s="17"/>
    </row>
    <row r="38" spans="1:18" ht="11.25" customHeight="1">
      <c r="A38" s="14" t="s">
        <v>269</v>
      </c>
      <c r="B38" s="14"/>
      <c r="C38" s="14"/>
      <c r="D38" s="1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13"/>
      <c r="R38" s="6"/>
    </row>
    <row r="39" spans="1:18" ht="11.25" customHeight="1">
      <c r="A39" s="23" t="s">
        <v>256</v>
      </c>
      <c r="B39" s="23"/>
      <c r="C39" s="23"/>
      <c r="D39" s="7"/>
      <c r="E39" s="8">
        <v>1180</v>
      </c>
      <c r="F39" s="9"/>
      <c r="G39" s="8">
        <v>1160</v>
      </c>
      <c r="H39" s="9"/>
      <c r="I39" s="8">
        <v>1270</v>
      </c>
      <c r="J39" s="32" t="s">
        <v>138</v>
      </c>
      <c r="K39" s="8">
        <v>1340</v>
      </c>
      <c r="L39" s="32" t="s">
        <v>138</v>
      </c>
      <c r="M39" s="8">
        <v>1340</v>
      </c>
      <c r="N39" s="9"/>
      <c r="O39" s="11" t="s">
        <v>809</v>
      </c>
      <c r="P39" s="9"/>
      <c r="Q39" s="35" t="s">
        <v>809</v>
      </c>
      <c r="R39" s="9"/>
    </row>
    <row r="40" spans="1:18" ht="11.25" customHeight="1">
      <c r="A40" s="23" t="s">
        <v>257</v>
      </c>
      <c r="B40" s="23"/>
      <c r="C40" s="23"/>
      <c r="D40" s="12"/>
      <c r="E40" s="16">
        <v>1040</v>
      </c>
      <c r="F40" s="17"/>
      <c r="G40" s="16">
        <v>1050</v>
      </c>
      <c r="H40" s="17"/>
      <c r="I40" s="16">
        <v>1110</v>
      </c>
      <c r="J40" s="17"/>
      <c r="K40" s="16">
        <v>1170</v>
      </c>
      <c r="L40" s="18" t="s">
        <v>138</v>
      </c>
      <c r="M40" s="16">
        <v>1210</v>
      </c>
      <c r="N40" s="17"/>
      <c r="O40" s="33" t="s">
        <v>809</v>
      </c>
      <c r="P40" s="17"/>
      <c r="Q40" s="34" t="s">
        <v>809</v>
      </c>
      <c r="R40" s="17"/>
    </row>
    <row r="41" spans="1:18" ht="11.25" customHeight="1">
      <c r="A41" s="14" t="s">
        <v>270</v>
      </c>
      <c r="B41" s="14"/>
      <c r="C41" s="15" t="s">
        <v>813</v>
      </c>
      <c r="D41" s="12"/>
      <c r="E41" s="16">
        <v>354000</v>
      </c>
      <c r="F41" s="18"/>
      <c r="G41" s="16">
        <v>374000</v>
      </c>
      <c r="H41" s="18"/>
      <c r="I41" s="16">
        <v>378000</v>
      </c>
      <c r="J41" s="18"/>
      <c r="K41" s="16">
        <v>408000</v>
      </c>
      <c r="L41" s="18" t="s">
        <v>138</v>
      </c>
      <c r="M41" s="16">
        <v>423000</v>
      </c>
      <c r="N41" s="17"/>
      <c r="O41" s="16">
        <v>19000</v>
      </c>
      <c r="P41" s="17"/>
      <c r="Q41" s="19">
        <v>4.491725768321513</v>
      </c>
      <c r="R41" s="17"/>
    </row>
    <row r="42" spans="1:18" ht="11.25" customHeight="1">
      <c r="A42" s="14" t="s">
        <v>271</v>
      </c>
      <c r="B42" s="14"/>
      <c r="C42" s="15" t="s">
        <v>806</v>
      </c>
      <c r="D42" s="12"/>
      <c r="E42" s="16">
        <v>1470</v>
      </c>
      <c r="F42" s="17"/>
      <c r="G42" s="16">
        <v>1410</v>
      </c>
      <c r="H42" s="18"/>
      <c r="I42" s="16">
        <v>1460</v>
      </c>
      <c r="J42" s="18" t="s">
        <v>138</v>
      </c>
      <c r="K42" s="16">
        <v>1470</v>
      </c>
      <c r="L42" s="18" t="s">
        <v>138</v>
      </c>
      <c r="M42" s="16">
        <v>1480</v>
      </c>
      <c r="N42" s="17"/>
      <c r="O42" s="33" t="s">
        <v>807</v>
      </c>
      <c r="P42" s="17"/>
      <c r="Q42" s="34" t="s">
        <v>838</v>
      </c>
      <c r="R42" s="17"/>
    </row>
    <row r="43" spans="1:18" ht="11.25" customHeight="1">
      <c r="A43" s="14" t="s">
        <v>272</v>
      </c>
      <c r="B43" s="14"/>
      <c r="C43" s="15" t="s">
        <v>812</v>
      </c>
      <c r="D43" s="12"/>
      <c r="E43" s="16">
        <v>17200</v>
      </c>
      <c r="F43" s="18"/>
      <c r="G43" s="16">
        <v>17600</v>
      </c>
      <c r="H43" s="18" t="s">
        <v>138</v>
      </c>
      <c r="I43" s="16">
        <v>18400</v>
      </c>
      <c r="J43" s="18" t="s">
        <v>138</v>
      </c>
      <c r="K43" s="16">
        <v>19300</v>
      </c>
      <c r="L43" s="18" t="s">
        <v>138</v>
      </c>
      <c r="M43" s="16">
        <v>20000</v>
      </c>
      <c r="N43" s="17"/>
      <c r="O43" s="16">
        <v>1420</v>
      </c>
      <c r="P43" s="17"/>
      <c r="Q43" s="19">
        <v>7.1</v>
      </c>
      <c r="R43" s="17"/>
    </row>
    <row r="44" spans="1:18" ht="11.25" customHeight="1">
      <c r="A44" s="14" t="s">
        <v>273</v>
      </c>
      <c r="B44" s="14"/>
      <c r="C44" s="15" t="s">
        <v>813</v>
      </c>
      <c r="D44" s="12"/>
      <c r="E44" s="16">
        <v>123000</v>
      </c>
      <c r="F44" s="17"/>
      <c r="G44" s="16">
        <v>116000</v>
      </c>
      <c r="H44" s="17"/>
      <c r="I44" s="16">
        <v>111000</v>
      </c>
      <c r="J44" s="18" t="s">
        <v>138</v>
      </c>
      <c r="K44" s="16">
        <v>109000</v>
      </c>
      <c r="L44" s="18" t="s">
        <v>138</v>
      </c>
      <c r="M44" s="16">
        <v>104000</v>
      </c>
      <c r="N44" s="18"/>
      <c r="O44" s="33" t="s">
        <v>807</v>
      </c>
      <c r="P44" s="17"/>
      <c r="Q44" s="34" t="s">
        <v>838</v>
      </c>
      <c r="R44" s="17"/>
    </row>
    <row r="45" spans="1:18" ht="11.25" customHeight="1">
      <c r="A45" s="14" t="s">
        <v>765</v>
      </c>
      <c r="B45" s="14"/>
      <c r="C45" s="14"/>
      <c r="D45" s="1"/>
      <c r="E45" s="5"/>
      <c r="F45" s="6"/>
      <c r="G45" s="5"/>
      <c r="H45" s="6"/>
      <c r="I45" s="5"/>
      <c r="J45" s="6"/>
      <c r="K45" s="5"/>
      <c r="L45" s="6"/>
      <c r="M45" s="5"/>
      <c r="N45" s="6"/>
      <c r="O45" s="5"/>
      <c r="P45" s="6"/>
      <c r="Q45" s="13"/>
      <c r="R45" s="6"/>
    </row>
    <row r="46" spans="1:18" ht="11.25" customHeight="1">
      <c r="A46" s="23" t="s">
        <v>256</v>
      </c>
      <c r="B46" s="23"/>
      <c r="C46" s="15" t="s">
        <v>806</v>
      </c>
      <c r="D46" s="7"/>
      <c r="E46" s="8">
        <v>231000</v>
      </c>
      <c r="F46" s="32" t="s">
        <v>138</v>
      </c>
      <c r="G46" s="8">
        <v>245000</v>
      </c>
      <c r="H46" s="32" t="s">
        <v>138</v>
      </c>
      <c r="I46" s="8">
        <v>278000</v>
      </c>
      <c r="J46" s="32" t="s">
        <v>138</v>
      </c>
      <c r="K46" s="8">
        <v>308000</v>
      </c>
      <c r="L46" s="32" t="s">
        <v>138</v>
      </c>
      <c r="M46" s="8">
        <v>249000</v>
      </c>
      <c r="N46" s="9"/>
      <c r="O46" s="11" t="s">
        <v>809</v>
      </c>
      <c r="P46" s="9"/>
      <c r="Q46" s="35" t="s">
        <v>809</v>
      </c>
      <c r="R46" s="9"/>
    </row>
    <row r="47" spans="1:18" ht="11.25" customHeight="1">
      <c r="A47" s="23" t="s">
        <v>201</v>
      </c>
      <c r="B47" s="23"/>
      <c r="C47" s="15" t="s">
        <v>812</v>
      </c>
      <c r="D47" s="12"/>
      <c r="E47" s="16">
        <v>247000</v>
      </c>
      <c r="F47" s="18" t="s">
        <v>138</v>
      </c>
      <c r="G47" s="16">
        <v>266000</v>
      </c>
      <c r="H47" s="18" t="s">
        <v>138</v>
      </c>
      <c r="I47" s="16">
        <v>288000</v>
      </c>
      <c r="J47" s="18" t="s">
        <v>138</v>
      </c>
      <c r="K47" s="16">
        <v>295000</v>
      </c>
      <c r="L47" s="18" t="s">
        <v>138</v>
      </c>
      <c r="M47" s="16">
        <v>278000</v>
      </c>
      <c r="N47" s="17"/>
      <c r="O47" s="11" t="s">
        <v>809</v>
      </c>
      <c r="P47" s="9"/>
      <c r="Q47" s="35" t="s">
        <v>809</v>
      </c>
      <c r="R47" s="17"/>
    </row>
    <row r="48" spans="1:18" ht="11.25" customHeight="1">
      <c r="A48" s="14" t="s">
        <v>274</v>
      </c>
      <c r="B48" s="14"/>
      <c r="C48" s="14"/>
      <c r="D48" s="1"/>
      <c r="E48" s="5"/>
      <c r="F48" s="6"/>
      <c r="G48" s="5"/>
      <c r="H48" s="6"/>
      <c r="I48" s="5"/>
      <c r="J48" s="6"/>
      <c r="K48" s="5"/>
      <c r="L48" s="6"/>
      <c r="M48" s="5"/>
      <c r="N48" s="6"/>
      <c r="O48" s="5"/>
      <c r="P48" s="6"/>
      <c r="Q48" s="13"/>
      <c r="R48" s="6"/>
    </row>
    <row r="49" spans="1:18" ht="11.25" customHeight="1">
      <c r="A49" s="23" t="s">
        <v>275</v>
      </c>
      <c r="B49" s="23"/>
      <c r="C49" s="23"/>
      <c r="D49" s="7"/>
      <c r="E49" s="8">
        <v>4560</v>
      </c>
      <c r="F49" s="9"/>
      <c r="G49" s="8">
        <v>4150</v>
      </c>
      <c r="H49" s="9"/>
      <c r="I49" s="8">
        <v>5010</v>
      </c>
      <c r="J49" s="32"/>
      <c r="K49" s="8">
        <v>5110</v>
      </c>
      <c r="L49" s="32" t="s">
        <v>138</v>
      </c>
      <c r="M49" s="8">
        <v>4950</v>
      </c>
      <c r="N49" s="9"/>
      <c r="O49" s="8">
        <v>400</v>
      </c>
      <c r="P49" s="32" t="s">
        <v>202</v>
      </c>
      <c r="Q49" s="10">
        <v>8.080808080808081</v>
      </c>
      <c r="R49" s="9"/>
    </row>
    <row r="50" spans="1:18" ht="11.25" customHeight="1">
      <c r="A50" s="23" t="s">
        <v>276</v>
      </c>
      <c r="B50" s="23"/>
      <c r="C50" s="15" t="s">
        <v>806</v>
      </c>
      <c r="D50" s="12"/>
      <c r="E50" s="16">
        <v>438000</v>
      </c>
      <c r="F50" s="17"/>
      <c r="G50" s="16">
        <v>348000</v>
      </c>
      <c r="H50" s="17"/>
      <c r="I50" s="16">
        <v>387000</v>
      </c>
      <c r="J50" s="17"/>
      <c r="K50" s="16">
        <v>377000</v>
      </c>
      <c r="L50" s="18"/>
      <c r="M50" s="16">
        <v>408000</v>
      </c>
      <c r="N50" s="17"/>
      <c r="O50" s="33" t="s">
        <v>807</v>
      </c>
      <c r="P50" s="17"/>
      <c r="Q50" s="34" t="s">
        <v>838</v>
      </c>
      <c r="R50" s="17"/>
    </row>
    <row r="51" spans="1:18" ht="11.25" customHeight="1">
      <c r="A51" s="14" t="s">
        <v>277</v>
      </c>
      <c r="B51" s="14"/>
      <c r="C51" s="15" t="s">
        <v>812</v>
      </c>
      <c r="D51" s="12"/>
      <c r="E51" s="16">
        <v>37000</v>
      </c>
      <c r="F51" s="18" t="s">
        <v>138</v>
      </c>
      <c r="G51" s="16">
        <v>37700</v>
      </c>
      <c r="H51" s="18" t="s">
        <v>138</v>
      </c>
      <c r="I51" s="16">
        <v>44000</v>
      </c>
      <c r="J51" s="18" t="s">
        <v>138</v>
      </c>
      <c r="K51" s="16">
        <v>45300</v>
      </c>
      <c r="L51" s="18" t="s">
        <v>138</v>
      </c>
      <c r="M51" s="16">
        <v>59100</v>
      </c>
      <c r="N51" s="17"/>
      <c r="O51" s="33" t="s">
        <v>809</v>
      </c>
      <c r="P51" s="17"/>
      <c r="Q51" s="34" t="s">
        <v>809</v>
      </c>
      <c r="R51" s="17"/>
    </row>
    <row r="52" spans="1:18" ht="11.25" customHeight="1">
      <c r="A52" s="14" t="s">
        <v>386</v>
      </c>
      <c r="B52" s="14"/>
      <c r="C52" s="14"/>
      <c r="D52" s="1"/>
      <c r="E52" s="5"/>
      <c r="F52" s="6"/>
      <c r="G52" s="5"/>
      <c r="H52" s="6"/>
      <c r="I52" s="5"/>
      <c r="J52" s="6"/>
      <c r="K52" s="5"/>
      <c r="L52" s="6"/>
      <c r="M52" s="5"/>
      <c r="N52" s="6"/>
      <c r="O52" s="5"/>
      <c r="P52" s="6"/>
      <c r="Q52" s="13"/>
      <c r="R52" s="6"/>
    </row>
    <row r="53" spans="1:18" ht="11.25" customHeight="1">
      <c r="A53" s="23" t="s">
        <v>256</v>
      </c>
      <c r="B53" s="23"/>
      <c r="C53" s="23"/>
      <c r="D53" s="7"/>
      <c r="E53" s="8">
        <v>7570</v>
      </c>
      <c r="F53" s="32" t="s">
        <v>138</v>
      </c>
      <c r="G53" s="8">
        <v>7970</v>
      </c>
      <c r="H53" s="32" t="s">
        <v>138</v>
      </c>
      <c r="I53" s="8">
        <v>8790</v>
      </c>
      <c r="J53" s="32" t="s">
        <v>138</v>
      </c>
      <c r="K53" s="8">
        <v>8930</v>
      </c>
      <c r="L53" s="32" t="s">
        <v>138</v>
      </c>
      <c r="M53" s="8">
        <v>8360</v>
      </c>
      <c r="N53" s="9"/>
      <c r="O53" s="8">
        <v>780.026</v>
      </c>
      <c r="P53" s="9"/>
      <c r="Q53" s="10">
        <v>9.330454545454545</v>
      </c>
      <c r="R53" s="9"/>
    </row>
    <row r="54" spans="1:18" ht="11.25" customHeight="1">
      <c r="A54" s="23" t="s">
        <v>278</v>
      </c>
      <c r="B54" s="23"/>
      <c r="C54" s="23"/>
      <c r="D54" s="12"/>
      <c r="E54" s="16">
        <v>8120</v>
      </c>
      <c r="F54" s="18" t="s">
        <v>138</v>
      </c>
      <c r="G54" s="16">
        <v>8550</v>
      </c>
      <c r="H54" s="18" t="s">
        <v>138</v>
      </c>
      <c r="I54" s="16">
        <v>9190</v>
      </c>
      <c r="J54" s="18" t="s">
        <v>138</v>
      </c>
      <c r="K54" s="16">
        <v>9350</v>
      </c>
      <c r="L54" s="18" t="s">
        <v>138</v>
      </c>
      <c r="M54" s="16">
        <v>8910</v>
      </c>
      <c r="N54" s="17"/>
      <c r="O54" s="16">
        <v>294.37</v>
      </c>
      <c r="P54" s="17"/>
      <c r="Q54" s="19">
        <v>3.3038159371492704</v>
      </c>
      <c r="R54" s="17"/>
    </row>
    <row r="55" spans="1:18" ht="11.25" customHeight="1">
      <c r="A55" s="12" t="s">
        <v>395</v>
      </c>
      <c r="B55" s="12"/>
      <c r="C55" s="12"/>
      <c r="D55" s="1"/>
      <c r="E55" s="5"/>
      <c r="F55" s="6"/>
      <c r="G55" s="5"/>
      <c r="H55" s="6"/>
      <c r="I55" s="5"/>
      <c r="J55" s="6"/>
      <c r="K55" s="5"/>
      <c r="L55" s="6"/>
      <c r="M55" s="5"/>
      <c r="N55" s="6"/>
      <c r="O55" s="5"/>
      <c r="P55" s="6"/>
      <c r="Q55" s="13"/>
      <c r="R55" s="6"/>
    </row>
    <row r="56" spans="1:18" ht="11.25" customHeight="1">
      <c r="A56" s="14" t="s">
        <v>819</v>
      </c>
      <c r="B56" s="14"/>
      <c r="C56" s="14"/>
      <c r="D56" s="7"/>
      <c r="E56" s="8">
        <v>1980</v>
      </c>
      <c r="F56" s="32" t="s">
        <v>138</v>
      </c>
      <c r="G56" s="8">
        <v>1850</v>
      </c>
      <c r="H56" s="32" t="s">
        <v>138</v>
      </c>
      <c r="I56" s="8">
        <v>2110</v>
      </c>
      <c r="J56" s="32" t="s">
        <v>138</v>
      </c>
      <c r="K56" s="8">
        <v>2160</v>
      </c>
      <c r="L56" s="32" t="s">
        <v>138</v>
      </c>
      <c r="M56" s="8">
        <v>2130</v>
      </c>
      <c r="N56" s="9"/>
      <c r="O56" s="8">
        <v>2.722</v>
      </c>
      <c r="P56" s="9"/>
      <c r="Q56" s="10">
        <v>0.12779342723004694</v>
      </c>
      <c r="R56" s="9"/>
    </row>
    <row r="57" spans="1:18" ht="11.25" customHeight="1">
      <c r="A57" s="14" t="s">
        <v>820</v>
      </c>
      <c r="B57" s="14"/>
      <c r="C57" s="14"/>
      <c r="D57" s="12"/>
      <c r="E57" s="16">
        <v>6460</v>
      </c>
      <c r="F57" s="18" t="s">
        <v>138</v>
      </c>
      <c r="G57" s="16">
        <v>6160</v>
      </c>
      <c r="H57" s="18" t="s">
        <v>138</v>
      </c>
      <c r="I57" s="16">
        <v>6470</v>
      </c>
      <c r="J57" s="18" t="s">
        <v>138</v>
      </c>
      <c r="K57" s="16">
        <v>6560</v>
      </c>
      <c r="L57" s="18" t="s">
        <v>138</v>
      </c>
      <c r="M57" s="16">
        <v>5960</v>
      </c>
      <c r="N57" s="17"/>
      <c r="O57" s="16">
        <v>420</v>
      </c>
      <c r="P57" s="18" t="s">
        <v>203</v>
      </c>
      <c r="Q57" s="19">
        <v>7.046979865771812</v>
      </c>
      <c r="R57" s="17"/>
    </row>
    <row r="58" spans="1:18" ht="11.25" customHeight="1">
      <c r="A58" s="14" t="s">
        <v>513</v>
      </c>
      <c r="B58" s="14"/>
      <c r="C58" s="14"/>
      <c r="D58" s="12"/>
      <c r="E58" s="16">
        <v>4570</v>
      </c>
      <c r="F58" s="18"/>
      <c r="G58" s="16">
        <v>4460</v>
      </c>
      <c r="H58" s="18"/>
      <c r="I58" s="16">
        <v>4600</v>
      </c>
      <c r="J58" s="18" t="s">
        <v>138</v>
      </c>
      <c r="K58" s="16">
        <v>4740</v>
      </c>
      <c r="L58" s="18" t="s">
        <v>138</v>
      </c>
      <c r="M58" s="16">
        <v>4610</v>
      </c>
      <c r="N58" s="17"/>
      <c r="O58" s="16">
        <v>1050</v>
      </c>
      <c r="P58" s="18" t="s">
        <v>203</v>
      </c>
      <c r="Q58" s="19">
        <v>22.7765726681128</v>
      </c>
      <c r="R58" s="17"/>
    </row>
    <row r="59" spans="1:18" ht="11.25" customHeight="1">
      <c r="A59" s="14" t="s">
        <v>822</v>
      </c>
      <c r="B59" s="14"/>
      <c r="C59" s="15" t="s">
        <v>279</v>
      </c>
      <c r="D59" s="12"/>
      <c r="E59" s="16">
        <v>521000</v>
      </c>
      <c r="F59" s="17"/>
      <c r="G59" s="16">
        <v>547000</v>
      </c>
      <c r="H59" s="18"/>
      <c r="I59" s="16">
        <v>542000</v>
      </c>
      <c r="J59" s="18" t="s">
        <v>138</v>
      </c>
      <c r="K59" s="16">
        <v>523000</v>
      </c>
      <c r="L59" s="18" t="s">
        <v>138</v>
      </c>
      <c r="M59" s="16">
        <v>543000</v>
      </c>
      <c r="N59" s="17"/>
      <c r="O59" s="16">
        <v>222000</v>
      </c>
      <c r="P59" s="18" t="s">
        <v>203</v>
      </c>
      <c r="Q59" s="19">
        <v>40.88397790055249</v>
      </c>
      <c r="R59" s="17"/>
    </row>
    <row r="60" spans="1:18" ht="11.25" customHeight="1">
      <c r="A60" s="24" t="s">
        <v>862</v>
      </c>
      <c r="B60" s="24"/>
      <c r="C60" s="24"/>
      <c r="D60" s="1"/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6"/>
      <c r="Q60" s="13"/>
      <c r="R60" s="6"/>
    </row>
    <row r="61" spans="1:18" ht="11.25" customHeight="1">
      <c r="A61" s="24"/>
      <c r="B61" s="24"/>
      <c r="C61" s="24"/>
      <c r="D61" s="1"/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6"/>
      <c r="Q61" s="13"/>
      <c r="R61" s="6"/>
    </row>
    <row r="62" spans="1:18" ht="11.25" customHeight="1">
      <c r="A62" s="24"/>
      <c r="B62" s="24"/>
      <c r="C62" s="24"/>
      <c r="D62" s="1"/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6"/>
      <c r="Q62" s="13"/>
      <c r="R62" s="6"/>
    </row>
    <row r="63" spans="1:18" ht="11.25" customHeight="1">
      <c r="A63" s="24"/>
      <c r="B63" s="24"/>
      <c r="C63" s="24"/>
      <c r="D63" s="1"/>
      <c r="E63" s="5"/>
      <c r="F63" s="6"/>
      <c r="G63" s="5"/>
      <c r="H63" s="6"/>
      <c r="I63" s="5"/>
      <c r="J63" s="6"/>
      <c r="K63" s="5"/>
      <c r="L63" s="6"/>
      <c r="M63" s="5"/>
      <c r="N63" s="6"/>
      <c r="O63" s="5"/>
      <c r="P63" s="6"/>
      <c r="Q63" s="13"/>
      <c r="R63" s="6"/>
    </row>
    <row r="64" spans="1:18" ht="11.25" customHeight="1">
      <c r="A64" s="24"/>
      <c r="B64" s="24"/>
      <c r="C64" s="24"/>
      <c r="D64" s="1"/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6"/>
      <c r="Q64" s="13"/>
      <c r="R64" s="6"/>
    </row>
    <row r="65" spans="1:18" ht="11.25" customHeight="1">
      <c r="A65" s="24"/>
      <c r="B65" s="24"/>
      <c r="C65" s="24"/>
      <c r="D65" s="1"/>
      <c r="E65" s="5"/>
      <c r="F65" s="6"/>
      <c r="G65" s="5"/>
      <c r="H65" s="6"/>
      <c r="I65" s="5"/>
      <c r="J65" s="6"/>
      <c r="K65" s="5"/>
      <c r="L65" s="6"/>
      <c r="M65" s="5"/>
      <c r="N65" s="6"/>
      <c r="O65" s="5"/>
      <c r="P65" s="6"/>
      <c r="Q65" s="13"/>
      <c r="R65" s="6"/>
    </row>
    <row r="66" spans="1:18" ht="11.25" customHeight="1">
      <c r="A66" s="24"/>
      <c r="B66" s="24"/>
      <c r="C66" s="24"/>
      <c r="D66" s="1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6"/>
      <c r="Q66" s="13"/>
      <c r="R66" s="6"/>
    </row>
    <row r="67" spans="1:18" ht="11.25" customHeight="1">
      <c r="A67" s="24"/>
      <c r="B67" s="24"/>
      <c r="C67" s="24"/>
      <c r="D67" s="1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6"/>
      <c r="Q67" s="13"/>
      <c r="R67" s="6"/>
    </row>
    <row r="68" spans="1:18" ht="11.25" customHeight="1">
      <c r="A68" s="24"/>
      <c r="B68" s="24"/>
      <c r="C68" s="24"/>
      <c r="D68" s="1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6"/>
      <c r="Q68" s="13"/>
      <c r="R68" s="6"/>
    </row>
    <row r="69" spans="1:18" ht="11.25" customHeight="1">
      <c r="A69" s="173" t="s">
        <v>280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1:18" ht="11.25" customHeight="1">
      <c r="A70" s="173" t="s">
        <v>725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1:18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 t="s">
        <v>243</v>
      </c>
      <c r="R71" s="173"/>
    </row>
    <row r="72" spans="1:18" ht="11.25" customHeight="1">
      <c r="A72" s="173" t="s">
        <v>244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1:18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1:18" ht="11.25" customHeight="1">
      <c r="A74" s="27"/>
      <c r="B74" s="27"/>
      <c r="C74" s="27"/>
      <c r="D74" s="27"/>
      <c r="E74" s="28"/>
      <c r="F74" s="29"/>
      <c r="G74" s="28"/>
      <c r="H74" s="29"/>
      <c r="I74" s="28"/>
      <c r="J74" s="29"/>
      <c r="K74" s="28"/>
      <c r="L74" s="29"/>
      <c r="M74" s="28"/>
      <c r="N74" s="29"/>
      <c r="O74" s="192" t="s">
        <v>199</v>
      </c>
      <c r="P74" s="192"/>
      <c r="Q74" s="192"/>
      <c r="R74" s="192"/>
    </row>
    <row r="75" spans="1:18" ht="11.25" customHeight="1">
      <c r="A75" s="1"/>
      <c r="B75" s="1"/>
      <c r="C75" s="1"/>
      <c r="D75" s="1"/>
      <c r="E75" s="193" t="s">
        <v>200</v>
      </c>
      <c r="F75" s="193"/>
      <c r="G75" s="193"/>
      <c r="H75" s="193"/>
      <c r="I75" s="193"/>
      <c r="J75" s="193"/>
      <c r="K75" s="193"/>
      <c r="L75" s="193"/>
      <c r="M75" s="193"/>
      <c r="N75" s="6"/>
      <c r="O75" s="5"/>
      <c r="P75" s="6"/>
      <c r="Q75" s="30" t="s">
        <v>293</v>
      </c>
      <c r="R75" s="6"/>
    </row>
    <row r="76" spans="1:18" ht="11.25" customHeight="1">
      <c r="A76" s="194" t="s">
        <v>140</v>
      </c>
      <c r="B76" s="194"/>
      <c r="C76" s="194"/>
      <c r="D76" s="7"/>
      <c r="E76" s="11" t="s">
        <v>246</v>
      </c>
      <c r="F76" s="9"/>
      <c r="G76" s="11" t="s">
        <v>247</v>
      </c>
      <c r="H76" s="9"/>
      <c r="I76" s="11" t="s">
        <v>800</v>
      </c>
      <c r="J76" s="9"/>
      <c r="K76" s="11" t="s">
        <v>801</v>
      </c>
      <c r="L76" s="9"/>
      <c r="M76" s="11" t="s">
        <v>245</v>
      </c>
      <c r="N76" s="9"/>
      <c r="O76" s="11" t="s">
        <v>245</v>
      </c>
      <c r="P76" s="9"/>
      <c r="Q76" s="31" t="s">
        <v>1</v>
      </c>
      <c r="R76" s="9"/>
    </row>
    <row r="77" spans="1:18" ht="11.25" customHeight="1">
      <c r="A77" s="25" t="s">
        <v>396</v>
      </c>
      <c r="B77" s="25"/>
      <c r="C77" s="25"/>
      <c r="D77" s="25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6"/>
      <c r="Q77" s="13"/>
      <c r="R77" s="6"/>
    </row>
    <row r="78" spans="1:18" ht="11.25" customHeight="1">
      <c r="A78" s="14" t="s">
        <v>281</v>
      </c>
      <c r="B78" s="14"/>
      <c r="C78" s="15" t="s">
        <v>806</v>
      </c>
      <c r="D78" s="7"/>
      <c r="E78" s="8">
        <v>264000</v>
      </c>
      <c r="F78" s="9"/>
      <c r="G78" s="8">
        <v>322000</v>
      </c>
      <c r="H78" s="9"/>
      <c r="I78" s="8">
        <v>322000</v>
      </c>
      <c r="J78" s="32" t="s">
        <v>138</v>
      </c>
      <c r="K78" s="8">
        <v>350000</v>
      </c>
      <c r="L78" s="32" t="s">
        <v>138</v>
      </c>
      <c r="M78" s="8">
        <v>344000</v>
      </c>
      <c r="N78" s="9"/>
      <c r="O78" s="11" t="s">
        <v>809</v>
      </c>
      <c r="P78" s="9"/>
      <c r="Q78" s="35" t="s">
        <v>809</v>
      </c>
      <c r="R78" s="9"/>
    </row>
    <row r="79" spans="1:18" ht="11.25" customHeight="1">
      <c r="A79" s="14" t="s">
        <v>282</v>
      </c>
      <c r="B79" s="14"/>
      <c r="C79" s="15" t="s">
        <v>260</v>
      </c>
      <c r="D79" s="12"/>
      <c r="E79" s="16">
        <v>1540</v>
      </c>
      <c r="F79" s="18" t="s">
        <v>138</v>
      </c>
      <c r="G79" s="16">
        <v>1600</v>
      </c>
      <c r="H79" s="18"/>
      <c r="I79" s="16">
        <v>1650</v>
      </c>
      <c r="J79" s="18" t="s">
        <v>138</v>
      </c>
      <c r="K79" s="16">
        <v>1730</v>
      </c>
      <c r="L79" s="18" t="s">
        <v>138</v>
      </c>
      <c r="M79" s="16">
        <v>1800</v>
      </c>
      <c r="N79" s="17"/>
      <c r="O79" s="16">
        <v>91.266392</v>
      </c>
      <c r="P79" s="18" t="s">
        <v>204</v>
      </c>
      <c r="Q79" s="19">
        <v>5.070355111111111</v>
      </c>
      <c r="R79" s="17"/>
    </row>
    <row r="80" spans="1:18" ht="11.25" customHeight="1">
      <c r="A80" s="26" t="s">
        <v>827</v>
      </c>
      <c r="B80" s="26"/>
      <c r="C80" s="26"/>
      <c r="D80" s="1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6"/>
      <c r="Q80" s="13"/>
      <c r="R80" s="6"/>
    </row>
    <row r="81" spans="1:18" ht="11.25" customHeight="1">
      <c r="A81" s="23" t="s">
        <v>829</v>
      </c>
      <c r="B81" s="23"/>
      <c r="C81" s="23"/>
      <c r="D81" s="7"/>
      <c r="E81" s="8">
        <v>10600</v>
      </c>
      <c r="F81" s="32"/>
      <c r="G81" s="8">
        <v>10400</v>
      </c>
      <c r="H81" s="32"/>
      <c r="I81" s="8">
        <v>10200</v>
      </c>
      <c r="J81" s="32"/>
      <c r="K81" s="8">
        <v>10200</v>
      </c>
      <c r="L81" s="32" t="s">
        <v>138</v>
      </c>
      <c r="M81" s="8">
        <v>10300</v>
      </c>
      <c r="N81" s="9"/>
      <c r="O81" s="8">
        <v>3970</v>
      </c>
      <c r="P81" s="9"/>
      <c r="Q81" s="10">
        <v>38.543689320388346</v>
      </c>
      <c r="R81" s="9"/>
    </row>
    <row r="82" spans="1:18" ht="11.25" customHeight="1">
      <c r="A82" s="23" t="s">
        <v>832</v>
      </c>
      <c r="B82" s="23"/>
      <c r="C82" s="23"/>
      <c r="D82" s="12"/>
      <c r="E82" s="16">
        <v>3380</v>
      </c>
      <c r="F82" s="17"/>
      <c r="G82" s="16">
        <v>3560</v>
      </c>
      <c r="H82" s="17"/>
      <c r="I82" s="16">
        <v>3920</v>
      </c>
      <c r="J82" s="18"/>
      <c r="K82" s="16">
        <v>4000</v>
      </c>
      <c r="L82" s="18" t="s">
        <v>138</v>
      </c>
      <c r="M82" s="16">
        <v>3890</v>
      </c>
      <c r="N82" s="17"/>
      <c r="O82" s="16">
        <v>2730</v>
      </c>
      <c r="P82" s="17"/>
      <c r="Q82" s="19">
        <v>70.17994858611826</v>
      </c>
      <c r="R82" s="17"/>
    </row>
    <row r="83" spans="1:18" ht="11.25" customHeight="1">
      <c r="A83" s="23" t="s">
        <v>833</v>
      </c>
      <c r="B83" s="23"/>
      <c r="C83" s="23"/>
      <c r="D83" s="12"/>
      <c r="E83" s="16">
        <v>39900</v>
      </c>
      <c r="F83" s="18" t="s">
        <v>138</v>
      </c>
      <c r="G83" s="16">
        <v>41500</v>
      </c>
      <c r="H83" s="18" t="s">
        <v>138</v>
      </c>
      <c r="I83" s="16">
        <v>42800</v>
      </c>
      <c r="J83" s="18" t="s">
        <v>138</v>
      </c>
      <c r="K83" s="16">
        <v>42900</v>
      </c>
      <c r="L83" s="18" t="s">
        <v>138</v>
      </c>
      <c r="M83" s="16">
        <v>43200</v>
      </c>
      <c r="N83" s="17"/>
      <c r="O83" s="16">
        <v>8010</v>
      </c>
      <c r="P83" s="17"/>
      <c r="Q83" s="19">
        <v>18.541666666666668</v>
      </c>
      <c r="R83" s="17"/>
    </row>
    <row r="84" spans="1:18" ht="11.25" customHeight="1">
      <c r="A84" s="14" t="s">
        <v>283</v>
      </c>
      <c r="B84" s="14"/>
      <c r="C84" s="15" t="s">
        <v>397</v>
      </c>
      <c r="D84" s="12"/>
      <c r="E84" s="16">
        <v>129000</v>
      </c>
      <c r="F84" s="18"/>
      <c r="G84" s="16">
        <v>119000</v>
      </c>
      <c r="H84" s="18" t="s">
        <v>138</v>
      </c>
      <c r="I84" s="16">
        <v>117000</v>
      </c>
      <c r="J84" s="18" t="s">
        <v>138</v>
      </c>
      <c r="K84" s="16">
        <v>119000</v>
      </c>
      <c r="L84" s="18" t="s">
        <v>138</v>
      </c>
      <c r="M84" s="16">
        <v>132000</v>
      </c>
      <c r="N84" s="17"/>
      <c r="O84" s="33" t="s">
        <v>809</v>
      </c>
      <c r="P84" s="17"/>
      <c r="Q84" s="34" t="s">
        <v>809</v>
      </c>
      <c r="R84" s="17"/>
    </row>
    <row r="85" spans="1:18" ht="11.25" customHeight="1">
      <c r="A85" s="14" t="s">
        <v>834</v>
      </c>
      <c r="B85" s="14"/>
      <c r="C85" s="14"/>
      <c r="D85" s="12"/>
      <c r="E85" s="16">
        <v>2000</v>
      </c>
      <c r="F85" s="18" t="s">
        <v>138</v>
      </c>
      <c r="G85" s="16">
        <v>2020</v>
      </c>
      <c r="H85" s="18" t="s">
        <v>138</v>
      </c>
      <c r="I85" s="16">
        <v>1990</v>
      </c>
      <c r="J85" s="18" t="s">
        <v>138</v>
      </c>
      <c r="K85" s="16">
        <v>1930</v>
      </c>
      <c r="L85" s="18" t="s">
        <v>138</v>
      </c>
      <c r="M85" s="16">
        <v>1920</v>
      </c>
      <c r="N85" s="17"/>
      <c r="O85" s="16">
        <v>623.936</v>
      </c>
      <c r="P85" s="18" t="s">
        <v>203</v>
      </c>
      <c r="Q85" s="19">
        <v>32.49666666666667</v>
      </c>
      <c r="R85" s="17"/>
    </row>
    <row r="86" spans="1:18" ht="11.25" customHeight="1">
      <c r="A86" s="14" t="s">
        <v>835</v>
      </c>
      <c r="B86" s="14"/>
      <c r="C86" s="14"/>
      <c r="D86" s="12"/>
      <c r="E86" s="16">
        <v>9330</v>
      </c>
      <c r="F86" s="18" t="s">
        <v>138</v>
      </c>
      <c r="G86" s="16">
        <v>9980</v>
      </c>
      <c r="H86" s="18" t="s">
        <v>138</v>
      </c>
      <c r="I86" s="16">
        <v>9580</v>
      </c>
      <c r="J86" s="18" t="s">
        <v>138</v>
      </c>
      <c r="K86" s="16">
        <v>9870</v>
      </c>
      <c r="L86" s="18" t="s">
        <v>138</v>
      </c>
      <c r="M86" s="16">
        <v>9750</v>
      </c>
      <c r="N86" s="17"/>
      <c r="O86" s="16">
        <v>140</v>
      </c>
      <c r="P86" s="17"/>
      <c r="Q86" s="19">
        <v>1.435897435897436</v>
      </c>
      <c r="R86" s="17"/>
    </row>
    <row r="87" spans="1:18" ht="11.25" customHeight="1">
      <c r="A87" s="14" t="s">
        <v>456</v>
      </c>
      <c r="B87" s="14"/>
      <c r="C87" s="14"/>
      <c r="D87" s="12"/>
      <c r="E87" s="16">
        <v>4430</v>
      </c>
      <c r="F87" s="18" t="s">
        <v>138</v>
      </c>
      <c r="G87" s="16">
        <v>4300</v>
      </c>
      <c r="H87" s="18" t="s">
        <v>138</v>
      </c>
      <c r="I87" s="16">
        <v>4470</v>
      </c>
      <c r="J87" s="18" t="s">
        <v>138</v>
      </c>
      <c r="K87" s="16">
        <v>4590</v>
      </c>
      <c r="L87" s="18" t="s">
        <v>138</v>
      </c>
      <c r="M87" s="16">
        <v>4550</v>
      </c>
      <c r="N87" s="17"/>
      <c r="O87" s="33" t="s">
        <v>809</v>
      </c>
      <c r="P87" s="17"/>
      <c r="Q87" s="34" t="s">
        <v>809</v>
      </c>
      <c r="R87" s="17"/>
    </row>
    <row r="88" spans="1:18" ht="11.25" customHeight="1">
      <c r="A88" s="14" t="s">
        <v>284</v>
      </c>
      <c r="B88" s="14"/>
      <c r="C88" s="15" t="s">
        <v>806</v>
      </c>
      <c r="D88" s="12"/>
      <c r="E88" s="16">
        <v>651000</v>
      </c>
      <c r="F88" s="17"/>
      <c r="G88" s="16">
        <v>692000</v>
      </c>
      <c r="H88" s="17"/>
      <c r="I88" s="16">
        <v>857000</v>
      </c>
      <c r="J88" s="18"/>
      <c r="K88" s="16">
        <v>821000</v>
      </c>
      <c r="L88" s="18" t="s">
        <v>138</v>
      </c>
      <c r="M88" s="16">
        <v>813000</v>
      </c>
      <c r="N88" s="17"/>
      <c r="O88" s="33" t="s">
        <v>809</v>
      </c>
      <c r="P88" s="17"/>
      <c r="Q88" s="34" t="s">
        <v>809</v>
      </c>
      <c r="R88" s="17"/>
    </row>
    <row r="89" spans="1:18" ht="11.25" customHeight="1">
      <c r="A89" s="14" t="s">
        <v>285</v>
      </c>
      <c r="B89" s="14"/>
      <c r="C89" s="14"/>
      <c r="D89" s="12"/>
      <c r="E89" s="16">
        <v>104000</v>
      </c>
      <c r="F89" s="18"/>
      <c r="G89" s="16">
        <v>109000</v>
      </c>
      <c r="H89" s="18"/>
      <c r="I89" s="16">
        <v>106000</v>
      </c>
      <c r="J89" s="18" t="s">
        <v>138</v>
      </c>
      <c r="K89" s="16">
        <v>102000</v>
      </c>
      <c r="L89" s="18" t="s">
        <v>138</v>
      </c>
      <c r="M89" s="16">
        <v>101000</v>
      </c>
      <c r="N89" s="17"/>
      <c r="O89" s="16">
        <v>15700</v>
      </c>
      <c r="P89" s="17"/>
      <c r="Q89" s="19">
        <v>15.544554455445544</v>
      </c>
      <c r="R89" s="17"/>
    </row>
    <row r="90" spans="1:18" ht="11.25" customHeight="1">
      <c r="A90" s="14" t="s">
        <v>652</v>
      </c>
      <c r="B90" s="14"/>
      <c r="C90" s="15" t="s">
        <v>279</v>
      </c>
      <c r="D90" s="12"/>
      <c r="E90" s="16">
        <v>18600</v>
      </c>
      <c r="F90" s="17"/>
      <c r="G90" s="16">
        <v>18400</v>
      </c>
      <c r="H90" s="17"/>
      <c r="I90" s="16">
        <v>19500</v>
      </c>
      <c r="J90" s="18" t="s">
        <v>138</v>
      </c>
      <c r="K90" s="16">
        <v>20700</v>
      </c>
      <c r="L90" s="18" t="s">
        <v>138</v>
      </c>
      <c r="M90" s="16">
        <v>20700</v>
      </c>
      <c r="N90" s="17"/>
      <c r="O90" s="16">
        <v>1420</v>
      </c>
      <c r="P90" s="17"/>
      <c r="Q90" s="19">
        <v>6.859903381642512</v>
      </c>
      <c r="R90" s="17"/>
    </row>
    <row r="91" spans="1:18" ht="11.25" customHeight="1">
      <c r="A91" s="14" t="s">
        <v>844</v>
      </c>
      <c r="B91" s="14"/>
      <c r="C91" s="14"/>
      <c r="D91" s="12"/>
      <c r="E91" s="16">
        <v>117000</v>
      </c>
      <c r="F91" s="18"/>
      <c r="G91" s="16">
        <v>116000</v>
      </c>
      <c r="H91" s="18"/>
      <c r="I91" s="16">
        <v>118000</v>
      </c>
      <c r="J91" s="18"/>
      <c r="K91" s="16">
        <v>117000</v>
      </c>
      <c r="L91" s="18" t="s">
        <v>138</v>
      </c>
      <c r="M91" s="16">
        <v>116000</v>
      </c>
      <c r="N91" s="17"/>
      <c r="O91" s="16">
        <v>17900</v>
      </c>
      <c r="P91" s="18" t="s">
        <v>205</v>
      </c>
      <c r="Q91" s="19">
        <v>15.431034482758621</v>
      </c>
      <c r="R91" s="17"/>
    </row>
    <row r="92" spans="1:18" ht="11.25" customHeight="1">
      <c r="A92" s="14" t="s">
        <v>286</v>
      </c>
      <c r="B92" s="14"/>
      <c r="C92" s="14"/>
      <c r="D92" s="12"/>
      <c r="E92" s="16">
        <v>11400</v>
      </c>
      <c r="F92" s="18"/>
      <c r="G92" s="16">
        <v>9800</v>
      </c>
      <c r="H92" s="18" t="s">
        <v>138</v>
      </c>
      <c r="I92" s="16">
        <v>12700</v>
      </c>
      <c r="J92" s="18" t="s">
        <v>138</v>
      </c>
      <c r="K92" s="16">
        <v>11200</v>
      </c>
      <c r="L92" s="18" t="s">
        <v>138</v>
      </c>
      <c r="M92" s="16">
        <v>11200</v>
      </c>
      <c r="N92" s="17"/>
      <c r="O92" s="33" t="s">
        <v>807</v>
      </c>
      <c r="P92" s="17"/>
      <c r="Q92" s="34" t="s">
        <v>838</v>
      </c>
      <c r="R92" s="17"/>
    </row>
    <row r="93" spans="1:18" ht="11.25" customHeight="1">
      <c r="A93" s="14" t="s">
        <v>206</v>
      </c>
      <c r="B93" s="14"/>
      <c r="C93" s="15" t="s">
        <v>806</v>
      </c>
      <c r="D93" s="12"/>
      <c r="E93" s="16">
        <v>289000</v>
      </c>
      <c r="F93" s="18"/>
      <c r="G93" s="16">
        <v>278000</v>
      </c>
      <c r="H93" s="18"/>
      <c r="I93" s="16">
        <v>328000</v>
      </c>
      <c r="J93" s="18"/>
      <c r="K93" s="16">
        <v>369000</v>
      </c>
      <c r="L93" s="18" t="s">
        <v>138</v>
      </c>
      <c r="M93" s="16">
        <v>340000</v>
      </c>
      <c r="N93" s="17"/>
      <c r="O93" s="16">
        <v>81100</v>
      </c>
      <c r="P93" s="18"/>
      <c r="Q93" s="19">
        <v>23.852941176470587</v>
      </c>
      <c r="R93" s="17"/>
    </row>
    <row r="94" spans="1:18" ht="11.25" customHeight="1">
      <c r="A94" s="14" t="s">
        <v>207</v>
      </c>
      <c r="B94" s="14"/>
      <c r="C94" s="14"/>
      <c r="D94" s="12"/>
      <c r="E94" s="16">
        <v>104000</v>
      </c>
      <c r="F94" s="18"/>
      <c r="G94" s="16">
        <v>107000</v>
      </c>
      <c r="H94" s="18" t="s">
        <v>138</v>
      </c>
      <c r="I94" s="16">
        <v>108000</v>
      </c>
      <c r="J94" s="18" t="s">
        <v>138</v>
      </c>
      <c r="K94" s="16">
        <v>105000</v>
      </c>
      <c r="L94" s="18" t="s">
        <v>138</v>
      </c>
      <c r="M94" s="16">
        <v>109000</v>
      </c>
      <c r="N94" s="17"/>
      <c r="O94" s="16">
        <v>10830</v>
      </c>
      <c r="P94" s="18" t="s">
        <v>208</v>
      </c>
      <c r="Q94" s="19">
        <v>9.935779816513762</v>
      </c>
      <c r="R94" s="17"/>
    </row>
    <row r="95" spans="1:18" ht="11.25" customHeight="1">
      <c r="A95" s="14" t="s">
        <v>846</v>
      </c>
      <c r="B95" s="14"/>
      <c r="C95" s="14"/>
      <c r="D95" s="12"/>
      <c r="E95" s="16">
        <v>19800</v>
      </c>
      <c r="F95" s="17"/>
      <c r="G95" s="16">
        <v>31000</v>
      </c>
      <c r="H95" s="17"/>
      <c r="I95" s="16">
        <v>26200</v>
      </c>
      <c r="J95" s="18" t="s">
        <v>138</v>
      </c>
      <c r="K95" s="16">
        <v>27000</v>
      </c>
      <c r="L95" s="18" t="s">
        <v>138</v>
      </c>
      <c r="M95" s="16">
        <v>24200</v>
      </c>
      <c r="N95" s="17"/>
      <c r="O95" s="16">
        <v>642</v>
      </c>
      <c r="P95" s="17"/>
      <c r="Q95" s="19">
        <v>2.652892561983471</v>
      </c>
      <c r="R95" s="17"/>
    </row>
    <row r="96" spans="1:18" ht="11.25" customHeight="1">
      <c r="A96" s="14" t="s">
        <v>925</v>
      </c>
      <c r="B96" s="14"/>
      <c r="C96" s="14"/>
      <c r="D96" s="12"/>
      <c r="E96" s="16">
        <v>1890</v>
      </c>
      <c r="F96" s="17"/>
      <c r="G96" s="16">
        <v>1910</v>
      </c>
      <c r="H96" s="17"/>
      <c r="I96" s="16">
        <v>1790</v>
      </c>
      <c r="J96" s="17"/>
      <c r="K96" s="16">
        <v>1720</v>
      </c>
      <c r="L96" s="18" t="s">
        <v>138</v>
      </c>
      <c r="M96" s="16">
        <v>1650</v>
      </c>
      <c r="N96" s="17"/>
      <c r="O96" s="16">
        <v>521</v>
      </c>
      <c r="P96" s="18" t="s">
        <v>203</v>
      </c>
      <c r="Q96" s="19">
        <v>31.575757575757574</v>
      </c>
      <c r="R96" s="17"/>
    </row>
    <row r="97" spans="1:18" ht="11.25" customHeight="1">
      <c r="A97" s="14" t="s">
        <v>287</v>
      </c>
      <c r="B97" s="14"/>
      <c r="C97" s="14"/>
      <c r="D97" s="12"/>
      <c r="E97" s="16">
        <v>144000</v>
      </c>
      <c r="F97" s="18"/>
      <c r="G97" s="16">
        <v>134000</v>
      </c>
      <c r="H97" s="18" t="s">
        <v>138</v>
      </c>
      <c r="I97" s="16">
        <v>132000</v>
      </c>
      <c r="J97" s="18"/>
      <c r="K97" s="16">
        <v>126000</v>
      </c>
      <c r="L97" s="18"/>
      <c r="M97" s="16">
        <v>135000</v>
      </c>
      <c r="N97" s="17"/>
      <c r="O97" s="16">
        <v>36100</v>
      </c>
      <c r="P97" s="17"/>
      <c r="Q97" s="19">
        <v>26.740740740740744</v>
      </c>
      <c r="R97" s="17"/>
    </row>
    <row r="98" spans="1:18" ht="11.25" customHeight="1">
      <c r="A98" s="14" t="s">
        <v>297</v>
      </c>
      <c r="B98" s="14"/>
      <c r="C98" s="14"/>
      <c r="D98" s="12"/>
      <c r="E98" s="16">
        <v>26000</v>
      </c>
      <c r="F98" s="18" t="s">
        <v>138</v>
      </c>
      <c r="G98" s="16">
        <v>27200</v>
      </c>
      <c r="H98" s="18" t="s">
        <v>138</v>
      </c>
      <c r="I98" s="16">
        <v>27000</v>
      </c>
      <c r="J98" s="18" t="s">
        <v>138</v>
      </c>
      <c r="K98" s="16">
        <v>26400</v>
      </c>
      <c r="L98" s="18" t="s">
        <v>138</v>
      </c>
      <c r="M98" s="16">
        <v>26500</v>
      </c>
      <c r="N98" s="17"/>
      <c r="O98" s="16">
        <v>1200</v>
      </c>
      <c r="P98" s="17"/>
      <c r="Q98" s="19">
        <v>4.528301886792453</v>
      </c>
      <c r="R98" s="17"/>
    </row>
    <row r="99" spans="1:18" ht="11.25" customHeight="1">
      <c r="A99" s="14" t="s">
        <v>298</v>
      </c>
      <c r="B99" s="14"/>
      <c r="C99" s="14"/>
      <c r="D99" s="12"/>
      <c r="E99" s="16">
        <v>12800</v>
      </c>
      <c r="F99" s="18" t="s">
        <v>138</v>
      </c>
      <c r="G99" s="16">
        <v>13100</v>
      </c>
      <c r="H99" s="18" t="s">
        <v>138</v>
      </c>
      <c r="I99" s="16">
        <v>13100</v>
      </c>
      <c r="J99" s="18" t="s">
        <v>138</v>
      </c>
      <c r="K99" s="16">
        <v>13300</v>
      </c>
      <c r="L99" s="18" t="s">
        <v>138</v>
      </c>
      <c r="M99" s="16">
        <v>13200</v>
      </c>
      <c r="N99" s="17"/>
      <c r="O99" s="16">
        <v>955.74</v>
      </c>
      <c r="P99" s="18" t="s">
        <v>203</v>
      </c>
      <c r="Q99" s="19">
        <v>7.240454545454546</v>
      </c>
      <c r="R99" s="17"/>
    </row>
    <row r="100" spans="1:18" ht="11.25" customHeight="1">
      <c r="A100" s="14" t="s">
        <v>851</v>
      </c>
      <c r="B100" s="14"/>
      <c r="C100" s="14"/>
      <c r="D100" s="12"/>
      <c r="E100" s="16">
        <v>200000</v>
      </c>
      <c r="F100" s="18" t="s">
        <v>138</v>
      </c>
      <c r="G100" s="16">
        <v>210000</v>
      </c>
      <c r="H100" s="18" t="s">
        <v>138</v>
      </c>
      <c r="I100" s="16">
        <v>212000</v>
      </c>
      <c r="J100" s="18" t="s">
        <v>138</v>
      </c>
      <c r="K100" s="16">
        <v>217000</v>
      </c>
      <c r="L100" s="18" t="s">
        <v>138</v>
      </c>
      <c r="M100" s="16">
        <v>210000</v>
      </c>
      <c r="N100" s="17"/>
      <c r="O100" s="16">
        <v>40300</v>
      </c>
      <c r="P100" s="18" t="s">
        <v>204</v>
      </c>
      <c r="Q100" s="19">
        <v>19.19047619047619</v>
      </c>
      <c r="R100" s="17"/>
    </row>
    <row r="101" spans="1:18" ht="11.25" customHeight="1">
      <c r="A101" s="14" t="s">
        <v>299</v>
      </c>
      <c r="B101" s="14"/>
      <c r="C101" s="14"/>
      <c r="D101" s="12"/>
      <c r="E101" s="16">
        <v>93900</v>
      </c>
      <c r="F101" s="18" t="s">
        <v>138</v>
      </c>
      <c r="G101" s="16">
        <v>95700</v>
      </c>
      <c r="H101" s="18" t="s">
        <v>138</v>
      </c>
      <c r="I101" s="16">
        <v>95900</v>
      </c>
      <c r="J101" s="18" t="s">
        <v>138</v>
      </c>
      <c r="K101" s="16">
        <v>96400</v>
      </c>
      <c r="L101" s="18" t="s">
        <v>138</v>
      </c>
      <c r="M101" s="16">
        <v>94900</v>
      </c>
      <c r="N101" s="18"/>
      <c r="O101" s="16">
        <v>27300</v>
      </c>
      <c r="P101" s="18" t="s">
        <v>203</v>
      </c>
      <c r="Q101" s="19">
        <v>28.767123287671232</v>
      </c>
      <c r="R101" s="17"/>
    </row>
    <row r="102" spans="1:18" ht="11.25" customHeight="1">
      <c r="A102" s="14" t="s">
        <v>209</v>
      </c>
      <c r="B102" s="14"/>
      <c r="C102" s="14"/>
      <c r="D102" s="12"/>
      <c r="E102" s="16">
        <v>32600</v>
      </c>
      <c r="F102" s="18" t="s">
        <v>138</v>
      </c>
      <c r="G102" s="16">
        <v>33500</v>
      </c>
      <c r="H102" s="18" t="s">
        <v>138</v>
      </c>
      <c r="I102" s="16">
        <v>34500</v>
      </c>
      <c r="J102" s="18" t="s">
        <v>138</v>
      </c>
      <c r="K102" s="16">
        <v>35900</v>
      </c>
      <c r="L102" s="18" t="s">
        <v>138</v>
      </c>
      <c r="M102" s="16">
        <v>37100</v>
      </c>
      <c r="N102" s="17"/>
      <c r="O102" s="16">
        <v>10500</v>
      </c>
      <c r="P102" s="18" t="s">
        <v>210</v>
      </c>
      <c r="Q102" s="19">
        <v>28.30188679245283</v>
      </c>
      <c r="R102" s="17"/>
    </row>
    <row r="103" spans="1:18" ht="11.25" customHeight="1">
      <c r="A103" s="14" t="s">
        <v>300</v>
      </c>
      <c r="B103" s="14"/>
      <c r="C103" s="14"/>
      <c r="D103" s="12"/>
      <c r="E103" s="16">
        <v>57400</v>
      </c>
      <c r="F103" s="18" t="s">
        <v>138</v>
      </c>
      <c r="G103" s="16">
        <v>57400</v>
      </c>
      <c r="H103" s="18" t="s">
        <v>138</v>
      </c>
      <c r="I103" s="16">
        <v>58300</v>
      </c>
      <c r="J103" s="18" t="s">
        <v>138</v>
      </c>
      <c r="K103" s="16">
        <v>57700</v>
      </c>
      <c r="L103" s="18"/>
      <c r="M103" s="16">
        <v>57700</v>
      </c>
      <c r="N103" s="17"/>
      <c r="O103" s="16">
        <v>9270</v>
      </c>
      <c r="P103" s="17"/>
      <c r="Q103" s="19">
        <v>16.06585788561525</v>
      </c>
      <c r="R103" s="17"/>
    </row>
    <row r="104" spans="1:18" ht="11.25" customHeight="1">
      <c r="A104" s="14" t="s">
        <v>211</v>
      </c>
      <c r="B104" s="14"/>
      <c r="C104" s="14"/>
      <c r="D104" s="12"/>
      <c r="E104" s="16">
        <v>9410</v>
      </c>
      <c r="F104" s="18" t="s">
        <v>138</v>
      </c>
      <c r="G104" s="16">
        <v>9470</v>
      </c>
      <c r="H104" s="18" t="s">
        <v>138</v>
      </c>
      <c r="I104" s="16">
        <v>8650</v>
      </c>
      <c r="J104" s="18" t="s">
        <v>138</v>
      </c>
      <c r="K104" s="16">
        <v>8880</v>
      </c>
      <c r="L104" s="18" t="s">
        <v>138</v>
      </c>
      <c r="M104" s="16">
        <v>8870</v>
      </c>
      <c r="N104" s="17"/>
      <c r="O104" s="16">
        <v>775</v>
      </c>
      <c r="P104" s="17"/>
      <c r="Q104" s="19">
        <v>8.737316798196167</v>
      </c>
      <c r="R104" s="17"/>
    </row>
    <row r="105" spans="1:18" ht="11.25" customHeight="1">
      <c r="A105" s="14" t="s">
        <v>860</v>
      </c>
      <c r="B105" s="14"/>
      <c r="C105" s="15" t="s">
        <v>806</v>
      </c>
      <c r="D105" s="12"/>
      <c r="E105" s="16">
        <v>328000</v>
      </c>
      <c r="F105" s="17"/>
      <c r="G105" s="16">
        <v>541000</v>
      </c>
      <c r="H105" s="17"/>
      <c r="I105" s="16">
        <v>513000</v>
      </c>
      <c r="J105" s="18" t="s">
        <v>138</v>
      </c>
      <c r="K105" s="16">
        <v>300000</v>
      </c>
      <c r="L105" s="18" t="s">
        <v>138</v>
      </c>
      <c r="M105" s="16">
        <v>376000</v>
      </c>
      <c r="N105" s="17"/>
      <c r="O105" s="34" t="s">
        <v>838</v>
      </c>
      <c r="P105" s="17"/>
      <c r="Q105" s="34" t="s">
        <v>838</v>
      </c>
      <c r="R105" s="17"/>
    </row>
    <row r="106" spans="1:18" ht="11.25" customHeight="1">
      <c r="A106" s="166" t="s">
        <v>302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</row>
    <row r="107" spans="1:18" ht="11.25" customHeight="1">
      <c r="A107" s="191" t="s">
        <v>303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</row>
    <row r="108" spans="1:18" ht="11.25" customHeight="1">
      <c r="A108" s="191" t="s">
        <v>304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</row>
    <row r="109" spans="1:18" ht="11.25" customHeight="1">
      <c r="A109" s="191" t="s">
        <v>305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</row>
    <row r="110" spans="1:18" ht="11.25" customHeight="1">
      <c r="A110" s="191" t="s">
        <v>935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</row>
    <row r="111" spans="1:18" ht="11.25" customHeight="1">
      <c r="A111" s="177" t="s">
        <v>306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</row>
    <row r="112" spans="1:18" ht="11.25" customHeight="1">
      <c r="A112" s="191" t="s">
        <v>307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</row>
    <row r="113" spans="1:18" ht="11.25" customHeight="1">
      <c r="A113" s="191" t="s">
        <v>212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</row>
    <row r="114" spans="1:18" ht="11.25" customHeight="1">
      <c r="A114" s="191" t="s">
        <v>213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</row>
    <row r="115" spans="1:18" ht="11.25" customHeight="1">
      <c r="A115" s="191" t="s">
        <v>214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</row>
    <row r="116" spans="1:18" ht="11.25" customHeight="1">
      <c r="A116" s="191" t="s">
        <v>215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</row>
    <row r="117" spans="1:18" ht="11.25" customHeight="1">
      <c r="A117" s="191" t="s">
        <v>216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</row>
    <row r="118" spans="1:18" ht="11.25" customHeight="1">
      <c r="A118" s="191" t="s">
        <v>217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</row>
    <row r="119" spans="1:18" ht="11.25" customHeight="1">
      <c r="A119" s="191" t="s">
        <v>218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</row>
    <row r="120" spans="1:18" ht="11.25" customHeight="1">
      <c r="A120" s="191" t="s">
        <v>219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</row>
  </sheetData>
  <mergeCells count="31">
    <mergeCell ref="A1:R1"/>
    <mergeCell ref="A2:R2"/>
    <mergeCell ref="A4:R4"/>
    <mergeCell ref="O6:R6"/>
    <mergeCell ref="A3:R3"/>
    <mergeCell ref="A5:R5"/>
    <mergeCell ref="E7:M7"/>
    <mergeCell ref="A8:C8"/>
    <mergeCell ref="A69:R69"/>
    <mergeCell ref="A70:R70"/>
    <mergeCell ref="A71:R71"/>
    <mergeCell ref="A73:R73"/>
    <mergeCell ref="A106:R106"/>
    <mergeCell ref="A107:R107"/>
    <mergeCell ref="A72:R72"/>
    <mergeCell ref="O74:R74"/>
    <mergeCell ref="E75:M75"/>
    <mergeCell ref="A76:C76"/>
    <mergeCell ref="A108:R108"/>
    <mergeCell ref="A109:R109"/>
    <mergeCell ref="A110:R110"/>
    <mergeCell ref="A111:R111"/>
    <mergeCell ref="A112:R112"/>
    <mergeCell ref="A113:R113"/>
    <mergeCell ref="A114:R114"/>
    <mergeCell ref="A115:R115"/>
    <mergeCell ref="A120:R120"/>
    <mergeCell ref="A116:R116"/>
    <mergeCell ref="A117:R117"/>
    <mergeCell ref="A118:R118"/>
    <mergeCell ref="A119:R119"/>
  </mergeCells>
  <printOptions/>
  <pageMargins left="0.5" right="0.5" top="0.5" bottom="0.5" header="0.5" footer="0.5"/>
  <pageSetup horizontalDpi="300" verticalDpi="300" orientation="portrait" r:id="rId1"/>
  <rowBreaks count="1" manualBreakCount="1"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Smith MIT USGS</dc:creator>
  <cp:keywords/>
  <dc:description/>
  <cp:lastModifiedBy>MIT</cp:lastModifiedBy>
  <cp:lastPrinted>2004-05-06T14:16:20Z</cp:lastPrinted>
  <dcterms:created xsi:type="dcterms:W3CDTF">2003-10-14T14:57:36Z</dcterms:created>
  <dcterms:modified xsi:type="dcterms:W3CDTF">2004-05-06T14:16:51Z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