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80" windowHeight="1164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</sheets>
  <definedNames/>
  <calcPr fullCalcOnLoad="1"/>
</workbook>
</file>

<file path=xl/sharedStrings.xml><?xml version="1.0" encoding="utf-8"?>
<sst xmlns="http://schemas.openxmlformats.org/spreadsheetml/2006/main" count="564" uniqueCount="213">
  <si>
    <t>TABLE 1</t>
  </si>
  <si>
    <r>
      <t>SALIENT TIN STATISTICS</t>
    </r>
    <r>
      <rPr>
        <vertAlign val="superscript"/>
        <sz val="8"/>
        <rFont val="Times"/>
        <family val="1"/>
      </rPr>
      <t>1</t>
    </r>
  </si>
  <si>
    <t>United States:</t>
  </si>
  <si>
    <r>
      <t>Production, secondary, contained tin</t>
    </r>
    <r>
      <rPr>
        <vertAlign val="superscript"/>
        <sz val="8"/>
        <rFont val="Times"/>
        <family val="1"/>
      </rPr>
      <t>e</t>
    </r>
  </si>
  <si>
    <t>metric tons</t>
  </si>
  <si>
    <t>r</t>
  </si>
  <si>
    <t>Exports, refined tin</t>
  </si>
  <si>
    <t>do.</t>
  </si>
  <si>
    <t>Imports for consumption, refined tin</t>
  </si>
  <si>
    <t>Consumption, contained tin:</t>
  </si>
  <si>
    <t>Primary</t>
  </si>
  <si>
    <t>Secondary</t>
  </si>
  <si>
    <t>Stocks, yearend, U.S. industry, contained tin</t>
  </si>
  <si>
    <t>Prices, average, contained tin:</t>
  </si>
  <si>
    <t>New York, NY market</t>
  </si>
  <si>
    <t>cents per pound</t>
  </si>
  <si>
    <t>Platts Metals Week composite</t>
  </si>
  <si>
    <t>London, United Kingdom</t>
  </si>
  <si>
    <t>Kuala Lumpur, Malaysia</t>
  </si>
  <si>
    <t>World, production, contained tin:</t>
  </si>
  <si>
    <t>Mine</t>
  </si>
  <si>
    <t>e</t>
  </si>
  <si>
    <t>Smelter:</t>
  </si>
  <si>
    <t>Undifferentiated</t>
  </si>
  <si>
    <t>--</t>
  </si>
  <si>
    <t>r, e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</si>
  <si>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</si>
  <si>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Data are rounded to no more than three significant digits, except prices.</t>
    </r>
  </si>
  <si>
    <t>TABLE 2</t>
  </si>
  <si>
    <r>
      <t>U.S. CONSUMPTION OF PRIMARY AND SECONDARY TIN</t>
    </r>
    <r>
      <rPr>
        <vertAlign val="superscript"/>
        <sz val="8"/>
        <rFont val="Times"/>
        <family val="1"/>
      </rPr>
      <t>1</t>
    </r>
  </si>
  <si>
    <t>(Metric tons of contained tin)</t>
  </si>
  <si>
    <r>
      <t>Stocks, January 1</t>
    </r>
    <r>
      <rPr>
        <vertAlign val="superscript"/>
        <sz val="8"/>
        <rFont val="Times"/>
        <family val="1"/>
      </rPr>
      <t>2</t>
    </r>
  </si>
  <si>
    <t>Net receipts during year:</t>
  </si>
  <si>
    <t>Scrap</t>
  </si>
  <si>
    <t>Total receipts</t>
  </si>
  <si>
    <t>Total available</t>
  </si>
  <si>
    <t>Tin consumed in manufactured products:</t>
  </si>
  <si>
    <t>Total</t>
  </si>
  <si>
    <t>Intercompany transactions in scrap</t>
  </si>
  <si>
    <t>Total processed</t>
  </si>
  <si>
    <t>Stocks, December 31 (total available less total processed)</t>
  </si>
  <si>
    <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</si>
  <si>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</si>
  <si>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Includes tin in transit in the United States.</t>
    </r>
  </si>
  <si>
    <t>TABLE 3</t>
  </si>
  <si>
    <r>
      <t>U.S. CONSUMPTION OF TIN, BY FINISHED PRODUCT</t>
    </r>
    <r>
      <rPr>
        <vertAlign val="superscript"/>
        <sz val="8"/>
        <rFont val="Times"/>
        <family val="1"/>
      </rPr>
      <t>1</t>
    </r>
  </si>
  <si>
    <t>Product</t>
  </si>
  <si>
    <r>
      <t>Alloys, miscellaneous</t>
    </r>
    <r>
      <rPr>
        <vertAlign val="superscript"/>
        <sz val="8"/>
        <rFont val="Times"/>
        <family val="1"/>
      </rPr>
      <t>2</t>
    </r>
  </si>
  <si>
    <t>W</t>
  </si>
  <si>
    <t>Babbitt</t>
  </si>
  <si>
    <t>Bar tin</t>
  </si>
  <si>
    <t>Bronze and brass</t>
  </si>
  <si>
    <t>Chemicals</t>
  </si>
  <si>
    <t>Collapsible tubes and foil</t>
  </si>
  <si>
    <t>Solder</t>
  </si>
  <si>
    <t>Tinning</t>
  </si>
  <si>
    <r>
      <t>Tinplate</t>
    </r>
    <r>
      <rPr>
        <vertAlign val="superscript"/>
        <sz val="8"/>
        <rFont val="Times"/>
        <family val="1"/>
      </rPr>
      <t>3</t>
    </r>
  </si>
  <si>
    <t>Tin powder</t>
  </si>
  <si>
    <t xml:space="preserve">Type metal </t>
  </si>
  <si>
    <r>
      <t>White metal</t>
    </r>
    <r>
      <rPr>
        <vertAlign val="superscript"/>
        <sz val="8"/>
        <rFont val="Times"/>
        <family val="1"/>
      </rPr>
      <t>4</t>
    </r>
  </si>
  <si>
    <t>Other</t>
  </si>
  <si>
    <r>
      <t>2</t>
    </r>
    <r>
      <rPr>
        <sz val="8"/>
        <rFont val="Times"/>
        <family val="1"/>
      </rPr>
      <t>Includes terne metal.</t>
    </r>
  </si>
  <si>
    <r>
      <t>3</t>
    </r>
    <r>
      <rPr>
        <sz val="8"/>
        <rFont val="Times"/>
        <family val="1"/>
      </rPr>
      <t>Includes secondary pig tin and tin acquired in chemicals.</t>
    </r>
  </si>
  <si>
    <r>
      <t>4</t>
    </r>
    <r>
      <rPr>
        <sz val="8"/>
        <rFont val="Times"/>
        <family val="1"/>
      </rPr>
      <t>Includes pewter, britannia metal, and jewelers' metal.</t>
    </r>
  </si>
  <si>
    <t>TABLE 4</t>
  </si>
  <si>
    <r>
      <t>U.S. INDUSTRY YEAREND TIN STOCKS</t>
    </r>
    <r>
      <rPr>
        <vertAlign val="superscript"/>
        <sz val="8"/>
        <rFont val="Times"/>
        <family val="1"/>
      </rPr>
      <t>1</t>
    </r>
  </si>
  <si>
    <t>(Metric tons)</t>
  </si>
  <si>
    <t>Plant raw materials:</t>
  </si>
  <si>
    <t>Pig tin:</t>
  </si>
  <si>
    <r>
      <t>Virgin</t>
    </r>
    <r>
      <rPr>
        <vertAlign val="superscript"/>
        <sz val="8"/>
        <rFont val="Times"/>
        <family val="1"/>
      </rPr>
      <t>2</t>
    </r>
  </si>
  <si>
    <r>
      <t>In process</t>
    </r>
    <r>
      <rPr>
        <vertAlign val="superscript"/>
        <sz val="8"/>
        <rFont val="Times"/>
        <family val="1"/>
      </rPr>
      <t>3</t>
    </r>
  </si>
  <si>
    <t>Additional pig tin:</t>
  </si>
  <si>
    <t>Jobbers-importers</t>
  </si>
  <si>
    <t>Afloat to United States</t>
  </si>
  <si>
    <t>Grand total</t>
  </si>
  <si>
    <r>
      <t>1</t>
    </r>
    <r>
      <rPr>
        <sz val="8"/>
        <rFont val="Times"/>
        <family val="1"/>
      </rPr>
      <t>Data are rounded to no more than three significant digits;</t>
    </r>
  </si>
  <si>
    <t xml:space="preserve">may not add to totals shown. </t>
  </si>
  <si>
    <r>
      <t>3</t>
    </r>
    <r>
      <rPr>
        <sz val="8"/>
        <rFont val="Times"/>
        <family val="1"/>
      </rPr>
      <t>Data represent scrap only, tin content.</t>
    </r>
  </si>
  <si>
    <t>TABLE 5</t>
  </si>
  <si>
    <r>
      <t>U.S. STOCKS, RECEIPTS, AND CONSUMPTION OF NEW AND OLD SCRAP AND TIN RECOVERED, BY TYPE OF SCRAP</t>
    </r>
    <r>
      <rPr>
        <vertAlign val="superscript"/>
        <sz val="8"/>
        <rFont val="Times"/>
        <family val="1"/>
      </rPr>
      <t>1</t>
    </r>
  </si>
  <si>
    <t>Gross weight of scrap</t>
  </si>
  <si>
    <t>Stocks,</t>
  </si>
  <si>
    <t>Consumption</t>
  </si>
  <si>
    <r>
      <t>Tin recovered</t>
    </r>
    <r>
      <rPr>
        <vertAlign val="superscript"/>
        <sz val="8"/>
        <rFont val="Times"/>
        <family val="1"/>
      </rPr>
      <t>e</t>
    </r>
  </si>
  <si>
    <t>Type of scrap</t>
  </si>
  <si>
    <t>January 1</t>
  </si>
  <si>
    <t>Receipts</t>
  </si>
  <si>
    <t>New</t>
  </si>
  <si>
    <t>Old</t>
  </si>
  <si>
    <t>December 31</t>
  </si>
  <si>
    <t>2004:</t>
  </si>
  <si>
    <t>Copper-base scrap:</t>
  </si>
  <si>
    <t>Ingot makers</t>
  </si>
  <si>
    <r>
      <t>Brass mills</t>
    </r>
    <r>
      <rPr>
        <vertAlign val="superscript"/>
        <sz val="8"/>
        <rFont val="Times"/>
        <family val="1"/>
      </rPr>
      <t>2</t>
    </r>
  </si>
  <si>
    <t>Foundries and other plants</t>
  </si>
  <si>
    <t>XX</t>
  </si>
  <si>
    <t>Lead-base scrap</t>
  </si>
  <si>
    <r>
      <t>Tin-base scrap</t>
    </r>
    <r>
      <rPr>
        <vertAlign val="superscript"/>
        <sz val="8"/>
        <rFont val="Times"/>
        <family val="1"/>
      </rPr>
      <t>3</t>
    </r>
  </si>
  <si>
    <t>2005: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</si>
  <si>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W Withheld to avoid disclosing company proprietary data.  XX Not applicable.  -- Zero.</t>
    </r>
  </si>
  <si>
    <r>
      <t>2</t>
    </r>
    <r>
      <rPr>
        <sz val="8"/>
        <rFont val="Times"/>
        <family val="1"/>
      </rPr>
      <t>Consumption is assumed to be equal to receipts.</t>
    </r>
  </si>
  <si>
    <r>
      <t>3</t>
    </r>
    <r>
      <rPr>
        <sz val="8"/>
        <rFont val="Times"/>
        <family val="1"/>
      </rPr>
      <t>Includes tinplate and other scrap recovered at detinning plants.</t>
    </r>
  </si>
  <si>
    <t>TABLE 6</t>
  </si>
  <si>
    <r>
      <t>U.S. EXPORTS OF TIN IN VARIOUS FORMS</t>
    </r>
    <r>
      <rPr>
        <vertAlign val="superscript"/>
        <sz val="8"/>
        <rFont val="Times"/>
        <family val="1"/>
      </rPr>
      <t>1</t>
    </r>
  </si>
  <si>
    <t>Tin scrap and other tin-bearing</t>
  </si>
  <si>
    <t>Tinplate and terneplate</t>
  </si>
  <si>
    <r>
      <t>material except tinplate scrap</t>
    </r>
    <r>
      <rPr>
        <vertAlign val="superscript"/>
        <sz val="8"/>
        <rFont val="Times"/>
        <family val="1"/>
      </rPr>
      <t>2</t>
    </r>
  </si>
  <si>
    <t>Quantity</t>
  </si>
  <si>
    <t>Ingots and pigs</t>
  </si>
  <si>
    <t>(metric tons,</t>
  </si>
  <si>
    <t>Value</t>
  </si>
  <si>
    <t>Year</t>
  </si>
  <si>
    <t>gross weight)</t>
  </si>
  <si>
    <t>(thousands)</t>
  </si>
  <si>
    <t>(metric tons)</t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</si>
  <si>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</si>
  <si>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Includes rods, profiles, flakes, tubes, and pipes.</t>
    </r>
  </si>
  <si>
    <t>Source:  U.S. Census Bureau.</t>
  </si>
  <si>
    <t>TABLE 7</t>
  </si>
  <si>
    <r>
      <t>U.S. IMPORTS FOR CONSUMPTION OF TIN IN VARIOUS FORMS</t>
    </r>
    <r>
      <rPr>
        <vertAlign val="superscript"/>
        <sz val="8"/>
        <rFont val="Times"/>
        <family val="1"/>
      </rPr>
      <t>1</t>
    </r>
  </si>
  <si>
    <t>Dross, skimmings, scrap</t>
  </si>
  <si>
    <r>
      <t>residues, tin alloys, n.s.p.f.</t>
    </r>
    <r>
      <rPr>
        <vertAlign val="superscript"/>
        <sz val="8"/>
        <rFont val="Times"/>
        <family val="1"/>
      </rPr>
      <t>2</t>
    </r>
  </si>
  <si>
    <t>Tin compounds</t>
  </si>
  <si>
    <t>Tinplate scrap</t>
  </si>
  <si>
    <r>
      <t>Miscellaneous,</t>
    </r>
    <r>
      <rPr>
        <vertAlign val="superscript"/>
        <sz val="8"/>
        <rFont val="Times"/>
        <family val="1"/>
      </rPr>
      <t>3</t>
    </r>
  </si>
  <si>
    <t>value</t>
  </si>
  <si>
    <r>
      <t>2</t>
    </r>
    <r>
      <rPr>
        <sz val="8"/>
        <rFont val="Times"/>
        <family val="1"/>
      </rPr>
      <t>Not specifically provided for.</t>
    </r>
  </si>
  <si>
    <r>
      <t>3</t>
    </r>
    <r>
      <rPr>
        <sz val="8"/>
        <rFont val="Times"/>
        <family val="1"/>
      </rPr>
      <t>Includes tinfoil, tin powder, flitters, metallics, manufactures, and n.s.p.f.</t>
    </r>
  </si>
  <si>
    <t>TABLE 8</t>
  </si>
  <si>
    <t>U.S. IMPORTS FOR CONSUMPTION OF UNWROUGHT TIN METAL,</t>
  </si>
  <si>
    <r>
      <t>BY COUNTRY</t>
    </r>
    <r>
      <rPr>
        <vertAlign val="superscript"/>
        <sz val="8"/>
        <rFont val="Times"/>
        <family val="1"/>
      </rPr>
      <t>1</t>
    </r>
  </si>
  <si>
    <t>Country</t>
  </si>
  <si>
    <t>Australia</t>
  </si>
  <si>
    <t>Belgium</t>
  </si>
  <si>
    <t>Bolivia</t>
  </si>
  <si>
    <t>Brazil</t>
  </si>
  <si>
    <t>Canada</t>
  </si>
  <si>
    <t>Chile</t>
  </si>
  <si>
    <t>China</t>
  </si>
  <si>
    <t>Indonesia</t>
  </si>
  <si>
    <t>Japan</t>
  </si>
  <si>
    <t>Malaysia</t>
  </si>
  <si>
    <t>Peru</t>
  </si>
  <si>
    <t>Taiwan</t>
  </si>
  <si>
    <t>Thailand</t>
  </si>
  <si>
    <t>United Kingdom</t>
  </si>
  <si>
    <t>-- Zero.</t>
  </si>
  <si>
    <r>
      <t>1</t>
    </r>
    <r>
      <rPr>
        <sz val="8"/>
        <rFont val="Times"/>
        <family val="1"/>
      </rPr>
      <t xml:space="preserve">Data are rounded to no more than three significant digits; may not add to totals shown.  </t>
    </r>
  </si>
  <si>
    <t>TABLE 9</t>
  </si>
  <si>
    <r>
      <t>TIN:  WORLD MINE PRODUCTION, BY COUNTRY</t>
    </r>
    <r>
      <rPr>
        <vertAlign val="superscript"/>
        <sz val="8"/>
        <rFont val="Times"/>
        <family val="1"/>
      </rPr>
      <t>1, 2</t>
    </r>
  </si>
  <si>
    <r>
      <t>2005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</si>
  <si>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p</t>
  </si>
  <si>
    <r>
      <t>Burma</t>
    </r>
    <r>
      <rPr>
        <vertAlign val="superscript"/>
        <sz val="8"/>
        <rFont val="Times"/>
        <family val="1"/>
      </rPr>
      <t>4</t>
    </r>
  </si>
  <si>
    <t>Burundi</t>
  </si>
  <si>
    <r>
      <t>China</t>
    </r>
    <r>
      <rPr>
        <vertAlign val="superscript"/>
        <sz val="8"/>
        <rFont val="Times"/>
        <family val="1"/>
      </rPr>
      <t>e</t>
    </r>
  </si>
  <si>
    <r>
      <t>Congo (Kinshasa)</t>
    </r>
    <r>
      <rPr>
        <vertAlign val="superscript"/>
        <sz val="8"/>
        <rFont val="Times"/>
        <family val="1"/>
      </rPr>
      <t>e</t>
    </r>
  </si>
  <si>
    <t xml:space="preserve">Indonesia </t>
  </si>
  <si>
    <r>
      <t>Kyrgyzstan</t>
    </r>
    <r>
      <rPr>
        <vertAlign val="superscript"/>
        <sz val="8"/>
        <rFont val="Times"/>
        <family val="1"/>
      </rPr>
      <t>e</t>
    </r>
  </si>
  <si>
    <t xml:space="preserve">Laos </t>
  </si>
  <si>
    <t xml:space="preserve">Mexico </t>
  </si>
  <si>
    <t>Nambia</t>
  </si>
  <si>
    <t>Niger</t>
  </si>
  <si>
    <r>
      <t>Nigeria</t>
    </r>
    <r>
      <rPr>
        <vertAlign val="superscript"/>
        <sz val="8"/>
        <rFont val="Times"/>
        <family val="1"/>
      </rPr>
      <t>e, 5</t>
    </r>
  </si>
  <si>
    <t xml:space="preserve">Portugal </t>
  </si>
  <si>
    <r>
      <t>Russia</t>
    </r>
    <r>
      <rPr>
        <vertAlign val="superscript"/>
        <sz val="8"/>
        <rFont val="Times"/>
        <family val="1"/>
      </rPr>
      <t>e</t>
    </r>
  </si>
  <si>
    <t>Rwanda</t>
  </si>
  <si>
    <r>
      <t>Spain</t>
    </r>
    <r>
      <rPr>
        <vertAlign val="superscript"/>
        <sz val="8"/>
        <rFont val="Times"/>
        <family val="1"/>
      </rPr>
      <t>e</t>
    </r>
  </si>
  <si>
    <t>Uganda</t>
  </si>
  <si>
    <r>
      <t>Vietnam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</si>
  <si>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0"/>
      </rPr>
      <t xml:space="preserve"> 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</si>
  <si>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</si>
  <si>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July 18, 2006.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</si>
  <si>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</si>
  <si>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Includes content of tin-tungsten concentrate.</t>
    </r>
  </si>
  <si>
    <r>
      <t>5</t>
    </r>
    <r>
      <rPr>
        <sz val="8"/>
        <rFont val="Times"/>
        <family val="1"/>
      </rPr>
      <t>Concentrate gross weight reported, estimated 62% tin content.</t>
    </r>
  </si>
  <si>
    <t>TABLE 10</t>
  </si>
  <si>
    <r>
      <t>TIN:  WORLD SMELTER PRODUCTION, BY COUNTRY</t>
    </r>
    <r>
      <rPr>
        <vertAlign val="superscript"/>
        <sz val="8"/>
        <rFont val="Times"/>
        <family val="1"/>
      </rPr>
      <t>1, 2</t>
    </r>
  </si>
  <si>
    <r>
      <t>2005</t>
    </r>
    <r>
      <rPr>
        <vertAlign val="superscript"/>
        <sz val="8"/>
        <rFont val="Times"/>
        <family val="1"/>
      </rPr>
      <t>e</t>
    </r>
  </si>
  <si>
    <t>Australia:</t>
  </si>
  <si>
    <r>
      <t>Secondary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</si>
  <si>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e</t>
    </r>
  </si>
  <si>
    <r>
      <t>Belgium, secondary</t>
    </r>
    <r>
      <rPr>
        <vertAlign val="superscript"/>
        <sz val="8"/>
        <rFont val="Times"/>
        <family val="1"/>
      </rPr>
      <t>e</t>
    </r>
  </si>
  <si>
    <t>Bolivia, primary</t>
  </si>
  <si>
    <t>Brazil:</t>
  </si>
  <si>
    <r>
      <t>Bulgaria, secondary</t>
    </r>
    <r>
      <rPr>
        <vertAlign val="superscript"/>
        <sz val="8"/>
        <rFont val="Times"/>
        <family val="1"/>
      </rPr>
      <t>e</t>
    </r>
  </si>
  <si>
    <r>
      <t>Burma, primary</t>
    </r>
    <r>
      <rPr>
        <vertAlign val="superscript"/>
        <sz val="8"/>
        <rFont val="Times"/>
        <family val="1"/>
      </rPr>
      <t>e</t>
    </r>
  </si>
  <si>
    <r>
      <t>China, primary</t>
    </r>
    <r>
      <rPr>
        <vertAlign val="superscript"/>
        <sz val="8"/>
        <rFont val="Times"/>
        <family val="1"/>
      </rPr>
      <t>e</t>
    </r>
  </si>
  <si>
    <r>
      <t>Czech Republic, secondary</t>
    </r>
    <r>
      <rPr>
        <vertAlign val="superscript"/>
        <sz val="8"/>
        <rFont val="Times"/>
        <family val="1"/>
      </rPr>
      <t>e</t>
    </r>
  </si>
  <si>
    <r>
      <t>Denmark, secondary</t>
    </r>
    <r>
      <rPr>
        <vertAlign val="superscript"/>
        <sz val="8"/>
        <rFont val="Times"/>
        <family val="1"/>
      </rPr>
      <t>e</t>
    </r>
  </si>
  <si>
    <r>
      <t>Greece, secondary</t>
    </r>
    <r>
      <rPr>
        <vertAlign val="superscript"/>
        <sz val="8"/>
        <rFont val="Times"/>
        <family val="1"/>
      </rPr>
      <t>e</t>
    </r>
  </si>
  <si>
    <t>Indonesia, primary</t>
  </si>
  <si>
    <t>Japan, primary</t>
  </si>
  <si>
    <t>Malaysia, primary</t>
  </si>
  <si>
    <t>Mexico, primary</t>
  </si>
  <si>
    <r>
      <t>Nigeria, primary</t>
    </r>
    <r>
      <rPr>
        <vertAlign val="superscript"/>
        <sz val="8"/>
        <rFont val="Times"/>
        <family val="1"/>
      </rPr>
      <t>e</t>
    </r>
  </si>
  <si>
    <r>
      <t>Norway, secondary</t>
    </r>
    <r>
      <rPr>
        <vertAlign val="superscript"/>
        <sz val="8"/>
        <rFont val="Times"/>
        <family val="1"/>
      </rPr>
      <t>e</t>
    </r>
  </si>
  <si>
    <t>Peru, primary</t>
  </si>
  <si>
    <r>
      <t>Russia:</t>
    </r>
    <r>
      <rPr>
        <vertAlign val="superscript"/>
        <sz val="8"/>
        <rFont val="Times"/>
        <family val="1"/>
      </rPr>
      <t>e</t>
    </r>
  </si>
  <si>
    <r>
      <t>Spain, secondary</t>
    </r>
    <r>
      <rPr>
        <vertAlign val="superscript"/>
        <sz val="8"/>
        <rFont val="times"/>
        <family val="0"/>
      </rPr>
      <t>e</t>
    </r>
  </si>
  <si>
    <t>Thailand, primary</t>
  </si>
  <si>
    <t>United States, secondary</t>
  </si>
  <si>
    <r>
      <t>Vietnam, primary</t>
    </r>
    <r>
      <rPr>
        <vertAlign val="superscript"/>
        <sz val="8"/>
        <rFont val="Times"/>
        <family val="1"/>
      </rPr>
      <t>e</t>
    </r>
  </si>
  <si>
    <t>Of which:</t>
  </si>
  <si>
    <r>
      <t>e</t>
    </r>
    <r>
      <rPr>
        <sz val="8"/>
        <rFont val="Times"/>
        <family val="0"/>
      </rPr>
      <t xml:space="preserve">Estimated.  </t>
    </r>
    <r>
      <rPr>
        <vertAlign val="superscript"/>
        <sz val="8"/>
        <rFont val="times"/>
        <family val="0"/>
      </rPr>
      <t>p</t>
    </r>
    <r>
      <rPr>
        <sz val="8"/>
        <rFont val="Times"/>
        <family val="0"/>
      </rPr>
      <t xml:space="preserve">Preliminary. </t>
    </r>
    <r>
      <rPr>
        <vertAlign val="superscript"/>
        <sz val="8"/>
        <rFont val="times"/>
        <family val="0"/>
      </rPr>
      <t xml:space="preserve"> r</t>
    </r>
    <r>
      <rPr>
        <sz val="8"/>
        <rFont val="Times"/>
        <family val="0"/>
      </rPr>
      <t>Revised.  -- Zero.</t>
    </r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</si>
  <si>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</si>
  <si>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Whenever possible, total output has been separated into primary (from ores and concentrates) and secondary (tin metal recovered from old</t>
    </r>
  </si>
  <si>
    <t>scrap).  This table reflects metal production at the first measurable stage of metal output.  Table includes data available through July 18, 2006.</t>
  </si>
  <si>
    <r>
      <t>3</t>
    </r>
    <r>
      <rPr>
        <sz val="8"/>
        <rFont val="Times"/>
        <family val="1"/>
      </rPr>
      <t>Exports.</t>
    </r>
  </si>
  <si>
    <r>
      <t>4</t>
    </r>
    <r>
      <rPr>
        <sz val="8"/>
        <rFont val="Times"/>
        <family val="1"/>
      </rPr>
      <t>Reported figure.</t>
    </r>
  </si>
  <si>
    <r>
      <t>r</t>
    </r>
    <r>
      <rPr>
        <sz val="8"/>
        <rFont val="Times"/>
        <family val="1"/>
      </rPr>
      <t>Revised.  W Withheld to avoid disclosing company proprietary data; included with "Other."  -- Zero.</t>
    </r>
  </si>
  <si>
    <t>This icon is linked to an embedded text document. Double-click on the icon to view the text document.</t>
  </si>
  <si>
    <t>Tin in 2005</t>
  </si>
  <si>
    <t>This workbook includes an embedded Word document and 10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</si>
</sst>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"/>
    <numFmt numFmtId="166" formatCode="#,##0;[Red]#,##0"/>
  </numFmts>
  <fonts count="5">
    <font>
      <sz val="8"/>
      <name val="ITC Bookman Light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perscript"/>
      <sz val="8"/>
      <name val="times"/>
      <family val="0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left" vertical="center" indent="2"/>
      <protection locked="0"/>
    </xf>
    <xf numFmtId="0" fontId="1" fillId="0" borderId="1" xfId="0" applyFont="1" applyBorder="1" applyAlignment="1" applyProtection="1">
      <alignment horizontal="left" vertical="center" indent="2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4" fontId="1" fillId="0" borderId="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" fontId="1" fillId="0" borderId="1" xfId="0" applyNumberFormat="1" applyFont="1" applyBorder="1" applyAlignment="1" applyProtection="1" quotePrefix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6" fontId="1" fillId="0" borderId="2" xfId="0" applyNumberFormat="1" applyFont="1" applyBorder="1" applyAlignment="1" applyProtection="1" quotePrefix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 quotePrefix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 indent="2"/>
      <protection locked="0"/>
    </xf>
    <xf numFmtId="3" fontId="1" fillId="0" borderId="0" xfId="0" applyNumberFormat="1" applyFont="1" applyAlignment="1" applyProtection="1" quotePrefix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left" vertical="center" indent="3"/>
      <protection locked="0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5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1" fontId="1" fillId="0" borderId="8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 inden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166" fontId="1" fillId="0" borderId="8" xfId="0" applyNumberFormat="1" applyFont="1" applyBorder="1" applyAlignment="1" applyProtection="1">
      <alignment horizontal="right" vertical="center"/>
      <protection locked="0"/>
    </xf>
    <xf numFmtId="1" fontId="1" fillId="0" borderId="8" xfId="0" applyNumberFormat="1" applyFont="1" applyBorder="1" applyAlignment="1" applyProtection="1">
      <alignment vertical="center"/>
      <protection locked="0"/>
    </xf>
    <xf numFmtId="37" fontId="1" fillId="0" borderId="0" xfId="0" applyNumberFormat="1" applyFont="1" applyBorder="1" applyAlignment="1" applyProtection="1">
      <alignment horizontal="right"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left" vertical="center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37" fontId="1" fillId="0" borderId="7" xfId="0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left" vertical="center" indent="2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vertical="center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7" fontId="2" fillId="0" borderId="9" xfId="0" applyNumberFormat="1" applyFont="1" applyBorder="1" applyAlignment="1" applyProtection="1">
      <alignment vertical="center"/>
      <protection locked="0"/>
    </xf>
    <xf numFmtId="37" fontId="2" fillId="0" borderId="9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 quotePrefix="1">
      <alignment horizontal="right" vertical="center"/>
      <protection locked="0"/>
    </xf>
    <xf numFmtId="37" fontId="2" fillId="0" borderId="5" xfId="0" applyNumberFormat="1" applyFont="1" applyBorder="1" applyAlignment="1" applyProtection="1">
      <alignment horizontal="left" vertical="center"/>
      <protection locked="0"/>
    </xf>
    <xf numFmtId="37" fontId="2" fillId="0" borderId="0" xfId="0" applyNumberFormat="1" applyFont="1" applyBorder="1" applyAlignment="1" applyProtection="1">
      <alignment vertical="center"/>
      <protection locked="0"/>
    </xf>
    <xf numFmtId="37" fontId="2" fillId="0" borderId="0" xfId="0" applyNumberFormat="1" applyFont="1" applyBorder="1" applyAlignment="1" applyProtection="1">
      <alignment horizontal="left" vertical="center"/>
      <protection locked="0"/>
    </xf>
    <xf numFmtId="37" fontId="1" fillId="0" borderId="9" xfId="0" applyNumberFormat="1" applyFont="1" applyBorder="1" applyAlignment="1" applyProtection="1">
      <alignment vertical="center"/>
      <protection locked="0"/>
    </xf>
    <xf numFmtId="37" fontId="2" fillId="0" borderId="10" xfId="0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left" vertical="center" indent="3"/>
      <protection locked="0"/>
    </xf>
    <xf numFmtId="37" fontId="3" fillId="0" borderId="7" xfId="0" applyNumberFormat="1" applyFont="1" applyBorder="1" applyAlignment="1" applyProtection="1">
      <alignment vertical="center"/>
      <protection locked="0"/>
    </xf>
    <xf numFmtId="37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 applyProtection="1" quotePrefix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0" sqref="A10"/>
    </sheetView>
  </sheetViews>
  <sheetFormatPr defaultColWidth="9.140625" defaultRowHeight="12"/>
  <sheetData>
    <row r="7" ht="11.25">
      <c r="A7" s="131" t="s">
        <v>211</v>
      </c>
    </row>
    <row r="8" ht="11.25">
      <c r="A8" t="s">
        <v>212</v>
      </c>
    </row>
    <row r="16" ht="11.25">
      <c r="A16" t="s">
        <v>210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2672186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L1"/>
    </sheetView>
  </sheetViews>
  <sheetFormatPr defaultColWidth="9.140625" defaultRowHeight="12"/>
  <cols>
    <col min="1" max="1" width="15.140625" style="0" customWidth="1"/>
    <col min="2" max="2" width="1.421875" style="0" customWidth="1"/>
    <col min="3" max="3" width="10.421875" style="0" customWidth="1"/>
    <col min="4" max="4" width="1.7109375" style="0" customWidth="1"/>
    <col min="5" max="5" width="10.421875" style="0" customWidth="1"/>
    <col min="6" max="6" width="1.7109375" style="0" customWidth="1"/>
    <col min="7" max="7" width="10.421875" style="0" customWidth="1"/>
    <col min="8" max="8" width="1.7109375" style="0" customWidth="1"/>
    <col min="9" max="9" width="10.421875" style="0" customWidth="1"/>
    <col min="10" max="10" width="1.7109375" style="0" customWidth="1"/>
    <col min="11" max="11" width="10.421875" style="0" customWidth="1"/>
    <col min="12" max="12" width="1.7109375" style="0" customWidth="1"/>
  </cols>
  <sheetData>
    <row r="1" spans="1:12" ht="11.25" customHeight="1">
      <c r="A1" s="108" t="s">
        <v>148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1.25" customHeight="1">
      <c r="A2" s="108" t="s">
        <v>149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1.25" customHeight="1">
      <c r="A4" s="108" t="s">
        <v>66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1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1.25" customHeight="1">
      <c r="A6" s="77" t="s">
        <v>131</v>
      </c>
      <c r="B6" s="78"/>
      <c r="C6" s="79">
        <v>2001</v>
      </c>
      <c r="D6" s="80"/>
      <c r="E6" s="79">
        <v>2002</v>
      </c>
      <c r="F6" s="80"/>
      <c r="G6" s="79">
        <v>2003</v>
      </c>
      <c r="H6" s="81"/>
      <c r="I6" s="79">
        <v>2004</v>
      </c>
      <c r="J6" s="81"/>
      <c r="K6" s="79" t="s">
        <v>150</v>
      </c>
      <c r="L6" s="81"/>
    </row>
    <row r="7" spans="1:12" ht="11.25" customHeight="1">
      <c r="A7" s="37" t="s">
        <v>132</v>
      </c>
      <c r="B7" s="39"/>
      <c r="C7" s="24">
        <v>9602</v>
      </c>
      <c r="D7" s="38"/>
      <c r="E7" s="24">
        <v>6268</v>
      </c>
      <c r="F7" s="38"/>
      <c r="G7" s="24">
        <v>3819</v>
      </c>
      <c r="H7" s="38"/>
      <c r="I7" s="24">
        <v>800</v>
      </c>
      <c r="J7" s="38"/>
      <c r="K7" s="24">
        <v>2800</v>
      </c>
      <c r="L7" s="38">
        <v>3</v>
      </c>
    </row>
    <row r="8" spans="1:12" ht="11.25" customHeight="1">
      <c r="A8" s="82" t="s">
        <v>134</v>
      </c>
      <c r="B8" s="39"/>
      <c r="C8" s="24">
        <v>12352</v>
      </c>
      <c r="D8" s="31"/>
      <c r="E8" s="24">
        <v>15242</v>
      </c>
      <c r="F8" s="38"/>
      <c r="G8" s="24">
        <v>16755</v>
      </c>
      <c r="H8" s="38"/>
      <c r="I8" s="24">
        <v>17569</v>
      </c>
      <c r="J8" s="38" t="s">
        <v>5</v>
      </c>
      <c r="K8" s="24">
        <v>18694</v>
      </c>
      <c r="L8" s="38">
        <v>3</v>
      </c>
    </row>
    <row r="9" spans="1:12" ht="11.25" customHeight="1">
      <c r="A9" s="82" t="s">
        <v>135</v>
      </c>
      <c r="B9" s="39"/>
      <c r="C9" s="24">
        <v>13016</v>
      </c>
      <c r="D9" s="31"/>
      <c r="E9" s="24">
        <v>12063</v>
      </c>
      <c r="F9" s="31"/>
      <c r="G9" s="24">
        <v>12217</v>
      </c>
      <c r="H9" s="38"/>
      <c r="I9" s="24">
        <v>12468</v>
      </c>
      <c r="J9" s="38" t="s">
        <v>5</v>
      </c>
      <c r="K9" s="24">
        <v>12500</v>
      </c>
      <c r="L9" s="38" t="s">
        <v>151</v>
      </c>
    </row>
    <row r="10" spans="1:12" ht="11.25" customHeight="1">
      <c r="A10" s="82" t="s">
        <v>152</v>
      </c>
      <c r="B10" s="39"/>
      <c r="C10" s="24">
        <v>659</v>
      </c>
      <c r="D10" s="31" t="s">
        <v>5</v>
      </c>
      <c r="E10" s="24">
        <v>456</v>
      </c>
      <c r="F10" s="31" t="s">
        <v>5</v>
      </c>
      <c r="G10" s="24">
        <v>606</v>
      </c>
      <c r="H10" s="38" t="s">
        <v>5</v>
      </c>
      <c r="I10" s="24">
        <v>526</v>
      </c>
      <c r="J10" s="38" t="s">
        <v>5</v>
      </c>
      <c r="K10" s="24">
        <v>500</v>
      </c>
      <c r="L10" s="38"/>
    </row>
    <row r="11" spans="1:12" ht="11.25" customHeight="1">
      <c r="A11" s="82" t="s">
        <v>153</v>
      </c>
      <c r="B11" s="39"/>
      <c r="C11" s="24">
        <v>3</v>
      </c>
      <c r="D11" s="31" t="s">
        <v>5</v>
      </c>
      <c r="E11" s="27" t="s">
        <v>24</v>
      </c>
      <c r="F11" s="31"/>
      <c r="G11" s="27">
        <v>5</v>
      </c>
      <c r="H11" s="38" t="s">
        <v>5</v>
      </c>
      <c r="I11" s="27">
        <v>10</v>
      </c>
      <c r="J11" s="38" t="s">
        <v>21</v>
      </c>
      <c r="K11" s="27">
        <v>10</v>
      </c>
      <c r="L11" s="38"/>
    </row>
    <row r="12" spans="1:12" ht="11.25" customHeight="1">
      <c r="A12" s="82" t="s">
        <v>154</v>
      </c>
      <c r="B12" s="39"/>
      <c r="C12" s="24">
        <v>95000</v>
      </c>
      <c r="D12" s="31"/>
      <c r="E12" s="24">
        <v>62000</v>
      </c>
      <c r="F12" s="31"/>
      <c r="G12" s="24">
        <v>102000</v>
      </c>
      <c r="H12" s="38"/>
      <c r="I12" s="24">
        <v>118000</v>
      </c>
      <c r="J12" s="38" t="s">
        <v>5</v>
      </c>
      <c r="K12" s="24">
        <v>120000</v>
      </c>
      <c r="L12" s="38"/>
    </row>
    <row r="13" spans="1:12" ht="11.25" customHeight="1">
      <c r="A13" s="82" t="s">
        <v>155</v>
      </c>
      <c r="B13" s="39"/>
      <c r="C13" s="24">
        <v>50</v>
      </c>
      <c r="D13" s="31"/>
      <c r="E13" s="24">
        <v>20</v>
      </c>
      <c r="F13" s="31"/>
      <c r="G13" s="24">
        <v>40</v>
      </c>
      <c r="H13" s="38"/>
      <c r="I13" s="24">
        <v>80</v>
      </c>
      <c r="J13" s="38"/>
      <c r="K13" s="24">
        <v>80</v>
      </c>
      <c r="L13" s="38"/>
    </row>
    <row r="14" spans="1:12" ht="11.25" customHeight="1">
      <c r="A14" s="82" t="s">
        <v>156</v>
      </c>
      <c r="B14" s="39"/>
      <c r="C14" s="24">
        <v>61862</v>
      </c>
      <c r="D14" s="31"/>
      <c r="E14" s="24">
        <v>88142</v>
      </c>
      <c r="F14" s="31"/>
      <c r="G14" s="24">
        <v>71694</v>
      </c>
      <c r="H14" s="38"/>
      <c r="I14" s="24">
        <v>65772</v>
      </c>
      <c r="J14" s="38" t="s">
        <v>5</v>
      </c>
      <c r="K14" s="24">
        <v>80000</v>
      </c>
      <c r="L14" s="38">
        <v>3</v>
      </c>
    </row>
    <row r="15" spans="1:12" ht="11.25" customHeight="1">
      <c r="A15" s="82" t="s">
        <v>157</v>
      </c>
      <c r="B15" s="39"/>
      <c r="C15" s="24">
        <v>300</v>
      </c>
      <c r="D15" s="31"/>
      <c r="E15" s="24">
        <v>300</v>
      </c>
      <c r="F15" s="31"/>
      <c r="G15" s="27" t="s">
        <v>24</v>
      </c>
      <c r="H15" s="38"/>
      <c r="I15" s="27" t="s">
        <v>24</v>
      </c>
      <c r="J15" s="38"/>
      <c r="K15" s="27" t="s">
        <v>24</v>
      </c>
      <c r="L15" s="38"/>
    </row>
    <row r="16" spans="1:12" ht="11.25" customHeight="1">
      <c r="A16" s="82" t="s">
        <v>158</v>
      </c>
      <c r="B16" s="39"/>
      <c r="C16" s="24">
        <v>490</v>
      </c>
      <c r="D16" s="31"/>
      <c r="E16" s="24">
        <v>366</v>
      </c>
      <c r="F16" s="31"/>
      <c r="G16" s="24">
        <v>360</v>
      </c>
      <c r="H16" s="31" t="s">
        <v>21</v>
      </c>
      <c r="I16" s="24">
        <v>400</v>
      </c>
      <c r="J16" s="38" t="s">
        <v>5</v>
      </c>
      <c r="K16" s="24">
        <v>450</v>
      </c>
      <c r="L16" s="38"/>
    </row>
    <row r="17" spans="1:12" ht="11.25" customHeight="1">
      <c r="A17" s="82" t="s">
        <v>141</v>
      </c>
      <c r="B17" s="39"/>
      <c r="C17" s="24">
        <v>4972</v>
      </c>
      <c r="D17" s="31"/>
      <c r="E17" s="24">
        <v>4215</v>
      </c>
      <c r="F17" s="38"/>
      <c r="G17" s="24">
        <v>3359</v>
      </c>
      <c r="H17" s="38"/>
      <c r="I17" s="24">
        <v>2745</v>
      </c>
      <c r="J17" s="38" t="s">
        <v>5</v>
      </c>
      <c r="K17" s="24">
        <v>3000</v>
      </c>
      <c r="L17" s="38">
        <v>3</v>
      </c>
    </row>
    <row r="18" spans="1:12" ht="11.25" customHeight="1">
      <c r="A18" s="82" t="s">
        <v>159</v>
      </c>
      <c r="B18" s="39"/>
      <c r="C18" s="52">
        <v>8</v>
      </c>
      <c r="D18" s="31"/>
      <c r="E18" s="24">
        <v>9</v>
      </c>
      <c r="F18" s="31"/>
      <c r="G18" s="24">
        <v>21</v>
      </c>
      <c r="H18" s="38" t="s">
        <v>21</v>
      </c>
      <c r="I18" s="24">
        <v>24</v>
      </c>
      <c r="J18" s="38"/>
      <c r="K18" s="24">
        <v>17</v>
      </c>
      <c r="L18" s="38"/>
    </row>
    <row r="19" spans="1:12" ht="11.25" customHeight="1">
      <c r="A19" s="82" t="s">
        <v>160</v>
      </c>
      <c r="B19" s="39"/>
      <c r="C19" s="27" t="s">
        <v>24</v>
      </c>
      <c r="D19" s="31" t="s">
        <v>21</v>
      </c>
      <c r="E19" s="27" t="s">
        <v>24</v>
      </c>
      <c r="F19" s="31" t="s">
        <v>21</v>
      </c>
      <c r="G19" s="24">
        <v>43</v>
      </c>
      <c r="H19" s="38"/>
      <c r="I19" s="24">
        <v>15</v>
      </c>
      <c r="J19" s="38"/>
      <c r="K19" s="27" t="s">
        <v>24</v>
      </c>
      <c r="L19" s="38"/>
    </row>
    <row r="20" spans="1:12" ht="11.25" customHeight="1">
      <c r="A20" s="82" t="s">
        <v>161</v>
      </c>
      <c r="B20" s="39"/>
      <c r="C20" s="27">
        <v>9</v>
      </c>
      <c r="D20" s="31" t="s">
        <v>21</v>
      </c>
      <c r="E20" s="24">
        <v>11</v>
      </c>
      <c r="F20" s="31"/>
      <c r="G20" s="24">
        <v>11</v>
      </c>
      <c r="H20" s="38" t="s">
        <v>21</v>
      </c>
      <c r="I20" s="24">
        <v>3100</v>
      </c>
      <c r="J20" s="38" t="s">
        <v>5</v>
      </c>
      <c r="K20" s="24">
        <v>3100</v>
      </c>
      <c r="L20" s="38"/>
    </row>
    <row r="21" spans="1:12" ht="11.25" customHeight="1">
      <c r="A21" s="82" t="s">
        <v>162</v>
      </c>
      <c r="B21" s="39"/>
      <c r="C21" s="24">
        <v>2870</v>
      </c>
      <c r="D21" s="38">
        <v>3</v>
      </c>
      <c r="E21" s="24">
        <v>790</v>
      </c>
      <c r="F21" s="38">
        <v>3</v>
      </c>
      <c r="G21" s="24">
        <v>1800</v>
      </c>
      <c r="H21" s="38" t="s">
        <v>5</v>
      </c>
      <c r="I21" s="24">
        <v>1000</v>
      </c>
      <c r="J21" s="38" t="s">
        <v>5</v>
      </c>
      <c r="K21" s="24">
        <v>1500</v>
      </c>
      <c r="L21" s="38"/>
    </row>
    <row r="22" spans="1:12" ht="11.25" customHeight="1">
      <c r="A22" s="82" t="s">
        <v>142</v>
      </c>
      <c r="B22" s="39"/>
      <c r="C22" s="24">
        <v>38182</v>
      </c>
      <c r="D22" s="38"/>
      <c r="E22" s="24">
        <v>38815</v>
      </c>
      <c r="F22" s="38"/>
      <c r="G22" s="24">
        <v>40202</v>
      </c>
      <c r="H22" s="38"/>
      <c r="I22" s="24">
        <v>67675</v>
      </c>
      <c r="J22" s="38" t="s">
        <v>5</v>
      </c>
      <c r="K22" s="24">
        <v>42145</v>
      </c>
      <c r="L22" s="38">
        <v>3</v>
      </c>
    </row>
    <row r="23" spans="1:12" ht="11.25" customHeight="1">
      <c r="A23" s="82" t="s">
        <v>163</v>
      </c>
      <c r="B23" s="39"/>
      <c r="C23" s="24">
        <v>1174</v>
      </c>
      <c r="D23" s="31"/>
      <c r="E23" s="24">
        <v>361</v>
      </c>
      <c r="F23" s="31"/>
      <c r="G23" s="24">
        <v>200</v>
      </c>
      <c r="H23" s="38" t="s">
        <v>21</v>
      </c>
      <c r="I23" s="24">
        <v>500</v>
      </c>
      <c r="J23" s="38"/>
      <c r="K23" s="24">
        <v>200</v>
      </c>
      <c r="L23" s="38"/>
    </row>
    <row r="24" spans="1:12" ht="11.25" customHeight="1">
      <c r="A24" s="82" t="s">
        <v>164</v>
      </c>
      <c r="B24" s="39"/>
      <c r="C24" s="24">
        <v>2000</v>
      </c>
      <c r="D24" s="31"/>
      <c r="E24" s="24">
        <v>1300</v>
      </c>
      <c r="F24" s="31"/>
      <c r="G24" s="24">
        <v>2000</v>
      </c>
      <c r="H24" s="38"/>
      <c r="I24" s="24">
        <v>2500</v>
      </c>
      <c r="J24" s="38"/>
      <c r="K24" s="24">
        <v>3000</v>
      </c>
      <c r="L24" s="38"/>
    </row>
    <row r="25" spans="1:12" ht="11.25" customHeight="1">
      <c r="A25" s="82" t="s">
        <v>165</v>
      </c>
      <c r="B25" s="39"/>
      <c r="C25" s="27">
        <v>169</v>
      </c>
      <c r="D25" s="31"/>
      <c r="E25" s="27">
        <v>197</v>
      </c>
      <c r="F25" s="31"/>
      <c r="G25" s="27">
        <v>192</v>
      </c>
      <c r="H25" s="38" t="s">
        <v>21</v>
      </c>
      <c r="I25" s="27">
        <v>300</v>
      </c>
      <c r="J25" s="38" t="s">
        <v>5</v>
      </c>
      <c r="K25" s="27">
        <v>300</v>
      </c>
      <c r="L25" s="38"/>
    </row>
    <row r="26" spans="1:12" ht="11.25" customHeight="1">
      <c r="A26" s="82" t="s">
        <v>166</v>
      </c>
      <c r="B26" s="39"/>
      <c r="C26" s="27">
        <v>2</v>
      </c>
      <c r="D26" s="31"/>
      <c r="E26" s="27">
        <v>2</v>
      </c>
      <c r="F26" s="31"/>
      <c r="G26" s="27">
        <v>2</v>
      </c>
      <c r="H26" s="38"/>
      <c r="I26" s="27">
        <v>2</v>
      </c>
      <c r="J26" s="38"/>
      <c r="K26" s="27">
        <v>2</v>
      </c>
      <c r="L26" s="38"/>
    </row>
    <row r="27" spans="1:12" ht="11.25" customHeight="1">
      <c r="A27" s="82" t="s">
        <v>144</v>
      </c>
      <c r="B27" s="39"/>
      <c r="C27" s="24">
        <v>1950</v>
      </c>
      <c r="D27" s="31"/>
      <c r="E27" s="24">
        <v>1130</v>
      </c>
      <c r="F27" s="38"/>
      <c r="G27" s="24">
        <v>793</v>
      </c>
      <c r="H27" s="38" t="s">
        <v>5</v>
      </c>
      <c r="I27" s="24">
        <v>586</v>
      </c>
      <c r="J27" s="38" t="s">
        <v>5</v>
      </c>
      <c r="K27" s="24">
        <v>600</v>
      </c>
      <c r="L27" s="38">
        <v>3</v>
      </c>
    </row>
    <row r="28" spans="1:12" ht="11.25" customHeight="1">
      <c r="A28" s="82" t="s">
        <v>167</v>
      </c>
      <c r="B28" s="39"/>
      <c r="C28" s="27">
        <v>18</v>
      </c>
      <c r="D28" s="31"/>
      <c r="E28" s="27" t="s">
        <v>24</v>
      </c>
      <c r="F28" s="31"/>
      <c r="G28" s="27">
        <v>1</v>
      </c>
      <c r="H28" s="38"/>
      <c r="I28" s="27">
        <v>2</v>
      </c>
      <c r="J28" s="38"/>
      <c r="K28" s="27">
        <v>2</v>
      </c>
      <c r="L28" s="38"/>
    </row>
    <row r="29" spans="1:12" ht="11.25" customHeight="1">
      <c r="A29" s="82" t="s">
        <v>168</v>
      </c>
      <c r="B29" s="39"/>
      <c r="C29" s="24">
        <v>1700</v>
      </c>
      <c r="D29" s="31" t="s">
        <v>5</v>
      </c>
      <c r="E29" s="24">
        <v>1700</v>
      </c>
      <c r="F29" s="38" t="s">
        <v>5</v>
      </c>
      <c r="G29" s="24">
        <v>2100</v>
      </c>
      <c r="H29" s="38" t="s">
        <v>5</v>
      </c>
      <c r="I29" s="24">
        <v>3500</v>
      </c>
      <c r="J29" s="38" t="s">
        <v>5</v>
      </c>
      <c r="K29" s="24">
        <v>3500</v>
      </c>
      <c r="L29" s="38"/>
    </row>
    <row r="30" spans="1:12" ht="11.25" customHeight="1">
      <c r="A30" s="83" t="s">
        <v>37</v>
      </c>
      <c r="B30" s="84"/>
      <c r="C30" s="85">
        <v>246000</v>
      </c>
      <c r="D30" s="81" t="s">
        <v>5</v>
      </c>
      <c r="E30" s="85">
        <v>233000</v>
      </c>
      <c r="F30" s="81" t="s">
        <v>5</v>
      </c>
      <c r="G30" s="85">
        <v>258000</v>
      </c>
      <c r="H30" s="81" t="s">
        <v>5</v>
      </c>
      <c r="I30" s="85">
        <v>298000</v>
      </c>
      <c r="J30" s="81" t="s">
        <v>5</v>
      </c>
      <c r="K30" s="85">
        <v>292000</v>
      </c>
      <c r="L30" s="81"/>
    </row>
    <row r="31" spans="1:12" ht="11.25" customHeight="1">
      <c r="A31" s="123" t="s">
        <v>169</v>
      </c>
      <c r="B31" s="124"/>
      <c r="C31" s="124"/>
      <c r="D31" s="124"/>
      <c r="E31" s="124"/>
      <c r="F31" s="124"/>
      <c r="G31" s="124"/>
      <c r="H31" s="124"/>
      <c r="I31" s="124"/>
      <c r="J31" s="125"/>
      <c r="K31" s="124"/>
      <c r="L31" s="124"/>
    </row>
    <row r="32" spans="1:12" ht="11.25" customHeight="1">
      <c r="A32" s="114" t="s">
        <v>170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ht="11.25" customHeight="1">
      <c r="A33" s="114" t="s">
        <v>171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2" ht="11.25" customHeight="1">
      <c r="A34" s="114" t="s">
        <v>172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 ht="11.25" customHeight="1">
      <c r="A35" s="114" t="s">
        <v>173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1:12" ht="11.25" customHeight="1">
      <c r="A36" s="114" t="s">
        <v>174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</sheetData>
  <mergeCells count="11">
    <mergeCell ref="A34:L34"/>
    <mergeCell ref="A35:L35"/>
    <mergeCell ref="A36:L36"/>
    <mergeCell ref="A5:L5"/>
    <mergeCell ref="A31:L31"/>
    <mergeCell ref="A32:L32"/>
    <mergeCell ref="A33:L33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1" sqref="A1:L1"/>
    </sheetView>
  </sheetViews>
  <sheetFormatPr defaultColWidth="9.140625" defaultRowHeight="12"/>
  <cols>
    <col min="1" max="1" width="21.7109375" style="0" customWidth="1"/>
    <col min="2" max="2" width="1.421875" style="0" customWidth="1"/>
    <col min="3" max="3" width="11.421875" style="0" customWidth="1"/>
    <col min="4" max="4" width="2.421875" style="0" customWidth="1"/>
    <col min="5" max="5" width="11.421875" style="0" customWidth="1"/>
    <col min="6" max="6" width="2.421875" style="0" customWidth="1"/>
    <col min="7" max="7" width="11.421875" style="0" customWidth="1"/>
    <col min="8" max="8" width="2.421875" style="0" customWidth="1"/>
    <col min="9" max="9" width="11.421875" style="0" customWidth="1"/>
    <col min="10" max="10" width="2.421875" style="0" customWidth="1"/>
    <col min="11" max="11" width="11.421875" style="0" customWidth="1"/>
    <col min="12" max="12" width="1.421875" style="0" customWidth="1"/>
  </cols>
  <sheetData>
    <row r="1" spans="1:12" ht="11.25" customHeight="1">
      <c r="A1" s="108" t="s">
        <v>175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1.25" customHeight="1">
      <c r="A2" s="108" t="s">
        <v>176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1.25" customHeight="1">
      <c r="A4" s="108" t="s">
        <v>66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1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1.25" customHeight="1">
      <c r="A6" s="77" t="s">
        <v>131</v>
      </c>
      <c r="B6" s="78"/>
      <c r="C6" s="79">
        <v>2001</v>
      </c>
      <c r="D6" s="86"/>
      <c r="E6" s="79">
        <v>2002</v>
      </c>
      <c r="F6" s="86"/>
      <c r="G6" s="79">
        <v>2003</v>
      </c>
      <c r="H6" s="86"/>
      <c r="I6" s="79">
        <v>2004</v>
      </c>
      <c r="J6" s="86"/>
      <c r="K6" s="79" t="s">
        <v>177</v>
      </c>
      <c r="L6" s="86"/>
    </row>
    <row r="7" spans="1:12" ht="11.25" customHeight="1">
      <c r="A7" s="82" t="s">
        <v>178</v>
      </c>
      <c r="B7" s="6"/>
      <c r="C7" s="87"/>
      <c r="D7" s="88"/>
      <c r="E7" s="54"/>
      <c r="F7" s="88"/>
      <c r="G7" s="54"/>
      <c r="H7" s="88"/>
      <c r="I7" s="54"/>
      <c r="J7" s="88"/>
      <c r="K7" s="54"/>
      <c r="L7" s="88"/>
    </row>
    <row r="8" spans="1:12" ht="11.25" customHeight="1">
      <c r="A8" s="83" t="s">
        <v>10</v>
      </c>
      <c r="B8" s="6"/>
      <c r="C8" s="27">
        <v>1171</v>
      </c>
      <c r="D8" s="89"/>
      <c r="E8" s="27">
        <v>791</v>
      </c>
      <c r="F8" s="89"/>
      <c r="G8" s="27">
        <v>597</v>
      </c>
      <c r="H8" s="89"/>
      <c r="I8" s="27">
        <v>478</v>
      </c>
      <c r="J8" s="89">
        <v>3</v>
      </c>
      <c r="K8" s="27">
        <v>600</v>
      </c>
      <c r="L8" s="89">
        <v>4</v>
      </c>
    </row>
    <row r="9" spans="1:12" ht="11.25" customHeight="1">
      <c r="A9" s="83" t="s">
        <v>179</v>
      </c>
      <c r="B9" s="6"/>
      <c r="C9" s="90">
        <v>300</v>
      </c>
      <c r="D9" s="91"/>
      <c r="E9" s="90">
        <v>300</v>
      </c>
      <c r="F9" s="91"/>
      <c r="G9" s="90">
        <v>300</v>
      </c>
      <c r="H9" s="91"/>
      <c r="I9" s="90">
        <v>300</v>
      </c>
      <c r="J9" s="91"/>
      <c r="K9" s="90">
        <v>300</v>
      </c>
      <c r="L9" s="91"/>
    </row>
    <row r="10" spans="1:12" ht="11.25" customHeight="1">
      <c r="A10" s="92" t="s">
        <v>180</v>
      </c>
      <c r="B10" s="6"/>
      <c r="C10" s="27">
        <v>1471</v>
      </c>
      <c r="D10" s="93"/>
      <c r="E10" s="27">
        <v>1091</v>
      </c>
      <c r="F10" s="94"/>
      <c r="G10" s="27">
        <v>897</v>
      </c>
      <c r="H10" s="94"/>
      <c r="I10" s="27">
        <v>778</v>
      </c>
      <c r="J10" s="93"/>
      <c r="K10" s="27">
        <v>900</v>
      </c>
      <c r="L10" s="93"/>
    </row>
    <row r="11" spans="1:12" ht="11.25" customHeight="1">
      <c r="A11" s="82" t="s">
        <v>181</v>
      </c>
      <c r="B11" s="6"/>
      <c r="C11" s="27">
        <v>8000</v>
      </c>
      <c r="D11" s="93"/>
      <c r="E11" s="27">
        <v>6000</v>
      </c>
      <c r="F11" s="93"/>
      <c r="G11" s="27">
        <v>5000</v>
      </c>
      <c r="H11" s="93"/>
      <c r="I11" s="27">
        <v>5000</v>
      </c>
      <c r="J11" s="93"/>
      <c r="K11" s="27">
        <v>7000</v>
      </c>
      <c r="L11" s="93"/>
    </row>
    <row r="12" spans="1:12" ht="11.25" customHeight="1">
      <c r="A12" s="82" t="s">
        <v>182</v>
      </c>
      <c r="B12" s="6"/>
      <c r="C12" s="95">
        <v>11292</v>
      </c>
      <c r="D12" s="96"/>
      <c r="E12" s="95">
        <v>10976</v>
      </c>
      <c r="F12" s="97"/>
      <c r="G12" s="95">
        <v>11000</v>
      </c>
      <c r="H12" s="97" t="s">
        <v>5</v>
      </c>
      <c r="I12" s="95">
        <v>13627</v>
      </c>
      <c r="J12" s="97" t="s">
        <v>5</v>
      </c>
      <c r="K12" s="95">
        <v>14000</v>
      </c>
      <c r="L12" s="97"/>
    </row>
    <row r="13" spans="1:12" ht="11.25" customHeight="1">
      <c r="A13" s="82" t="s">
        <v>183</v>
      </c>
      <c r="B13" s="6"/>
      <c r="C13" s="54"/>
      <c r="D13" s="88"/>
      <c r="E13" s="54"/>
      <c r="F13" s="88"/>
      <c r="G13" s="54"/>
      <c r="H13" s="88"/>
      <c r="I13" s="54"/>
      <c r="J13" s="88"/>
      <c r="K13" s="54"/>
      <c r="L13" s="88"/>
    </row>
    <row r="14" spans="1:12" ht="11.25" customHeight="1">
      <c r="A14" s="83" t="s">
        <v>10</v>
      </c>
      <c r="B14" s="6"/>
      <c r="C14" s="27">
        <v>12168</v>
      </c>
      <c r="D14" s="94"/>
      <c r="E14" s="27">
        <v>11675</v>
      </c>
      <c r="F14" s="94"/>
      <c r="G14" s="27">
        <v>10761</v>
      </c>
      <c r="H14" s="94"/>
      <c r="I14" s="27">
        <v>11512</v>
      </c>
      <c r="J14" s="94" t="s">
        <v>5</v>
      </c>
      <c r="K14" s="27">
        <v>11500</v>
      </c>
      <c r="L14" s="89" t="s">
        <v>151</v>
      </c>
    </row>
    <row r="15" spans="1:12" ht="11.25" customHeight="1">
      <c r="A15" s="83" t="s">
        <v>179</v>
      </c>
      <c r="B15" s="6"/>
      <c r="C15" s="90">
        <v>250</v>
      </c>
      <c r="D15" s="91"/>
      <c r="E15" s="90">
        <v>250</v>
      </c>
      <c r="F15" s="91"/>
      <c r="G15" s="90">
        <v>250</v>
      </c>
      <c r="H15" s="91"/>
      <c r="I15" s="90">
        <v>250</v>
      </c>
      <c r="J15" s="91"/>
      <c r="K15" s="90">
        <v>250</v>
      </c>
      <c r="L15" s="91"/>
    </row>
    <row r="16" spans="1:12" ht="11.25" customHeight="1">
      <c r="A16" s="92" t="s">
        <v>180</v>
      </c>
      <c r="B16" s="6"/>
      <c r="C16" s="27">
        <v>12400</v>
      </c>
      <c r="D16" s="94"/>
      <c r="E16" s="27">
        <v>11900</v>
      </c>
      <c r="F16" s="94"/>
      <c r="G16" s="27">
        <v>11000</v>
      </c>
      <c r="H16" s="94"/>
      <c r="I16" s="27">
        <v>11800</v>
      </c>
      <c r="J16" s="94" t="s">
        <v>5</v>
      </c>
      <c r="K16" s="27">
        <v>11800</v>
      </c>
      <c r="L16" s="93"/>
    </row>
    <row r="17" spans="1:12" ht="11.25" customHeight="1">
      <c r="A17" s="82" t="s">
        <v>184</v>
      </c>
      <c r="B17" s="6"/>
      <c r="C17" s="27">
        <v>10</v>
      </c>
      <c r="D17" s="93"/>
      <c r="E17" s="27">
        <v>10</v>
      </c>
      <c r="F17" s="93"/>
      <c r="G17" s="27">
        <v>10</v>
      </c>
      <c r="H17" s="93"/>
      <c r="I17" s="27">
        <v>10</v>
      </c>
      <c r="J17" s="93"/>
      <c r="K17" s="27">
        <v>10</v>
      </c>
      <c r="L17" s="93"/>
    </row>
    <row r="18" spans="1:12" ht="11.25" customHeight="1">
      <c r="A18" s="82" t="s">
        <v>185</v>
      </c>
      <c r="B18" s="6"/>
      <c r="C18" s="27">
        <v>30</v>
      </c>
      <c r="D18" s="89"/>
      <c r="E18" s="27">
        <v>30</v>
      </c>
      <c r="F18" s="93"/>
      <c r="G18" s="27">
        <v>30</v>
      </c>
      <c r="H18" s="93"/>
      <c r="I18" s="27">
        <v>30</v>
      </c>
      <c r="J18" s="93"/>
      <c r="K18" s="27">
        <v>30</v>
      </c>
      <c r="L18" s="93"/>
    </row>
    <row r="19" spans="1:12" ht="11.25" customHeight="1">
      <c r="A19" s="82" t="s">
        <v>186</v>
      </c>
      <c r="B19" s="6"/>
      <c r="C19" s="27">
        <v>105000</v>
      </c>
      <c r="D19" s="94"/>
      <c r="E19" s="27">
        <v>82000</v>
      </c>
      <c r="F19" s="94"/>
      <c r="G19" s="27">
        <v>98000</v>
      </c>
      <c r="H19" s="94"/>
      <c r="I19" s="27">
        <v>115000</v>
      </c>
      <c r="J19" s="93"/>
      <c r="K19" s="27">
        <v>124000</v>
      </c>
      <c r="L19" s="93"/>
    </row>
    <row r="20" spans="1:12" ht="11.25" customHeight="1">
      <c r="A20" s="82" t="s">
        <v>187</v>
      </c>
      <c r="B20" s="6"/>
      <c r="C20" s="27">
        <v>100</v>
      </c>
      <c r="D20" s="93"/>
      <c r="E20" s="27">
        <v>100</v>
      </c>
      <c r="F20" s="93"/>
      <c r="G20" s="27">
        <v>100</v>
      </c>
      <c r="H20" s="93"/>
      <c r="I20" s="27">
        <v>100</v>
      </c>
      <c r="J20" s="93"/>
      <c r="K20" s="27">
        <v>100</v>
      </c>
      <c r="L20" s="93"/>
    </row>
    <row r="21" spans="1:12" ht="11.25" customHeight="1">
      <c r="A21" s="82" t="s">
        <v>188</v>
      </c>
      <c r="B21" s="6"/>
      <c r="C21" s="27">
        <v>100</v>
      </c>
      <c r="D21" s="93"/>
      <c r="E21" s="27">
        <v>100</v>
      </c>
      <c r="F21" s="93"/>
      <c r="G21" s="27">
        <v>100</v>
      </c>
      <c r="H21" s="93"/>
      <c r="I21" s="27">
        <v>100</v>
      </c>
      <c r="J21" s="93"/>
      <c r="K21" s="27">
        <v>100</v>
      </c>
      <c r="L21" s="93"/>
    </row>
    <row r="22" spans="1:12" ht="11.25" customHeight="1">
      <c r="A22" s="82" t="s">
        <v>189</v>
      </c>
      <c r="B22" s="6"/>
      <c r="C22" s="27">
        <v>150</v>
      </c>
      <c r="D22" s="93"/>
      <c r="E22" s="27">
        <v>150</v>
      </c>
      <c r="F22" s="93"/>
      <c r="G22" s="27">
        <v>100</v>
      </c>
      <c r="H22" s="93"/>
      <c r="I22" s="27">
        <v>100</v>
      </c>
      <c r="J22" s="93"/>
      <c r="K22" s="27">
        <v>100</v>
      </c>
      <c r="L22" s="93"/>
    </row>
    <row r="23" spans="1:12" ht="11.25" customHeight="1">
      <c r="A23" s="82" t="s">
        <v>190</v>
      </c>
      <c r="B23" s="6"/>
      <c r="C23" s="27">
        <v>53470</v>
      </c>
      <c r="D23" s="94"/>
      <c r="E23" s="27">
        <v>67455</v>
      </c>
      <c r="F23" s="94"/>
      <c r="G23" s="27">
        <v>66284</v>
      </c>
      <c r="H23" s="94" t="s">
        <v>5</v>
      </c>
      <c r="I23" s="27">
        <v>49872</v>
      </c>
      <c r="J23" s="89" t="s">
        <v>5</v>
      </c>
      <c r="K23" s="27">
        <v>65000</v>
      </c>
      <c r="L23" s="93"/>
    </row>
    <row r="24" spans="1:12" ht="11.25" customHeight="1">
      <c r="A24" s="82" t="s">
        <v>191</v>
      </c>
      <c r="B24" s="6"/>
      <c r="C24" s="27">
        <v>668</v>
      </c>
      <c r="D24" s="89"/>
      <c r="E24" s="27">
        <v>659</v>
      </c>
      <c r="F24" s="89"/>
      <c r="G24" s="27">
        <v>662</v>
      </c>
      <c r="H24" s="89"/>
      <c r="I24" s="27">
        <v>707</v>
      </c>
      <c r="J24" s="89"/>
      <c r="K24" s="27">
        <v>754</v>
      </c>
      <c r="L24" s="89">
        <v>4</v>
      </c>
    </row>
    <row r="25" spans="1:12" ht="11.25" customHeight="1">
      <c r="A25" s="82" t="s">
        <v>192</v>
      </c>
      <c r="B25" s="6"/>
      <c r="C25" s="27">
        <v>30417</v>
      </c>
      <c r="D25" s="94"/>
      <c r="E25" s="27">
        <v>30887</v>
      </c>
      <c r="F25" s="89"/>
      <c r="G25" s="27">
        <v>18250</v>
      </c>
      <c r="H25" s="89"/>
      <c r="I25" s="27">
        <v>33914</v>
      </c>
      <c r="J25" s="89" t="s">
        <v>5</v>
      </c>
      <c r="K25" s="27">
        <v>36870</v>
      </c>
      <c r="L25" s="89">
        <v>4</v>
      </c>
    </row>
    <row r="26" spans="1:12" ht="11.25" customHeight="1">
      <c r="A26" s="82" t="s">
        <v>193</v>
      </c>
      <c r="B26" s="6"/>
      <c r="C26" s="98">
        <v>1789</v>
      </c>
      <c r="D26" s="94"/>
      <c r="E26" s="27">
        <v>1748</v>
      </c>
      <c r="F26" s="94"/>
      <c r="G26" s="27">
        <v>1769</v>
      </c>
      <c r="H26" s="94"/>
      <c r="I26" s="27">
        <v>1775</v>
      </c>
      <c r="J26" s="89"/>
      <c r="K26" s="27">
        <v>1700</v>
      </c>
      <c r="L26" s="89">
        <v>4</v>
      </c>
    </row>
    <row r="27" spans="1:12" ht="11.25" customHeight="1">
      <c r="A27" s="82" t="s">
        <v>194</v>
      </c>
      <c r="B27" s="6"/>
      <c r="C27" s="27">
        <v>25</v>
      </c>
      <c r="D27" s="94"/>
      <c r="E27" s="27">
        <v>26</v>
      </c>
      <c r="F27" s="94"/>
      <c r="G27" s="27">
        <v>25</v>
      </c>
      <c r="H27" s="94"/>
      <c r="I27" s="27">
        <v>25</v>
      </c>
      <c r="J27" s="93"/>
      <c r="K27" s="27">
        <v>25</v>
      </c>
      <c r="L27" s="93"/>
    </row>
    <row r="28" spans="1:12" ht="11.25" customHeight="1">
      <c r="A28" s="82" t="s">
        <v>195</v>
      </c>
      <c r="B28" s="6"/>
      <c r="C28" s="27">
        <v>50</v>
      </c>
      <c r="D28" s="93"/>
      <c r="E28" s="27">
        <v>50</v>
      </c>
      <c r="F28" s="93"/>
      <c r="G28" s="27">
        <v>50</v>
      </c>
      <c r="H28" s="93"/>
      <c r="I28" s="27">
        <v>50</v>
      </c>
      <c r="J28" s="93"/>
      <c r="K28" s="27">
        <v>50</v>
      </c>
      <c r="L28" s="93"/>
    </row>
    <row r="29" spans="1:12" ht="11.25" customHeight="1">
      <c r="A29" s="82" t="s">
        <v>196</v>
      </c>
      <c r="B29" s="6"/>
      <c r="C29" s="59">
        <v>27683</v>
      </c>
      <c r="D29" s="99"/>
      <c r="E29" s="59">
        <v>35828</v>
      </c>
      <c r="F29" s="99"/>
      <c r="G29" s="59">
        <v>39181</v>
      </c>
      <c r="H29" s="99"/>
      <c r="I29" s="59">
        <v>41613</v>
      </c>
      <c r="J29" s="99" t="s">
        <v>5</v>
      </c>
      <c r="K29" s="59">
        <v>36733</v>
      </c>
      <c r="L29" s="99">
        <v>4</v>
      </c>
    </row>
    <row r="30" spans="1:12" ht="11.25" customHeight="1">
      <c r="A30" s="82" t="s">
        <v>197</v>
      </c>
      <c r="B30" s="6"/>
      <c r="C30" s="27"/>
      <c r="D30" s="88"/>
      <c r="E30" s="54"/>
      <c r="F30" s="88"/>
      <c r="G30" s="54"/>
      <c r="H30" s="88"/>
      <c r="I30" s="54"/>
      <c r="J30" s="88"/>
      <c r="K30" s="54"/>
      <c r="L30" s="88"/>
    </row>
    <row r="31" spans="1:12" ht="11.25" customHeight="1">
      <c r="A31" s="83" t="s">
        <v>10</v>
      </c>
      <c r="B31" s="6"/>
      <c r="C31" s="54">
        <v>4569</v>
      </c>
      <c r="D31" s="89">
        <v>4</v>
      </c>
      <c r="E31" s="54">
        <v>4615</v>
      </c>
      <c r="F31" s="89">
        <v>4</v>
      </c>
      <c r="G31" s="54">
        <v>4100</v>
      </c>
      <c r="H31" s="94" t="s">
        <v>5</v>
      </c>
      <c r="I31" s="54">
        <v>4570</v>
      </c>
      <c r="J31" s="89" t="s">
        <v>5</v>
      </c>
      <c r="K31" s="54">
        <v>5000</v>
      </c>
      <c r="L31" s="93"/>
    </row>
    <row r="32" spans="1:12" ht="11.25" customHeight="1">
      <c r="A32" s="83" t="s">
        <v>11</v>
      </c>
      <c r="B32" s="6"/>
      <c r="C32" s="90">
        <v>500</v>
      </c>
      <c r="D32" s="91"/>
      <c r="E32" s="90">
        <v>500</v>
      </c>
      <c r="F32" s="91"/>
      <c r="G32" s="90">
        <v>500</v>
      </c>
      <c r="H32" s="91"/>
      <c r="I32" s="90">
        <v>500</v>
      </c>
      <c r="J32" s="91"/>
      <c r="K32" s="90">
        <v>500</v>
      </c>
      <c r="L32" s="91"/>
    </row>
    <row r="33" spans="1:12" ht="11.25" customHeight="1">
      <c r="A33" s="92" t="s">
        <v>37</v>
      </c>
      <c r="B33" s="5"/>
      <c r="C33" s="54">
        <v>5070</v>
      </c>
      <c r="D33" s="100"/>
      <c r="E33" s="54">
        <v>5120</v>
      </c>
      <c r="F33" s="94"/>
      <c r="G33" s="54">
        <v>4600</v>
      </c>
      <c r="H33" s="94" t="s">
        <v>5</v>
      </c>
      <c r="I33" s="54">
        <v>5070</v>
      </c>
      <c r="J33" s="94" t="s">
        <v>5</v>
      </c>
      <c r="K33" s="54">
        <v>5500</v>
      </c>
      <c r="L33" s="88"/>
    </row>
    <row r="34" spans="1:12" ht="11.25" customHeight="1">
      <c r="A34" s="82" t="s">
        <v>165</v>
      </c>
      <c r="B34" s="6"/>
      <c r="C34" s="54" t="s">
        <v>24</v>
      </c>
      <c r="D34" s="88"/>
      <c r="E34" s="54">
        <v>70</v>
      </c>
      <c r="F34" s="101" t="s">
        <v>25</v>
      </c>
      <c r="G34" s="54">
        <v>200</v>
      </c>
      <c r="H34" s="101" t="s">
        <v>5</v>
      </c>
      <c r="I34" s="54">
        <v>200</v>
      </c>
      <c r="J34" s="101" t="s">
        <v>25</v>
      </c>
      <c r="K34" s="54">
        <v>200</v>
      </c>
      <c r="L34" s="101">
        <v>4</v>
      </c>
    </row>
    <row r="35" spans="1:12" ht="11.25" customHeight="1">
      <c r="A35" s="82" t="s">
        <v>198</v>
      </c>
      <c r="B35" s="27"/>
      <c r="C35" s="54">
        <v>25</v>
      </c>
      <c r="D35" s="88"/>
      <c r="E35" s="54">
        <v>25</v>
      </c>
      <c r="F35" s="88"/>
      <c r="G35" s="54">
        <v>25</v>
      </c>
      <c r="H35" s="88"/>
      <c r="I35" s="54">
        <v>25</v>
      </c>
      <c r="J35" s="88"/>
      <c r="K35" s="54">
        <v>10</v>
      </c>
      <c r="L35" s="88"/>
    </row>
    <row r="36" spans="1:12" ht="11.25" customHeight="1">
      <c r="A36" s="82" t="s">
        <v>199</v>
      </c>
      <c r="B36" s="6"/>
      <c r="C36" s="27">
        <v>22387</v>
      </c>
      <c r="D36" s="89"/>
      <c r="E36" s="27">
        <v>17548</v>
      </c>
      <c r="F36" s="89"/>
      <c r="G36" s="27">
        <v>15400</v>
      </c>
      <c r="H36" s="89" t="s">
        <v>5</v>
      </c>
      <c r="I36" s="27">
        <v>20800</v>
      </c>
      <c r="J36" s="89" t="s">
        <v>5</v>
      </c>
      <c r="K36" s="27">
        <v>29400</v>
      </c>
      <c r="L36" s="89"/>
    </row>
    <row r="37" spans="1:12" ht="11.25" customHeight="1">
      <c r="A37" s="82" t="s">
        <v>200</v>
      </c>
      <c r="B37" s="6"/>
      <c r="C37" s="27">
        <v>6700</v>
      </c>
      <c r="D37" s="89"/>
      <c r="E37" s="27">
        <v>6760</v>
      </c>
      <c r="F37" s="89"/>
      <c r="G37" s="27">
        <v>5500</v>
      </c>
      <c r="H37" s="89"/>
      <c r="I37" s="27">
        <v>5240</v>
      </c>
      <c r="J37" s="101" t="s">
        <v>5</v>
      </c>
      <c r="K37" s="27">
        <v>11800</v>
      </c>
      <c r="L37" s="89">
        <v>4</v>
      </c>
    </row>
    <row r="38" spans="1:12" ht="11.25" customHeight="1">
      <c r="A38" s="82" t="s">
        <v>201</v>
      </c>
      <c r="B38" s="6"/>
      <c r="C38" s="95">
        <v>1700</v>
      </c>
      <c r="D38" s="97" t="s">
        <v>5</v>
      </c>
      <c r="E38" s="95">
        <v>1700</v>
      </c>
      <c r="F38" s="97" t="s">
        <v>5</v>
      </c>
      <c r="G38" s="95">
        <v>2100</v>
      </c>
      <c r="H38" s="89" t="s">
        <v>5</v>
      </c>
      <c r="I38" s="95">
        <v>3500</v>
      </c>
      <c r="J38" s="99" t="s">
        <v>5</v>
      </c>
      <c r="K38" s="95">
        <v>3500</v>
      </c>
      <c r="L38" s="102"/>
    </row>
    <row r="39" spans="1:12" ht="11.25" customHeight="1">
      <c r="A39" s="83" t="s">
        <v>74</v>
      </c>
      <c r="B39" s="6"/>
      <c r="C39" s="54">
        <v>289000</v>
      </c>
      <c r="D39" s="94" t="s">
        <v>5</v>
      </c>
      <c r="E39" s="54">
        <v>280000</v>
      </c>
      <c r="F39" s="94"/>
      <c r="G39" s="54">
        <v>280000</v>
      </c>
      <c r="H39" s="103"/>
      <c r="I39" s="54">
        <v>309000</v>
      </c>
      <c r="J39" s="89" t="s">
        <v>5</v>
      </c>
      <c r="K39" s="54">
        <v>350000</v>
      </c>
      <c r="L39" s="88"/>
    </row>
    <row r="40" spans="1:12" ht="11.25" customHeight="1">
      <c r="A40" s="92" t="s">
        <v>202</v>
      </c>
      <c r="B40" s="6"/>
      <c r="C40" s="27"/>
      <c r="D40" s="93"/>
      <c r="E40" s="27"/>
      <c r="F40" s="93"/>
      <c r="G40" s="27"/>
      <c r="H40" s="93"/>
      <c r="I40" s="27"/>
      <c r="J40" s="93"/>
      <c r="K40" s="27"/>
      <c r="L40" s="93"/>
    </row>
    <row r="41" spans="1:12" ht="11.25" customHeight="1">
      <c r="A41" s="104" t="s">
        <v>10</v>
      </c>
      <c r="B41" s="6"/>
      <c r="C41" s="27">
        <v>272000</v>
      </c>
      <c r="D41" s="94"/>
      <c r="E41" s="27">
        <v>266000</v>
      </c>
      <c r="F41" s="94" t="s">
        <v>5</v>
      </c>
      <c r="G41" s="27">
        <v>268000</v>
      </c>
      <c r="H41" s="94"/>
      <c r="I41" s="27">
        <v>297000</v>
      </c>
      <c r="J41" s="89" t="s">
        <v>5</v>
      </c>
      <c r="K41" s="27">
        <v>329000</v>
      </c>
      <c r="L41" s="93"/>
    </row>
    <row r="42" spans="1:12" ht="11.25" customHeight="1">
      <c r="A42" s="104" t="s">
        <v>11</v>
      </c>
      <c r="B42" s="6"/>
      <c r="C42" s="27">
        <v>16200</v>
      </c>
      <c r="D42" s="94"/>
      <c r="E42" s="27">
        <v>14200</v>
      </c>
      <c r="F42" s="94"/>
      <c r="G42" s="27">
        <v>11900</v>
      </c>
      <c r="H42" s="94"/>
      <c r="I42" s="27">
        <v>11700</v>
      </c>
      <c r="J42" s="89" t="s">
        <v>5</v>
      </c>
      <c r="K42" s="27">
        <v>20200</v>
      </c>
      <c r="L42" s="93"/>
    </row>
    <row r="43" spans="1:12" ht="11.25" customHeight="1">
      <c r="A43" s="104" t="s">
        <v>23</v>
      </c>
      <c r="B43" s="6"/>
      <c r="C43" s="90" t="s">
        <v>24</v>
      </c>
      <c r="D43" s="91"/>
      <c r="E43" s="90">
        <f>E34</f>
        <v>70</v>
      </c>
      <c r="F43" s="101" t="s">
        <v>25</v>
      </c>
      <c r="G43" s="90">
        <f>G34</f>
        <v>200</v>
      </c>
      <c r="H43" s="105" t="s">
        <v>5</v>
      </c>
      <c r="I43" s="90">
        <f>I34</f>
        <v>200</v>
      </c>
      <c r="J43" s="106" t="s">
        <v>25</v>
      </c>
      <c r="K43" s="90">
        <v>200</v>
      </c>
      <c r="L43" s="101">
        <v>4</v>
      </c>
    </row>
    <row r="44" spans="1:12" ht="11.25" customHeight="1">
      <c r="A44" s="129" t="s">
        <v>203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</row>
    <row r="45" spans="1:12" ht="11.25" customHeight="1">
      <c r="A45" s="114" t="s">
        <v>204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</row>
    <row r="46" spans="1:12" ht="11.25" customHeight="1">
      <c r="A46" s="114" t="s">
        <v>205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</row>
    <row r="47" spans="1:12" ht="11.25" customHeight="1">
      <c r="A47" s="115" t="s">
        <v>206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</row>
    <row r="48" spans="1:12" ht="11.25" customHeight="1">
      <c r="A48" s="126" t="s">
        <v>207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1:12" ht="11.25" customHeight="1">
      <c r="A49" s="114" t="s">
        <v>208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</row>
  </sheetData>
  <mergeCells count="11">
    <mergeCell ref="A47:L47"/>
    <mergeCell ref="A48:L48"/>
    <mergeCell ref="A49:L49"/>
    <mergeCell ref="A5:L5"/>
    <mergeCell ref="A44:L44"/>
    <mergeCell ref="A45:L45"/>
    <mergeCell ref="A46:L46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:N1"/>
    </sheetView>
  </sheetViews>
  <sheetFormatPr defaultColWidth="9.140625" defaultRowHeight="12"/>
  <cols>
    <col min="1" max="1" width="1.421875" style="0" customWidth="1"/>
    <col min="2" max="2" width="37.8515625" style="0" customWidth="1"/>
    <col min="3" max="4" width="1.421875" style="0" customWidth="1"/>
    <col min="5" max="5" width="8.140625" style="0" customWidth="1"/>
    <col min="6" max="6" width="1.421875" style="0" customWidth="1"/>
    <col min="7" max="7" width="8.140625" style="0" customWidth="1"/>
    <col min="8" max="8" width="2.140625" style="0" customWidth="1"/>
    <col min="9" max="9" width="8.140625" style="0" customWidth="1"/>
    <col min="10" max="10" width="1.7109375" style="0" customWidth="1"/>
    <col min="11" max="11" width="8.140625" style="0" customWidth="1"/>
    <col min="12" max="12" width="2.421875" style="0" customWidth="1"/>
    <col min="13" max="13" width="8.140625" style="0" customWidth="1"/>
    <col min="14" max="14" width="1.421875" style="0" customWidth="1"/>
  </cols>
  <sheetData>
    <row r="1" spans="1:14" ht="11.2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1.2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1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1.25" customHeight="1">
      <c r="A4" s="3"/>
      <c r="B4" s="3"/>
      <c r="C4" s="3"/>
      <c r="D4" s="3"/>
      <c r="E4" s="3">
        <v>2001</v>
      </c>
      <c r="F4" s="3"/>
      <c r="G4" s="3">
        <v>2002</v>
      </c>
      <c r="H4" s="3"/>
      <c r="I4" s="3">
        <v>2003</v>
      </c>
      <c r="J4" s="3"/>
      <c r="K4" s="3">
        <v>2004</v>
      </c>
      <c r="L4" s="3"/>
      <c r="M4" s="3">
        <v>2005</v>
      </c>
      <c r="N4" s="3"/>
    </row>
    <row r="5" spans="1:14" ht="11.25" customHeight="1">
      <c r="A5" s="4" t="s">
        <v>2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5"/>
    </row>
    <row r="6" spans="1:14" ht="11.25" customHeight="1">
      <c r="A6" s="7" t="s">
        <v>3</v>
      </c>
      <c r="B6" s="7"/>
      <c r="C6" s="8" t="s">
        <v>4</v>
      </c>
      <c r="D6" s="3"/>
      <c r="E6" s="9">
        <v>6700</v>
      </c>
      <c r="F6" s="9"/>
      <c r="G6" s="9">
        <v>6760</v>
      </c>
      <c r="H6" s="9"/>
      <c r="I6" s="9">
        <v>5500</v>
      </c>
      <c r="J6" s="10"/>
      <c r="K6" s="9">
        <v>5240</v>
      </c>
      <c r="L6" s="11" t="s">
        <v>5</v>
      </c>
      <c r="M6" s="9">
        <v>11800</v>
      </c>
      <c r="N6" s="12"/>
    </row>
    <row r="7" spans="1:14" ht="11.25" customHeight="1">
      <c r="A7" s="7" t="s">
        <v>6</v>
      </c>
      <c r="B7" s="7"/>
      <c r="C7" s="8" t="s">
        <v>7</v>
      </c>
      <c r="D7" s="3"/>
      <c r="E7" s="9">
        <v>4350</v>
      </c>
      <c r="F7" s="9"/>
      <c r="G7" s="9">
        <v>2940</v>
      </c>
      <c r="H7" s="9"/>
      <c r="I7" s="9">
        <v>3690</v>
      </c>
      <c r="J7" s="9"/>
      <c r="K7" s="9">
        <v>3650</v>
      </c>
      <c r="L7" s="13"/>
      <c r="M7" s="9">
        <v>4330</v>
      </c>
      <c r="N7" s="13"/>
    </row>
    <row r="8" spans="1:14" ht="11.25" customHeight="1">
      <c r="A8" s="7" t="s">
        <v>8</v>
      </c>
      <c r="B8" s="7"/>
      <c r="C8" s="8" t="s">
        <v>7</v>
      </c>
      <c r="D8" s="3"/>
      <c r="E8" s="14">
        <v>37500</v>
      </c>
      <c r="F8" s="14"/>
      <c r="G8" s="14">
        <v>42200</v>
      </c>
      <c r="H8" s="14"/>
      <c r="I8" s="14">
        <v>37100</v>
      </c>
      <c r="J8" s="14"/>
      <c r="K8" s="14">
        <v>47600</v>
      </c>
      <c r="L8" s="12"/>
      <c r="M8" s="14">
        <v>37500</v>
      </c>
      <c r="N8" s="12"/>
    </row>
    <row r="9" spans="1:14" ht="11.25" customHeight="1">
      <c r="A9" s="15" t="s">
        <v>9</v>
      </c>
      <c r="B9" s="15"/>
      <c r="C9" s="15"/>
      <c r="D9" s="6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1.25" customHeight="1">
      <c r="A10" s="16" t="s">
        <v>10</v>
      </c>
      <c r="B10" s="16"/>
      <c r="C10" s="8" t="s">
        <v>7</v>
      </c>
      <c r="D10" s="3"/>
      <c r="E10" s="9">
        <v>34200</v>
      </c>
      <c r="F10" s="9"/>
      <c r="G10" s="9">
        <v>34000</v>
      </c>
      <c r="H10" s="9"/>
      <c r="I10" s="9">
        <v>32900</v>
      </c>
      <c r="J10" s="10"/>
      <c r="K10" s="9">
        <v>36700</v>
      </c>
      <c r="L10" s="10" t="s">
        <v>5</v>
      </c>
      <c r="M10" s="9">
        <v>32200</v>
      </c>
      <c r="N10" s="9"/>
    </row>
    <row r="11" spans="1:14" ht="11.25" customHeight="1">
      <c r="A11" s="16" t="s">
        <v>11</v>
      </c>
      <c r="B11" s="17"/>
      <c r="C11" s="8" t="s">
        <v>7</v>
      </c>
      <c r="D11" s="18"/>
      <c r="E11" s="9">
        <v>7630</v>
      </c>
      <c r="F11" s="9"/>
      <c r="G11" s="9">
        <v>5830</v>
      </c>
      <c r="H11" s="9"/>
      <c r="I11" s="9">
        <v>4510</v>
      </c>
      <c r="J11" s="10"/>
      <c r="K11" s="9">
        <v>7990</v>
      </c>
      <c r="L11" s="10" t="s">
        <v>5</v>
      </c>
      <c r="M11" s="9">
        <v>9170</v>
      </c>
      <c r="N11" s="9"/>
    </row>
    <row r="12" spans="1:14" ht="11.25" customHeight="1">
      <c r="A12" s="7" t="s">
        <v>12</v>
      </c>
      <c r="B12" s="19"/>
      <c r="C12" s="8" t="s">
        <v>7</v>
      </c>
      <c r="D12" s="4"/>
      <c r="E12" s="13">
        <v>9620</v>
      </c>
      <c r="F12" s="13"/>
      <c r="G12" s="13">
        <v>8930</v>
      </c>
      <c r="H12" s="20" t="s">
        <v>5</v>
      </c>
      <c r="I12" s="13">
        <v>7960</v>
      </c>
      <c r="J12" s="20"/>
      <c r="K12" s="13">
        <v>8980</v>
      </c>
      <c r="L12" s="20" t="s">
        <v>5</v>
      </c>
      <c r="M12" s="13">
        <v>8270</v>
      </c>
      <c r="N12" s="13"/>
    </row>
    <row r="13" spans="1:14" ht="11.25" customHeight="1">
      <c r="A13" s="7" t="s">
        <v>13</v>
      </c>
      <c r="B13" s="7"/>
      <c r="C13" s="7"/>
      <c r="D13" s="3"/>
      <c r="E13" s="14"/>
      <c r="F13" s="14"/>
      <c r="G13" s="14"/>
      <c r="H13" s="14"/>
      <c r="I13" s="14"/>
      <c r="J13" s="14"/>
      <c r="K13" s="14"/>
      <c r="L13" s="12"/>
      <c r="M13" s="14"/>
      <c r="N13" s="12"/>
    </row>
    <row r="14" spans="1:14" ht="11.25" customHeight="1">
      <c r="A14" s="16" t="s">
        <v>14</v>
      </c>
      <c r="B14" s="17"/>
      <c r="C14" s="21" t="s">
        <v>15</v>
      </c>
      <c r="D14" s="18"/>
      <c r="E14" s="22">
        <v>211.48</v>
      </c>
      <c r="F14" s="22"/>
      <c r="G14" s="22">
        <v>194.75</v>
      </c>
      <c r="H14" s="22"/>
      <c r="I14" s="22">
        <v>232.36</v>
      </c>
      <c r="J14" s="22"/>
      <c r="K14" s="22">
        <v>409.37</v>
      </c>
      <c r="L14" s="22"/>
      <c r="M14" s="22">
        <v>360.93</v>
      </c>
      <c r="N14" s="22"/>
    </row>
    <row r="15" spans="1:14" ht="11.25" customHeight="1">
      <c r="A15" s="16" t="s">
        <v>16</v>
      </c>
      <c r="B15" s="16"/>
      <c r="C15" s="8" t="s">
        <v>7</v>
      </c>
      <c r="D15" s="3"/>
      <c r="E15" s="22">
        <v>314.88</v>
      </c>
      <c r="F15" s="22"/>
      <c r="G15" s="22">
        <v>291.97</v>
      </c>
      <c r="H15" s="22"/>
      <c r="I15" s="22">
        <v>339.78</v>
      </c>
      <c r="J15" s="22"/>
      <c r="K15" s="22">
        <v>547.3</v>
      </c>
      <c r="L15" s="22"/>
      <c r="M15" s="22">
        <v>483.04</v>
      </c>
      <c r="N15" s="22"/>
    </row>
    <row r="16" spans="1:14" ht="11.25" customHeight="1">
      <c r="A16" s="16" t="s">
        <v>17</v>
      </c>
      <c r="B16" s="16"/>
      <c r="C16" s="8" t="s">
        <v>7</v>
      </c>
      <c r="D16" s="3"/>
      <c r="E16" s="23">
        <v>203</v>
      </c>
      <c r="F16" s="23"/>
      <c r="G16" s="23">
        <v>184</v>
      </c>
      <c r="H16" s="23"/>
      <c r="I16" s="23">
        <v>222</v>
      </c>
      <c r="J16" s="23"/>
      <c r="K16" s="23">
        <v>385</v>
      </c>
      <c r="L16" s="23"/>
      <c r="M16" s="23">
        <v>334</v>
      </c>
      <c r="N16" s="23"/>
    </row>
    <row r="17" spans="1:14" ht="11.25" customHeight="1">
      <c r="A17" s="17" t="s">
        <v>18</v>
      </c>
      <c r="B17" s="17"/>
      <c r="C17" s="8" t="s">
        <v>7</v>
      </c>
      <c r="D17" s="3"/>
      <c r="E17" s="23">
        <v>200.77</v>
      </c>
      <c r="F17" s="23"/>
      <c r="G17" s="23">
        <v>184.35</v>
      </c>
      <c r="H17" s="23"/>
      <c r="I17" s="23">
        <v>221.67</v>
      </c>
      <c r="J17" s="23"/>
      <c r="K17" s="23">
        <v>385.11</v>
      </c>
      <c r="L17" s="23"/>
      <c r="M17" s="23">
        <v>333.55</v>
      </c>
      <c r="N17" s="23"/>
    </row>
    <row r="18" spans="1:14" ht="11.25" customHeight="1">
      <c r="A18" s="3" t="s">
        <v>19</v>
      </c>
      <c r="B18" s="3"/>
      <c r="C18" s="3"/>
      <c r="D18" s="3"/>
      <c r="E18" s="24"/>
      <c r="F18" s="24"/>
      <c r="G18" s="24"/>
      <c r="H18" s="24"/>
      <c r="I18" s="24"/>
      <c r="J18" s="24"/>
      <c r="K18" s="24"/>
      <c r="L18" s="12"/>
      <c r="M18" s="24"/>
      <c r="N18" s="12"/>
    </row>
    <row r="19" spans="1:14" ht="11.25" customHeight="1">
      <c r="A19" s="7" t="s">
        <v>20</v>
      </c>
      <c r="B19" s="25"/>
      <c r="C19" s="8" t="s">
        <v>4</v>
      </c>
      <c r="D19" s="18"/>
      <c r="E19" s="26">
        <v>246000</v>
      </c>
      <c r="F19" s="10" t="s">
        <v>5</v>
      </c>
      <c r="G19" s="26">
        <v>233000</v>
      </c>
      <c r="H19" s="10" t="s">
        <v>5</v>
      </c>
      <c r="I19" s="26">
        <v>258000</v>
      </c>
      <c r="J19" s="10" t="s">
        <v>5</v>
      </c>
      <c r="K19" s="26">
        <v>298000</v>
      </c>
      <c r="L19" s="11" t="s">
        <v>5</v>
      </c>
      <c r="M19" s="26">
        <v>292000</v>
      </c>
      <c r="N19" s="11" t="s">
        <v>21</v>
      </c>
    </row>
    <row r="20" spans="1:14" ht="11.25" customHeight="1">
      <c r="A20" s="25" t="s">
        <v>22</v>
      </c>
      <c r="B20" s="25"/>
      <c r="C20" s="8"/>
      <c r="D20" s="3"/>
      <c r="E20" s="24"/>
      <c r="F20" s="24"/>
      <c r="G20" s="27"/>
      <c r="H20" s="24"/>
      <c r="I20" s="27"/>
      <c r="J20" s="24"/>
      <c r="K20" s="27"/>
      <c r="L20" s="14"/>
      <c r="M20" s="27"/>
      <c r="N20" s="14"/>
    </row>
    <row r="21" spans="1:14" ht="11.25" customHeight="1">
      <c r="A21" s="16" t="s">
        <v>10</v>
      </c>
      <c r="B21" s="17"/>
      <c r="C21" s="8" t="s">
        <v>7</v>
      </c>
      <c r="D21" s="18"/>
      <c r="E21" s="26">
        <v>272000</v>
      </c>
      <c r="F21" s="10" t="s">
        <v>5</v>
      </c>
      <c r="G21" s="26">
        <v>266000</v>
      </c>
      <c r="H21" s="10" t="s">
        <v>5</v>
      </c>
      <c r="I21" s="26">
        <v>268000</v>
      </c>
      <c r="J21" s="10" t="s">
        <v>5</v>
      </c>
      <c r="K21" s="26">
        <v>297000</v>
      </c>
      <c r="L21" s="10" t="s">
        <v>5</v>
      </c>
      <c r="M21" s="26">
        <v>329000</v>
      </c>
      <c r="N21" s="10" t="s">
        <v>21</v>
      </c>
    </row>
    <row r="22" spans="1:14" ht="11.25" customHeight="1">
      <c r="A22" s="16" t="s">
        <v>11</v>
      </c>
      <c r="B22" s="17"/>
      <c r="C22" s="8" t="s">
        <v>7</v>
      </c>
      <c r="D22" s="18"/>
      <c r="E22" s="26">
        <v>16200</v>
      </c>
      <c r="F22" s="10"/>
      <c r="G22" s="26">
        <v>14200</v>
      </c>
      <c r="H22" s="10"/>
      <c r="I22" s="26">
        <v>11900</v>
      </c>
      <c r="J22" s="10"/>
      <c r="K22" s="26">
        <v>11700</v>
      </c>
      <c r="L22" s="11" t="s">
        <v>5</v>
      </c>
      <c r="M22" s="26">
        <v>20200</v>
      </c>
      <c r="N22" s="11" t="s">
        <v>21</v>
      </c>
    </row>
    <row r="23" spans="1:14" ht="11.25" customHeight="1">
      <c r="A23" s="16" t="s">
        <v>23</v>
      </c>
      <c r="B23" s="16"/>
      <c r="C23" s="8" t="s">
        <v>7</v>
      </c>
      <c r="D23" s="3"/>
      <c r="E23" s="28" t="s">
        <v>24</v>
      </c>
      <c r="F23" s="20"/>
      <c r="G23" s="28">
        <v>70</v>
      </c>
      <c r="H23" s="20" t="s">
        <v>25</v>
      </c>
      <c r="I23" s="28">
        <v>200</v>
      </c>
      <c r="J23" s="20" t="s">
        <v>5</v>
      </c>
      <c r="K23" s="28">
        <v>200</v>
      </c>
      <c r="L23" s="20" t="s">
        <v>25</v>
      </c>
      <c r="M23" s="28">
        <v>200</v>
      </c>
      <c r="N23" s="20" t="s">
        <v>21</v>
      </c>
    </row>
    <row r="24" spans="1:14" ht="11.25" customHeight="1">
      <c r="A24" s="110" t="s">
        <v>26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ht="11.25" customHeight="1">
      <c r="A25" s="107" t="s">
        <v>27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</sheetData>
  <mergeCells count="5">
    <mergeCell ref="A25:N25"/>
    <mergeCell ref="A1:N1"/>
    <mergeCell ref="A2:N2"/>
    <mergeCell ref="A3:N3"/>
    <mergeCell ref="A24:N2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E1"/>
    </sheetView>
  </sheetViews>
  <sheetFormatPr defaultColWidth="9.140625" defaultRowHeight="12"/>
  <cols>
    <col min="1" max="1" width="40.00390625" style="0" bestFit="1" customWidth="1"/>
    <col min="2" max="2" width="1.421875" style="0" customWidth="1"/>
    <col min="3" max="3" width="9.8515625" style="0" customWidth="1"/>
    <col min="4" max="4" width="1.421875" style="0" customWidth="1"/>
    <col min="5" max="5" width="9.8515625" style="0" customWidth="1"/>
  </cols>
  <sheetData>
    <row r="1" spans="1:5" ht="11.25" customHeight="1">
      <c r="A1" s="108" t="s">
        <v>28</v>
      </c>
      <c r="B1" s="108"/>
      <c r="C1" s="108"/>
      <c r="D1" s="108"/>
      <c r="E1" s="108"/>
    </row>
    <row r="2" spans="1:5" ht="11.25" customHeight="1">
      <c r="A2" s="108" t="s">
        <v>29</v>
      </c>
      <c r="B2" s="108"/>
      <c r="C2" s="108"/>
      <c r="D2" s="108"/>
      <c r="E2" s="108"/>
    </row>
    <row r="3" spans="1:5" ht="11.25" customHeight="1">
      <c r="A3" s="108"/>
      <c r="B3" s="108"/>
      <c r="C3" s="108"/>
      <c r="D3" s="108"/>
      <c r="E3" s="108"/>
    </row>
    <row r="4" spans="1:5" ht="11.25" customHeight="1">
      <c r="A4" s="108" t="s">
        <v>30</v>
      </c>
      <c r="B4" s="108"/>
      <c r="C4" s="108"/>
      <c r="D4" s="108"/>
      <c r="E4" s="108"/>
    </row>
    <row r="5" spans="1:5" ht="11.25" customHeight="1">
      <c r="A5" s="108"/>
      <c r="B5" s="108"/>
      <c r="C5" s="108"/>
      <c r="D5" s="108"/>
      <c r="E5" s="108"/>
    </row>
    <row r="6" spans="1:5" ht="11.25" customHeight="1">
      <c r="A6" s="3"/>
      <c r="B6" s="3"/>
      <c r="C6" s="3">
        <v>2004</v>
      </c>
      <c r="D6" s="3"/>
      <c r="E6" s="3">
        <v>2005</v>
      </c>
    </row>
    <row r="7" spans="1:5" ht="11.25" customHeight="1">
      <c r="A7" s="5" t="s">
        <v>31</v>
      </c>
      <c r="B7" s="5"/>
      <c r="C7" s="29">
        <v>7680</v>
      </c>
      <c r="D7" s="30" t="s">
        <v>5</v>
      </c>
      <c r="E7" s="29">
        <v>8070</v>
      </c>
    </row>
    <row r="8" spans="1:5" ht="11.25" customHeight="1">
      <c r="A8" s="3" t="s">
        <v>32</v>
      </c>
      <c r="B8" s="5"/>
      <c r="C8" s="12"/>
      <c r="D8" s="5"/>
      <c r="E8" s="12"/>
    </row>
    <row r="9" spans="1:5" ht="11.25" customHeight="1">
      <c r="A9" s="7" t="s">
        <v>10</v>
      </c>
      <c r="B9" s="5"/>
      <c r="C9" s="24">
        <v>40800</v>
      </c>
      <c r="D9" s="31" t="s">
        <v>5</v>
      </c>
      <c r="E9" s="24">
        <v>33400</v>
      </c>
    </row>
    <row r="10" spans="1:5" ht="11.25" customHeight="1">
      <c r="A10" s="7" t="s">
        <v>11</v>
      </c>
      <c r="B10" s="5"/>
      <c r="C10" s="24">
        <v>4160</v>
      </c>
      <c r="D10" s="31" t="s">
        <v>5</v>
      </c>
      <c r="E10" s="24">
        <v>5790</v>
      </c>
    </row>
    <row r="11" spans="1:5" ht="11.25" customHeight="1">
      <c r="A11" s="7" t="s">
        <v>33</v>
      </c>
      <c r="B11" s="5"/>
      <c r="C11" s="9">
        <v>4350</v>
      </c>
      <c r="D11" s="32"/>
      <c r="E11" s="9">
        <v>3840</v>
      </c>
    </row>
    <row r="12" spans="1:5" ht="11.25" customHeight="1">
      <c r="A12" s="16" t="s">
        <v>34</v>
      </c>
      <c r="B12" s="5"/>
      <c r="C12" s="14">
        <v>49300</v>
      </c>
      <c r="D12" s="33" t="s">
        <v>5</v>
      </c>
      <c r="E12" s="14">
        <v>43000</v>
      </c>
    </row>
    <row r="13" spans="1:5" ht="11.25" customHeight="1">
      <c r="A13" s="7" t="s">
        <v>35</v>
      </c>
      <c r="B13" s="5"/>
      <c r="C13" s="34">
        <v>57000</v>
      </c>
      <c r="D13" s="35" t="s">
        <v>5</v>
      </c>
      <c r="E13" s="34">
        <v>51100</v>
      </c>
    </row>
    <row r="14" spans="1:5" ht="11.25" customHeight="1">
      <c r="A14" s="3" t="s">
        <v>36</v>
      </c>
      <c r="B14" s="5"/>
      <c r="C14" s="24"/>
      <c r="D14" s="6"/>
      <c r="E14" s="24"/>
    </row>
    <row r="15" spans="1:5" ht="11.25" customHeight="1">
      <c r="A15" s="7" t="s">
        <v>10</v>
      </c>
      <c r="B15" s="5"/>
      <c r="C15" s="24">
        <v>36700</v>
      </c>
      <c r="D15" s="31" t="s">
        <v>5</v>
      </c>
      <c r="E15" s="24">
        <v>32200</v>
      </c>
    </row>
    <row r="16" spans="1:5" ht="11.25" customHeight="1">
      <c r="A16" s="7" t="s">
        <v>11</v>
      </c>
      <c r="B16" s="5"/>
      <c r="C16" s="12">
        <v>7990</v>
      </c>
      <c r="D16" s="36" t="s">
        <v>5</v>
      </c>
      <c r="E16" s="12">
        <v>9170</v>
      </c>
    </row>
    <row r="17" spans="1:5" ht="11.25" customHeight="1">
      <c r="A17" s="16" t="s">
        <v>37</v>
      </c>
      <c r="B17" s="5"/>
      <c r="C17" s="14">
        <v>44700</v>
      </c>
      <c r="D17" s="33" t="s">
        <v>5</v>
      </c>
      <c r="E17" s="14">
        <v>41400</v>
      </c>
    </row>
    <row r="18" spans="1:5" ht="11.25" customHeight="1">
      <c r="A18" s="3" t="s">
        <v>38</v>
      </c>
      <c r="B18" s="5"/>
      <c r="C18" s="9">
        <v>496</v>
      </c>
      <c r="D18" s="32"/>
      <c r="E18" s="9">
        <v>407</v>
      </c>
    </row>
    <row r="19" spans="1:5" ht="11.25" customHeight="1">
      <c r="A19" s="7" t="s">
        <v>39</v>
      </c>
      <c r="B19" s="5"/>
      <c r="C19" s="14">
        <v>45200</v>
      </c>
      <c r="D19" s="36" t="s">
        <v>5</v>
      </c>
      <c r="E19" s="14">
        <v>41800</v>
      </c>
    </row>
    <row r="20" spans="1:5" ht="11.25" customHeight="1">
      <c r="A20" s="3" t="s">
        <v>40</v>
      </c>
      <c r="B20" s="18"/>
      <c r="C20" s="9">
        <v>11800</v>
      </c>
      <c r="D20" s="32" t="s">
        <v>5</v>
      </c>
      <c r="E20" s="9">
        <v>9280</v>
      </c>
    </row>
    <row r="21" spans="1:5" ht="11.25" customHeight="1">
      <c r="A21" s="111" t="s">
        <v>41</v>
      </c>
      <c r="B21" s="112"/>
      <c r="C21" s="113"/>
      <c r="D21" s="113"/>
      <c r="E21" s="113"/>
    </row>
    <row r="22" spans="1:5" ht="11.25" customHeight="1">
      <c r="A22" s="114" t="s">
        <v>42</v>
      </c>
      <c r="B22" s="115"/>
      <c r="C22" s="115"/>
      <c r="D22" s="115"/>
      <c r="E22" s="115"/>
    </row>
    <row r="23" spans="1:5" ht="11.25" customHeight="1">
      <c r="A23" s="114" t="s">
        <v>43</v>
      </c>
      <c r="B23" s="115"/>
      <c r="C23" s="115"/>
      <c r="D23" s="115"/>
      <c r="E23" s="115"/>
    </row>
  </sheetData>
  <mergeCells count="8">
    <mergeCell ref="A5:E5"/>
    <mergeCell ref="A21:E21"/>
    <mergeCell ref="A22:E22"/>
    <mergeCell ref="A23:E23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:N1"/>
    </sheetView>
  </sheetViews>
  <sheetFormatPr defaultColWidth="9.140625" defaultRowHeight="12"/>
  <cols>
    <col min="1" max="1" width="20.7109375" style="0" bestFit="1" customWidth="1"/>
    <col min="2" max="2" width="2.00390625" style="0" customWidth="1"/>
    <col min="3" max="3" width="6.28125" style="0" customWidth="1"/>
    <col min="4" max="4" width="1.421875" style="0" customWidth="1"/>
    <col min="5" max="5" width="8.00390625" style="0" bestFit="1" customWidth="1"/>
    <col min="6" max="6" width="1.421875" style="0" customWidth="1"/>
    <col min="7" max="7" width="5.7109375" style="0" bestFit="1" customWidth="1"/>
    <col min="8" max="8" width="0.9921875" style="0" bestFit="1" customWidth="1"/>
    <col min="9" max="9" width="1.421875" style="0" customWidth="1"/>
    <col min="10" max="10" width="6.28125" style="0" customWidth="1"/>
    <col min="11" max="11" width="1.421875" style="0" customWidth="1"/>
    <col min="12" max="12" width="8.00390625" style="0" bestFit="1" customWidth="1"/>
    <col min="13" max="13" width="1.421875" style="0" customWidth="1"/>
    <col min="14" max="14" width="5.7109375" style="0" bestFit="1" customWidth="1"/>
  </cols>
  <sheetData>
    <row r="1" spans="1:14" ht="11.25" customHeight="1">
      <c r="A1" s="108" t="s">
        <v>44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1.25" customHeight="1">
      <c r="A2" s="108" t="s">
        <v>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1.25" customHeight="1">
      <c r="A4" s="108" t="s">
        <v>30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1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1.25" customHeight="1">
      <c r="A6" s="4"/>
      <c r="B6" s="4"/>
      <c r="C6" s="116">
        <v>2004</v>
      </c>
      <c r="D6" s="116"/>
      <c r="E6" s="116"/>
      <c r="F6" s="116"/>
      <c r="G6" s="116"/>
      <c r="H6" s="116"/>
      <c r="I6" s="4"/>
      <c r="J6" s="116">
        <v>2005</v>
      </c>
      <c r="K6" s="116"/>
      <c r="L6" s="116"/>
      <c r="M6" s="116"/>
      <c r="N6" s="116"/>
    </row>
    <row r="7" spans="1:14" ht="11.25" customHeight="1">
      <c r="A7" s="2" t="s">
        <v>46</v>
      </c>
      <c r="B7" s="18"/>
      <c r="C7" s="2" t="s">
        <v>10</v>
      </c>
      <c r="D7" s="18"/>
      <c r="E7" s="2" t="s">
        <v>11</v>
      </c>
      <c r="F7" s="18"/>
      <c r="G7" s="2" t="s">
        <v>37</v>
      </c>
      <c r="H7" s="18"/>
      <c r="I7" s="18"/>
      <c r="J7" s="2" t="s">
        <v>10</v>
      </c>
      <c r="K7" s="18"/>
      <c r="L7" s="2" t="s">
        <v>11</v>
      </c>
      <c r="M7" s="18"/>
      <c r="N7" s="2" t="s">
        <v>37</v>
      </c>
    </row>
    <row r="8" spans="1:14" ht="11.25" customHeight="1">
      <c r="A8" s="5" t="s">
        <v>47</v>
      </c>
      <c r="B8" s="6"/>
      <c r="C8" s="41" t="s">
        <v>48</v>
      </c>
      <c r="D8" s="6"/>
      <c r="E8" s="41" t="s">
        <v>48</v>
      </c>
      <c r="F8" s="31"/>
      <c r="G8" s="41" t="s">
        <v>48</v>
      </c>
      <c r="H8" s="31"/>
      <c r="I8" s="31"/>
      <c r="J8" s="41" t="s">
        <v>48</v>
      </c>
      <c r="K8" s="6"/>
      <c r="L8" s="41" t="s">
        <v>48</v>
      </c>
      <c r="M8" s="6"/>
      <c r="N8" s="41" t="s">
        <v>48</v>
      </c>
    </row>
    <row r="9" spans="1:14" ht="11.25" customHeight="1">
      <c r="A9" s="3" t="s">
        <v>49</v>
      </c>
      <c r="B9" s="6"/>
      <c r="C9" s="24">
        <v>728</v>
      </c>
      <c r="D9" s="31" t="s">
        <v>5</v>
      </c>
      <c r="E9" s="27" t="s">
        <v>48</v>
      </c>
      <c r="F9" s="31"/>
      <c r="G9" s="24">
        <v>728</v>
      </c>
      <c r="H9" s="31" t="s">
        <v>5</v>
      </c>
      <c r="I9" s="31"/>
      <c r="J9" s="24">
        <v>554</v>
      </c>
      <c r="K9" s="6"/>
      <c r="L9" s="27" t="s">
        <v>48</v>
      </c>
      <c r="M9" s="6"/>
      <c r="N9" s="24">
        <v>554</v>
      </c>
    </row>
    <row r="10" spans="1:14" ht="11.25" customHeight="1">
      <c r="A10" s="3" t="s">
        <v>50</v>
      </c>
      <c r="B10" s="6"/>
      <c r="C10" s="24">
        <v>680</v>
      </c>
      <c r="D10" s="31"/>
      <c r="E10" s="27" t="s">
        <v>48</v>
      </c>
      <c r="F10" s="31"/>
      <c r="G10" s="24">
        <v>680</v>
      </c>
      <c r="H10" s="31"/>
      <c r="I10" s="31"/>
      <c r="J10" s="24">
        <v>707</v>
      </c>
      <c r="K10" s="6"/>
      <c r="L10" s="27" t="s">
        <v>48</v>
      </c>
      <c r="M10" s="6"/>
      <c r="N10" s="24">
        <v>707</v>
      </c>
    </row>
    <row r="11" spans="1:14" ht="11.25" customHeight="1">
      <c r="A11" s="3" t="s">
        <v>51</v>
      </c>
      <c r="B11" s="6"/>
      <c r="C11" s="24">
        <v>1230</v>
      </c>
      <c r="D11" s="31"/>
      <c r="E11" s="27">
        <v>1840</v>
      </c>
      <c r="F11" s="31"/>
      <c r="G11" s="24">
        <v>3070</v>
      </c>
      <c r="H11" s="31"/>
      <c r="I11" s="31"/>
      <c r="J11" s="24">
        <v>1240</v>
      </c>
      <c r="K11" s="6"/>
      <c r="L11" s="27">
        <v>1960</v>
      </c>
      <c r="M11" s="6"/>
      <c r="N11" s="24">
        <v>3200</v>
      </c>
    </row>
    <row r="12" spans="1:14" ht="11.25" customHeight="1">
      <c r="A12" s="3" t="s">
        <v>52</v>
      </c>
      <c r="B12" s="6"/>
      <c r="C12" s="24">
        <v>9120</v>
      </c>
      <c r="D12" s="31"/>
      <c r="E12" s="27" t="s">
        <v>48</v>
      </c>
      <c r="F12" s="31"/>
      <c r="G12" s="24">
        <v>9120</v>
      </c>
      <c r="H12" s="31"/>
      <c r="I12" s="31"/>
      <c r="J12" s="24">
        <v>8360</v>
      </c>
      <c r="K12" s="6"/>
      <c r="L12" s="27" t="s">
        <v>48</v>
      </c>
      <c r="M12" s="6"/>
      <c r="N12" s="24">
        <v>8360</v>
      </c>
    </row>
    <row r="13" spans="1:14" ht="11.25" customHeight="1">
      <c r="A13" s="3" t="s">
        <v>53</v>
      </c>
      <c r="B13" s="6"/>
      <c r="C13" s="27" t="s">
        <v>48</v>
      </c>
      <c r="D13" s="31"/>
      <c r="E13" s="27" t="s">
        <v>48</v>
      </c>
      <c r="F13" s="31"/>
      <c r="G13" s="27" t="s">
        <v>48</v>
      </c>
      <c r="H13" s="31"/>
      <c r="I13" s="31"/>
      <c r="J13" s="27" t="s">
        <v>48</v>
      </c>
      <c r="K13" s="6"/>
      <c r="L13" s="27" t="s">
        <v>48</v>
      </c>
      <c r="M13" s="6"/>
      <c r="N13" s="27" t="s">
        <v>48</v>
      </c>
    </row>
    <row r="14" spans="1:14" ht="11.25" customHeight="1">
      <c r="A14" s="3" t="s">
        <v>54</v>
      </c>
      <c r="B14" s="6"/>
      <c r="C14" s="24">
        <v>13100</v>
      </c>
      <c r="D14" s="31" t="s">
        <v>5</v>
      </c>
      <c r="E14" s="24">
        <v>5890</v>
      </c>
      <c r="F14" s="31" t="s">
        <v>5</v>
      </c>
      <c r="G14" s="24">
        <v>19000</v>
      </c>
      <c r="H14" s="31" t="s">
        <v>5</v>
      </c>
      <c r="I14" s="31"/>
      <c r="J14" s="24">
        <v>9630</v>
      </c>
      <c r="K14" s="6"/>
      <c r="L14" s="24">
        <v>7040</v>
      </c>
      <c r="M14" s="6"/>
      <c r="N14" s="24">
        <v>16700</v>
      </c>
    </row>
    <row r="15" spans="1:14" ht="11.25" customHeight="1">
      <c r="A15" s="3" t="s">
        <v>55</v>
      </c>
      <c r="B15" s="6"/>
      <c r="C15" s="24">
        <v>798</v>
      </c>
      <c r="D15" s="31"/>
      <c r="E15" s="27" t="s">
        <v>24</v>
      </c>
      <c r="F15" s="31"/>
      <c r="G15" s="24">
        <v>798</v>
      </c>
      <c r="H15" s="31"/>
      <c r="I15" s="31"/>
      <c r="J15" s="24">
        <v>790</v>
      </c>
      <c r="K15" s="6"/>
      <c r="L15" s="27" t="s">
        <v>24</v>
      </c>
      <c r="M15" s="6"/>
      <c r="N15" s="24">
        <v>790</v>
      </c>
    </row>
    <row r="16" spans="1:14" ht="11.25" customHeight="1">
      <c r="A16" s="3" t="s">
        <v>56</v>
      </c>
      <c r="B16" s="6"/>
      <c r="C16" s="24">
        <v>7700</v>
      </c>
      <c r="D16" s="31"/>
      <c r="E16" s="27" t="s">
        <v>24</v>
      </c>
      <c r="F16" s="31"/>
      <c r="G16" s="24">
        <v>7700</v>
      </c>
      <c r="H16" s="31"/>
      <c r="I16" s="31"/>
      <c r="J16" s="24">
        <v>7250</v>
      </c>
      <c r="K16" s="6"/>
      <c r="L16" s="27" t="s">
        <v>24</v>
      </c>
      <c r="M16" s="6"/>
      <c r="N16" s="24">
        <v>7250</v>
      </c>
    </row>
    <row r="17" spans="1:14" ht="11.25" customHeight="1">
      <c r="A17" s="3" t="s">
        <v>57</v>
      </c>
      <c r="B17" s="6"/>
      <c r="C17" s="27" t="s">
        <v>48</v>
      </c>
      <c r="D17" s="31"/>
      <c r="E17" s="27" t="s">
        <v>48</v>
      </c>
      <c r="F17" s="31"/>
      <c r="G17" s="27" t="s">
        <v>48</v>
      </c>
      <c r="H17" s="31"/>
      <c r="I17" s="31"/>
      <c r="J17" s="27" t="s">
        <v>48</v>
      </c>
      <c r="K17" s="6"/>
      <c r="L17" s="27" t="s">
        <v>48</v>
      </c>
      <c r="M17" s="6"/>
      <c r="N17" s="27" t="s">
        <v>48</v>
      </c>
    </row>
    <row r="18" spans="1:14" ht="11.25" customHeight="1">
      <c r="A18" s="3" t="s">
        <v>58</v>
      </c>
      <c r="B18" s="6"/>
      <c r="C18" s="27" t="s">
        <v>48</v>
      </c>
      <c r="D18" s="31"/>
      <c r="E18" s="27" t="s">
        <v>48</v>
      </c>
      <c r="F18" s="31"/>
      <c r="G18" s="27" t="s">
        <v>48</v>
      </c>
      <c r="H18" s="31"/>
      <c r="I18" s="31"/>
      <c r="J18" s="27" t="s">
        <v>48</v>
      </c>
      <c r="K18" s="6"/>
      <c r="L18" s="27" t="s">
        <v>48</v>
      </c>
      <c r="M18" s="6"/>
      <c r="N18" s="27" t="s">
        <v>48</v>
      </c>
    </row>
    <row r="19" spans="1:14" ht="11.25" customHeight="1">
      <c r="A19" s="3" t="s">
        <v>59</v>
      </c>
      <c r="B19" s="6"/>
      <c r="C19" s="27">
        <v>937</v>
      </c>
      <c r="D19" s="31"/>
      <c r="E19" s="27" t="s">
        <v>48</v>
      </c>
      <c r="F19" s="31"/>
      <c r="G19" s="27">
        <v>937</v>
      </c>
      <c r="H19" s="31"/>
      <c r="I19" s="31"/>
      <c r="J19" s="27" t="s">
        <v>48</v>
      </c>
      <c r="K19" s="6"/>
      <c r="L19" s="27" t="s">
        <v>48</v>
      </c>
      <c r="M19" s="6"/>
      <c r="N19" s="27" t="s">
        <v>48</v>
      </c>
    </row>
    <row r="20" spans="1:14" ht="11.25" customHeight="1">
      <c r="A20" s="3" t="s">
        <v>60</v>
      </c>
      <c r="B20" s="6"/>
      <c r="C20" s="12">
        <v>2370</v>
      </c>
      <c r="D20" s="36"/>
      <c r="E20" s="12">
        <v>254</v>
      </c>
      <c r="F20" s="36"/>
      <c r="G20" s="12">
        <v>2630</v>
      </c>
      <c r="H20" s="36"/>
      <c r="I20" s="36"/>
      <c r="J20" s="12">
        <v>3680</v>
      </c>
      <c r="K20" s="5"/>
      <c r="L20" s="12">
        <v>172</v>
      </c>
      <c r="M20" s="5"/>
      <c r="N20" s="12">
        <v>3860</v>
      </c>
    </row>
    <row r="21" spans="1:14" ht="11.25" customHeight="1">
      <c r="A21" s="7" t="s">
        <v>37</v>
      </c>
      <c r="B21" s="18"/>
      <c r="C21" s="13">
        <v>36700</v>
      </c>
      <c r="D21" s="42" t="s">
        <v>5</v>
      </c>
      <c r="E21" s="13">
        <v>7990</v>
      </c>
      <c r="F21" s="42" t="s">
        <v>5</v>
      </c>
      <c r="G21" s="13">
        <v>44700</v>
      </c>
      <c r="H21" s="42" t="s">
        <v>5</v>
      </c>
      <c r="I21" s="42"/>
      <c r="J21" s="13">
        <v>32200</v>
      </c>
      <c r="K21" s="3"/>
      <c r="L21" s="13">
        <v>9170</v>
      </c>
      <c r="M21" s="3"/>
      <c r="N21" s="13">
        <v>41400</v>
      </c>
    </row>
    <row r="22" spans="1:14" ht="11.25" customHeight="1">
      <c r="A22" s="110" t="s">
        <v>209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</row>
    <row r="23" spans="1:14" ht="11.25" customHeight="1">
      <c r="A23" s="107" t="s">
        <v>42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1:14" ht="11.25" customHeight="1">
      <c r="A24" s="107" t="s">
        <v>61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1:14" ht="11.25" customHeight="1">
      <c r="A25" s="107" t="s">
        <v>62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1:14" ht="11.25" customHeight="1">
      <c r="A26" s="107" t="s">
        <v>63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</row>
  </sheetData>
  <mergeCells count="12">
    <mergeCell ref="A23:N23"/>
    <mergeCell ref="A24:N24"/>
    <mergeCell ref="A25:N25"/>
    <mergeCell ref="A26:N26"/>
    <mergeCell ref="A5:N5"/>
    <mergeCell ref="J6:N6"/>
    <mergeCell ref="A22:N22"/>
    <mergeCell ref="C6:H6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E1"/>
    </sheetView>
  </sheetViews>
  <sheetFormatPr defaultColWidth="9.140625" defaultRowHeight="12"/>
  <cols>
    <col min="1" max="1" width="20.28125" style="0" bestFit="1" customWidth="1"/>
    <col min="2" max="2" width="1.8515625" style="0" customWidth="1"/>
    <col min="3" max="3" width="8.421875" style="0" customWidth="1"/>
    <col min="4" max="4" width="1.8515625" style="0" customWidth="1"/>
    <col min="5" max="5" width="8.421875" style="0" customWidth="1"/>
  </cols>
  <sheetData>
    <row r="1" spans="1:5" ht="11.25" customHeight="1">
      <c r="A1" s="108" t="s">
        <v>64</v>
      </c>
      <c r="B1" s="108"/>
      <c r="C1" s="108"/>
      <c r="D1" s="108"/>
      <c r="E1" s="108"/>
    </row>
    <row r="2" spans="1:5" ht="11.25" customHeight="1">
      <c r="A2" s="108" t="s">
        <v>65</v>
      </c>
      <c r="B2" s="108"/>
      <c r="C2" s="108"/>
      <c r="D2" s="108"/>
      <c r="E2" s="108"/>
    </row>
    <row r="3" spans="1:5" ht="11.25" customHeight="1">
      <c r="A3" s="108"/>
      <c r="B3" s="108"/>
      <c r="C3" s="108"/>
      <c r="D3" s="108"/>
      <c r="E3" s="108"/>
    </row>
    <row r="4" spans="1:5" ht="11.25" customHeight="1">
      <c r="A4" s="108" t="s">
        <v>66</v>
      </c>
      <c r="B4" s="108"/>
      <c r="C4" s="108"/>
      <c r="D4" s="108"/>
      <c r="E4" s="108"/>
    </row>
    <row r="5" spans="1:5" ht="11.25" customHeight="1">
      <c r="A5" s="108"/>
      <c r="B5" s="108"/>
      <c r="C5" s="108"/>
      <c r="D5" s="108"/>
      <c r="E5" s="108"/>
    </row>
    <row r="6" spans="1:5" ht="11.25" customHeight="1">
      <c r="A6" s="3"/>
      <c r="B6" s="3"/>
      <c r="C6" s="3">
        <v>2004</v>
      </c>
      <c r="D6" s="3"/>
      <c r="E6" s="3">
        <v>2005</v>
      </c>
    </row>
    <row r="7" spans="1:5" ht="11.25" customHeight="1">
      <c r="A7" s="5" t="s">
        <v>67</v>
      </c>
      <c r="B7" s="6"/>
      <c r="C7" s="6"/>
      <c r="D7" s="6"/>
      <c r="E7" s="6"/>
    </row>
    <row r="8" spans="1:5" ht="11.25" customHeight="1">
      <c r="A8" s="7" t="s">
        <v>68</v>
      </c>
      <c r="B8" s="6"/>
      <c r="C8" s="6"/>
      <c r="D8" s="6"/>
      <c r="E8" s="6"/>
    </row>
    <row r="9" spans="1:5" ht="11.25" customHeight="1">
      <c r="A9" s="16" t="s">
        <v>69</v>
      </c>
      <c r="B9" s="6"/>
      <c r="C9" s="24">
        <v>6660</v>
      </c>
      <c r="D9" s="31" t="s">
        <v>5</v>
      </c>
      <c r="E9" s="24">
        <v>6390</v>
      </c>
    </row>
    <row r="10" spans="1:5" ht="11.25" customHeight="1">
      <c r="A10" s="16" t="s">
        <v>11</v>
      </c>
      <c r="B10" s="6"/>
      <c r="C10" s="24">
        <v>595</v>
      </c>
      <c r="D10" s="31" t="s">
        <v>5</v>
      </c>
      <c r="E10" s="24">
        <v>660</v>
      </c>
    </row>
    <row r="11" spans="1:5" ht="11.25" customHeight="1">
      <c r="A11" s="7" t="s">
        <v>70</v>
      </c>
      <c r="B11" s="6"/>
      <c r="C11" s="12">
        <v>892</v>
      </c>
      <c r="D11" s="36"/>
      <c r="E11" s="12">
        <v>863</v>
      </c>
    </row>
    <row r="12" spans="1:5" ht="11.25" customHeight="1">
      <c r="A12" s="16" t="s">
        <v>37</v>
      </c>
      <c r="B12" s="6"/>
      <c r="C12" s="29">
        <v>8150</v>
      </c>
      <c r="D12" s="30" t="s">
        <v>5</v>
      </c>
      <c r="E12" s="29">
        <v>7910</v>
      </c>
    </row>
    <row r="13" spans="1:5" ht="11.25" customHeight="1">
      <c r="A13" s="3" t="s">
        <v>71</v>
      </c>
      <c r="B13" s="6"/>
      <c r="C13" s="24"/>
      <c r="D13" s="6"/>
      <c r="E13" s="24"/>
    </row>
    <row r="14" spans="1:5" ht="11.25" customHeight="1">
      <c r="A14" s="7" t="s">
        <v>72</v>
      </c>
      <c r="B14" s="6"/>
      <c r="C14" s="24">
        <v>762</v>
      </c>
      <c r="D14" s="6"/>
      <c r="E14" s="24">
        <v>278</v>
      </c>
    </row>
    <row r="15" spans="1:5" ht="11.25" customHeight="1">
      <c r="A15" s="7" t="s">
        <v>73</v>
      </c>
      <c r="B15" s="6"/>
      <c r="C15" s="9">
        <v>62</v>
      </c>
      <c r="D15" s="32"/>
      <c r="E15" s="9">
        <v>80</v>
      </c>
    </row>
    <row r="16" spans="1:5" ht="11.25" customHeight="1">
      <c r="A16" s="16" t="s">
        <v>37</v>
      </c>
      <c r="B16" s="6"/>
      <c r="C16" s="29">
        <v>824</v>
      </c>
      <c r="D16" s="33"/>
      <c r="E16" s="29">
        <v>358</v>
      </c>
    </row>
    <row r="17" spans="1:5" ht="11.25" customHeight="1">
      <c r="A17" s="7" t="s">
        <v>74</v>
      </c>
      <c r="B17" s="18"/>
      <c r="C17" s="9">
        <v>8980</v>
      </c>
      <c r="D17" s="43" t="s">
        <v>5</v>
      </c>
      <c r="E17" s="9">
        <v>8270</v>
      </c>
    </row>
    <row r="18" spans="1:5" ht="11.25" customHeight="1">
      <c r="A18" s="110" t="s">
        <v>41</v>
      </c>
      <c r="B18" s="112"/>
      <c r="C18" s="112"/>
      <c r="D18" s="112"/>
      <c r="E18" s="112"/>
    </row>
    <row r="19" spans="1:5" ht="11.25" customHeight="1">
      <c r="A19" s="107" t="s">
        <v>75</v>
      </c>
      <c r="B19" s="115"/>
      <c r="C19" s="115"/>
      <c r="D19" s="115"/>
      <c r="E19" s="115"/>
    </row>
    <row r="20" spans="1:5" ht="11.25" customHeight="1">
      <c r="A20" s="117" t="s">
        <v>76</v>
      </c>
      <c r="B20" s="115"/>
      <c r="C20" s="115"/>
      <c r="D20" s="115"/>
      <c r="E20" s="115"/>
    </row>
    <row r="21" spans="1:5" ht="11.25" customHeight="1">
      <c r="A21" s="107" t="s">
        <v>43</v>
      </c>
      <c r="B21" s="115"/>
      <c r="C21" s="115"/>
      <c r="D21" s="115"/>
      <c r="E21" s="115"/>
    </row>
    <row r="22" spans="1:5" ht="11.25" customHeight="1">
      <c r="A22" s="107" t="s">
        <v>77</v>
      </c>
      <c r="B22" s="115"/>
      <c r="C22" s="115"/>
      <c r="D22" s="115"/>
      <c r="E22" s="115"/>
    </row>
  </sheetData>
  <mergeCells count="10">
    <mergeCell ref="A21:E21"/>
    <mergeCell ref="A22:E22"/>
    <mergeCell ref="A5:E5"/>
    <mergeCell ref="A18:E18"/>
    <mergeCell ref="A19:E19"/>
    <mergeCell ref="A20:E20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1" sqref="A1:V1"/>
    </sheetView>
  </sheetViews>
  <sheetFormatPr defaultColWidth="9.140625" defaultRowHeight="12"/>
  <cols>
    <col min="1" max="1" width="23.421875" style="0" bestFit="1" customWidth="1"/>
    <col min="2" max="2" width="1.7109375" style="0" customWidth="1"/>
    <col min="3" max="3" width="7.421875" style="0" customWidth="1"/>
    <col min="4" max="4" width="1.7109375" style="0" customWidth="1"/>
    <col min="5" max="5" width="7.8515625" style="0" bestFit="1" customWidth="1"/>
    <col min="6" max="6" width="1.7109375" style="0" customWidth="1"/>
    <col min="7" max="7" width="5.7109375" style="0" customWidth="1"/>
    <col min="8" max="8" width="1.7109375" style="0" customWidth="1"/>
    <col min="9" max="9" width="7.8515625" style="0" customWidth="1"/>
    <col min="10" max="10" width="1.7109375" style="0" customWidth="1"/>
    <col min="11" max="11" width="7.8515625" style="0" customWidth="1"/>
    <col min="12" max="12" width="0.9921875" style="0" bestFit="1" customWidth="1"/>
    <col min="13" max="13" width="1.7109375" style="0" customWidth="1"/>
    <col min="14" max="14" width="9.8515625" style="0" customWidth="1"/>
    <col min="15" max="15" width="0.9921875" style="0" bestFit="1" customWidth="1"/>
    <col min="16" max="16" width="1.7109375" style="0" customWidth="1"/>
    <col min="17" max="17" width="4.8515625" style="0" bestFit="1" customWidth="1"/>
    <col min="18" max="18" width="1.7109375" style="0" customWidth="1"/>
    <col min="19" max="19" width="5.7109375" style="0" customWidth="1"/>
    <col min="20" max="20" width="1.7109375" style="0" customWidth="1"/>
    <col min="21" max="21" width="5.7109375" style="0" customWidth="1"/>
    <col min="22" max="22" width="1.7109375" style="0" customWidth="1"/>
  </cols>
  <sheetData>
    <row r="1" spans="1:22" ht="11.25" customHeight="1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1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11.25" customHeight="1">
      <c r="A4" s="108" t="s">
        <v>66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1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2" ht="11.25" customHeight="1">
      <c r="A6" s="4"/>
      <c r="B6" s="4"/>
      <c r="C6" s="116" t="s">
        <v>80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4"/>
      <c r="Q6" s="118"/>
      <c r="R6" s="118"/>
      <c r="S6" s="118"/>
      <c r="T6" s="118"/>
      <c r="U6" s="118"/>
      <c r="V6" s="118"/>
    </row>
    <row r="7" spans="1:22" ht="11.25" customHeight="1">
      <c r="A7" s="6"/>
      <c r="B7" s="5"/>
      <c r="C7" s="65" t="s">
        <v>81</v>
      </c>
      <c r="D7" s="5"/>
      <c r="E7" s="5"/>
      <c r="F7" s="5"/>
      <c r="G7" s="109" t="s">
        <v>82</v>
      </c>
      <c r="H7" s="109"/>
      <c r="I7" s="109"/>
      <c r="J7" s="109"/>
      <c r="K7" s="109"/>
      <c r="L7" s="109"/>
      <c r="M7" s="5"/>
      <c r="N7" s="65" t="s">
        <v>81</v>
      </c>
      <c r="O7" s="5"/>
      <c r="P7" s="5"/>
      <c r="Q7" s="109" t="s">
        <v>83</v>
      </c>
      <c r="R7" s="109"/>
      <c r="S7" s="109"/>
      <c r="T7" s="109"/>
      <c r="U7" s="109"/>
      <c r="V7" s="109"/>
    </row>
    <row r="8" spans="1:22" ht="11.25" customHeight="1">
      <c r="A8" s="2" t="s">
        <v>84</v>
      </c>
      <c r="B8" s="18"/>
      <c r="C8" s="45" t="s">
        <v>85</v>
      </c>
      <c r="D8" s="18"/>
      <c r="E8" s="2" t="s">
        <v>86</v>
      </c>
      <c r="F8" s="18"/>
      <c r="G8" s="2" t="s">
        <v>87</v>
      </c>
      <c r="H8" s="18"/>
      <c r="I8" s="2" t="s">
        <v>88</v>
      </c>
      <c r="J8" s="74"/>
      <c r="K8" s="2" t="s">
        <v>37</v>
      </c>
      <c r="L8" s="18"/>
      <c r="M8" s="18"/>
      <c r="N8" s="45" t="s">
        <v>89</v>
      </c>
      <c r="O8" s="18"/>
      <c r="P8" s="18"/>
      <c r="Q8" s="40" t="s">
        <v>87</v>
      </c>
      <c r="R8" s="3"/>
      <c r="S8" s="40" t="s">
        <v>88</v>
      </c>
      <c r="T8" s="3"/>
      <c r="U8" s="47" t="s">
        <v>37</v>
      </c>
      <c r="V8" s="47"/>
    </row>
    <row r="9" spans="1:22" ht="11.25" customHeight="1">
      <c r="A9" s="48" t="s">
        <v>90</v>
      </c>
      <c r="B9" s="5"/>
      <c r="C9" s="5"/>
      <c r="D9" s="5"/>
      <c r="E9" s="5"/>
      <c r="F9" s="5"/>
      <c r="G9" s="5"/>
      <c r="H9" s="5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1.25" customHeight="1">
      <c r="A10" s="49" t="s">
        <v>91</v>
      </c>
      <c r="B10" s="5"/>
      <c r="C10" s="5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1.25" customHeight="1">
      <c r="A11" s="51" t="s">
        <v>92</v>
      </c>
      <c r="B11" s="5"/>
      <c r="C11" s="52">
        <v>4030</v>
      </c>
      <c r="D11" s="53" t="s">
        <v>5</v>
      </c>
      <c r="E11" s="24">
        <v>73800</v>
      </c>
      <c r="F11" s="53" t="s">
        <v>5</v>
      </c>
      <c r="G11" s="24">
        <v>17900</v>
      </c>
      <c r="H11" s="24"/>
      <c r="I11" s="24">
        <v>55800</v>
      </c>
      <c r="J11" s="53" t="s">
        <v>5</v>
      </c>
      <c r="K11" s="24">
        <v>73700</v>
      </c>
      <c r="L11" s="53" t="s">
        <v>5</v>
      </c>
      <c r="M11" s="53"/>
      <c r="N11" s="24">
        <v>4140</v>
      </c>
      <c r="O11" s="53" t="s">
        <v>5</v>
      </c>
      <c r="P11" s="53"/>
      <c r="Q11" s="24">
        <v>712</v>
      </c>
      <c r="R11" s="24"/>
      <c r="S11" s="24">
        <v>2290</v>
      </c>
      <c r="T11" s="53" t="s">
        <v>5</v>
      </c>
      <c r="U11" s="24">
        <v>3000</v>
      </c>
      <c r="V11" s="31" t="s">
        <v>5</v>
      </c>
    </row>
    <row r="12" spans="1:22" ht="11.25" customHeight="1">
      <c r="A12" s="51" t="s">
        <v>93</v>
      </c>
      <c r="B12" s="5"/>
      <c r="C12" s="54" t="s">
        <v>24</v>
      </c>
      <c r="D12" s="11"/>
      <c r="E12" s="12">
        <v>22800</v>
      </c>
      <c r="F12" s="11"/>
      <c r="G12" s="12">
        <v>22800</v>
      </c>
      <c r="H12" s="12"/>
      <c r="I12" s="54" t="s">
        <v>24</v>
      </c>
      <c r="J12" s="12"/>
      <c r="K12" s="12">
        <v>22800</v>
      </c>
      <c r="L12" s="11"/>
      <c r="M12" s="11"/>
      <c r="N12" s="54" t="s">
        <v>24</v>
      </c>
      <c r="O12" s="11"/>
      <c r="P12" s="11"/>
      <c r="Q12" s="12">
        <v>469</v>
      </c>
      <c r="R12" s="12"/>
      <c r="S12" s="54" t="s">
        <v>24</v>
      </c>
      <c r="T12" s="11"/>
      <c r="U12" s="12">
        <v>469</v>
      </c>
      <c r="V12" s="31"/>
    </row>
    <row r="13" spans="1:22" ht="11.25" customHeight="1">
      <c r="A13" s="51" t="s">
        <v>94</v>
      </c>
      <c r="B13" s="5"/>
      <c r="C13" s="12">
        <v>1940</v>
      </c>
      <c r="D13" s="11"/>
      <c r="E13" s="12">
        <v>27600</v>
      </c>
      <c r="F13" s="11"/>
      <c r="G13" s="12">
        <v>17300</v>
      </c>
      <c r="H13" s="12"/>
      <c r="I13" s="12">
        <v>10800</v>
      </c>
      <c r="J13" s="12"/>
      <c r="K13" s="12">
        <v>28100</v>
      </c>
      <c r="L13" s="11"/>
      <c r="M13" s="11"/>
      <c r="N13" s="12">
        <v>1420</v>
      </c>
      <c r="O13" s="11"/>
      <c r="P13" s="11"/>
      <c r="Q13" s="54" t="s">
        <v>48</v>
      </c>
      <c r="R13" s="12"/>
      <c r="S13" s="12">
        <v>397</v>
      </c>
      <c r="T13" s="11"/>
      <c r="U13" s="12">
        <v>397</v>
      </c>
      <c r="V13" s="31"/>
    </row>
    <row r="14" spans="1:22" ht="11.25" customHeight="1">
      <c r="A14" s="55" t="s">
        <v>37</v>
      </c>
      <c r="B14" s="5"/>
      <c r="C14" s="56" t="s">
        <v>95</v>
      </c>
      <c r="D14" s="57"/>
      <c r="E14" s="56" t="s">
        <v>95</v>
      </c>
      <c r="F14" s="57"/>
      <c r="G14" s="56" t="s">
        <v>95</v>
      </c>
      <c r="H14" s="57"/>
      <c r="I14" s="56" t="s">
        <v>95</v>
      </c>
      <c r="J14" s="57"/>
      <c r="K14" s="56" t="s">
        <v>95</v>
      </c>
      <c r="L14" s="57"/>
      <c r="M14" s="57"/>
      <c r="N14" s="56" t="s">
        <v>95</v>
      </c>
      <c r="O14" s="58"/>
      <c r="P14" s="58"/>
      <c r="Q14" s="14">
        <v>1180</v>
      </c>
      <c r="R14" s="14"/>
      <c r="S14" s="14">
        <v>2680</v>
      </c>
      <c r="T14" s="58"/>
      <c r="U14" s="14">
        <v>3870</v>
      </c>
      <c r="V14" s="33" t="s">
        <v>5</v>
      </c>
    </row>
    <row r="15" spans="1:22" ht="11.25" customHeight="1">
      <c r="A15" s="49" t="s">
        <v>96</v>
      </c>
      <c r="B15" s="5"/>
      <c r="C15" s="12">
        <v>27500</v>
      </c>
      <c r="D15" s="11" t="s">
        <v>5</v>
      </c>
      <c r="E15" s="12">
        <v>1250000</v>
      </c>
      <c r="F15" s="11" t="s">
        <v>5</v>
      </c>
      <c r="G15" s="54" t="s">
        <v>48</v>
      </c>
      <c r="H15" s="12"/>
      <c r="I15" s="12">
        <v>1230000</v>
      </c>
      <c r="J15" s="11" t="s">
        <v>5</v>
      </c>
      <c r="K15" s="12">
        <v>1230000</v>
      </c>
      <c r="L15" s="11" t="s">
        <v>5</v>
      </c>
      <c r="M15" s="11"/>
      <c r="N15" s="12">
        <v>30300</v>
      </c>
      <c r="O15" s="11" t="s">
        <v>5</v>
      </c>
      <c r="P15" s="11"/>
      <c r="Q15" s="54" t="s">
        <v>48</v>
      </c>
      <c r="R15" s="12"/>
      <c r="S15" s="12">
        <v>2560</v>
      </c>
      <c r="T15" s="11" t="s">
        <v>5</v>
      </c>
      <c r="U15" s="12">
        <v>2560</v>
      </c>
      <c r="V15" s="36" t="s">
        <v>5</v>
      </c>
    </row>
    <row r="16" spans="1:22" ht="11.25" customHeight="1">
      <c r="A16" s="49" t="s">
        <v>97</v>
      </c>
      <c r="B16" s="5"/>
      <c r="C16" s="59" t="s">
        <v>48</v>
      </c>
      <c r="D16" s="60"/>
      <c r="E16" s="59" t="s">
        <v>48</v>
      </c>
      <c r="F16" s="60"/>
      <c r="G16" s="59" t="s">
        <v>48</v>
      </c>
      <c r="H16" s="59"/>
      <c r="I16" s="59" t="s">
        <v>48</v>
      </c>
      <c r="J16" s="59"/>
      <c r="K16" s="59" t="s">
        <v>48</v>
      </c>
      <c r="L16" s="60"/>
      <c r="M16" s="60"/>
      <c r="N16" s="59" t="s">
        <v>48</v>
      </c>
      <c r="O16" s="61"/>
      <c r="P16" s="61"/>
      <c r="Q16" s="59">
        <v>2410</v>
      </c>
      <c r="R16" s="59"/>
      <c r="S16" s="59" t="s">
        <v>48</v>
      </c>
      <c r="T16" s="60"/>
      <c r="U16" s="59">
        <v>2410</v>
      </c>
      <c r="V16" s="35"/>
    </row>
    <row r="17" spans="1:22" ht="11.25" customHeight="1">
      <c r="A17" s="49" t="s">
        <v>74</v>
      </c>
      <c r="B17" s="5"/>
      <c r="C17" s="62" t="s">
        <v>95</v>
      </c>
      <c r="D17" s="63"/>
      <c r="E17" s="62" t="s">
        <v>95</v>
      </c>
      <c r="F17" s="63"/>
      <c r="G17" s="62" t="s">
        <v>95</v>
      </c>
      <c r="H17" s="63"/>
      <c r="I17" s="62" t="s">
        <v>95</v>
      </c>
      <c r="J17" s="63"/>
      <c r="K17" s="62" t="s">
        <v>95</v>
      </c>
      <c r="L17" s="63"/>
      <c r="M17" s="63"/>
      <c r="N17" s="62" t="s">
        <v>95</v>
      </c>
      <c r="O17" s="64"/>
      <c r="P17" s="64"/>
      <c r="Q17" s="66">
        <v>3590</v>
      </c>
      <c r="R17" s="66"/>
      <c r="S17" s="66">
        <v>5240</v>
      </c>
      <c r="T17" s="64" t="s">
        <v>5</v>
      </c>
      <c r="U17" s="66">
        <v>8830</v>
      </c>
      <c r="V17" s="43" t="s">
        <v>5</v>
      </c>
    </row>
    <row r="18" spans="1:22" ht="11.25" customHeight="1">
      <c r="A18" s="48" t="s">
        <v>98</v>
      </c>
      <c r="B18" s="5"/>
      <c r="C18" s="24"/>
      <c r="D18" s="53"/>
      <c r="E18" s="24"/>
      <c r="F18" s="53"/>
      <c r="G18" s="24"/>
      <c r="H18" s="24"/>
      <c r="I18" s="24"/>
      <c r="J18" s="24"/>
      <c r="K18" s="24"/>
      <c r="L18" s="53"/>
      <c r="M18" s="53"/>
      <c r="N18" s="24"/>
      <c r="O18" s="53"/>
      <c r="P18" s="53"/>
      <c r="Q18" s="24"/>
      <c r="R18" s="24"/>
      <c r="S18" s="24"/>
      <c r="T18" s="53"/>
      <c r="U18" s="24"/>
      <c r="V18" s="31"/>
    </row>
    <row r="19" spans="1:22" ht="11.25" customHeight="1">
      <c r="A19" s="49" t="s">
        <v>91</v>
      </c>
      <c r="B19" s="5"/>
      <c r="C19" s="24"/>
      <c r="D19" s="53"/>
      <c r="E19" s="24"/>
      <c r="F19" s="53"/>
      <c r="G19" s="24"/>
      <c r="H19" s="24"/>
      <c r="I19" s="24"/>
      <c r="J19" s="24"/>
      <c r="K19" s="24"/>
      <c r="L19" s="53"/>
      <c r="M19" s="53"/>
      <c r="N19" s="24"/>
      <c r="O19" s="53"/>
      <c r="P19" s="53"/>
      <c r="Q19" s="24"/>
      <c r="R19" s="24"/>
      <c r="S19" s="24"/>
      <c r="T19" s="53"/>
      <c r="U19" s="24"/>
      <c r="V19" s="31"/>
    </row>
    <row r="20" spans="1:22" ht="11.25" customHeight="1">
      <c r="A20" s="51" t="s">
        <v>92</v>
      </c>
      <c r="B20" s="5"/>
      <c r="C20" s="52">
        <v>4140</v>
      </c>
      <c r="D20" s="53"/>
      <c r="E20" s="24">
        <v>68300</v>
      </c>
      <c r="F20" s="53"/>
      <c r="G20" s="24">
        <v>17100</v>
      </c>
      <c r="H20" s="24"/>
      <c r="I20" s="24">
        <v>51400</v>
      </c>
      <c r="J20" s="24"/>
      <c r="K20" s="24">
        <v>68500</v>
      </c>
      <c r="L20" s="53"/>
      <c r="M20" s="53"/>
      <c r="N20" s="24">
        <v>3960</v>
      </c>
      <c r="O20" s="53"/>
      <c r="P20" s="53"/>
      <c r="Q20" s="27" t="s">
        <v>48</v>
      </c>
      <c r="R20" s="24"/>
      <c r="S20" s="24">
        <v>2130</v>
      </c>
      <c r="T20" s="53"/>
      <c r="U20" s="24">
        <v>2130</v>
      </c>
      <c r="V20" s="31"/>
    </row>
    <row r="21" spans="1:22" ht="11.25" customHeight="1">
      <c r="A21" s="51" t="s">
        <v>93</v>
      </c>
      <c r="B21" s="5"/>
      <c r="C21" s="54" t="s">
        <v>24</v>
      </c>
      <c r="D21" s="11"/>
      <c r="E21" s="54" t="s">
        <v>48</v>
      </c>
      <c r="F21" s="11"/>
      <c r="G21" s="54" t="s">
        <v>48</v>
      </c>
      <c r="H21" s="12"/>
      <c r="I21" s="54" t="s">
        <v>24</v>
      </c>
      <c r="J21" s="12"/>
      <c r="K21" s="54" t="s">
        <v>48</v>
      </c>
      <c r="L21" s="11"/>
      <c r="M21" s="11"/>
      <c r="N21" s="54" t="s">
        <v>24</v>
      </c>
      <c r="O21" s="11"/>
      <c r="P21" s="11"/>
      <c r="Q21" s="12">
        <v>1740</v>
      </c>
      <c r="R21" s="12"/>
      <c r="S21" s="54" t="s">
        <v>24</v>
      </c>
      <c r="T21" s="11"/>
      <c r="U21" s="12">
        <v>1740</v>
      </c>
      <c r="V21" s="31"/>
    </row>
    <row r="22" spans="1:22" ht="11.25" customHeight="1">
      <c r="A22" s="51" t="s">
        <v>94</v>
      </c>
      <c r="B22" s="5"/>
      <c r="C22" s="12">
        <v>1420</v>
      </c>
      <c r="D22" s="11"/>
      <c r="E22" s="54">
        <v>26700</v>
      </c>
      <c r="F22" s="11"/>
      <c r="G22" s="54" t="s">
        <v>48</v>
      </c>
      <c r="H22" s="12"/>
      <c r="I22" s="54" t="s">
        <v>48</v>
      </c>
      <c r="J22" s="12"/>
      <c r="K22" s="54" t="s">
        <v>48</v>
      </c>
      <c r="L22" s="11"/>
      <c r="M22" s="11"/>
      <c r="N22" s="12">
        <v>1490</v>
      </c>
      <c r="O22" s="11"/>
      <c r="P22" s="11"/>
      <c r="Q22" s="54" t="s">
        <v>48</v>
      </c>
      <c r="R22" s="12"/>
      <c r="S22" s="12">
        <v>460</v>
      </c>
      <c r="T22" s="11"/>
      <c r="U22" s="12">
        <v>460</v>
      </c>
      <c r="V22" s="31"/>
    </row>
    <row r="23" spans="1:22" ht="11.25" customHeight="1">
      <c r="A23" s="55" t="s">
        <v>37</v>
      </c>
      <c r="B23" s="5"/>
      <c r="C23" s="56" t="s">
        <v>95</v>
      </c>
      <c r="D23" s="57"/>
      <c r="E23" s="56" t="s">
        <v>95</v>
      </c>
      <c r="F23" s="57"/>
      <c r="G23" s="56" t="s">
        <v>95</v>
      </c>
      <c r="H23" s="57"/>
      <c r="I23" s="56" t="s">
        <v>95</v>
      </c>
      <c r="J23" s="57"/>
      <c r="K23" s="56" t="s">
        <v>95</v>
      </c>
      <c r="L23" s="57"/>
      <c r="M23" s="57"/>
      <c r="N23" s="56" t="s">
        <v>95</v>
      </c>
      <c r="O23" s="58"/>
      <c r="P23" s="58"/>
      <c r="Q23" s="14">
        <v>1740</v>
      </c>
      <c r="R23" s="14"/>
      <c r="S23" s="14">
        <v>2590</v>
      </c>
      <c r="T23" s="58"/>
      <c r="U23" s="14">
        <v>4330</v>
      </c>
      <c r="V23" s="33"/>
    </row>
    <row r="24" spans="1:22" ht="11.25" customHeight="1">
      <c r="A24" s="67" t="s">
        <v>96</v>
      </c>
      <c r="B24" s="6"/>
      <c r="C24" s="12">
        <v>30300</v>
      </c>
      <c r="D24" s="11"/>
      <c r="E24" s="12">
        <v>1360000</v>
      </c>
      <c r="F24" s="11"/>
      <c r="G24" s="54" t="s">
        <v>48</v>
      </c>
      <c r="H24" s="12"/>
      <c r="I24" s="12">
        <v>1340000</v>
      </c>
      <c r="J24" s="12"/>
      <c r="K24" s="12">
        <v>1340000</v>
      </c>
      <c r="L24" s="11"/>
      <c r="M24" s="11"/>
      <c r="N24" s="12">
        <v>28700</v>
      </c>
      <c r="O24" s="11"/>
      <c r="P24" s="11"/>
      <c r="Q24" s="54">
        <v>541</v>
      </c>
      <c r="R24" s="12"/>
      <c r="S24" s="12">
        <v>9170</v>
      </c>
      <c r="T24" s="11"/>
      <c r="U24" s="12">
        <v>9710</v>
      </c>
      <c r="V24" s="36"/>
    </row>
    <row r="25" spans="1:22" ht="11.25" customHeight="1">
      <c r="A25" s="49" t="s">
        <v>97</v>
      </c>
      <c r="B25" s="6"/>
      <c r="C25" s="59" t="s">
        <v>48</v>
      </c>
      <c r="D25" s="60"/>
      <c r="E25" s="59" t="s">
        <v>48</v>
      </c>
      <c r="F25" s="60"/>
      <c r="G25" s="59" t="s">
        <v>48</v>
      </c>
      <c r="H25" s="59"/>
      <c r="I25" s="59" t="s">
        <v>48</v>
      </c>
      <c r="J25" s="59"/>
      <c r="K25" s="59" t="s">
        <v>48</v>
      </c>
      <c r="L25" s="60"/>
      <c r="M25" s="60"/>
      <c r="N25" s="59" t="s">
        <v>48</v>
      </c>
      <c r="O25" s="61"/>
      <c r="P25" s="61"/>
      <c r="Q25" s="59" t="s">
        <v>48</v>
      </c>
      <c r="R25" s="59"/>
      <c r="S25" s="59" t="s">
        <v>48</v>
      </c>
      <c r="T25" s="60"/>
      <c r="U25" s="59" t="s">
        <v>48</v>
      </c>
      <c r="V25" s="35"/>
    </row>
    <row r="26" spans="1:22" ht="11.25" customHeight="1">
      <c r="A26" s="68" t="s">
        <v>74</v>
      </c>
      <c r="B26" s="5"/>
      <c r="C26" s="62" t="s">
        <v>95</v>
      </c>
      <c r="D26" s="63"/>
      <c r="E26" s="62" t="s">
        <v>95</v>
      </c>
      <c r="F26" s="63"/>
      <c r="G26" s="62" t="s">
        <v>95</v>
      </c>
      <c r="H26" s="63"/>
      <c r="I26" s="62" t="s">
        <v>95</v>
      </c>
      <c r="J26" s="63"/>
      <c r="K26" s="62" t="s">
        <v>95</v>
      </c>
      <c r="L26" s="63"/>
      <c r="M26" s="63"/>
      <c r="N26" s="62" t="s">
        <v>95</v>
      </c>
      <c r="O26" s="64"/>
      <c r="P26" s="64"/>
      <c r="Q26" s="66">
        <v>2280</v>
      </c>
      <c r="R26" s="66"/>
      <c r="S26" s="66">
        <v>11800</v>
      </c>
      <c r="T26" s="64"/>
      <c r="U26" s="66">
        <v>14000</v>
      </c>
      <c r="V26" s="43"/>
    </row>
    <row r="27" spans="1:22" ht="11.25" customHeight="1">
      <c r="A27" s="111" t="s">
        <v>99</v>
      </c>
      <c r="B27" s="111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</row>
    <row r="28" spans="1:22" ht="11.25" customHeight="1">
      <c r="A28" s="114" t="s">
        <v>42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</row>
    <row r="29" spans="1:22" ht="11.25" customHeight="1">
      <c r="A29" s="114" t="s">
        <v>100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</row>
    <row r="30" spans="1:22" ht="11.25" customHeight="1">
      <c r="A30" s="114" t="s">
        <v>101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</row>
  </sheetData>
  <mergeCells count="13">
    <mergeCell ref="A27:V27"/>
    <mergeCell ref="A28:V28"/>
    <mergeCell ref="A29:V29"/>
    <mergeCell ref="A30:V30"/>
    <mergeCell ref="A5:V5"/>
    <mergeCell ref="Q6:V6"/>
    <mergeCell ref="Q7:V7"/>
    <mergeCell ref="G7:L7"/>
    <mergeCell ref="C6:O6"/>
    <mergeCell ref="A1:V1"/>
    <mergeCell ref="A2:V2"/>
    <mergeCell ref="A3:V3"/>
    <mergeCell ref="A4:V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M1"/>
    </sheetView>
  </sheetViews>
  <sheetFormatPr defaultColWidth="9.140625" defaultRowHeight="12"/>
  <cols>
    <col min="1" max="1" width="6.421875" style="0" customWidth="1"/>
    <col min="2" max="2" width="1.421875" style="0" customWidth="1"/>
    <col min="3" max="3" width="9.8515625" style="0" bestFit="1" customWidth="1"/>
    <col min="4" max="4" width="1.421875" style="0" customWidth="1"/>
    <col min="5" max="5" width="8.7109375" style="0" bestFit="1" customWidth="1"/>
    <col min="6" max="6" width="1.421875" style="0" customWidth="1"/>
    <col min="7" max="7" width="9.421875" style="0" bestFit="1" customWidth="1"/>
    <col min="8" max="8" width="1.421875" style="0" customWidth="1"/>
    <col min="9" max="9" width="8.7109375" style="0" bestFit="1" customWidth="1"/>
    <col min="10" max="10" width="1.8515625" style="0" customWidth="1"/>
    <col min="11" max="11" width="9.8515625" style="0" bestFit="1" customWidth="1"/>
    <col min="12" max="12" width="3.421875" style="0" customWidth="1"/>
    <col min="13" max="13" width="8.7109375" style="0" bestFit="1" customWidth="1"/>
  </cols>
  <sheetData>
    <row r="1" spans="1:13" ht="11.25" customHeight="1">
      <c r="A1" s="108" t="s">
        <v>102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1.25" customHeight="1">
      <c r="A2" s="108" t="s">
        <v>103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1.25" customHeight="1">
      <c r="A4" s="4"/>
      <c r="B4" s="4"/>
      <c r="C4" s="118"/>
      <c r="D4" s="118"/>
      <c r="E4" s="118"/>
      <c r="F4" s="4"/>
      <c r="G4" s="118"/>
      <c r="H4" s="118"/>
      <c r="I4" s="118"/>
      <c r="J4" s="4"/>
      <c r="K4" s="118" t="s">
        <v>104</v>
      </c>
      <c r="L4" s="118"/>
      <c r="M4" s="118"/>
    </row>
    <row r="5" spans="1:13" ht="11.25" customHeight="1">
      <c r="A5" s="5"/>
      <c r="B5" s="5"/>
      <c r="C5" s="109" t="s">
        <v>105</v>
      </c>
      <c r="D5" s="109"/>
      <c r="E5" s="109"/>
      <c r="F5" s="5"/>
      <c r="G5" s="120"/>
      <c r="H5" s="120"/>
      <c r="I5" s="120"/>
      <c r="J5" s="5"/>
      <c r="K5" s="109" t="s">
        <v>106</v>
      </c>
      <c r="L5" s="109"/>
      <c r="M5" s="109"/>
    </row>
    <row r="6" spans="1:13" ht="11.25" customHeight="1">
      <c r="A6" s="5"/>
      <c r="B6" s="5"/>
      <c r="C6" s="65" t="s">
        <v>107</v>
      </c>
      <c r="D6" s="5"/>
      <c r="E6" s="5"/>
      <c r="F6" s="5"/>
      <c r="G6" s="109" t="s">
        <v>108</v>
      </c>
      <c r="H6" s="109"/>
      <c r="I6" s="109"/>
      <c r="J6" s="5"/>
      <c r="K6" s="65" t="s">
        <v>107</v>
      </c>
      <c r="L6" s="65"/>
      <c r="M6" s="5"/>
    </row>
    <row r="7" spans="1:13" ht="11.25" customHeight="1">
      <c r="A7" s="5"/>
      <c r="B7" s="5"/>
      <c r="C7" s="65" t="s">
        <v>109</v>
      </c>
      <c r="D7" s="5"/>
      <c r="E7" s="65" t="s">
        <v>110</v>
      </c>
      <c r="F7" s="5"/>
      <c r="G7" s="65" t="s">
        <v>107</v>
      </c>
      <c r="H7" s="5"/>
      <c r="I7" s="65" t="s">
        <v>110</v>
      </c>
      <c r="J7" s="5"/>
      <c r="K7" s="65" t="s">
        <v>109</v>
      </c>
      <c r="L7" s="65"/>
      <c r="M7" s="65" t="s">
        <v>110</v>
      </c>
    </row>
    <row r="8" spans="1:13" ht="11.25" customHeight="1">
      <c r="A8" s="18" t="s">
        <v>111</v>
      </c>
      <c r="B8" s="18"/>
      <c r="C8" s="2" t="s">
        <v>112</v>
      </c>
      <c r="D8" s="18"/>
      <c r="E8" s="2" t="s">
        <v>113</v>
      </c>
      <c r="F8" s="18"/>
      <c r="G8" s="2" t="s">
        <v>114</v>
      </c>
      <c r="H8" s="18"/>
      <c r="I8" s="2" t="s">
        <v>113</v>
      </c>
      <c r="J8" s="18"/>
      <c r="K8" s="2" t="s">
        <v>112</v>
      </c>
      <c r="L8" s="2"/>
      <c r="M8" s="2" t="s">
        <v>113</v>
      </c>
    </row>
    <row r="9" spans="1:13" ht="11.25" customHeight="1">
      <c r="A9" s="69">
        <v>2004</v>
      </c>
      <c r="B9" s="3"/>
      <c r="C9" s="9">
        <v>262000</v>
      </c>
      <c r="D9" s="9"/>
      <c r="E9" s="70">
        <v>169000</v>
      </c>
      <c r="F9" s="9"/>
      <c r="G9" s="9">
        <v>3650</v>
      </c>
      <c r="H9" s="9"/>
      <c r="I9" s="70">
        <v>25700</v>
      </c>
      <c r="J9" s="9"/>
      <c r="K9" s="9">
        <v>16800</v>
      </c>
      <c r="L9" s="9"/>
      <c r="M9" s="70">
        <v>42900</v>
      </c>
    </row>
    <row r="10" spans="1:13" ht="11.25" customHeight="1">
      <c r="A10" s="69">
        <v>2005</v>
      </c>
      <c r="B10" s="18"/>
      <c r="C10" s="9">
        <v>252000</v>
      </c>
      <c r="D10" s="9"/>
      <c r="E10" s="9">
        <v>188000</v>
      </c>
      <c r="F10" s="9"/>
      <c r="G10" s="9">
        <v>4330</v>
      </c>
      <c r="H10" s="9"/>
      <c r="I10" s="9">
        <v>30500</v>
      </c>
      <c r="J10" s="9"/>
      <c r="K10" s="9">
        <v>32800</v>
      </c>
      <c r="L10" s="9"/>
      <c r="M10" s="9">
        <v>51200</v>
      </c>
    </row>
    <row r="11" spans="1:13" ht="11.25" customHeight="1">
      <c r="A11" s="111" t="s">
        <v>115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1.25" customHeight="1">
      <c r="A12" s="119" t="s">
        <v>116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11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1.25" customHeight="1">
      <c r="A14" s="113" t="s">
        <v>117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</sheetData>
  <mergeCells count="14">
    <mergeCell ref="A11:M11"/>
    <mergeCell ref="A12:M12"/>
    <mergeCell ref="A13:M13"/>
    <mergeCell ref="A14:M14"/>
    <mergeCell ref="C5:E5"/>
    <mergeCell ref="G5:I5"/>
    <mergeCell ref="K5:M5"/>
    <mergeCell ref="G6:I6"/>
    <mergeCell ref="A1:M1"/>
    <mergeCell ref="A2:M2"/>
    <mergeCell ref="A3:M3"/>
    <mergeCell ref="C4:E4"/>
    <mergeCell ref="G4:I4"/>
    <mergeCell ref="K4:M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:S1"/>
    </sheetView>
  </sheetViews>
  <sheetFormatPr defaultColWidth="9.140625" defaultRowHeight="12"/>
  <cols>
    <col min="1" max="1" width="4.421875" style="0" bestFit="1" customWidth="1"/>
    <col min="2" max="2" width="1.421875" style="0" customWidth="1"/>
    <col min="3" max="3" width="11.28125" style="0" bestFit="1" customWidth="1"/>
    <col min="4" max="4" width="1.421875" style="0" customWidth="1"/>
    <col min="5" max="5" width="9.8515625" style="0" bestFit="1" customWidth="1"/>
    <col min="6" max="6" width="1.8515625" style="0" customWidth="1"/>
    <col min="7" max="7" width="8.7109375" style="0" bestFit="1" customWidth="1"/>
    <col min="8" max="8" width="1.421875" style="0" customWidth="1"/>
    <col min="9" max="9" width="9.8515625" style="0" bestFit="1" customWidth="1"/>
    <col min="10" max="10" width="1.421875" style="0" customWidth="1"/>
    <col min="11" max="11" width="8.7109375" style="0" bestFit="1" customWidth="1"/>
    <col min="12" max="12" width="1.421875" style="0" customWidth="1"/>
    <col min="13" max="13" width="9.8515625" style="0" bestFit="1" customWidth="1"/>
    <col min="14" max="14" width="1.421875" style="0" customWidth="1"/>
    <col min="15" max="15" width="8.7109375" style="0" bestFit="1" customWidth="1"/>
    <col min="16" max="16" width="1.421875" style="0" customWidth="1"/>
    <col min="17" max="17" width="9.8515625" style="0" bestFit="1" customWidth="1"/>
    <col min="18" max="18" width="1.421875" style="0" customWidth="1"/>
    <col min="19" max="19" width="8.7109375" style="0" bestFit="1" customWidth="1"/>
  </cols>
  <sheetData>
    <row r="1" spans="1:19" ht="11.25" customHeight="1">
      <c r="A1" s="108" t="s">
        <v>118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1.25" customHeight="1">
      <c r="A2" s="108" t="s">
        <v>119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1.25" customHeight="1">
      <c r="A4" s="4"/>
      <c r="B4" s="4"/>
      <c r="C4" s="4"/>
      <c r="D4" s="44"/>
      <c r="E4" s="118" t="s">
        <v>120</v>
      </c>
      <c r="F4" s="118"/>
      <c r="G4" s="118"/>
      <c r="H4" s="4"/>
      <c r="I4" s="118"/>
      <c r="J4" s="118"/>
      <c r="K4" s="118"/>
      <c r="L4" s="4"/>
      <c r="M4" s="118"/>
      <c r="N4" s="118"/>
      <c r="O4" s="118"/>
      <c r="P4" s="4"/>
      <c r="Q4" s="118"/>
      <c r="R4" s="118"/>
      <c r="S4" s="118"/>
    </row>
    <row r="5" spans="1:19" ht="11.25" customHeight="1">
      <c r="A5" s="6"/>
      <c r="B5" s="6"/>
      <c r="C5" s="6"/>
      <c r="D5" s="6"/>
      <c r="E5" s="109" t="s">
        <v>121</v>
      </c>
      <c r="F5" s="109"/>
      <c r="G5" s="109"/>
      <c r="H5" s="6"/>
      <c r="I5" s="109" t="s">
        <v>105</v>
      </c>
      <c r="J5" s="109"/>
      <c r="K5" s="109"/>
      <c r="L5" s="6"/>
      <c r="M5" s="109" t="s">
        <v>122</v>
      </c>
      <c r="N5" s="109"/>
      <c r="O5" s="109"/>
      <c r="P5" s="6"/>
      <c r="Q5" s="109" t="s">
        <v>123</v>
      </c>
      <c r="R5" s="109"/>
      <c r="S5" s="109"/>
    </row>
    <row r="6" spans="1:19" ht="11.25" customHeight="1">
      <c r="A6" s="6"/>
      <c r="B6" s="6"/>
      <c r="C6" s="1" t="s">
        <v>124</v>
      </c>
      <c r="D6" s="6"/>
      <c r="E6" s="1" t="s">
        <v>107</v>
      </c>
      <c r="F6" s="6"/>
      <c r="G6" s="6"/>
      <c r="H6" s="6"/>
      <c r="I6" s="1" t="s">
        <v>107</v>
      </c>
      <c r="J6" s="5"/>
      <c r="K6" s="6"/>
      <c r="L6" s="6"/>
      <c r="M6" s="1" t="s">
        <v>107</v>
      </c>
      <c r="N6" s="6"/>
      <c r="O6" s="6"/>
      <c r="P6" s="6"/>
      <c r="Q6" s="1" t="s">
        <v>107</v>
      </c>
      <c r="R6" s="6"/>
      <c r="S6" s="6"/>
    </row>
    <row r="7" spans="1:19" ht="11.25" customHeight="1">
      <c r="A7" s="6"/>
      <c r="B7" s="6"/>
      <c r="C7" s="1" t="s">
        <v>125</v>
      </c>
      <c r="D7" s="6"/>
      <c r="E7" s="1" t="s">
        <v>109</v>
      </c>
      <c r="F7" s="6"/>
      <c r="G7" s="1" t="s">
        <v>110</v>
      </c>
      <c r="H7" s="6"/>
      <c r="I7" s="1" t="s">
        <v>109</v>
      </c>
      <c r="J7" s="6"/>
      <c r="K7" s="1" t="s">
        <v>110</v>
      </c>
      <c r="L7" s="6"/>
      <c r="M7" s="1" t="s">
        <v>109</v>
      </c>
      <c r="N7" s="6"/>
      <c r="O7" s="1" t="s">
        <v>110</v>
      </c>
      <c r="P7" s="6"/>
      <c r="Q7" s="1" t="s">
        <v>109</v>
      </c>
      <c r="R7" s="6"/>
      <c r="S7" s="1" t="s">
        <v>110</v>
      </c>
    </row>
    <row r="8" spans="1:19" ht="11.25" customHeight="1">
      <c r="A8" s="1" t="s">
        <v>111</v>
      </c>
      <c r="B8" s="6"/>
      <c r="C8" s="1" t="s">
        <v>113</v>
      </c>
      <c r="D8" s="6"/>
      <c r="E8" s="1" t="s">
        <v>112</v>
      </c>
      <c r="F8" s="6"/>
      <c r="G8" s="1" t="s">
        <v>113</v>
      </c>
      <c r="H8" s="6"/>
      <c r="I8" s="1" t="s">
        <v>112</v>
      </c>
      <c r="J8" s="6"/>
      <c r="K8" s="1" t="s">
        <v>113</v>
      </c>
      <c r="L8" s="6"/>
      <c r="M8" s="1" t="s">
        <v>112</v>
      </c>
      <c r="N8" s="6"/>
      <c r="O8" s="1" t="s">
        <v>113</v>
      </c>
      <c r="P8" s="6"/>
      <c r="Q8" s="1" t="s">
        <v>112</v>
      </c>
      <c r="R8" s="6"/>
      <c r="S8" s="1" t="s">
        <v>113</v>
      </c>
    </row>
    <row r="9" spans="1:19" ht="11.25" customHeight="1">
      <c r="A9" s="72">
        <v>2004</v>
      </c>
      <c r="B9" s="3"/>
      <c r="C9" s="13">
        <v>7080</v>
      </c>
      <c r="D9" s="3"/>
      <c r="E9" s="13">
        <v>5790</v>
      </c>
      <c r="F9" s="3"/>
      <c r="G9" s="73">
        <v>24500</v>
      </c>
      <c r="H9" s="3"/>
      <c r="I9" s="13">
        <v>328000</v>
      </c>
      <c r="J9" s="3"/>
      <c r="K9" s="73">
        <v>215000</v>
      </c>
      <c r="L9" s="3"/>
      <c r="M9" s="3">
        <v>635</v>
      </c>
      <c r="N9" s="3"/>
      <c r="O9" s="73">
        <v>6030</v>
      </c>
      <c r="P9" s="3"/>
      <c r="Q9" s="13">
        <v>9650</v>
      </c>
      <c r="R9" s="3"/>
      <c r="S9" s="73">
        <v>2020</v>
      </c>
    </row>
    <row r="10" spans="1:19" ht="11.25" customHeight="1">
      <c r="A10" s="72">
        <v>2005</v>
      </c>
      <c r="B10" s="3"/>
      <c r="C10" s="13">
        <v>8010</v>
      </c>
      <c r="D10" s="3"/>
      <c r="E10" s="13">
        <v>9930</v>
      </c>
      <c r="F10" s="3"/>
      <c r="G10" s="13">
        <v>28500</v>
      </c>
      <c r="H10" s="3"/>
      <c r="I10" s="13">
        <v>391000</v>
      </c>
      <c r="J10" s="3"/>
      <c r="K10" s="13">
        <v>300000</v>
      </c>
      <c r="L10" s="3"/>
      <c r="M10" s="3">
        <v>564</v>
      </c>
      <c r="N10" s="3"/>
      <c r="O10" s="13">
        <v>5720</v>
      </c>
      <c r="P10" s="3"/>
      <c r="Q10" s="13">
        <v>16800</v>
      </c>
      <c r="R10" s="3"/>
      <c r="S10" s="13">
        <v>3160</v>
      </c>
    </row>
    <row r="11" spans="1:19" ht="11.25" customHeight="1">
      <c r="A11" s="111" t="s">
        <v>115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1:19" ht="11.25" customHeight="1">
      <c r="A12" s="114" t="s">
        <v>126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</row>
    <row r="13" spans="1:19" ht="11.25" customHeight="1">
      <c r="A13" s="114" t="s">
        <v>127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19" ht="11.2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</row>
    <row r="15" spans="1:19" ht="11.25" customHeight="1">
      <c r="A15" s="115" t="s">
        <v>117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</row>
  </sheetData>
  <mergeCells count="16">
    <mergeCell ref="A15:S15"/>
    <mergeCell ref="A11:S11"/>
    <mergeCell ref="A12:S12"/>
    <mergeCell ref="A13:S13"/>
    <mergeCell ref="A14:S14"/>
    <mergeCell ref="E5:G5"/>
    <mergeCell ref="I5:K5"/>
    <mergeCell ref="M5:O5"/>
    <mergeCell ref="Q5:S5"/>
    <mergeCell ref="A1:S1"/>
    <mergeCell ref="A2:S2"/>
    <mergeCell ref="A3:S3"/>
    <mergeCell ref="E4:G4"/>
    <mergeCell ref="I4:K4"/>
    <mergeCell ref="M4:O4"/>
    <mergeCell ref="Q4:S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I1"/>
    </sheetView>
  </sheetViews>
  <sheetFormatPr defaultColWidth="9.140625" defaultRowHeight="12"/>
  <cols>
    <col min="1" max="1" width="14.7109375" style="0" customWidth="1"/>
    <col min="2" max="2" width="1.421875" style="0" customWidth="1"/>
    <col min="3" max="3" width="9.421875" style="0" bestFit="1" customWidth="1"/>
    <col min="4" max="4" width="1.421875" style="0" customWidth="1"/>
    <col min="5" max="5" width="8.7109375" style="0" bestFit="1" customWidth="1"/>
    <col min="6" max="6" width="1.421875" style="0" customWidth="1"/>
    <col min="7" max="7" width="9.421875" style="0" bestFit="1" customWidth="1"/>
    <col min="8" max="8" width="1.421875" style="0" customWidth="1"/>
    <col min="9" max="9" width="8.7109375" style="0" bestFit="1" customWidth="1"/>
  </cols>
  <sheetData>
    <row r="1" spans="1:9" ht="11.25" customHeight="1">
      <c r="A1" s="108" t="s">
        <v>128</v>
      </c>
      <c r="B1" s="108"/>
      <c r="C1" s="108"/>
      <c r="D1" s="108"/>
      <c r="E1" s="108"/>
      <c r="F1" s="108"/>
      <c r="G1" s="108"/>
      <c r="H1" s="108"/>
      <c r="I1" s="108"/>
    </row>
    <row r="2" spans="1:9" ht="11.25" customHeight="1">
      <c r="A2" s="108" t="s">
        <v>129</v>
      </c>
      <c r="B2" s="108"/>
      <c r="C2" s="108"/>
      <c r="D2" s="108"/>
      <c r="E2" s="108"/>
      <c r="F2" s="108"/>
      <c r="G2" s="108"/>
      <c r="H2" s="108"/>
      <c r="I2" s="108"/>
    </row>
    <row r="3" spans="1:9" ht="11.25" customHeight="1">
      <c r="A3" s="108" t="s">
        <v>130</v>
      </c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108"/>
      <c r="B4" s="108"/>
      <c r="C4" s="108"/>
      <c r="D4" s="108"/>
      <c r="E4" s="108"/>
      <c r="F4" s="108"/>
      <c r="G4" s="108"/>
      <c r="H4" s="108"/>
      <c r="I4" s="108"/>
    </row>
    <row r="5" spans="1:9" ht="11.25" customHeight="1">
      <c r="A5" s="4"/>
      <c r="B5" s="4"/>
      <c r="C5" s="118">
        <v>2004</v>
      </c>
      <c r="D5" s="121"/>
      <c r="E5" s="121"/>
      <c r="F5" s="121"/>
      <c r="G5" s="116">
        <v>2005</v>
      </c>
      <c r="H5" s="116"/>
      <c r="I5" s="116"/>
    </row>
    <row r="6" spans="1:9" ht="11.25" customHeight="1">
      <c r="A6" s="5"/>
      <c r="B6" s="5"/>
      <c r="C6" s="44" t="s">
        <v>107</v>
      </c>
      <c r="D6" s="4"/>
      <c r="E6" s="44" t="s">
        <v>110</v>
      </c>
      <c r="F6" s="5"/>
      <c r="G6" s="44" t="s">
        <v>107</v>
      </c>
      <c r="H6" s="4"/>
      <c r="I6" s="44" t="s">
        <v>110</v>
      </c>
    </row>
    <row r="7" spans="1:9" ht="11.25" customHeight="1">
      <c r="A7" s="2" t="s">
        <v>131</v>
      </c>
      <c r="B7" s="18"/>
      <c r="C7" s="2" t="s">
        <v>114</v>
      </c>
      <c r="D7" s="18"/>
      <c r="E7" s="2" t="s">
        <v>113</v>
      </c>
      <c r="F7" s="18"/>
      <c r="G7" s="2" t="s">
        <v>114</v>
      </c>
      <c r="H7" s="18"/>
      <c r="I7" s="2" t="s">
        <v>113</v>
      </c>
    </row>
    <row r="8" spans="1:9" ht="11.25" customHeight="1">
      <c r="A8" s="74" t="s">
        <v>132</v>
      </c>
      <c r="B8" s="6"/>
      <c r="C8" s="24">
        <v>121</v>
      </c>
      <c r="D8" s="6"/>
      <c r="E8" s="75">
        <v>963</v>
      </c>
      <c r="F8" s="6"/>
      <c r="G8" s="27" t="s">
        <v>24</v>
      </c>
      <c r="H8" s="6"/>
      <c r="I8" s="76" t="s">
        <v>24</v>
      </c>
    </row>
    <row r="9" spans="1:9" ht="11.25" customHeight="1">
      <c r="A9" s="46" t="s">
        <v>133</v>
      </c>
      <c r="B9" s="6"/>
      <c r="C9" s="24">
        <v>70</v>
      </c>
      <c r="D9" s="6"/>
      <c r="E9" s="24">
        <v>740</v>
      </c>
      <c r="F9" s="6"/>
      <c r="G9" s="24">
        <v>34</v>
      </c>
      <c r="H9" s="6"/>
      <c r="I9" s="24">
        <v>356</v>
      </c>
    </row>
    <row r="10" spans="1:9" ht="11.25" customHeight="1">
      <c r="A10" s="46" t="s">
        <v>134</v>
      </c>
      <c r="B10" s="6"/>
      <c r="C10" s="24">
        <v>5060</v>
      </c>
      <c r="D10" s="6"/>
      <c r="E10" s="24">
        <v>38200</v>
      </c>
      <c r="F10" s="6"/>
      <c r="G10" s="24">
        <v>5400</v>
      </c>
      <c r="H10" s="6"/>
      <c r="I10" s="24">
        <v>43400</v>
      </c>
    </row>
    <row r="11" spans="1:9" ht="11.25" customHeight="1">
      <c r="A11" s="46" t="s">
        <v>135</v>
      </c>
      <c r="B11" s="6"/>
      <c r="C11" s="24">
        <v>4330</v>
      </c>
      <c r="D11" s="6"/>
      <c r="E11" s="24">
        <v>33600</v>
      </c>
      <c r="F11" s="6"/>
      <c r="G11" s="24">
        <v>2150</v>
      </c>
      <c r="H11" s="6"/>
      <c r="I11" s="24">
        <v>16100</v>
      </c>
    </row>
    <row r="12" spans="1:9" ht="11.25" customHeight="1">
      <c r="A12" s="46" t="s">
        <v>136</v>
      </c>
      <c r="B12" s="6"/>
      <c r="C12" s="24">
        <v>58</v>
      </c>
      <c r="D12" s="6"/>
      <c r="E12" s="24">
        <v>480</v>
      </c>
      <c r="F12" s="6"/>
      <c r="G12" s="24">
        <v>13</v>
      </c>
      <c r="H12" s="6"/>
      <c r="I12" s="24">
        <v>89</v>
      </c>
    </row>
    <row r="13" spans="1:9" ht="11.25" customHeight="1">
      <c r="A13" s="46" t="s">
        <v>137</v>
      </c>
      <c r="B13" s="6"/>
      <c r="C13" s="27">
        <v>281</v>
      </c>
      <c r="D13" s="6"/>
      <c r="E13" s="27">
        <v>1950</v>
      </c>
      <c r="F13" s="6"/>
      <c r="G13" s="27">
        <v>20</v>
      </c>
      <c r="H13" s="6"/>
      <c r="I13" s="27">
        <v>171</v>
      </c>
    </row>
    <row r="14" spans="1:9" ht="11.25" customHeight="1">
      <c r="A14" s="46" t="s">
        <v>138</v>
      </c>
      <c r="B14" s="6"/>
      <c r="C14" s="24">
        <v>5310</v>
      </c>
      <c r="D14" s="6"/>
      <c r="E14" s="24">
        <v>44800</v>
      </c>
      <c r="F14" s="6"/>
      <c r="G14" s="24">
        <v>4510</v>
      </c>
      <c r="H14" s="6"/>
      <c r="I14" s="24">
        <v>34700</v>
      </c>
    </row>
    <row r="15" spans="1:9" ht="11.25" customHeight="1">
      <c r="A15" s="46" t="s">
        <v>139</v>
      </c>
      <c r="B15" s="6"/>
      <c r="C15" s="24">
        <v>4660</v>
      </c>
      <c r="D15" s="6"/>
      <c r="E15" s="24">
        <v>37300</v>
      </c>
      <c r="F15" s="6"/>
      <c r="G15" s="24">
        <v>5220</v>
      </c>
      <c r="H15" s="6"/>
      <c r="I15" s="24">
        <v>37200</v>
      </c>
    </row>
    <row r="16" spans="1:9" ht="11.25" customHeight="1">
      <c r="A16" s="46" t="s">
        <v>140</v>
      </c>
      <c r="B16" s="6"/>
      <c r="C16" s="24">
        <v>540</v>
      </c>
      <c r="D16" s="6"/>
      <c r="E16" s="24">
        <v>4320</v>
      </c>
      <c r="F16" s="6"/>
      <c r="G16" s="27" t="s">
        <v>24</v>
      </c>
      <c r="H16" s="6"/>
      <c r="I16" s="27" t="s">
        <v>24</v>
      </c>
    </row>
    <row r="17" spans="1:9" ht="11.25" customHeight="1">
      <c r="A17" s="46" t="s">
        <v>141</v>
      </c>
      <c r="B17" s="6"/>
      <c r="C17" s="24">
        <v>6600</v>
      </c>
      <c r="D17" s="6"/>
      <c r="E17" s="24">
        <v>56900</v>
      </c>
      <c r="F17" s="6"/>
      <c r="G17" s="24">
        <v>1530</v>
      </c>
      <c r="H17" s="6"/>
      <c r="I17" s="24">
        <v>12200</v>
      </c>
    </row>
    <row r="18" spans="1:9" ht="11.25" customHeight="1">
      <c r="A18" s="46" t="s">
        <v>142</v>
      </c>
      <c r="B18" s="6"/>
      <c r="C18" s="24">
        <v>19600</v>
      </c>
      <c r="D18" s="6"/>
      <c r="E18" s="24">
        <v>163000</v>
      </c>
      <c r="F18" s="6"/>
      <c r="G18" s="24">
        <v>18300</v>
      </c>
      <c r="H18" s="6"/>
      <c r="I18" s="24">
        <v>138000</v>
      </c>
    </row>
    <row r="19" spans="1:9" ht="11.25" customHeight="1">
      <c r="A19" s="46" t="s">
        <v>143</v>
      </c>
      <c r="B19" s="6"/>
      <c r="C19" s="24">
        <v>21</v>
      </c>
      <c r="D19" s="6"/>
      <c r="E19" s="24">
        <v>419</v>
      </c>
      <c r="F19" s="6"/>
      <c r="G19" s="27" t="s">
        <v>24</v>
      </c>
      <c r="H19" s="6"/>
      <c r="I19" s="27" t="s">
        <v>24</v>
      </c>
    </row>
    <row r="20" spans="1:9" ht="11.25" customHeight="1">
      <c r="A20" s="46" t="s">
        <v>144</v>
      </c>
      <c r="B20" s="6"/>
      <c r="C20" s="24">
        <v>500</v>
      </c>
      <c r="D20" s="6"/>
      <c r="E20" s="24">
        <v>4510</v>
      </c>
      <c r="F20" s="6"/>
      <c r="G20" s="24">
        <v>45</v>
      </c>
      <c r="H20" s="6"/>
      <c r="I20" s="24">
        <v>358</v>
      </c>
    </row>
    <row r="21" spans="1:9" ht="11.25" customHeight="1">
      <c r="A21" s="46" t="s">
        <v>145</v>
      </c>
      <c r="B21" s="6"/>
      <c r="C21" s="24">
        <v>97</v>
      </c>
      <c r="D21" s="6"/>
      <c r="E21" s="24">
        <v>481</v>
      </c>
      <c r="F21" s="6"/>
      <c r="G21" s="24">
        <v>67</v>
      </c>
      <c r="H21" s="6"/>
      <c r="I21" s="24">
        <v>502</v>
      </c>
    </row>
    <row r="22" spans="1:9" ht="11.25" customHeight="1">
      <c r="A22" s="46" t="s">
        <v>60</v>
      </c>
      <c r="B22" s="6"/>
      <c r="C22" s="12">
        <v>380</v>
      </c>
      <c r="D22" s="5"/>
      <c r="E22" s="12">
        <v>2680</v>
      </c>
      <c r="F22" s="5"/>
      <c r="G22" s="12">
        <v>216</v>
      </c>
      <c r="H22" s="5"/>
      <c r="I22" s="12">
        <v>1560</v>
      </c>
    </row>
    <row r="23" spans="1:9" ht="11.25" customHeight="1">
      <c r="A23" s="49" t="s">
        <v>37</v>
      </c>
      <c r="B23" s="18"/>
      <c r="C23" s="13">
        <v>47600</v>
      </c>
      <c r="D23" s="3"/>
      <c r="E23" s="13">
        <v>390000</v>
      </c>
      <c r="F23" s="3"/>
      <c r="G23" s="13">
        <v>37500</v>
      </c>
      <c r="H23" s="3"/>
      <c r="I23" s="13">
        <v>285000</v>
      </c>
    </row>
    <row r="24" spans="1:9" ht="11.25" customHeight="1">
      <c r="A24" s="122" t="s">
        <v>146</v>
      </c>
      <c r="B24" s="112"/>
      <c r="C24" s="112"/>
      <c r="D24" s="112"/>
      <c r="E24" s="112"/>
      <c r="F24" s="112"/>
      <c r="G24" s="112"/>
      <c r="H24" s="112"/>
      <c r="I24" s="112"/>
    </row>
    <row r="25" spans="1:9" ht="11.25" customHeight="1">
      <c r="A25" s="107" t="s">
        <v>147</v>
      </c>
      <c r="B25" s="115"/>
      <c r="C25" s="115"/>
      <c r="D25" s="115"/>
      <c r="E25" s="115"/>
      <c r="F25" s="115"/>
      <c r="G25" s="115"/>
      <c r="H25" s="115"/>
      <c r="I25" s="115"/>
    </row>
    <row r="26" spans="1:9" ht="11.25" customHeight="1">
      <c r="A26" s="117"/>
      <c r="B26" s="115"/>
      <c r="C26" s="115"/>
      <c r="D26" s="115"/>
      <c r="E26" s="115"/>
      <c r="F26" s="115"/>
      <c r="G26" s="115"/>
      <c r="H26" s="115"/>
      <c r="I26" s="115"/>
    </row>
    <row r="27" spans="1:9" ht="11.25" customHeight="1">
      <c r="A27" s="117" t="s">
        <v>117</v>
      </c>
      <c r="B27" s="115"/>
      <c r="C27" s="115"/>
      <c r="D27" s="115"/>
      <c r="E27" s="115"/>
      <c r="F27" s="115"/>
      <c r="G27" s="115"/>
      <c r="H27" s="115"/>
      <c r="I27" s="115"/>
    </row>
  </sheetData>
  <mergeCells count="10">
    <mergeCell ref="A26:I26"/>
    <mergeCell ref="A27:I27"/>
    <mergeCell ref="C5:F5"/>
    <mergeCell ref="G5:I5"/>
    <mergeCell ref="A24:I24"/>
    <mergeCell ref="A25:I25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Geological Survey</dc:creator>
  <cp:keywords/>
  <dc:description/>
  <cp:lastModifiedBy>U.S. Geological Survey</cp:lastModifiedBy>
  <cp:lastPrinted>2007-03-01T17:00:13Z</cp:lastPrinted>
  <dcterms:created xsi:type="dcterms:W3CDTF">2007-03-01T16:52:14Z</dcterms:created>
  <dcterms:modified xsi:type="dcterms:W3CDTF">2007-04-23T18:05:47Z</dcterms:modified>
  <cp:category/>
  <cp:version/>
  <cp:contentType/>
  <cp:contentStatus/>
</cp:coreProperties>
</file>