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65" windowWidth="12120" windowHeight="4800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</sheets>
  <definedNames>
    <definedName name="_xlnm.Print_Area" localSheetId="1">'Table 1'!$A$1:$T$33</definedName>
    <definedName name="_xlnm.Print_Area" localSheetId="2">'Table 2'!$A$1:$Z$33</definedName>
    <definedName name="_xlnm.Print_Area" localSheetId="3">'Table 3'!$A$1:$I$18</definedName>
    <definedName name="_xlnm.Print_Area" localSheetId="6">'Table 6'!$A$1:$Q$40</definedName>
  </definedNames>
  <calcPr fullCalcOnLoad="1"/>
</workbook>
</file>

<file path=xl/sharedStrings.xml><?xml version="1.0" encoding="utf-8"?>
<sst xmlns="http://schemas.openxmlformats.org/spreadsheetml/2006/main" count="462" uniqueCount="200">
  <si>
    <t>TABLE 1</t>
  </si>
  <si>
    <t>(Thousand metric tons)</t>
  </si>
  <si>
    <t>Imports for consumption</t>
  </si>
  <si>
    <t>Metals</t>
  </si>
  <si>
    <t>Plates,</t>
  </si>
  <si>
    <t>Total</t>
  </si>
  <si>
    <t>and</t>
  </si>
  <si>
    <t>sheets,</t>
  </si>
  <si>
    <t>stocks,</t>
  </si>
  <si>
    <t xml:space="preserve"> Primary</t>
  </si>
  <si>
    <t>alloys,</t>
  </si>
  <si>
    <t>bars,</t>
  </si>
  <si>
    <t>new</t>
  </si>
  <si>
    <t>end of</t>
  </si>
  <si>
    <t>Period</t>
  </si>
  <si>
    <t>production</t>
  </si>
  <si>
    <t>New</t>
  </si>
  <si>
    <t>Old</t>
  </si>
  <si>
    <t>crude</t>
  </si>
  <si>
    <t>etc.</t>
  </si>
  <si>
    <t>NA</t>
  </si>
  <si>
    <t>TABLE 2</t>
  </si>
  <si>
    <t>Integrated</t>
  </si>
  <si>
    <t>Independent</t>
  </si>
  <si>
    <t>Secondary</t>
  </si>
  <si>
    <t>aluminum</t>
  </si>
  <si>
    <t>mill</t>
  </si>
  <si>
    <t>Other</t>
  </si>
  <si>
    <t>smelters</t>
  </si>
  <si>
    <t>companies</t>
  </si>
  <si>
    <t>fabricators</t>
  </si>
  <si>
    <t>Foundries</t>
  </si>
  <si>
    <t>consumers</t>
  </si>
  <si>
    <t>Con-</t>
  </si>
  <si>
    <t>sump-</t>
  </si>
  <si>
    <t>Metal</t>
  </si>
  <si>
    <t xml:space="preserve"> sump-</t>
  </si>
  <si>
    <t>tion</t>
  </si>
  <si>
    <t>recovery</t>
  </si>
  <si>
    <t>TABLE 3</t>
  </si>
  <si>
    <t>CONSUMPTION OF AND RECOVERY FROM PURCHASED</t>
  </si>
  <si>
    <t>(Metric tons)</t>
  </si>
  <si>
    <t>Calculated</t>
  </si>
  <si>
    <t>Consumption</t>
  </si>
  <si>
    <t>metallic recovery</t>
  </si>
  <si>
    <t>Tabulated</t>
  </si>
  <si>
    <t>Estimated</t>
  </si>
  <si>
    <t>reports</t>
  </si>
  <si>
    <t>full coverage</t>
  </si>
  <si>
    <t>Secondary smelters</t>
  </si>
  <si>
    <t>Integrated aluminum companies</t>
  </si>
  <si>
    <t>Independent mill fabricators</t>
  </si>
  <si>
    <t>Other consumers</t>
  </si>
  <si>
    <t>TABLE 4</t>
  </si>
  <si>
    <t>December</t>
  </si>
  <si>
    <t>Stocks,</t>
  </si>
  <si>
    <t>Net</t>
  </si>
  <si>
    <t>Melted or</t>
  </si>
  <si>
    <t>opening</t>
  </si>
  <si>
    <t>consumed</t>
  </si>
  <si>
    <t>closing</t>
  </si>
  <si>
    <t>New scrap:</t>
  </si>
  <si>
    <t>Old scrap:</t>
  </si>
  <si>
    <t>Sweated pig</t>
  </si>
  <si>
    <t>TABLE 5</t>
  </si>
  <si>
    <t>Production</t>
  </si>
  <si>
    <t>shipments</t>
  </si>
  <si>
    <t>Sand and permanent mold:</t>
  </si>
  <si>
    <t xml:space="preserve">Less:  </t>
  </si>
  <si>
    <t>Net metallic recovery from aluminum</t>
  </si>
  <si>
    <t xml:space="preserve">   scrap and sweated pig consumed in</t>
  </si>
  <si>
    <t xml:space="preserve">   production of secondary aluminum</t>
  </si>
  <si>
    <t>TABLE 6</t>
  </si>
  <si>
    <t>Country</t>
  </si>
  <si>
    <t>November</t>
  </si>
  <si>
    <t>Argentina</t>
  </si>
  <si>
    <t>Australia</t>
  </si>
  <si>
    <t>Bahrain</t>
  </si>
  <si>
    <t>Belgium</t>
  </si>
  <si>
    <t>Brazil</t>
  </si>
  <si>
    <t>Canada</t>
  </si>
  <si>
    <t>France</t>
  </si>
  <si>
    <t>Germany</t>
  </si>
  <si>
    <t>Hungary</t>
  </si>
  <si>
    <t>Italy</t>
  </si>
  <si>
    <t>Japan</t>
  </si>
  <si>
    <t>Korea, Republic of</t>
  </si>
  <si>
    <t>Mexico</t>
  </si>
  <si>
    <t>Netherlands</t>
  </si>
  <si>
    <t>Norway</t>
  </si>
  <si>
    <t>Russia</t>
  </si>
  <si>
    <t>South Africa</t>
  </si>
  <si>
    <t>Spain</t>
  </si>
  <si>
    <t>Sweden</t>
  </si>
  <si>
    <t>Switzerland</t>
  </si>
  <si>
    <t>United Arab Emirates</t>
  </si>
  <si>
    <t>United Kingdom</t>
  </si>
  <si>
    <t>Venezuela</t>
  </si>
  <si>
    <t>Source:  U.S. Census Bureau.</t>
  </si>
  <si>
    <t>TABLE 7</t>
  </si>
  <si>
    <t>China</t>
  </si>
  <si>
    <t>Czech Republic</t>
  </si>
  <si>
    <t>Dominican Republic</t>
  </si>
  <si>
    <t>Hong Kong</t>
  </si>
  <si>
    <t>India</t>
  </si>
  <si>
    <t>Israel</t>
  </si>
  <si>
    <t>Malaysia</t>
  </si>
  <si>
    <t>Saudi Arabia</t>
  </si>
  <si>
    <t>Singapore</t>
  </si>
  <si>
    <t>Taiwan</t>
  </si>
  <si>
    <t>Thailand</t>
  </si>
  <si>
    <t xml:space="preserve">Venezuela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</si>
  <si>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</si>
  <si>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</si>
  <si>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</si>
  <si>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</si>
  <si>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</si>
  <si>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</si>
  <si>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</si>
  <si>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</si>
  <si>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</si>
  <si>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January</t>
  </si>
  <si>
    <t>Can stock clippings</t>
  </si>
  <si>
    <t>Borings and turnings</t>
  </si>
  <si>
    <t>Dross and skimmings</t>
  </si>
  <si>
    <t>Total new scrap</t>
  </si>
  <si>
    <t>Used cans (shredded, loose, baled)</t>
  </si>
  <si>
    <t>Fragmentized shredder (auto shredder)</t>
  </si>
  <si>
    <t>Total old scrap</t>
  </si>
  <si>
    <t>Total all classes</t>
  </si>
  <si>
    <t>13% Si, 360, etc. (0.6% Cu, max.)</t>
  </si>
  <si>
    <t>380 and variations</t>
  </si>
  <si>
    <t>95/5 Al-Si, 356, etc. (0.6% Cu, max.)</t>
  </si>
  <si>
    <t>No. 319 and variations</t>
  </si>
  <si>
    <t>F-132 alloy and variations</t>
  </si>
  <si>
    <t>Al-Zn alloys</t>
  </si>
  <si>
    <t>Al-Si alloys (0.6% to 2.0% Cu)</t>
  </si>
  <si>
    <t>Al-Cu alloys (1.5% Si, max.)</t>
  </si>
  <si>
    <t>Total all alloys</t>
  </si>
  <si>
    <t>Primary aluminum consumed</t>
  </si>
  <si>
    <t>Primary silicon consumed</t>
  </si>
  <si>
    <t>Other alloying ingredients consumed</t>
  </si>
  <si>
    <t>(2)</t>
  </si>
  <si>
    <t>XX</t>
  </si>
  <si>
    <t xml:space="preserve">ESTIMATED FULL COVERAGE CONSUMPTION OF AND METALLIC RECOVERY FROM </t>
  </si>
  <si>
    <t xml:space="preserve"> </t>
  </si>
  <si>
    <t>Die-cast alloys:</t>
  </si>
  <si>
    <t>Extrusion</t>
  </si>
  <si>
    <t>Other wrought sheet/clippings</t>
  </si>
  <si>
    <t>Casting</t>
  </si>
  <si>
    <t>Used castings</t>
  </si>
  <si>
    <t>Other wrought products</t>
  </si>
  <si>
    <t>2006:</t>
  </si>
  <si>
    <t>-- Zero.</t>
  </si>
  <si>
    <t>--</t>
  </si>
  <si>
    <r>
      <t>COMPONENTS OF ALUMINUM SUPPLY</t>
    </r>
    <r>
      <rPr>
        <vertAlign val="superscript"/>
        <sz val="8"/>
        <rFont val="Times"/>
        <family val="1"/>
      </rPr>
      <t>1</t>
    </r>
  </si>
  <si>
    <r>
      <t>Secondary recovery</t>
    </r>
    <r>
      <rPr>
        <vertAlign val="superscript"/>
        <sz val="8"/>
        <rFont val="Times"/>
        <family val="1"/>
      </rPr>
      <t>2</t>
    </r>
  </si>
  <si>
    <r>
      <t>supply</t>
    </r>
    <r>
      <rPr>
        <vertAlign val="superscript"/>
        <sz val="8"/>
        <rFont val="Times"/>
        <family val="1"/>
      </rPr>
      <t>3</t>
    </r>
  </si>
  <si>
    <r>
      <t>period</t>
    </r>
    <r>
      <rPr>
        <vertAlign val="superscript"/>
        <sz val="8"/>
        <rFont val="Times"/>
        <family val="1"/>
      </rPr>
      <t>4</t>
    </r>
  </si>
  <si>
    <r>
      <t>1</t>
    </r>
    <r>
      <rPr>
        <sz val="8"/>
        <rFont val="Times"/>
        <family val="1"/>
      </rPr>
      <t>Data are rounded to no more than three significant digits, except "Primary production";  may not add to totals shown.</t>
    </r>
  </si>
  <si>
    <r>
      <t>2</t>
    </r>
    <r>
      <rPr>
        <sz val="8"/>
        <rFont val="Times"/>
        <family val="1"/>
      </rPr>
      <t>Metallic recovery from purchased, tolled, or imported scrap, expanded for full coverage of industry.</t>
    </r>
  </si>
  <si>
    <r>
      <t>3</t>
    </r>
    <r>
      <rPr>
        <sz val="8"/>
        <rFont val="Times"/>
        <family val="1"/>
      </rPr>
      <t>Primary production, secondary recovery, and imports for consumption.</t>
    </r>
  </si>
  <si>
    <r>
      <t>4</t>
    </r>
    <r>
      <rPr>
        <sz val="8"/>
        <rFont val="Times"/>
        <family val="1"/>
      </rPr>
      <t>Inventory levels reflect total for both U.S. and Canadian producers; data from the Aluminum Association Inc.</t>
    </r>
  </si>
  <si>
    <r>
      <t>PURCHASED NEW AND OLD ALUMINUM SCRAP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</si>
  <si>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</si>
  <si>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Less than ½ unit.</t>
    </r>
  </si>
  <si>
    <r>
      <t>1</t>
    </r>
    <r>
      <rPr>
        <sz val="8"/>
        <rFont val="Times"/>
        <family val="1"/>
      </rPr>
      <t>Excludes integrated aluminum companies.</t>
    </r>
  </si>
  <si>
    <r>
      <t>2</t>
    </r>
    <r>
      <rPr>
        <sz val="8"/>
        <rFont val="Times"/>
        <family val="1"/>
      </rPr>
      <t>Data are rounded to no more than three significant digits; may not add to totals shown.</t>
    </r>
  </si>
  <si>
    <r>
      <t>2006</t>
    </r>
    <r>
      <rPr>
        <vertAlign val="superscript"/>
        <sz val="8"/>
        <rFont val="Times"/>
        <family val="1"/>
      </rPr>
      <t>p</t>
    </r>
  </si>
  <si>
    <t>2007:</t>
  </si>
  <si>
    <r>
      <t>ALUMINUM ALLOYS PRODUCED AT SECONDARY SMELTERS IN THE UNITED STATES FOR 2007</t>
    </r>
    <r>
      <rPr>
        <vertAlign val="superscript"/>
        <sz val="8"/>
        <rFont val="Times"/>
        <family val="1"/>
      </rPr>
      <t>1, 2</t>
    </r>
  </si>
  <si>
    <t>Azerbaijan</t>
  </si>
  <si>
    <t xml:space="preserve">Metals and alloys, crude  </t>
  </si>
  <si>
    <t xml:space="preserve">Plates, sheets, bars, etc.  </t>
  </si>
  <si>
    <t xml:space="preserve">Scrap </t>
  </si>
  <si>
    <t xml:space="preserve">Total </t>
  </si>
  <si>
    <t>January-</t>
  </si>
  <si>
    <t>Country or territory</t>
  </si>
  <si>
    <r>
      <t>2</t>
    </r>
    <r>
      <rPr>
        <sz val="8"/>
        <rFont val="Times"/>
        <family val="1"/>
      </rPr>
      <t xml:space="preserve">Includes data on imported aluminum-base scrap. </t>
    </r>
  </si>
  <si>
    <r>
      <t>receipts</t>
    </r>
    <r>
      <rPr>
        <vertAlign val="superscript"/>
        <sz val="8"/>
        <rFont val="Times"/>
        <family val="1"/>
      </rPr>
      <t>2</t>
    </r>
  </si>
  <si>
    <r>
      <t>3</t>
    </r>
    <r>
      <rPr>
        <sz val="8"/>
        <rFont val="Times"/>
        <family val="1"/>
      </rPr>
      <t>Includes alloys No. 12, Al-Mg, Al-Si-Cu-Ni, aluminum-base hardeners, variations of these alloys, plus other aluminum alloys.</t>
    </r>
  </si>
  <si>
    <r>
      <t>4</t>
    </r>
    <r>
      <rPr>
        <sz val="8"/>
        <rFont val="Times"/>
        <family val="1"/>
      </rPr>
      <t>No allowance made for melt-loss of primary aluminum and alloying ingredients.</t>
    </r>
  </si>
  <si>
    <r>
      <t>Other</t>
    </r>
    <r>
      <rPr>
        <vertAlign val="superscript"/>
        <sz val="8"/>
        <rFont val="Times"/>
        <family val="1"/>
      </rPr>
      <t>3</t>
    </r>
  </si>
  <si>
    <r>
      <t xml:space="preserve">   ingot</t>
    </r>
    <r>
      <rPr>
        <vertAlign val="superscript"/>
        <sz val="8"/>
        <rFont val="Times"/>
        <family val="1"/>
      </rPr>
      <t>4</t>
    </r>
  </si>
  <si>
    <t>Used extrusion</t>
  </si>
  <si>
    <r>
      <t>r</t>
    </r>
    <r>
      <rPr>
        <sz val="8"/>
        <rFont val="Times"/>
        <family val="1"/>
      </rPr>
      <t>Revised. -- Zero.</t>
    </r>
  </si>
  <si>
    <t>Ukraine</t>
  </si>
  <si>
    <t>r</t>
  </si>
  <si>
    <r>
      <t>r</t>
    </r>
    <r>
      <rPr>
        <sz val="8"/>
        <rFont val="Times"/>
        <family val="1"/>
      </rPr>
      <t xml:space="preserve">Revised. XX Not applicable. </t>
    </r>
  </si>
  <si>
    <r>
      <t>NEW AND OLD ALUMINUM SCRAP IN AUGUST 2007</t>
    </r>
    <r>
      <rPr>
        <vertAlign val="superscript"/>
        <sz val="8"/>
        <rFont val="Times"/>
        <family val="1"/>
      </rPr>
      <t>1</t>
    </r>
  </si>
  <si>
    <r>
      <t>PURCHASED AND TOLL-TREATED ALUMINUM-BASE SCRAP AND SWEATED PIG IN AUGUST 2007</t>
    </r>
    <r>
      <rPr>
        <vertAlign val="superscript"/>
        <sz val="8"/>
        <rFont val="Times"/>
        <family val="1"/>
      </rPr>
      <t>1</t>
    </r>
  </si>
  <si>
    <t>January-August</t>
  </si>
  <si>
    <r>
      <t>U.S. IMPORTS FOR CONSUMPTION OF ALUMINUM IN JULY 2007</t>
    </r>
    <r>
      <rPr>
        <vertAlign val="superscript"/>
        <sz val="8"/>
        <rFont val="Times"/>
        <family val="1"/>
      </rPr>
      <t>1</t>
    </r>
  </si>
  <si>
    <r>
      <t>U.S. EXPORTS OF ALUMINUM IN JULY 2007</t>
    </r>
    <r>
      <rPr>
        <vertAlign val="superscript"/>
        <sz val="8"/>
        <rFont val="Times"/>
        <family val="1"/>
      </rPr>
      <t>1</t>
    </r>
  </si>
  <si>
    <r>
      <t>p</t>
    </r>
    <r>
      <rPr>
        <sz val="8"/>
        <rFont val="Times"/>
        <family val="1"/>
      </rPr>
      <t>Preliminary. NA Not available.</t>
    </r>
  </si>
  <si>
    <r>
      <t>p</t>
    </r>
    <r>
      <rPr>
        <sz val="8"/>
        <rFont val="Times"/>
        <family val="1"/>
      </rPr>
      <t xml:space="preserve">Preliminary. </t>
    </r>
  </si>
  <si>
    <t>Wrought alloys, extrusion billets</t>
  </si>
  <si>
    <t>This workbook includes an embedded Word document and 7 tables (See tabs below).</t>
  </si>
  <si>
    <t>This icon is linked to an embedded text document.</t>
  </si>
  <si>
    <t>Aluminum in August 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</si>
</sst>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10"/>
      <name val="Times"/>
      <family val="1"/>
    </font>
    <font>
      <sz val="6"/>
      <name val="Times"/>
      <family val="1"/>
    </font>
    <font>
      <vertAlign val="superscript"/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indent="1"/>
    </xf>
    <xf numFmtId="3" fontId="2" fillId="0" borderId="4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1"/>
    </xf>
    <xf numFmtId="3" fontId="2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4" fillId="0" borderId="0" xfId="0" applyNumberFormat="1" applyFont="1" applyBorder="1" applyAlignment="1" quotePrefix="1">
      <alignment horizontal="right" vertical="center"/>
    </xf>
    <xf numFmtId="3" fontId="4" fillId="0" borderId="0" xfId="0" applyNumberFormat="1" applyFont="1" applyAlignment="1" quotePrefix="1">
      <alignment horizontal="right" vertic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 quotePrefix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9" fontId="1" fillId="0" borderId="0" xfId="0" applyNumberFormat="1" applyFont="1" applyAlignment="1">
      <alignment vertical="center"/>
    </xf>
    <xf numFmtId="3" fontId="1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indent="2"/>
    </xf>
    <xf numFmtId="3" fontId="1" fillId="0" borderId="5" xfId="0" applyNumberFormat="1" applyFont="1" applyBorder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1" fillId="0" borderId="4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 indent="1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Continuous" vertical="center"/>
    </xf>
    <xf numFmtId="0" fontId="1" fillId="0" borderId="1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horizontal="left" vertical="center" indent="1"/>
    </xf>
    <xf numFmtId="3" fontId="3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Continuous" vertical="center"/>
    </xf>
    <xf numFmtId="3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left" vertical="center" indent="1"/>
    </xf>
    <xf numFmtId="49" fontId="1" fillId="0" borderId="1" xfId="0" applyNumberFormat="1" applyFont="1" applyFill="1" applyBorder="1" applyAlignment="1">
      <alignment horizontal="left" vertical="center"/>
    </xf>
    <xf numFmtId="3" fontId="1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 indent="1"/>
    </xf>
    <xf numFmtId="3" fontId="1" fillId="0" borderId="2" xfId="0" applyNumberFormat="1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1" fillId="0" borderId="3" xfId="0" applyFont="1" applyBorder="1" applyAlignment="1">
      <alignment horizontal="left" vertical="center"/>
    </xf>
    <xf numFmtId="3" fontId="1" fillId="0" borderId="6" xfId="0" applyNumberFormat="1" applyFont="1" applyBorder="1" applyAlignment="1">
      <alignment horizontal="lef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 shrinkToFit="1"/>
    </xf>
    <xf numFmtId="3" fontId="2" fillId="0" borderId="7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6384" width="9.140625" style="127" customWidth="1"/>
  </cols>
  <sheetData>
    <row r="1" ht="11.25">
      <c r="A1" s="128" t="s">
        <v>199</v>
      </c>
    </row>
    <row r="2" ht="11.25">
      <c r="A2" s="129" t="s">
        <v>197</v>
      </c>
    </row>
    <row r="3" ht="11.25">
      <c r="A3" s="129"/>
    </row>
    <row r="4" ht="11.25">
      <c r="A4" s="129"/>
    </row>
    <row r="5" ht="11.25">
      <c r="A5" s="129"/>
    </row>
    <row r="6" ht="11.25">
      <c r="A6" s="129"/>
    </row>
    <row r="7" ht="11.25">
      <c r="A7" s="129"/>
    </row>
    <row r="8" ht="11.25">
      <c r="A8" s="129"/>
    </row>
    <row r="9" ht="11.25">
      <c r="A9" s="129" t="s">
        <v>198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1950641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showGridLines="0" workbookViewId="0" topLeftCell="A1">
      <selection activeCell="A1" sqref="A1:S1"/>
    </sheetView>
  </sheetViews>
  <sheetFormatPr defaultColWidth="9.140625" defaultRowHeight="9.75" customHeight="1"/>
  <cols>
    <col min="1" max="1" width="16.421875" style="2" customWidth="1"/>
    <col min="2" max="2" width="1.7109375" style="2" customWidth="1"/>
    <col min="3" max="3" width="7.421875" style="2" customWidth="1"/>
    <col min="4" max="4" width="1.7109375" style="3" customWidth="1"/>
    <col min="5" max="5" width="5.7109375" style="2" customWidth="1"/>
    <col min="6" max="6" width="1.7109375" style="4" customWidth="1"/>
    <col min="7" max="7" width="5.7109375" style="2" customWidth="1"/>
    <col min="8" max="8" width="1.7109375" style="4" customWidth="1"/>
    <col min="9" max="9" width="5.7109375" style="2" customWidth="1"/>
    <col min="10" max="10" width="1.7109375" style="4" customWidth="1"/>
    <col min="11" max="11" width="5.7109375" style="2" customWidth="1"/>
    <col min="12" max="12" width="1.7109375" style="4" customWidth="1"/>
    <col min="13" max="13" width="5.7109375" style="2" customWidth="1"/>
    <col min="14" max="14" width="1.7109375" style="4" customWidth="1"/>
    <col min="15" max="15" width="5.7109375" style="2" customWidth="1"/>
    <col min="16" max="16" width="1.7109375" style="4" customWidth="1"/>
    <col min="17" max="17" width="5.7109375" style="2" customWidth="1"/>
    <col min="18" max="18" width="1.7109375" style="4" customWidth="1"/>
    <col min="19" max="19" width="5.7109375" style="2" customWidth="1"/>
    <col min="20" max="20" width="1.7109375" style="2" customWidth="1"/>
    <col min="21" max="21" width="8.8515625" style="2" customWidth="1"/>
    <col min="22" max="16384" width="9.140625" style="2" customWidth="1"/>
  </cols>
  <sheetData>
    <row r="1" spans="1:19" ht="11.2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11.25" customHeight="1">
      <c r="A2" s="104" t="s">
        <v>155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ht="11.25" customHeight="1"/>
    <row r="4" spans="1:19" ht="11.25" customHeight="1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1.25" customHeight="1">
      <c r="A5" s="5"/>
      <c r="B5" s="5"/>
      <c r="C5" s="5"/>
      <c r="D5" s="6"/>
      <c r="E5" s="5"/>
      <c r="F5" s="7"/>
      <c r="G5" s="5"/>
      <c r="H5" s="7"/>
      <c r="I5" s="5"/>
      <c r="J5" s="7"/>
      <c r="K5" s="5"/>
      <c r="L5" s="7"/>
      <c r="M5" s="5"/>
      <c r="N5" s="7"/>
      <c r="O5" s="5"/>
      <c r="P5" s="7"/>
      <c r="Q5" s="5"/>
      <c r="R5" s="7"/>
      <c r="S5" s="5"/>
    </row>
    <row r="6" spans="1:20" ht="11.25" customHeight="1">
      <c r="A6" s="8"/>
      <c r="B6" s="8"/>
      <c r="C6" s="8"/>
      <c r="D6" s="9"/>
      <c r="E6" s="8"/>
      <c r="F6" s="10"/>
      <c r="G6" s="8"/>
      <c r="H6" s="10"/>
      <c r="I6" s="8"/>
      <c r="J6" s="10"/>
      <c r="K6" s="105" t="s">
        <v>2</v>
      </c>
      <c r="L6" s="105"/>
      <c r="M6" s="105"/>
      <c r="N6" s="105"/>
      <c r="O6" s="105"/>
      <c r="P6" s="10"/>
      <c r="Q6" s="8"/>
      <c r="R6" s="10"/>
      <c r="S6" s="8"/>
      <c r="T6" s="8"/>
    </row>
    <row r="7" spans="11:20" ht="11.25" customHeight="1">
      <c r="K7" s="1" t="s">
        <v>3</v>
      </c>
      <c r="M7" s="1" t="s">
        <v>4</v>
      </c>
      <c r="S7" s="1" t="s">
        <v>5</v>
      </c>
      <c r="T7" s="8"/>
    </row>
    <row r="8" spans="11:21" ht="11.25" customHeight="1">
      <c r="K8" s="1" t="s">
        <v>6</v>
      </c>
      <c r="M8" s="1" t="s">
        <v>7</v>
      </c>
      <c r="Q8" s="1" t="s">
        <v>5</v>
      </c>
      <c r="S8" s="1" t="s">
        <v>8</v>
      </c>
      <c r="T8" s="8"/>
      <c r="U8" s="11"/>
    </row>
    <row r="9" spans="3:20" ht="11.25" customHeight="1">
      <c r="C9" s="1" t="s">
        <v>9</v>
      </c>
      <c r="E9" s="103" t="s">
        <v>156</v>
      </c>
      <c r="F9" s="103"/>
      <c r="G9" s="103"/>
      <c r="H9" s="103"/>
      <c r="I9" s="103"/>
      <c r="K9" s="1" t="s">
        <v>10</v>
      </c>
      <c r="M9" s="1" t="s">
        <v>11</v>
      </c>
      <c r="Q9" s="1" t="s">
        <v>12</v>
      </c>
      <c r="S9" s="1" t="s">
        <v>13</v>
      </c>
      <c r="T9" s="8"/>
    </row>
    <row r="10" spans="1:20" ht="11.25" customHeight="1">
      <c r="A10" s="13" t="s">
        <v>14</v>
      </c>
      <c r="B10" s="8"/>
      <c r="C10" s="13" t="s">
        <v>15</v>
      </c>
      <c r="D10" s="6"/>
      <c r="E10" s="13" t="s">
        <v>16</v>
      </c>
      <c r="F10" s="14"/>
      <c r="G10" s="13" t="s">
        <v>17</v>
      </c>
      <c r="H10" s="10"/>
      <c r="I10" s="13" t="s">
        <v>5</v>
      </c>
      <c r="J10" s="10"/>
      <c r="K10" s="13" t="s">
        <v>18</v>
      </c>
      <c r="L10" s="10"/>
      <c r="M10" s="13" t="s">
        <v>19</v>
      </c>
      <c r="N10" s="10"/>
      <c r="O10" s="13" t="s">
        <v>5</v>
      </c>
      <c r="P10" s="10"/>
      <c r="Q10" s="13" t="s">
        <v>157</v>
      </c>
      <c r="R10" s="10"/>
      <c r="S10" s="13" t="s">
        <v>158</v>
      </c>
      <c r="T10" s="8"/>
    </row>
    <row r="11" spans="1:20" ht="11.25" customHeight="1">
      <c r="A11" s="15" t="s">
        <v>168</v>
      </c>
      <c r="B11" s="16"/>
      <c r="C11" s="17">
        <v>2284</v>
      </c>
      <c r="D11" s="18"/>
      <c r="E11" s="17">
        <v>2310</v>
      </c>
      <c r="F11" s="18"/>
      <c r="G11" s="17">
        <v>1230</v>
      </c>
      <c r="H11" s="19"/>
      <c r="I11" s="17">
        <v>3540</v>
      </c>
      <c r="J11" s="19"/>
      <c r="K11" s="17">
        <v>3440</v>
      </c>
      <c r="L11" s="19"/>
      <c r="M11" s="17">
        <v>1220</v>
      </c>
      <c r="N11" s="19"/>
      <c r="O11" s="17">
        <v>4660</v>
      </c>
      <c r="P11" s="19"/>
      <c r="Q11" s="17">
        <v>10500</v>
      </c>
      <c r="R11" s="19"/>
      <c r="S11" s="96">
        <v>1410</v>
      </c>
      <c r="T11" s="8"/>
    </row>
    <row r="12" spans="1:23" ht="11.25" customHeight="1">
      <c r="A12" s="78" t="s">
        <v>152</v>
      </c>
      <c r="B12" s="8"/>
      <c r="C12" s="20"/>
      <c r="D12" s="25"/>
      <c r="E12" s="20"/>
      <c r="F12" s="18"/>
      <c r="G12" s="20"/>
      <c r="H12" s="18"/>
      <c r="I12" s="20"/>
      <c r="J12" s="10"/>
      <c r="K12" s="21"/>
      <c r="L12" s="10"/>
      <c r="M12" s="21"/>
      <c r="N12" s="10"/>
      <c r="O12" s="21"/>
      <c r="P12" s="10"/>
      <c r="Q12" s="21"/>
      <c r="R12" s="10"/>
      <c r="S12" s="21"/>
      <c r="T12" s="20"/>
      <c r="U12" s="11"/>
      <c r="V12" s="11"/>
      <c r="W12" s="11"/>
    </row>
    <row r="13" spans="1:23" ht="11.25" customHeight="1">
      <c r="A13" s="27" t="s">
        <v>118</v>
      </c>
      <c r="B13" s="8"/>
      <c r="C13" s="20">
        <v>185</v>
      </c>
      <c r="D13" s="25"/>
      <c r="E13" s="20">
        <v>166</v>
      </c>
      <c r="F13" s="18"/>
      <c r="G13" s="20">
        <v>109</v>
      </c>
      <c r="H13" s="18"/>
      <c r="I13" s="20">
        <v>275</v>
      </c>
      <c r="J13" s="10"/>
      <c r="K13" s="21">
        <v>315</v>
      </c>
      <c r="L13" s="10"/>
      <c r="M13" s="21">
        <v>111</v>
      </c>
      <c r="N13" s="10"/>
      <c r="O13" s="21">
        <v>426</v>
      </c>
      <c r="P13" s="10"/>
      <c r="Q13" s="21">
        <v>887</v>
      </c>
      <c r="R13" s="10"/>
      <c r="S13" s="21">
        <v>1430</v>
      </c>
      <c r="T13" s="25"/>
      <c r="U13" s="11"/>
      <c r="V13" s="11"/>
      <c r="W13" s="11"/>
    </row>
    <row r="14" spans="1:23" ht="11.25" customHeight="1">
      <c r="A14" s="27" t="s">
        <v>119</v>
      </c>
      <c r="B14" s="8"/>
      <c r="C14" s="20">
        <v>183</v>
      </c>
      <c r="D14" s="25"/>
      <c r="E14" s="20">
        <v>160</v>
      </c>
      <c r="F14" s="18"/>
      <c r="G14" s="20">
        <v>90</v>
      </c>
      <c r="H14" s="18"/>
      <c r="I14" s="20">
        <v>250</v>
      </c>
      <c r="J14" s="10"/>
      <c r="K14" s="21">
        <v>289</v>
      </c>
      <c r="L14" s="10"/>
      <c r="M14" s="21">
        <v>102</v>
      </c>
      <c r="N14" s="10"/>
      <c r="O14" s="21">
        <v>391</v>
      </c>
      <c r="P14" s="10"/>
      <c r="Q14" s="21">
        <v>823</v>
      </c>
      <c r="R14" s="10"/>
      <c r="S14" s="21">
        <v>1480</v>
      </c>
      <c r="T14" s="20"/>
      <c r="U14" s="11"/>
      <c r="V14" s="11"/>
      <c r="W14" s="11"/>
    </row>
    <row r="15" spans="1:23" ht="11.25" customHeight="1">
      <c r="A15" s="27" t="s">
        <v>120</v>
      </c>
      <c r="B15" s="8"/>
      <c r="C15" s="20">
        <v>190</v>
      </c>
      <c r="D15" s="25"/>
      <c r="E15" s="20">
        <v>161</v>
      </c>
      <c r="F15" s="18"/>
      <c r="G15" s="20">
        <v>80</v>
      </c>
      <c r="H15" s="18"/>
      <c r="I15" s="20">
        <v>241</v>
      </c>
      <c r="J15" s="10"/>
      <c r="K15" s="21">
        <v>259</v>
      </c>
      <c r="L15" s="10"/>
      <c r="M15" s="21">
        <v>100</v>
      </c>
      <c r="N15" s="10"/>
      <c r="O15" s="21">
        <v>359</v>
      </c>
      <c r="P15" s="10"/>
      <c r="Q15" s="21">
        <v>790</v>
      </c>
      <c r="R15" s="10"/>
      <c r="S15" s="21">
        <v>1410</v>
      </c>
      <c r="T15" s="20"/>
      <c r="U15" s="11"/>
      <c r="V15" s="11"/>
      <c r="W15" s="11"/>
    </row>
    <row r="16" spans="1:23" ht="11.25" customHeight="1">
      <c r="A16" s="27" t="s">
        <v>74</v>
      </c>
      <c r="B16" s="8"/>
      <c r="C16" s="20">
        <v>188</v>
      </c>
      <c r="D16" s="25"/>
      <c r="E16" s="20">
        <v>163</v>
      </c>
      <c r="F16" s="18"/>
      <c r="G16" s="20">
        <v>84</v>
      </c>
      <c r="H16" s="18"/>
      <c r="I16" s="20">
        <v>247</v>
      </c>
      <c r="J16" s="10"/>
      <c r="K16" s="21">
        <v>233</v>
      </c>
      <c r="L16" s="10"/>
      <c r="M16" s="21">
        <v>99</v>
      </c>
      <c r="N16" s="10"/>
      <c r="O16" s="21">
        <v>332</v>
      </c>
      <c r="P16" s="10"/>
      <c r="Q16" s="21">
        <v>766</v>
      </c>
      <c r="R16" s="10"/>
      <c r="S16" s="21">
        <v>1400</v>
      </c>
      <c r="T16" s="20"/>
      <c r="U16" s="11"/>
      <c r="V16" s="11"/>
      <c r="W16" s="11"/>
    </row>
    <row r="17" spans="1:23" ht="11.25" customHeight="1">
      <c r="A17" s="77" t="s">
        <v>54</v>
      </c>
      <c r="B17" s="8"/>
      <c r="C17" s="20">
        <v>196</v>
      </c>
      <c r="D17" s="25"/>
      <c r="E17" s="20">
        <v>153</v>
      </c>
      <c r="F17" s="18"/>
      <c r="G17" s="20">
        <v>89</v>
      </c>
      <c r="H17" s="18"/>
      <c r="I17" s="20">
        <v>242</v>
      </c>
      <c r="J17" s="10"/>
      <c r="K17" s="21">
        <v>241</v>
      </c>
      <c r="L17" s="10"/>
      <c r="M17" s="21">
        <v>89</v>
      </c>
      <c r="N17" s="10"/>
      <c r="O17" s="21">
        <v>330</v>
      </c>
      <c r="P17" s="10"/>
      <c r="Q17" s="21">
        <v>768</v>
      </c>
      <c r="R17" s="10"/>
      <c r="S17" s="21">
        <v>1410</v>
      </c>
      <c r="T17" s="20"/>
      <c r="U17" s="11"/>
      <c r="V17" s="11"/>
      <c r="W17" s="11"/>
    </row>
    <row r="18" spans="1:23" ht="11.25" customHeight="1">
      <c r="A18" s="22" t="s">
        <v>191</v>
      </c>
      <c r="B18" s="8"/>
      <c r="C18" s="79">
        <v>1527</v>
      </c>
      <c r="D18" s="80"/>
      <c r="E18" s="79">
        <v>1300</v>
      </c>
      <c r="F18" s="23"/>
      <c r="G18" s="79">
        <v>740</v>
      </c>
      <c r="H18" s="23"/>
      <c r="I18" s="79">
        <v>2040</v>
      </c>
      <c r="J18" s="81"/>
      <c r="K18" s="24">
        <v>2420</v>
      </c>
      <c r="L18" s="81"/>
      <c r="M18" s="24">
        <v>827</v>
      </c>
      <c r="N18" s="81"/>
      <c r="O18" s="24">
        <v>3240</v>
      </c>
      <c r="P18" s="81"/>
      <c r="Q18" s="24">
        <v>6810</v>
      </c>
      <c r="R18" s="81"/>
      <c r="S18" s="24">
        <v>8680</v>
      </c>
      <c r="T18" s="20"/>
      <c r="U18" s="11"/>
      <c r="V18" s="11"/>
      <c r="W18" s="11"/>
    </row>
    <row r="19" spans="1:23" ht="11.25" customHeight="1">
      <c r="A19" s="15" t="s">
        <v>169</v>
      </c>
      <c r="B19" s="8"/>
      <c r="C19" s="20"/>
      <c r="D19" s="25"/>
      <c r="E19" s="20"/>
      <c r="F19" s="18"/>
      <c r="G19" s="20"/>
      <c r="H19" s="18"/>
      <c r="I19" s="20"/>
      <c r="J19" s="10"/>
      <c r="K19" s="21"/>
      <c r="L19" s="10"/>
      <c r="M19" s="21"/>
      <c r="N19" s="10"/>
      <c r="O19" s="21"/>
      <c r="P19" s="10"/>
      <c r="Q19" s="21"/>
      <c r="R19" s="10"/>
      <c r="S19" s="21"/>
      <c r="T19" s="20"/>
      <c r="U19" s="11"/>
      <c r="V19" s="11"/>
      <c r="W19" s="11"/>
    </row>
    <row r="20" spans="1:23" ht="11.25" customHeight="1">
      <c r="A20" s="22" t="s">
        <v>121</v>
      </c>
      <c r="B20" s="8"/>
      <c r="C20" s="20">
        <v>202</v>
      </c>
      <c r="D20" s="20"/>
      <c r="E20" s="20">
        <v>193</v>
      </c>
      <c r="F20" s="18"/>
      <c r="G20" s="20">
        <v>113</v>
      </c>
      <c r="H20" s="18"/>
      <c r="I20" s="20">
        <v>307</v>
      </c>
      <c r="J20" s="18"/>
      <c r="K20" s="21">
        <v>251</v>
      </c>
      <c r="L20" s="10"/>
      <c r="M20" s="21">
        <v>98</v>
      </c>
      <c r="N20" s="10"/>
      <c r="O20" s="21">
        <v>349</v>
      </c>
      <c r="P20" s="10"/>
      <c r="Q20" s="21">
        <v>827</v>
      </c>
      <c r="R20" s="18"/>
      <c r="S20" s="21">
        <v>1460</v>
      </c>
      <c r="T20" s="18"/>
      <c r="U20" s="11"/>
      <c r="V20" s="11"/>
      <c r="W20" s="11"/>
    </row>
    <row r="21" spans="1:23" ht="11.25" customHeight="1">
      <c r="A21" s="22" t="s">
        <v>112</v>
      </c>
      <c r="B21" s="8"/>
      <c r="C21" s="20">
        <v>185</v>
      </c>
      <c r="D21" s="20"/>
      <c r="E21" s="20">
        <v>165</v>
      </c>
      <c r="F21" s="18"/>
      <c r="G21" s="20">
        <v>97</v>
      </c>
      <c r="H21" s="18"/>
      <c r="I21" s="20">
        <v>262</v>
      </c>
      <c r="J21" s="18"/>
      <c r="K21" s="21">
        <v>258</v>
      </c>
      <c r="L21" s="10"/>
      <c r="M21" s="21">
        <v>86</v>
      </c>
      <c r="N21" s="10"/>
      <c r="O21" s="21">
        <v>344</v>
      </c>
      <c r="P21" s="10"/>
      <c r="Q21" s="21">
        <v>761</v>
      </c>
      <c r="R21" s="18"/>
      <c r="S21" s="21">
        <v>1460</v>
      </c>
      <c r="T21" s="18"/>
      <c r="U21" s="11"/>
      <c r="V21" s="11"/>
      <c r="W21" s="11"/>
    </row>
    <row r="22" spans="1:23" ht="11.25" customHeight="1">
      <c r="A22" s="22" t="s">
        <v>113</v>
      </c>
      <c r="B22" s="8"/>
      <c r="C22" s="20">
        <v>217</v>
      </c>
      <c r="D22" s="20"/>
      <c r="E22" s="20">
        <v>185</v>
      </c>
      <c r="F22" s="18"/>
      <c r="G22" s="20">
        <v>120</v>
      </c>
      <c r="H22" s="18"/>
      <c r="I22" s="20">
        <v>305</v>
      </c>
      <c r="J22" s="18"/>
      <c r="K22" s="21">
        <v>238</v>
      </c>
      <c r="L22" s="10"/>
      <c r="M22" s="21">
        <v>93</v>
      </c>
      <c r="N22" s="10"/>
      <c r="O22" s="21">
        <v>332</v>
      </c>
      <c r="P22" s="10"/>
      <c r="Q22" s="21">
        <v>823</v>
      </c>
      <c r="R22" s="18"/>
      <c r="S22" s="21">
        <v>1410</v>
      </c>
      <c r="T22" s="20"/>
      <c r="U22" s="11"/>
      <c r="V22" s="11"/>
      <c r="W22" s="11"/>
    </row>
    <row r="23" spans="1:23" ht="11.25" customHeight="1">
      <c r="A23" s="22" t="s">
        <v>114</v>
      </c>
      <c r="B23" s="8"/>
      <c r="C23" s="20">
        <v>209</v>
      </c>
      <c r="D23" s="20"/>
      <c r="E23" s="20">
        <v>171</v>
      </c>
      <c r="F23" s="18"/>
      <c r="G23" s="20">
        <v>108</v>
      </c>
      <c r="H23" s="18"/>
      <c r="I23" s="20">
        <v>279</v>
      </c>
      <c r="J23" s="18"/>
      <c r="K23" s="21">
        <v>259</v>
      </c>
      <c r="L23" s="10"/>
      <c r="M23" s="21">
        <v>94</v>
      </c>
      <c r="N23" s="10"/>
      <c r="O23" s="21">
        <v>353</v>
      </c>
      <c r="P23" s="10"/>
      <c r="Q23" s="21">
        <v>810</v>
      </c>
      <c r="R23" s="18"/>
      <c r="S23" s="21">
        <v>1430</v>
      </c>
      <c r="T23" s="20"/>
      <c r="U23" s="11"/>
      <c r="V23" s="11"/>
      <c r="W23" s="11"/>
    </row>
    <row r="24" spans="1:23" ht="11.25" customHeight="1">
      <c r="A24" s="22" t="s">
        <v>115</v>
      </c>
      <c r="B24" s="8"/>
      <c r="C24" s="20">
        <v>210</v>
      </c>
      <c r="D24" s="20"/>
      <c r="E24" s="20">
        <v>176</v>
      </c>
      <c r="F24" s="18"/>
      <c r="G24" s="20">
        <v>115</v>
      </c>
      <c r="H24" s="18"/>
      <c r="I24" s="20">
        <v>292</v>
      </c>
      <c r="J24" s="18"/>
      <c r="K24" s="21">
        <v>220</v>
      </c>
      <c r="L24" s="10"/>
      <c r="M24" s="21">
        <v>97</v>
      </c>
      <c r="N24" s="10"/>
      <c r="O24" s="21">
        <v>317</v>
      </c>
      <c r="P24" s="10"/>
      <c r="Q24" s="21">
        <v>788</v>
      </c>
      <c r="R24" s="10"/>
      <c r="S24" s="21">
        <v>1400</v>
      </c>
      <c r="T24" s="20"/>
      <c r="U24" s="11"/>
      <c r="V24" s="11"/>
      <c r="W24" s="11"/>
    </row>
    <row r="25" spans="1:23" ht="11.25" customHeight="1">
      <c r="A25" s="22" t="s">
        <v>116</v>
      </c>
      <c r="B25" s="8"/>
      <c r="C25" s="20">
        <v>209</v>
      </c>
      <c r="D25" s="20"/>
      <c r="E25" s="20">
        <v>179</v>
      </c>
      <c r="F25" s="18"/>
      <c r="G25" s="20">
        <v>111</v>
      </c>
      <c r="H25" s="18"/>
      <c r="I25" s="20">
        <v>289</v>
      </c>
      <c r="J25" s="18"/>
      <c r="K25" s="21">
        <v>255</v>
      </c>
      <c r="L25" s="10"/>
      <c r="M25" s="21">
        <v>92</v>
      </c>
      <c r="N25" s="10"/>
      <c r="O25" s="21">
        <v>347</v>
      </c>
      <c r="P25" s="10"/>
      <c r="Q25" s="21">
        <v>845</v>
      </c>
      <c r="R25" s="10"/>
      <c r="S25" s="21">
        <v>1330</v>
      </c>
      <c r="T25" s="20"/>
      <c r="U25" s="11"/>
      <c r="V25" s="11"/>
      <c r="W25" s="11"/>
    </row>
    <row r="26" spans="1:23" ht="11.25" customHeight="1">
      <c r="A26" s="22" t="s">
        <v>117</v>
      </c>
      <c r="B26" s="8"/>
      <c r="C26" s="20">
        <v>219</v>
      </c>
      <c r="D26" s="20"/>
      <c r="E26" s="20">
        <v>189</v>
      </c>
      <c r="F26" s="20"/>
      <c r="G26" s="20">
        <v>104</v>
      </c>
      <c r="H26" s="20"/>
      <c r="I26" s="20">
        <v>293</v>
      </c>
      <c r="J26" s="20"/>
      <c r="K26" s="21">
        <v>236</v>
      </c>
      <c r="L26" s="10"/>
      <c r="M26" s="21">
        <v>102</v>
      </c>
      <c r="N26" s="10"/>
      <c r="O26" s="21">
        <v>337</v>
      </c>
      <c r="P26" s="10"/>
      <c r="Q26" s="21">
        <v>848</v>
      </c>
      <c r="R26" s="10"/>
      <c r="S26" s="21">
        <v>1370</v>
      </c>
      <c r="T26" s="20"/>
      <c r="U26" s="11"/>
      <c r="V26" s="11"/>
      <c r="W26" s="11"/>
    </row>
    <row r="27" spans="1:23" ht="11.25" customHeight="1">
      <c r="A27" s="22" t="s">
        <v>118</v>
      </c>
      <c r="B27" s="8"/>
      <c r="C27" s="20">
        <v>220</v>
      </c>
      <c r="D27" s="20"/>
      <c r="E27" s="20">
        <v>177</v>
      </c>
      <c r="F27" s="20"/>
      <c r="G27" s="20">
        <v>91</v>
      </c>
      <c r="H27" s="20"/>
      <c r="I27" s="20">
        <v>268</v>
      </c>
      <c r="J27" s="20"/>
      <c r="K27" s="21" t="s">
        <v>20</v>
      </c>
      <c r="L27" s="10"/>
      <c r="M27" s="21" t="s">
        <v>20</v>
      </c>
      <c r="N27" s="10"/>
      <c r="O27" s="21" t="s">
        <v>20</v>
      </c>
      <c r="P27" s="10"/>
      <c r="Q27" s="21" t="s">
        <v>20</v>
      </c>
      <c r="R27" s="10"/>
      <c r="S27" s="21" t="s">
        <v>20</v>
      </c>
      <c r="T27" s="20"/>
      <c r="U27" s="11"/>
      <c r="V27" s="11"/>
      <c r="W27" s="11"/>
    </row>
    <row r="28" spans="1:23" ht="11.25" customHeight="1">
      <c r="A28" s="55" t="s">
        <v>191</v>
      </c>
      <c r="B28" s="5"/>
      <c r="C28" s="83">
        <f>SUM(C20:C27)</f>
        <v>1671</v>
      </c>
      <c r="D28" s="83"/>
      <c r="E28" s="83">
        <v>1440</v>
      </c>
      <c r="F28" s="83"/>
      <c r="G28" s="83">
        <v>859</v>
      </c>
      <c r="H28" s="83"/>
      <c r="I28" s="83">
        <v>2300</v>
      </c>
      <c r="J28" s="83"/>
      <c r="K28" s="46" t="s">
        <v>20</v>
      </c>
      <c r="L28" s="14"/>
      <c r="M28" s="46" t="s">
        <v>20</v>
      </c>
      <c r="N28" s="14"/>
      <c r="O28" s="46" t="s">
        <v>20</v>
      </c>
      <c r="P28" s="14"/>
      <c r="Q28" s="46" t="s">
        <v>20</v>
      </c>
      <c r="R28" s="14"/>
      <c r="S28" s="46" t="s">
        <v>20</v>
      </c>
      <c r="T28" s="20"/>
      <c r="U28" s="11"/>
      <c r="V28" s="11"/>
      <c r="W28" s="11"/>
    </row>
    <row r="29" spans="1:19" ht="11.25" customHeight="1">
      <c r="A29" s="108" t="s">
        <v>194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</row>
    <row r="30" spans="1:19" ht="11.25" customHeight="1">
      <c r="A30" s="106" t="s">
        <v>159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</row>
    <row r="31" spans="1:19" ht="11.25" customHeight="1">
      <c r="A31" s="106" t="s">
        <v>160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</row>
    <row r="32" spans="1:19" ht="11.25" customHeight="1">
      <c r="A32" s="106" t="s">
        <v>161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</row>
    <row r="33" spans="1:19" ht="11.25" customHeight="1">
      <c r="A33" s="106" t="s">
        <v>162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</row>
    <row r="34" spans="1:17" ht="11.25" customHeight="1">
      <c r="A34" s="30"/>
      <c r="Q34" s="11"/>
    </row>
    <row r="35" spans="6:19" ht="11.25" customHeight="1">
      <c r="F35" s="32"/>
      <c r="G35" s="11"/>
      <c r="H35" s="32"/>
      <c r="I35" s="11"/>
      <c r="J35" s="32"/>
      <c r="K35" s="11"/>
      <c r="L35" s="32"/>
      <c r="M35" s="11"/>
      <c r="N35" s="32"/>
      <c r="O35" s="11"/>
      <c r="P35" s="32"/>
      <c r="R35" s="32"/>
      <c r="S35" s="11"/>
    </row>
    <row r="36" spans="3:5" ht="11.25" customHeight="1">
      <c r="C36" s="11"/>
      <c r="E36" s="11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</sheetData>
  <mergeCells count="10">
    <mergeCell ref="A33:S33"/>
    <mergeCell ref="A29:S29"/>
    <mergeCell ref="A30:S30"/>
    <mergeCell ref="A31:S31"/>
    <mergeCell ref="A32:S32"/>
    <mergeCell ref="E9:I9"/>
    <mergeCell ref="A1:S1"/>
    <mergeCell ref="A4:S4"/>
    <mergeCell ref="K6:O6"/>
    <mergeCell ref="A2:S2"/>
  </mergeCells>
  <printOptions/>
  <pageMargins left="0.5" right="0.5" top="0.5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6"/>
  <sheetViews>
    <sheetView showGridLines="0" workbookViewId="0" topLeftCell="A1">
      <selection activeCell="A1" sqref="A1:Z1"/>
    </sheetView>
  </sheetViews>
  <sheetFormatPr defaultColWidth="9.140625" defaultRowHeight="12.75"/>
  <cols>
    <col min="1" max="1" width="16.421875" style="38" customWidth="1"/>
    <col min="2" max="2" width="1.28515625" style="2" customWidth="1"/>
    <col min="3" max="3" width="4.7109375" style="2" customWidth="1"/>
    <col min="4" max="4" width="1.28515625" style="4" customWidth="1"/>
    <col min="5" max="5" width="6.00390625" style="2" customWidth="1"/>
    <col min="6" max="6" width="1.28515625" style="4" customWidth="1"/>
    <col min="7" max="7" width="4.7109375" style="2" customWidth="1"/>
    <col min="8" max="8" width="1.28515625" style="4" customWidth="1"/>
    <col min="9" max="9" width="6.00390625" style="2" customWidth="1"/>
    <col min="10" max="10" width="1.28515625" style="4" customWidth="1"/>
    <col min="11" max="11" width="4.7109375" style="2" customWidth="1"/>
    <col min="12" max="12" width="1.28515625" style="4" customWidth="1"/>
    <col min="13" max="13" width="6.00390625" style="2" customWidth="1"/>
    <col min="14" max="14" width="1.28515625" style="4" customWidth="1"/>
    <col min="15" max="15" width="4.7109375" style="2" customWidth="1"/>
    <col min="16" max="16" width="1.28515625" style="4" customWidth="1"/>
    <col min="17" max="17" width="6.00390625" style="2" customWidth="1"/>
    <col min="18" max="18" width="1.28515625" style="4" customWidth="1"/>
    <col min="19" max="19" width="4.7109375" style="2" customWidth="1"/>
    <col min="20" max="20" width="1.28515625" style="4" customWidth="1"/>
    <col min="21" max="21" width="6.00390625" style="2" customWidth="1"/>
    <col min="22" max="22" width="1.28515625" style="4" customWidth="1"/>
    <col min="23" max="23" width="4.7109375" style="2" customWidth="1"/>
    <col min="24" max="24" width="1.28515625" style="4" customWidth="1"/>
    <col min="25" max="25" width="6.00390625" style="2" customWidth="1"/>
    <col min="26" max="26" width="1.28515625" style="4" customWidth="1"/>
    <col min="27" max="27" width="15.00390625" style="2" customWidth="1"/>
    <col min="28" max="16384" width="9.140625" style="2" customWidth="1"/>
  </cols>
  <sheetData>
    <row r="1" spans="1:26" ht="11.25" customHeight="1">
      <c r="A1" s="116" t="s">
        <v>21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26" ht="11.25" customHeight="1">
      <c r="A2" s="116" t="s">
        <v>144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ht="11.25" customHeight="1">
      <c r="A3" s="117" t="s">
        <v>163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</row>
    <row r="4" spans="1:26" ht="11.25" customHeight="1">
      <c r="A4" s="33"/>
      <c r="B4" s="34"/>
      <c r="C4" s="34"/>
      <c r="D4" s="35"/>
      <c r="E4" s="34"/>
      <c r="F4" s="35"/>
      <c r="G4" s="34"/>
      <c r="H4" s="35"/>
      <c r="I4" s="34"/>
      <c r="J4" s="35"/>
      <c r="K4" s="34"/>
      <c r="L4" s="35"/>
      <c r="M4" s="34"/>
      <c r="N4" s="35"/>
      <c r="O4" s="34"/>
      <c r="P4" s="35"/>
      <c r="Q4" s="34"/>
      <c r="R4" s="35"/>
      <c r="S4" s="34"/>
      <c r="T4" s="35"/>
      <c r="U4" s="34"/>
      <c r="V4" s="35"/>
      <c r="W4" s="34"/>
      <c r="X4" s="35"/>
      <c r="Y4" s="34"/>
      <c r="Z4" s="35"/>
    </row>
    <row r="5" spans="1:26" ht="11.25" customHeight="1">
      <c r="A5" s="116" t="s">
        <v>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spans="1:26" ht="11.25" customHeight="1">
      <c r="A6" s="36"/>
      <c r="B6" s="5"/>
      <c r="C6" s="5"/>
      <c r="D6" s="7"/>
      <c r="E6" s="5"/>
      <c r="F6" s="7"/>
      <c r="G6" s="5"/>
      <c r="H6" s="7"/>
      <c r="I6" s="5"/>
      <c r="J6" s="7"/>
      <c r="K6" s="5"/>
      <c r="L6" s="7"/>
      <c r="M6" s="5"/>
      <c r="N6" s="7"/>
      <c r="O6" s="5"/>
      <c r="P6" s="7"/>
      <c r="Q6" s="5"/>
      <c r="R6" s="7"/>
      <c r="S6" s="5"/>
      <c r="T6" s="7"/>
      <c r="U6" s="5"/>
      <c r="V6" s="7"/>
      <c r="W6" s="5"/>
      <c r="X6" s="7"/>
      <c r="Y6" s="5"/>
      <c r="Z6" s="10"/>
    </row>
    <row r="7" spans="1:27" ht="11.25" customHeight="1">
      <c r="A7" s="37"/>
      <c r="B7" s="8"/>
      <c r="C7" s="8"/>
      <c r="D7" s="10"/>
      <c r="E7" s="8"/>
      <c r="F7" s="10"/>
      <c r="G7" s="110" t="s">
        <v>22</v>
      </c>
      <c r="H7" s="110"/>
      <c r="I7" s="110"/>
      <c r="J7" s="10"/>
      <c r="K7" s="110" t="s">
        <v>23</v>
      </c>
      <c r="L7" s="110"/>
      <c r="M7" s="110"/>
      <c r="N7" s="10"/>
      <c r="O7" s="8"/>
      <c r="P7" s="10"/>
      <c r="Q7" s="8"/>
      <c r="R7" s="10"/>
      <c r="S7" s="8"/>
      <c r="T7" s="10"/>
      <c r="U7" s="8"/>
      <c r="V7" s="10"/>
      <c r="W7" s="8"/>
      <c r="X7" s="10"/>
      <c r="Y7" s="8"/>
      <c r="Z7" s="99"/>
      <c r="AA7" s="8"/>
    </row>
    <row r="8" spans="3:27" ht="11.25" customHeight="1">
      <c r="C8" s="104" t="s">
        <v>24</v>
      </c>
      <c r="D8" s="104"/>
      <c r="E8" s="104"/>
      <c r="G8" s="110" t="s">
        <v>25</v>
      </c>
      <c r="H8" s="110"/>
      <c r="I8" s="110"/>
      <c r="K8" s="104" t="s">
        <v>26</v>
      </c>
      <c r="L8" s="104"/>
      <c r="M8" s="104"/>
      <c r="S8" s="104" t="s">
        <v>27</v>
      </c>
      <c r="T8" s="104"/>
      <c r="U8" s="104"/>
      <c r="Z8" s="10"/>
      <c r="AA8" s="8"/>
    </row>
    <row r="9" spans="3:27" ht="11.25" customHeight="1">
      <c r="C9" s="103" t="s">
        <v>28</v>
      </c>
      <c r="D9" s="103"/>
      <c r="E9" s="103"/>
      <c r="G9" s="103" t="s">
        <v>29</v>
      </c>
      <c r="H9" s="103"/>
      <c r="I9" s="103"/>
      <c r="K9" s="103" t="s">
        <v>30</v>
      </c>
      <c r="L9" s="103"/>
      <c r="M9" s="103"/>
      <c r="O9" s="103" t="s">
        <v>31</v>
      </c>
      <c r="P9" s="103"/>
      <c r="Q9" s="103"/>
      <c r="S9" s="103" t="s">
        <v>32</v>
      </c>
      <c r="T9" s="103"/>
      <c r="U9" s="103"/>
      <c r="W9" s="103" t="s">
        <v>5</v>
      </c>
      <c r="X9" s="103"/>
      <c r="Y9" s="103"/>
      <c r="Z9" s="7"/>
      <c r="AA9" s="8"/>
    </row>
    <row r="10" spans="3:27" ht="11.25" customHeight="1">
      <c r="C10" s="1" t="s">
        <v>33</v>
      </c>
      <c r="E10" s="1"/>
      <c r="G10" s="1" t="s">
        <v>33</v>
      </c>
      <c r="I10" s="1"/>
      <c r="K10" s="1" t="s">
        <v>33</v>
      </c>
      <c r="M10" s="1"/>
      <c r="O10" s="1" t="s">
        <v>33</v>
      </c>
      <c r="Q10" s="1"/>
      <c r="S10" s="1" t="s">
        <v>33</v>
      </c>
      <c r="U10" s="1"/>
      <c r="W10" s="1" t="s">
        <v>33</v>
      </c>
      <c r="Y10" s="1"/>
      <c r="Z10" s="99"/>
      <c r="AA10" s="8"/>
    </row>
    <row r="11" spans="3:27" ht="11.25" customHeight="1">
      <c r="C11" s="1" t="s">
        <v>34</v>
      </c>
      <c r="E11" s="1" t="s">
        <v>35</v>
      </c>
      <c r="G11" s="1" t="s">
        <v>36</v>
      </c>
      <c r="I11" s="1" t="s">
        <v>35</v>
      </c>
      <c r="K11" s="1" t="s">
        <v>34</v>
      </c>
      <c r="M11" s="1" t="s">
        <v>35</v>
      </c>
      <c r="O11" s="1" t="s">
        <v>34</v>
      </c>
      <c r="Q11" s="1" t="s">
        <v>35</v>
      </c>
      <c r="S11" s="1" t="s">
        <v>34</v>
      </c>
      <c r="U11" s="1" t="s">
        <v>35</v>
      </c>
      <c r="W11" s="1" t="s">
        <v>34</v>
      </c>
      <c r="Y11" s="1" t="s">
        <v>35</v>
      </c>
      <c r="Z11" s="10"/>
      <c r="AA11" s="8"/>
    </row>
    <row r="12" spans="1:27" ht="11.25" customHeight="1">
      <c r="A12" s="39" t="s">
        <v>14</v>
      </c>
      <c r="B12" s="5"/>
      <c r="C12" s="12" t="s">
        <v>37</v>
      </c>
      <c r="D12" s="7"/>
      <c r="E12" s="12" t="s">
        <v>38</v>
      </c>
      <c r="F12" s="7"/>
      <c r="G12" s="12" t="s">
        <v>37</v>
      </c>
      <c r="H12" s="7"/>
      <c r="I12" s="12" t="s">
        <v>38</v>
      </c>
      <c r="J12" s="7"/>
      <c r="K12" s="12" t="s">
        <v>37</v>
      </c>
      <c r="L12" s="7"/>
      <c r="M12" s="12" t="s">
        <v>38</v>
      </c>
      <c r="N12" s="7"/>
      <c r="O12" s="12" t="s">
        <v>37</v>
      </c>
      <c r="P12" s="7"/>
      <c r="Q12" s="12" t="s">
        <v>38</v>
      </c>
      <c r="R12" s="7"/>
      <c r="S12" s="12" t="s">
        <v>37</v>
      </c>
      <c r="T12" s="7"/>
      <c r="U12" s="12" t="s">
        <v>38</v>
      </c>
      <c r="V12" s="7"/>
      <c r="W12" s="12" t="s">
        <v>37</v>
      </c>
      <c r="X12" s="7"/>
      <c r="Y12" s="12" t="s">
        <v>38</v>
      </c>
      <c r="Z12" s="10"/>
      <c r="AA12" s="8"/>
    </row>
    <row r="13" spans="1:29" ht="11.25" customHeight="1">
      <c r="A13" s="15" t="s">
        <v>168</v>
      </c>
      <c r="B13" s="16"/>
      <c r="C13" s="17">
        <v>2260</v>
      </c>
      <c r="D13" s="18"/>
      <c r="E13" s="17">
        <v>1640</v>
      </c>
      <c r="F13" s="18"/>
      <c r="G13" s="17">
        <v>901</v>
      </c>
      <c r="H13" s="19"/>
      <c r="I13" s="17">
        <v>807</v>
      </c>
      <c r="J13" s="19"/>
      <c r="K13" s="17">
        <v>1070</v>
      </c>
      <c r="L13" s="18"/>
      <c r="M13" s="17">
        <v>1000</v>
      </c>
      <c r="N13" s="18"/>
      <c r="O13" s="17">
        <v>87</v>
      </c>
      <c r="P13" s="18"/>
      <c r="Q13" s="17">
        <v>76</v>
      </c>
      <c r="R13" s="18"/>
      <c r="S13" s="17">
        <v>10</v>
      </c>
      <c r="T13" s="18"/>
      <c r="U13" s="17">
        <v>9</v>
      </c>
      <c r="V13" s="18"/>
      <c r="W13" s="17">
        <v>4340</v>
      </c>
      <c r="X13" s="18"/>
      <c r="Y13" s="17">
        <v>3540</v>
      </c>
      <c r="Z13" s="19"/>
      <c r="AA13" s="20"/>
      <c r="AC13" s="11"/>
    </row>
    <row r="14" spans="1:29" ht="11.25" customHeight="1">
      <c r="A14" s="78" t="s">
        <v>152</v>
      </c>
      <c r="B14" s="8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40"/>
      <c r="T14" s="21"/>
      <c r="U14" s="40"/>
      <c r="V14" s="21"/>
      <c r="W14" s="21"/>
      <c r="X14" s="18"/>
      <c r="Y14" s="21"/>
      <c r="Z14" s="10"/>
      <c r="AA14" s="20"/>
      <c r="AC14" s="11"/>
    </row>
    <row r="15" spans="1:29" ht="11.25" customHeight="1">
      <c r="A15" s="27" t="s">
        <v>118</v>
      </c>
      <c r="B15" s="8"/>
      <c r="C15" s="20">
        <v>167</v>
      </c>
      <c r="D15" s="25"/>
      <c r="E15" s="20">
        <v>126</v>
      </c>
      <c r="F15" s="18"/>
      <c r="G15" s="20">
        <v>71</v>
      </c>
      <c r="H15" s="18"/>
      <c r="I15" s="20">
        <v>64</v>
      </c>
      <c r="J15" s="10"/>
      <c r="K15" s="21">
        <v>83</v>
      </c>
      <c r="L15" s="10"/>
      <c r="M15" s="21">
        <v>78</v>
      </c>
      <c r="N15" s="10"/>
      <c r="O15" s="21">
        <v>8</v>
      </c>
      <c r="P15" s="10"/>
      <c r="Q15" s="26">
        <v>7</v>
      </c>
      <c r="R15" s="10"/>
      <c r="S15" s="40" t="s">
        <v>142</v>
      </c>
      <c r="T15" s="21"/>
      <c r="U15" s="40" t="s">
        <v>142</v>
      </c>
      <c r="V15" s="21"/>
      <c r="W15" s="21">
        <v>330</v>
      </c>
      <c r="X15" s="21"/>
      <c r="Y15" s="21">
        <v>275</v>
      </c>
      <c r="Z15" s="10"/>
      <c r="AA15" s="20"/>
      <c r="AC15" s="11"/>
    </row>
    <row r="16" spans="1:29" ht="11.25" customHeight="1">
      <c r="A16" s="27" t="s">
        <v>119</v>
      </c>
      <c r="B16" s="8"/>
      <c r="C16" s="20">
        <v>135</v>
      </c>
      <c r="D16" s="25"/>
      <c r="E16" s="20">
        <v>98</v>
      </c>
      <c r="F16" s="18"/>
      <c r="G16" s="20">
        <v>77</v>
      </c>
      <c r="H16" s="18"/>
      <c r="I16" s="20">
        <v>69</v>
      </c>
      <c r="J16" s="10"/>
      <c r="K16" s="21">
        <v>80</v>
      </c>
      <c r="L16" s="10"/>
      <c r="M16" s="21">
        <v>75</v>
      </c>
      <c r="N16" s="10"/>
      <c r="O16" s="21">
        <v>8</v>
      </c>
      <c r="P16" s="10"/>
      <c r="Q16" s="26">
        <v>7</v>
      </c>
      <c r="R16" s="10"/>
      <c r="S16" s="40" t="s">
        <v>142</v>
      </c>
      <c r="T16" s="21"/>
      <c r="U16" s="40" t="s">
        <v>142</v>
      </c>
      <c r="V16" s="21"/>
      <c r="W16" s="21">
        <v>300</v>
      </c>
      <c r="X16" s="18"/>
      <c r="Y16" s="21">
        <v>250</v>
      </c>
      <c r="Z16" s="18"/>
      <c r="AA16" s="20"/>
      <c r="AC16" s="11"/>
    </row>
    <row r="17" spans="1:29" ht="11.25" customHeight="1">
      <c r="A17" s="27" t="s">
        <v>120</v>
      </c>
      <c r="B17" s="8"/>
      <c r="C17" s="20">
        <v>130</v>
      </c>
      <c r="D17" s="25"/>
      <c r="E17" s="20">
        <v>94</v>
      </c>
      <c r="F17" s="18"/>
      <c r="G17" s="20">
        <v>69</v>
      </c>
      <c r="H17" s="18"/>
      <c r="I17" s="20">
        <v>62</v>
      </c>
      <c r="J17" s="10"/>
      <c r="K17" s="21">
        <v>83</v>
      </c>
      <c r="L17" s="10"/>
      <c r="M17" s="21">
        <v>78</v>
      </c>
      <c r="N17" s="10"/>
      <c r="O17" s="21">
        <v>8</v>
      </c>
      <c r="P17" s="10"/>
      <c r="Q17" s="26">
        <v>7</v>
      </c>
      <c r="R17" s="10"/>
      <c r="S17" s="40" t="s">
        <v>142</v>
      </c>
      <c r="T17" s="21"/>
      <c r="U17" s="40" t="s">
        <v>142</v>
      </c>
      <c r="V17" s="21"/>
      <c r="W17" s="21">
        <v>289</v>
      </c>
      <c r="X17" s="21"/>
      <c r="Y17" s="21">
        <v>241</v>
      </c>
      <c r="Z17" s="10"/>
      <c r="AA17" s="20"/>
      <c r="AC17" s="11"/>
    </row>
    <row r="18" spans="1:29" ht="11.25" customHeight="1">
      <c r="A18" s="27" t="s">
        <v>74</v>
      </c>
      <c r="B18" s="8"/>
      <c r="C18" s="20">
        <v>139</v>
      </c>
      <c r="D18" s="25"/>
      <c r="E18" s="20">
        <v>103</v>
      </c>
      <c r="F18" s="18"/>
      <c r="G18" s="20">
        <v>76</v>
      </c>
      <c r="H18" s="18"/>
      <c r="I18" s="20">
        <v>61</v>
      </c>
      <c r="J18" s="10"/>
      <c r="K18" s="21">
        <v>81</v>
      </c>
      <c r="L18" s="10"/>
      <c r="M18" s="21">
        <v>76</v>
      </c>
      <c r="N18" s="10"/>
      <c r="O18" s="21">
        <v>8</v>
      </c>
      <c r="P18" s="10"/>
      <c r="Q18" s="26">
        <v>7</v>
      </c>
      <c r="R18" s="10"/>
      <c r="S18" s="40" t="s">
        <v>142</v>
      </c>
      <c r="T18" s="21"/>
      <c r="U18" s="40" t="s">
        <v>142</v>
      </c>
      <c r="V18" s="21"/>
      <c r="W18" s="21">
        <v>304</v>
      </c>
      <c r="X18" s="10"/>
      <c r="Y18" s="21">
        <v>247</v>
      </c>
      <c r="Z18" s="10"/>
      <c r="AA18" s="20"/>
      <c r="AC18" s="11"/>
    </row>
    <row r="19" spans="1:29" ht="11.25" customHeight="1">
      <c r="A19" s="27" t="s">
        <v>54</v>
      </c>
      <c r="B19" s="8"/>
      <c r="C19" s="20">
        <v>134</v>
      </c>
      <c r="D19" s="25"/>
      <c r="E19" s="20">
        <v>98</v>
      </c>
      <c r="F19" s="18"/>
      <c r="G19" s="20">
        <v>82</v>
      </c>
      <c r="H19" s="18"/>
      <c r="I19" s="20">
        <v>66</v>
      </c>
      <c r="J19" s="10"/>
      <c r="K19" s="21">
        <v>76</v>
      </c>
      <c r="L19" s="10"/>
      <c r="M19" s="21">
        <v>71</v>
      </c>
      <c r="N19" s="10"/>
      <c r="O19" s="21">
        <v>8</v>
      </c>
      <c r="P19" s="10"/>
      <c r="Q19" s="26">
        <v>7</v>
      </c>
      <c r="R19" s="10"/>
      <c r="S19" s="40" t="s">
        <v>142</v>
      </c>
      <c r="T19" s="21"/>
      <c r="U19" s="40" t="s">
        <v>142</v>
      </c>
      <c r="V19" s="21"/>
      <c r="W19" s="21">
        <v>299</v>
      </c>
      <c r="X19" s="21"/>
      <c r="Y19" s="21">
        <v>242</v>
      </c>
      <c r="Z19" s="10"/>
      <c r="AA19" s="20"/>
      <c r="AC19" s="11"/>
    </row>
    <row r="20" spans="1:29" ht="11.25" customHeight="1">
      <c r="A20" s="27" t="s">
        <v>191</v>
      </c>
      <c r="B20" s="8"/>
      <c r="C20" s="79">
        <v>1120</v>
      </c>
      <c r="D20" s="80"/>
      <c r="E20" s="79">
        <v>820</v>
      </c>
      <c r="F20" s="23"/>
      <c r="G20" s="79">
        <v>597</v>
      </c>
      <c r="H20" s="23"/>
      <c r="I20" s="79">
        <v>535</v>
      </c>
      <c r="J20" s="81"/>
      <c r="K20" s="24">
        <v>670</v>
      </c>
      <c r="L20" s="81"/>
      <c r="M20" s="24">
        <v>626</v>
      </c>
      <c r="N20" s="81"/>
      <c r="O20" s="24">
        <v>64</v>
      </c>
      <c r="P20" s="81"/>
      <c r="Q20" s="84">
        <v>56</v>
      </c>
      <c r="R20" s="81"/>
      <c r="S20" s="79">
        <v>4</v>
      </c>
      <c r="T20" s="24"/>
      <c r="U20" s="79">
        <v>4</v>
      </c>
      <c r="V20" s="24"/>
      <c r="W20" s="24">
        <v>2460</v>
      </c>
      <c r="X20" s="24"/>
      <c r="Y20" s="24">
        <v>2040</v>
      </c>
      <c r="Z20" s="81"/>
      <c r="AA20" s="20"/>
      <c r="AC20" s="11"/>
    </row>
    <row r="21" spans="1:29" ht="11.25" customHeight="1">
      <c r="A21" s="15" t="s">
        <v>169</v>
      </c>
      <c r="B21" s="8"/>
      <c r="C21" s="20"/>
      <c r="D21" s="25"/>
      <c r="E21" s="20"/>
      <c r="F21" s="18"/>
      <c r="G21" s="20"/>
      <c r="H21" s="18"/>
      <c r="I21" s="20"/>
      <c r="J21" s="10"/>
      <c r="K21" s="21"/>
      <c r="L21" s="10"/>
      <c r="M21" s="21"/>
      <c r="N21" s="10"/>
      <c r="O21" s="21"/>
      <c r="P21" s="10"/>
      <c r="Q21" s="26"/>
      <c r="R21" s="10"/>
      <c r="S21" s="40"/>
      <c r="T21" s="21"/>
      <c r="U21" s="40"/>
      <c r="V21" s="21"/>
      <c r="W21" s="21"/>
      <c r="X21" s="21"/>
      <c r="Y21" s="21"/>
      <c r="Z21" s="10"/>
      <c r="AA21" s="20"/>
      <c r="AC21" s="11"/>
    </row>
    <row r="22" spans="1:29" ht="11.25" customHeight="1">
      <c r="A22" s="22" t="s">
        <v>121</v>
      </c>
      <c r="B22" s="8"/>
      <c r="C22" s="20">
        <v>184</v>
      </c>
      <c r="D22" s="18"/>
      <c r="E22" s="20">
        <v>143</v>
      </c>
      <c r="F22" s="18"/>
      <c r="G22" s="20">
        <v>81</v>
      </c>
      <c r="H22" s="18"/>
      <c r="I22" s="20">
        <v>73</v>
      </c>
      <c r="J22" s="18"/>
      <c r="K22" s="20">
        <v>89</v>
      </c>
      <c r="L22" s="18"/>
      <c r="M22" s="20">
        <v>83</v>
      </c>
      <c r="N22" s="18"/>
      <c r="O22" s="20">
        <v>8</v>
      </c>
      <c r="P22" s="20"/>
      <c r="Q22" s="20">
        <v>7</v>
      </c>
      <c r="R22" s="20"/>
      <c r="S22" s="40" t="s">
        <v>142</v>
      </c>
      <c r="T22" s="20"/>
      <c r="U22" s="40" t="s">
        <v>142</v>
      </c>
      <c r="V22" s="20"/>
      <c r="W22" s="20">
        <v>363</v>
      </c>
      <c r="X22" s="18"/>
      <c r="Y22" s="20">
        <v>307</v>
      </c>
      <c r="Z22" s="18"/>
      <c r="AA22" s="20"/>
      <c r="AC22" s="11"/>
    </row>
    <row r="23" spans="1:29" ht="11.25" customHeight="1">
      <c r="A23" s="82" t="s">
        <v>112</v>
      </c>
      <c r="B23" s="8"/>
      <c r="C23" s="20">
        <v>148</v>
      </c>
      <c r="D23" s="18"/>
      <c r="E23" s="20">
        <v>110</v>
      </c>
      <c r="F23" s="18"/>
      <c r="G23" s="20">
        <v>69</v>
      </c>
      <c r="H23" s="18"/>
      <c r="I23" s="20">
        <v>62</v>
      </c>
      <c r="J23" s="18"/>
      <c r="K23" s="21">
        <v>89</v>
      </c>
      <c r="L23" s="18"/>
      <c r="M23" s="21">
        <v>83</v>
      </c>
      <c r="N23" s="18"/>
      <c r="O23" s="21">
        <v>8</v>
      </c>
      <c r="P23" s="10"/>
      <c r="Q23" s="26">
        <v>7</v>
      </c>
      <c r="R23" s="10"/>
      <c r="S23" s="40" t="s">
        <v>142</v>
      </c>
      <c r="T23" s="21"/>
      <c r="U23" s="40" t="s">
        <v>142</v>
      </c>
      <c r="V23" s="21"/>
      <c r="W23" s="21">
        <v>314</v>
      </c>
      <c r="X23" s="18"/>
      <c r="Y23" s="21">
        <v>262</v>
      </c>
      <c r="Z23" s="18"/>
      <c r="AA23" s="20"/>
      <c r="AC23" s="11"/>
    </row>
    <row r="24" spans="1:29" ht="11.25" customHeight="1">
      <c r="A24" s="82" t="s">
        <v>113</v>
      </c>
      <c r="B24" s="8"/>
      <c r="C24" s="20">
        <v>181</v>
      </c>
      <c r="D24" s="18"/>
      <c r="E24" s="20">
        <v>138</v>
      </c>
      <c r="F24" s="18"/>
      <c r="G24" s="20">
        <v>90</v>
      </c>
      <c r="H24" s="18"/>
      <c r="I24" s="20">
        <v>81</v>
      </c>
      <c r="J24" s="18"/>
      <c r="K24" s="21">
        <v>85</v>
      </c>
      <c r="L24" s="18"/>
      <c r="M24" s="21">
        <v>79</v>
      </c>
      <c r="N24" s="18"/>
      <c r="O24" s="21">
        <v>8</v>
      </c>
      <c r="P24" s="10"/>
      <c r="Q24" s="26">
        <v>7</v>
      </c>
      <c r="R24" s="10"/>
      <c r="S24" s="40" t="s">
        <v>142</v>
      </c>
      <c r="T24" s="21"/>
      <c r="U24" s="40" t="s">
        <v>142</v>
      </c>
      <c r="V24" s="21"/>
      <c r="W24" s="21">
        <v>365</v>
      </c>
      <c r="X24" s="18"/>
      <c r="Y24" s="21">
        <v>305</v>
      </c>
      <c r="Z24" s="18"/>
      <c r="AA24" s="20"/>
      <c r="AC24" s="11"/>
    </row>
    <row r="25" spans="1:29" ht="11.25" customHeight="1">
      <c r="A25" s="82" t="s">
        <v>114</v>
      </c>
      <c r="B25" s="8"/>
      <c r="C25" s="20">
        <v>160</v>
      </c>
      <c r="D25" s="18"/>
      <c r="E25" s="20">
        <v>120</v>
      </c>
      <c r="F25" s="18"/>
      <c r="G25" s="20">
        <v>80</v>
      </c>
      <c r="H25" s="18"/>
      <c r="I25" s="20">
        <v>72</v>
      </c>
      <c r="J25" s="18"/>
      <c r="K25" s="21">
        <v>86</v>
      </c>
      <c r="L25" s="10"/>
      <c r="M25" s="21">
        <v>80</v>
      </c>
      <c r="N25" s="10"/>
      <c r="O25" s="21">
        <v>8</v>
      </c>
      <c r="P25" s="10"/>
      <c r="Q25" s="26">
        <v>7</v>
      </c>
      <c r="R25" s="10"/>
      <c r="S25" s="40" t="s">
        <v>142</v>
      </c>
      <c r="T25" s="21"/>
      <c r="U25" s="40" t="s">
        <v>142</v>
      </c>
      <c r="V25" s="21"/>
      <c r="W25" s="21">
        <v>334</v>
      </c>
      <c r="X25" s="18"/>
      <c r="Y25" s="21">
        <v>279</v>
      </c>
      <c r="Z25" s="18"/>
      <c r="AA25" s="20"/>
      <c r="AC25" s="11"/>
    </row>
    <row r="26" spans="1:29" ht="11.25" customHeight="1">
      <c r="A26" s="82" t="s">
        <v>115</v>
      </c>
      <c r="B26" s="8"/>
      <c r="C26" s="20">
        <v>155</v>
      </c>
      <c r="D26" s="18"/>
      <c r="E26" s="20">
        <v>116</v>
      </c>
      <c r="F26" s="18"/>
      <c r="G26" s="20">
        <v>94</v>
      </c>
      <c r="H26" s="18"/>
      <c r="I26" s="20">
        <v>84</v>
      </c>
      <c r="J26" s="10"/>
      <c r="K26" s="21">
        <v>90</v>
      </c>
      <c r="L26" s="10"/>
      <c r="M26" s="21">
        <v>84</v>
      </c>
      <c r="N26" s="10"/>
      <c r="O26" s="21">
        <v>8</v>
      </c>
      <c r="P26" s="10"/>
      <c r="Q26" s="26">
        <v>7</v>
      </c>
      <c r="R26" s="10"/>
      <c r="S26" s="40" t="s">
        <v>142</v>
      </c>
      <c r="T26" s="21"/>
      <c r="U26" s="40" t="s">
        <v>142</v>
      </c>
      <c r="V26" s="21"/>
      <c r="W26" s="21">
        <v>347</v>
      </c>
      <c r="X26" s="18"/>
      <c r="Y26" s="21">
        <v>292</v>
      </c>
      <c r="Z26" s="18"/>
      <c r="AA26" s="20"/>
      <c r="AC26" s="11"/>
    </row>
    <row r="27" spans="1:29" ht="11.25" customHeight="1">
      <c r="A27" s="82" t="s">
        <v>116</v>
      </c>
      <c r="B27" s="8"/>
      <c r="C27" s="20">
        <v>148</v>
      </c>
      <c r="D27" s="18"/>
      <c r="E27" s="20">
        <v>110</v>
      </c>
      <c r="F27" s="18"/>
      <c r="G27" s="20">
        <v>88</v>
      </c>
      <c r="H27" s="18"/>
      <c r="I27" s="20">
        <v>79</v>
      </c>
      <c r="J27" s="10"/>
      <c r="K27" s="21">
        <v>99</v>
      </c>
      <c r="L27" s="10"/>
      <c r="M27" s="21">
        <v>92</v>
      </c>
      <c r="N27" s="10"/>
      <c r="O27" s="21">
        <v>8</v>
      </c>
      <c r="P27" s="10"/>
      <c r="Q27" s="26">
        <v>7</v>
      </c>
      <c r="R27" s="10"/>
      <c r="S27" s="40" t="s">
        <v>142</v>
      </c>
      <c r="T27" s="21"/>
      <c r="U27" s="40" t="s">
        <v>142</v>
      </c>
      <c r="V27" s="21"/>
      <c r="W27" s="21">
        <v>344</v>
      </c>
      <c r="X27" s="18"/>
      <c r="Y27" s="21">
        <v>289</v>
      </c>
      <c r="Z27" s="18"/>
      <c r="AA27" s="20"/>
      <c r="AC27" s="11"/>
    </row>
    <row r="28" spans="1:29" ht="11.25" customHeight="1">
      <c r="A28" s="82" t="s">
        <v>117</v>
      </c>
      <c r="B28" s="8"/>
      <c r="C28" s="20">
        <v>158</v>
      </c>
      <c r="D28" s="18"/>
      <c r="E28" s="20">
        <v>118</v>
      </c>
      <c r="F28" s="18"/>
      <c r="G28" s="20">
        <v>77</v>
      </c>
      <c r="H28" s="18"/>
      <c r="I28" s="20">
        <v>69</v>
      </c>
      <c r="J28" s="10"/>
      <c r="K28" s="21">
        <v>104</v>
      </c>
      <c r="L28" s="10"/>
      <c r="M28" s="21">
        <v>98</v>
      </c>
      <c r="N28" s="10"/>
      <c r="O28" s="21">
        <v>8</v>
      </c>
      <c r="P28" s="10"/>
      <c r="Q28" s="26">
        <v>7</v>
      </c>
      <c r="R28" s="10"/>
      <c r="S28" s="40" t="s">
        <v>142</v>
      </c>
      <c r="T28" s="21"/>
      <c r="U28" s="40" t="s">
        <v>142</v>
      </c>
      <c r="V28" s="21"/>
      <c r="W28" s="21">
        <v>347</v>
      </c>
      <c r="X28" s="18"/>
      <c r="Y28" s="21">
        <v>292</v>
      </c>
      <c r="Z28" s="18"/>
      <c r="AA28" s="20"/>
      <c r="AC28" s="11"/>
    </row>
    <row r="29" spans="1:29" ht="11.25" customHeight="1">
      <c r="A29" s="82" t="s">
        <v>118</v>
      </c>
      <c r="B29" s="8"/>
      <c r="C29" s="20">
        <v>182</v>
      </c>
      <c r="D29" s="18"/>
      <c r="E29" s="20">
        <v>139</v>
      </c>
      <c r="F29" s="18"/>
      <c r="G29" s="20">
        <v>93</v>
      </c>
      <c r="H29" s="18"/>
      <c r="I29" s="20">
        <v>83</v>
      </c>
      <c r="J29" s="10"/>
      <c r="K29" s="21">
        <v>96</v>
      </c>
      <c r="L29" s="10"/>
      <c r="M29" s="21">
        <v>90</v>
      </c>
      <c r="N29" s="10"/>
      <c r="O29" s="21">
        <v>8</v>
      </c>
      <c r="P29" s="10"/>
      <c r="Q29" s="26">
        <v>7</v>
      </c>
      <c r="R29" s="10"/>
      <c r="S29" s="40" t="s">
        <v>142</v>
      </c>
      <c r="T29" s="21"/>
      <c r="U29" s="40" t="s">
        <v>142</v>
      </c>
      <c r="V29" s="21"/>
      <c r="W29" s="21">
        <v>380</v>
      </c>
      <c r="X29" s="18"/>
      <c r="Y29" s="21">
        <v>320</v>
      </c>
      <c r="Z29" s="18"/>
      <c r="AA29" s="20"/>
      <c r="AC29" s="11"/>
    </row>
    <row r="30" spans="1:29" ht="11.25" customHeight="1">
      <c r="A30" s="55" t="s">
        <v>191</v>
      </c>
      <c r="B30" s="5"/>
      <c r="C30" s="83">
        <v>1320</v>
      </c>
      <c r="D30" s="83"/>
      <c r="E30" s="83">
        <v>994</v>
      </c>
      <c r="F30" s="83"/>
      <c r="G30" s="83">
        <v>672</v>
      </c>
      <c r="H30" s="83"/>
      <c r="I30" s="83">
        <v>603</v>
      </c>
      <c r="J30" s="83"/>
      <c r="K30" s="83">
        <v>738</v>
      </c>
      <c r="L30" s="83"/>
      <c r="M30" s="83">
        <v>689</v>
      </c>
      <c r="N30" s="83"/>
      <c r="O30" s="83">
        <v>64</v>
      </c>
      <c r="P30" s="83"/>
      <c r="Q30" s="83">
        <f>SUM(Q22:Q29)</f>
        <v>56</v>
      </c>
      <c r="R30" s="83"/>
      <c r="S30" s="83">
        <v>4</v>
      </c>
      <c r="T30" s="83"/>
      <c r="U30" s="83">
        <v>4</v>
      </c>
      <c r="V30" s="83"/>
      <c r="W30" s="83">
        <v>2790</v>
      </c>
      <c r="X30" s="83"/>
      <c r="Y30" s="83">
        <v>2350</v>
      </c>
      <c r="Z30" s="14"/>
      <c r="AA30" s="20"/>
      <c r="AC30" s="11"/>
    </row>
    <row r="31" spans="1:26" ht="11.25" customHeight="1">
      <c r="A31" s="111" t="s">
        <v>195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3"/>
      <c r="T31" s="113"/>
      <c r="U31" s="113"/>
      <c r="V31" s="112"/>
      <c r="W31" s="112"/>
      <c r="X31" s="112"/>
      <c r="Y31" s="112"/>
      <c r="Z31" s="10"/>
    </row>
    <row r="32" spans="1:26" ht="11.25" customHeight="1">
      <c r="A32" s="114" t="s">
        <v>164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"/>
    </row>
    <row r="33" spans="1:25" ht="11.25" customHeight="1">
      <c r="A33" s="115" t="s">
        <v>165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</row>
    <row r="35" spans="2:25" ht="11.2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2:26" ht="11.2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1.25" customHeight="1"/>
    <row r="38" ht="11.25" customHeight="1"/>
    <row r="39" ht="11.25" customHeight="1"/>
  </sheetData>
  <mergeCells count="19">
    <mergeCell ref="A31:Y31"/>
    <mergeCell ref="A32:Y32"/>
    <mergeCell ref="A33:Y33"/>
    <mergeCell ref="A1:Z1"/>
    <mergeCell ref="S8:U8"/>
    <mergeCell ref="G7:I7"/>
    <mergeCell ref="K7:M7"/>
    <mergeCell ref="A2:Z2"/>
    <mergeCell ref="A3:Z3"/>
    <mergeCell ref="A5:Z5"/>
    <mergeCell ref="W9:Y9"/>
    <mergeCell ref="C9:E9"/>
    <mergeCell ref="G8:I8"/>
    <mergeCell ref="G9:I9"/>
    <mergeCell ref="S9:U9"/>
    <mergeCell ref="K8:M8"/>
    <mergeCell ref="K9:M9"/>
    <mergeCell ref="C8:E8"/>
    <mergeCell ref="O9:Q9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23.7109375" style="42" customWidth="1"/>
    <col min="2" max="2" width="2.7109375" style="42" customWidth="1"/>
    <col min="3" max="3" width="8.421875" style="42" customWidth="1"/>
    <col min="4" max="4" width="2.421875" style="42" customWidth="1"/>
    <col min="5" max="5" width="8.7109375" style="42" customWidth="1"/>
    <col min="6" max="6" width="3.28125" style="42" customWidth="1"/>
    <col min="7" max="7" width="8.57421875" style="42" customWidth="1"/>
    <col min="8" max="8" width="2.421875" style="42" customWidth="1"/>
    <col min="9" max="9" width="9.00390625" style="42" customWidth="1"/>
    <col min="10" max="16384" width="9.140625" style="42" customWidth="1"/>
  </cols>
  <sheetData>
    <row r="1" spans="1:9" ht="11.25" customHeight="1">
      <c r="A1" s="104" t="s">
        <v>39</v>
      </c>
      <c r="B1" s="104"/>
      <c r="C1" s="104"/>
      <c r="D1" s="104"/>
      <c r="E1" s="104"/>
      <c r="F1" s="104"/>
      <c r="G1" s="104"/>
      <c r="H1" s="104"/>
      <c r="I1" s="104"/>
    </row>
    <row r="2" spans="1:9" ht="11.25" customHeight="1">
      <c r="A2" s="104" t="s">
        <v>40</v>
      </c>
      <c r="B2" s="104"/>
      <c r="C2" s="104"/>
      <c r="D2" s="104"/>
      <c r="E2" s="104"/>
      <c r="F2" s="104"/>
      <c r="G2" s="104"/>
      <c r="H2" s="104"/>
      <c r="I2" s="104"/>
    </row>
    <row r="3" spans="1:9" ht="11.25" customHeight="1">
      <c r="A3" s="104" t="s">
        <v>189</v>
      </c>
      <c r="B3" s="104"/>
      <c r="C3" s="104"/>
      <c r="D3" s="104"/>
      <c r="E3" s="104"/>
      <c r="F3" s="104"/>
      <c r="G3" s="104"/>
      <c r="H3" s="104"/>
      <c r="I3" s="104"/>
    </row>
    <row r="4" spans="1:9" ht="11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1.25" customHeight="1">
      <c r="A5" s="104" t="s">
        <v>41</v>
      </c>
      <c r="B5" s="104"/>
      <c r="C5" s="104"/>
      <c r="D5" s="104"/>
      <c r="E5" s="104"/>
      <c r="F5" s="104"/>
      <c r="G5" s="104"/>
      <c r="H5" s="104"/>
      <c r="I5" s="104"/>
    </row>
    <row r="6" spans="1:9" ht="11.25" customHeight="1">
      <c r="A6" s="5"/>
      <c r="B6" s="5"/>
      <c r="C6" s="5"/>
      <c r="D6" s="5"/>
      <c r="E6" s="5"/>
      <c r="F6" s="5"/>
      <c r="G6" s="5"/>
      <c r="H6" s="5"/>
      <c r="I6" s="5"/>
    </row>
    <row r="7" spans="1:9" ht="11.25" customHeight="1">
      <c r="A7" s="8"/>
      <c r="B7" s="8"/>
      <c r="C7" s="8"/>
      <c r="D7" s="8"/>
      <c r="E7" s="8"/>
      <c r="F7" s="8"/>
      <c r="G7" s="110" t="s">
        <v>42</v>
      </c>
      <c r="H7" s="110"/>
      <c r="I7" s="110"/>
    </row>
    <row r="8" spans="1:9" ht="11.25" customHeight="1">
      <c r="A8" s="2"/>
      <c r="B8" s="2"/>
      <c r="C8" s="103" t="s">
        <v>43</v>
      </c>
      <c r="D8" s="103"/>
      <c r="E8" s="103"/>
      <c r="F8" s="2"/>
      <c r="G8" s="103" t="s">
        <v>44</v>
      </c>
      <c r="H8" s="103"/>
      <c r="I8" s="103"/>
    </row>
    <row r="9" spans="1:9" ht="11.25" customHeight="1">
      <c r="A9" s="2"/>
      <c r="B9" s="2"/>
      <c r="C9" s="1" t="s">
        <v>45</v>
      </c>
      <c r="D9" s="1"/>
      <c r="E9" s="1" t="s">
        <v>46</v>
      </c>
      <c r="F9" s="1"/>
      <c r="G9" s="1" t="s">
        <v>45</v>
      </c>
      <c r="H9" s="1"/>
      <c r="I9" s="1" t="s">
        <v>46</v>
      </c>
    </row>
    <row r="10" spans="1:9" ht="11.25" customHeight="1">
      <c r="A10" s="5"/>
      <c r="B10" s="5"/>
      <c r="C10" s="12" t="s">
        <v>47</v>
      </c>
      <c r="D10" s="12"/>
      <c r="E10" s="12" t="s">
        <v>48</v>
      </c>
      <c r="F10" s="12"/>
      <c r="G10" s="12" t="s">
        <v>47</v>
      </c>
      <c r="H10" s="12"/>
      <c r="I10" s="12" t="s">
        <v>48</v>
      </c>
    </row>
    <row r="11" spans="1:9" ht="11.25" customHeight="1">
      <c r="A11" s="43" t="s">
        <v>49</v>
      </c>
      <c r="B11" s="8"/>
      <c r="C11" s="44">
        <v>152000</v>
      </c>
      <c r="D11" s="44"/>
      <c r="E11" s="44">
        <v>182000</v>
      </c>
      <c r="F11" s="44"/>
      <c r="G11" s="44">
        <v>116000</v>
      </c>
      <c r="H11" s="44"/>
      <c r="I11" s="44">
        <v>139000</v>
      </c>
    </row>
    <row r="12" spans="1:9" ht="11.25" customHeight="1">
      <c r="A12" s="43" t="s">
        <v>50</v>
      </c>
      <c r="B12" s="8"/>
      <c r="C12" s="44">
        <v>93300</v>
      </c>
      <c r="D12" s="44"/>
      <c r="E12" s="44">
        <v>93300</v>
      </c>
      <c r="F12" s="44"/>
      <c r="G12" s="44">
        <v>82700</v>
      </c>
      <c r="H12" s="44"/>
      <c r="I12" s="44">
        <v>82700</v>
      </c>
    </row>
    <row r="13" spans="1:9" ht="11.25" customHeight="1">
      <c r="A13" s="43" t="s">
        <v>51</v>
      </c>
      <c r="B13" s="8"/>
      <c r="C13" s="44">
        <v>80200</v>
      </c>
      <c r="D13" s="44"/>
      <c r="E13" s="44">
        <v>96300</v>
      </c>
      <c r="F13" s="44"/>
      <c r="G13" s="44">
        <v>75100</v>
      </c>
      <c r="H13" s="44"/>
      <c r="I13" s="44">
        <v>90100</v>
      </c>
    </row>
    <row r="14" spans="1:9" ht="11.25" customHeight="1">
      <c r="A14" s="43" t="s">
        <v>31</v>
      </c>
      <c r="B14" s="8"/>
      <c r="C14" s="44">
        <v>6620</v>
      </c>
      <c r="D14" s="44"/>
      <c r="E14" s="44">
        <v>7940</v>
      </c>
      <c r="F14" s="44"/>
      <c r="G14" s="44">
        <v>5810</v>
      </c>
      <c r="H14" s="44"/>
      <c r="I14" s="44">
        <v>6980</v>
      </c>
    </row>
    <row r="15" spans="1:9" ht="11.25" customHeight="1">
      <c r="A15" s="43" t="s">
        <v>52</v>
      </c>
      <c r="B15" s="8"/>
      <c r="C15" s="45">
        <v>321</v>
      </c>
      <c r="D15" s="44"/>
      <c r="E15" s="45">
        <v>386</v>
      </c>
      <c r="F15" s="44"/>
      <c r="G15" s="45">
        <v>321</v>
      </c>
      <c r="H15" s="44"/>
      <c r="I15" s="45">
        <v>386</v>
      </c>
    </row>
    <row r="16" spans="1:9" ht="11.25" customHeight="1">
      <c r="A16" s="22" t="s">
        <v>5</v>
      </c>
      <c r="B16" s="5"/>
      <c r="C16" s="46">
        <v>332000</v>
      </c>
      <c r="D16" s="46"/>
      <c r="E16" s="46">
        <v>380000</v>
      </c>
      <c r="F16" s="46"/>
      <c r="G16" s="46">
        <v>280000</v>
      </c>
      <c r="H16" s="46"/>
      <c r="I16" s="46">
        <v>320000</v>
      </c>
    </row>
    <row r="17" spans="1:9" ht="11.25" customHeight="1">
      <c r="A17" s="118" t="s">
        <v>164</v>
      </c>
      <c r="B17" s="112"/>
      <c r="C17" s="112"/>
      <c r="D17" s="112"/>
      <c r="E17" s="112"/>
      <c r="F17" s="112"/>
      <c r="G17" s="112"/>
      <c r="H17" s="112"/>
      <c r="I17" s="112"/>
    </row>
    <row r="18" ht="11.25" customHeight="1"/>
    <row r="19" spans="3:9" ht="11.25" customHeight="1">
      <c r="C19" s="47"/>
      <c r="D19" s="47"/>
      <c r="E19" s="47"/>
      <c r="F19" s="47"/>
      <c r="G19" s="47"/>
      <c r="H19" s="47"/>
      <c r="I19" s="47"/>
    </row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</sheetData>
  <mergeCells count="8">
    <mergeCell ref="A17:I17"/>
    <mergeCell ref="C8:E8"/>
    <mergeCell ref="G7:I7"/>
    <mergeCell ref="G8:I8"/>
    <mergeCell ref="A1:I1"/>
    <mergeCell ref="A2:I2"/>
    <mergeCell ref="A3:I3"/>
    <mergeCell ref="A5:I5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29.00390625" style="2" customWidth="1"/>
    <col min="2" max="2" width="3.00390625" style="2" customWidth="1"/>
    <col min="3" max="3" width="7.421875" style="2" customWidth="1"/>
    <col min="4" max="4" width="2.00390625" style="4" customWidth="1"/>
    <col min="5" max="5" width="7.421875" style="2" customWidth="1"/>
    <col min="6" max="6" width="2.00390625" style="31" customWidth="1"/>
    <col min="7" max="7" width="7.421875" style="2" bestFit="1" customWidth="1"/>
    <col min="8" max="8" width="2.00390625" style="31" customWidth="1"/>
    <col min="9" max="9" width="7.00390625" style="2" customWidth="1"/>
    <col min="10" max="10" width="2.00390625" style="31" customWidth="1"/>
    <col min="11" max="11" width="9.140625" style="2" customWidth="1"/>
    <col min="12" max="12" width="2.00390625" style="31" customWidth="1"/>
    <col min="13" max="16384" width="9.140625" style="2" customWidth="1"/>
  </cols>
  <sheetData>
    <row r="1" spans="1:13" ht="11.25" customHeight="1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1.25" customHeight="1">
      <c r="A2" s="104" t="s">
        <v>190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ht="11.25" customHeight="1"/>
    <row r="4" spans="1:13" ht="11.25" customHeight="1">
      <c r="A4" s="48" t="s">
        <v>41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1.25" customHeight="1">
      <c r="A5" s="5"/>
      <c r="B5" s="5"/>
      <c r="C5" s="5"/>
      <c r="D5" s="7"/>
      <c r="E5" s="5"/>
      <c r="F5" s="49"/>
      <c r="G5" s="5"/>
      <c r="H5" s="49"/>
      <c r="I5" s="5"/>
      <c r="J5" s="50"/>
      <c r="K5" s="8"/>
      <c r="L5" s="50"/>
      <c r="M5" s="8"/>
    </row>
    <row r="6" spans="1:13" ht="11.25" customHeight="1">
      <c r="A6" s="8"/>
      <c r="B6" s="8"/>
      <c r="C6" s="105" t="s">
        <v>118</v>
      </c>
      <c r="D6" s="105"/>
      <c r="E6" s="105"/>
      <c r="F6" s="105"/>
      <c r="G6" s="105"/>
      <c r="H6" s="105"/>
      <c r="I6" s="105"/>
      <c r="J6" s="86"/>
      <c r="K6" s="105" t="s">
        <v>191</v>
      </c>
      <c r="L6" s="105"/>
      <c r="M6" s="105"/>
    </row>
    <row r="7" spans="3:13" ht="11.25" customHeight="1">
      <c r="C7" s="1" t="s">
        <v>55</v>
      </c>
      <c r="E7" s="1" t="s">
        <v>56</v>
      </c>
      <c r="G7" s="1" t="s">
        <v>57</v>
      </c>
      <c r="I7" s="1" t="s">
        <v>55</v>
      </c>
      <c r="J7" s="50"/>
      <c r="K7" s="1" t="s">
        <v>56</v>
      </c>
      <c r="M7" s="1" t="s">
        <v>57</v>
      </c>
    </row>
    <row r="8" spans="1:13" ht="11.25" customHeight="1">
      <c r="A8" s="5"/>
      <c r="B8" s="5"/>
      <c r="C8" s="12" t="s">
        <v>58</v>
      </c>
      <c r="D8" s="7"/>
      <c r="E8" s="12" t="s">
        <v>179</v>
      </c>
      <c r="F8" s="49"/>
      <c r="G8" s="12" t="s">
        <v>59</v>
      </c>
      <c r="H8" s="49"/>
      <c r="I8" s="12" t="s">
        <v>60</v>
      </c>
      <c r="J8" s="50"/>
      <c r="K8" s="12" t="s">
        <v>179</v>
      </c>
      <c r="L8" s="49"/>
      <c r="M8" s="12" t="s">
        <v>59</v>
      </c>
    </row>
    <row r="9" spans="1:10" ht="11.25" customHeight="1">
      <c r="A9" s="43" t="s">
        <v>61</v>
      </c>
      <c r="J9" s="86"/>
    </row>
    <row r="10" spans="1:18" ht="11.25" customHeight="1">
      <c r="A10" s="22" t="s">
        <v>147</v>
      </c>
      <c r="C10" s="44">
        <v>23100</v>
      </c>
      <c r="D10" s="32"/>
      <c r="E10" s="44">
        <v>90900</v>
      </c>
      <c r="F10" s="51"/>
      <c r="G10" s="44">
        <v>86600</v>
      </c>
      <c r="H10" s="51"/>
      <c r="I10" s="44">
        <v>27400</v>
      </c>
      <c r="J10" s="52"/>
      <c r="K10" s="44">
        <v>651000</v>
      </c>
      <c r="L10" s="51"/>
      <c r="M10" s="44">
        <v>654000</v>
      </c>
      <c r="O10" s="11"/>
      <c r="P10" s="11"/>
      <c r="Q10" s="11"/>
      <c r="R10" s="53"/>
    </row>
    <row r="11" spans="1:18" ht="11.25" customHeight="1">
      <c r="A11" s="22" t="s">
        <v>122</v>
      </c>
      <c r="C11" s="44">
        <v>2530</v>
      </c>
      <c r="D11" s="32"/>
      <c r="E11" s="44">
        <v>11300</v>
      </c>
      <c r="F11" s="51"/>
      <c r="G11" s="44">
        <v>10400</v>
      </c>
      <c r="H11" s="51"/>
      <c r="I11" s="44">
        <v>3430</v>
      </c>
      <c r="J11" s="52"/>
      <c r="K11" s="44">
        <v>193000</v>
      </c>
      <c r="L11" s="51"/>
      <c r="M11" s="44">
        <v>190000</v>
      </c>
      <c r="O11" s="11"/>
      <c r="P11" s="11"/>
      <c r="Q11" s="11"/>
      <c r="R11" s="53"/>
    </row>
    <row r="12" spans="1:18" ht="11.25" customHeight="1">
      <c r="A12" s="22" t="s">
        <v>148</v>
      </c>
      <c r="C12" s="44">
        <v>4200</v>
      </c>
      <c r="D12" s="32" t="s">
        <v>187</v>
      </c>
      <c r="E12" s="44">
        <v>27600</v>
      </c>
      <c r="F12" s="51"/>
      <c r="G12" s="44">
        <v>27600</v>
      </c>
      <c r="H12" s="51"/>
      <c r="I12" s="44">
        <v>4180</v>
      </c>
      <c r="J12" s="52"/>
      <c r="K12" s="44">
        <v>189000</v>
      </c>
      <c r="L12" s="51"/>
      <c r="M12" s="44">
        <v>189000</v>
      </c>
      <c r="O12" s="11"/>
      <c r="P12" s="11"/>
      <c r="Q12" s="11"/>
      <c r="R12" s="53"/>
    </row>
    <row r="13" spans="1:18" ht="11.25" customHeight="1">
      <c r="A13" s="22" t="s">
        <v>149</v>
      </c>
      <c r="C13" s="44">
        <v>1300</v>
      </c>
      <c r="D13" s="32"/>
      <c r="E13" s="44">
        <v>11500</v>
      </c>
      <c r="F13" s="51"/>
      <c r="G13" s="44">
        <v>11200</v>
      </c>
      <c r="H13" s="51"/>
      <c r="I13" s="44">
        <v>598</v>
      </c>
      <c r="J13" s="52"/>
      <c r="K13" s="44">
        <v>54800</v>
      </c>
      <c r="L13" s="51"/>
      <c r="M13" s="44">
        <v>55900</v>
      </c>
      <c r="O13" s="11"/>
      <c r="P13" s="11"/>
      <c r="Q13" s="11"/>
      <c r="R13" s="53"/>
    </row>
    <row r="14" spans="1:18" ht="11.25" customHeight="1">
      <c r="A14" s="22" t="s">
        <v>123</v>
      </c>
      <c r="C14" s="21">
        <v>2910</v>
      </c>
      <c r="D14" s="32" t="s">
        <v>187</v>
      </c>
      <c r="E14" s="21">
        <v>18400</v>
      </c>
      <c r="F14" s="52"/>
      <c r="G14" s="21">
        <v>18600</v>
      </c>
      <c r="H14" s="52"/>
      <c r="I14" s="21">
        <v>2720</v>
      </c>
      <c r="J14" s="52"/>
      <c r="K14" s="21">
        <v>123000</v>
      </c>
      <c r="L14" s="52"/>
      <c r="M14" s="21">
        <v>123000</v>
      </c>
      <c r="O14" s="11"/>
      <c r="P14" s="11"/>
      <c r="Q14" s="11"/>
      <c r="R14" s="53"/>
    </row>
    <row r="15" spans="1:18" ht="11.25" customHeight="1">
      <c r="A15" s="22" t="s">
        <v>124</v>
      </c>
      <c r="C15" s="21">
        <v>3640</v>
      </c>
      <c r="D15" s="32"/>
      <c r="E15" s="21">
        <v>37200</v>
      </c>
      <c r="F15" s="52"/>
      <c r="G15" s="21">
        <v>37200</v>
      </c>
      <c r="H15" s="52"/>
      <c r="I15" s="21">
        <v>3620</v>
      </c>
      <c r="J15" s="54"/>
      <c r="K15" s="29">
        <v>290000</v>
      </c>
      <c r="L15" s="29"/>
      <c r="M15" s="29">
        <v>290000</v>
      </c>
      <c r="O15" s="11"/>
      <c r="P15" s="11"/>
      <c r="Q15" s="11"/>
      <c r="R15" s="53"/>
    </row>
    <row r="16" spans="1:18" ht="11.25" customHeight="1">
      <c r="A16" s="55" t="s">
        <v>125</v>
      </c>
      <c r="C16" s="56">
        <v>37600</v>
      </c>
      <c r="D16" s="102" t="s">
        <v>187</v>
      </c>
      <c r="E16" s="56">
        <v>197000</v>
      </c>
      <c r="F16" s="56"/>
      <c r="G16" s="56">
        <v>192000</v>
      </c>
      <c r="H16" s="56"/>
      <c r="I16" s="56">
        <v>41900</v>
      </c>
      <c r="J16" s="56"/>
      <c r="K16" s="56">
        <v>1500000</v>
      </c>
      <c r="L16" s="56"/>
      <c r="M16" s="56">
        <v>1500000</v>
      </c>
      <c r="O16" s="11"/>
      <c r="P16" s="11"/>
      <c r="Q16" s="11"/>
      <c r="R16" s="53"/>
    </row>
    <row r="17" spans="1:18" ht="11.25" customHeight="1">
      <c r="A17" s="43" t="s">
        <v>62</v>
      </c>
      <c r="C17" s="11"/>
      <c r="D17" s="32"/>
      <c r="E17" s="57"/>
      <c r="F17" s="51"/>
      <c r="G17" s="57"/>
      <c r="H17" s="51"/>
      <c r="I17" s="11"/>
      <c r="J17" s="87"/>
      <c r="K17" s="44"/>
      <c r="L17" s="51"/>
      <c r="M17" s="44"/>
      <c r="O17" s="11"/>
      <c r="P17" s="11"/>
      <c r="Q17" s="11"/>
      <c r="R17" s="53"/>
    </row>
    <row r="18" spans="1:18" ht="11.25" customHeight="1">
      <c r="A18" s="22" t="s">
        <v>150</v>
      </c>
      <c r="C18" s="44">
        <v>2520</v>
      </c>
      <c r="D18" s="32" t="s">
        <v>187</v>
      </c>
      <c r="E18" s="44">
        <v>15500</v>
      </c>
      <c r="F18" s="51"/>
      <c r="G18" s="44">
        <v>15300</v>
      </c>
      <c r="H18" s="51"/>
      <c r="I18" s="44">
        <v>2730</v>
      </c>
      <c r="J18" s="52"/>
      <c r="K18" s="44">
        <v>116000</v>
      </c>
      <c r="L18" s="51"/>
      <c r="M18" s="44">
        <v>117000</v>
      </c>
      <c r="O18" s="11"/>
      <c r="P18" s="11"/>
      <c r="Q18" s="11"/>
      <c r="R18" s="53"/>
    </row>
    <row r="19" spans="1:18" ht="11.25" customHeight="1">
      <c r="A19" s="22" t="s">
        <v>184</v>
      </c>
      <c r="C19" s="44">
        <v>2110</v>
      </c>
      <c r="D19" s="32" t="s">
        <v>187</v>
      </c>
      <c r="E19" s="44">
        <v>4220</v>
      </c>
      <c r="F19" s="51"/>
      <c r="G19" s="44">
        <v>4220</v>
      </c>
      <c r="H19" s="51"/>
      <c r="I19" s="44">
        <v>2110</v>
      </c>
      <c r="J19" s="52"/>
      <c r="K19" s="44">
        <v>34900</v>
      </c>
      <c r="L19" s="51"/>
      <c r="M19" s="44">
        <v>34800</v>
      </c>
      <c r="O19" s="11"/>
      <c r="P19" s="11"/>
      <c r="Q19" s="11"/>
      <c r="R19" s="53"/>
    </row>
    <row r="20" spans="1:18" ht="11.25" customHeight="1">
      <c r="A20" s="22" t="s">
        <v>126</v>
      </c>
      <c r="C20" s="44">
        <v>202</v>
      </c>
      <c r="D20" s="32"/>
      <c r="E20" s="44">
        <v>57800</v>
      </c>
      <c r="F20" s="51"/>
      <c r="G20" s="44">
        <v>57300</v>
      </c>
      <c r="H20" s="51"/>
      <c r="I20" s="44">
        <v>689</v>
      </c>
      <c r="J20" s="52"/>
      <c r="K20" s="21">
        <v>446000</v>
      </c>
      <c r="L20" s="52"/>
      <c r="M20" s="21">
        <v>449000</v>
      </c>
      <c r="O20" s="11"/>
      <c r="P20" s="11"/>
      <c r="Q20" s="11"/>
      <c r="R20" s="53"/>
    </row>
    <row r="21" spans="1:18" ht="11.25" customHeight="1">
      <c r="A21" s="22" t="s">
        <v>151</v>
      </c>
      <c r="C21" s="44">
        <v>3150</v>
      </c>
      <c r="D21" s="32"/>
      <c r="E21" s="44">
        <v>45900</v>
      </c>
      <c r="F21" s="51"/>
      <c r="G21" s="44">
        <v>45900</v>
      </c>
      <c r="H21" s="51"/>
      <c r="I21" s="44">
        <v>3150</v>
      </c>
      <c r="J21" s="52"/>
      <c r="K21" s="21">
        <v>229000</v>
      </c>
      <c r="L21" s="21"/>
      <c r="M21" s="21">
        <v>229000</v>
      </c>
      <c r="O21" s="11"/>
      <c r="P21" s="11"/>
      <c r="Q21" s="11"/>
      <c r="R21" s="53"/>
    </row>
    <row r="22" spans="1:18" ht="11.25" customHeight="1">
      <c r="A22" s="22" t="s">
        <v>127</v>
      </c>
      <c r="C22" s="29">
        <v>1010</v>
      </c>
      <c r="D22" s="28" t="s">
        <v>187</v>
      </c>
      <c r="E22" s="29">
        <v>17400</v>
      </c>
      <c r="F22" s="54"/>
      <c r="G22" s="29">
        <v>17300</v>
      </c>
      <c r="H22" s="54"/>
      <c r="I22" s="29">
        <v>1060</v>
      </c>
      <c r="J22" s="54"/>
      <c r="K22" s="29">
        <v>104000</v>
      </c>
      <c r="L22" s="54"/>
      <c r="M22" s="29">
        <v>105000</v>
      </c>
      <c r="O22" s="11"/>
      <c r="P22" s="11"/>
      <c r="Q22" s="11"/>
      <c r="R22" s="53"/>
    </row>
    <row r="23" spans="1:18" ht="11.25" customHeight="1">
      <c r="A23" s="55" t="s">
        <v>128</v>
      </c>
      <c r="C23" s="21">
        <v>8980</v>
      </c>
      <c r="D23" s="18" t="s">
        <v>187</v>
      </c>
      <c r="E23" s="21">
        <v>141000</v>
      </c>
      <c r="F23" s="21"/>
      <c r="G23" s="21">
        <v>140000</v>
      </c>
      <c r="H23" s="21"/>
      <c r="I23" s="21">
        <v>9740</v>
      </c>
      <c r="J23" s="21"/>
      <c r="K23" s="21">
        <v>929000</v>
      </c>
      <c r="L23" s="21"/>
      <c r="M23" s="21">
        <v>934000</v>
      </c>
      <c r="O23" s="11"/>
      <c r="P23" s="11"/>
      <c r="Q23" s="11"/>
      <c r="R23" s="53"/>
    </row>
    <row r="24" spans="1:18" ht="11.25" customHeight="1">
      <c r="A24" s="43" t="s">
        <v>63</v>
      </c>
      <c r="C24" s="24" t="s">
        <v>154</v>
      </c>
      <c r="D24" s="32"/>
      <c r="E24" s="24">
        <v>582</v>
      </c>
      <c r="F24" s="58"/>
      <c r="G24" s="24">
        <v>582</v>
      </c>
      <c r="H24" s="58"/>
      <c r="I24" s="24" t="s">
        <v>154</v>
      </c>
      <c r="J24" s="32"/>
      <c r="K24" s="90">
        <v>4870</v>
      </c>
      <c r="L24" s="79"/>
      <c r="M24" s="79">
        <v>4870</v>
      </c>
      <c r="O24" s="11"/>
      <c r="P24" s="11"/>
      <c r="Q24" s="11"/>
      <c r="R24" s="53"/>
    </row>
    <row r="25" spans="1:18" ht="11.25" customHeight="1">
      <c r="A25" s="22" t="s">
        <v>129</v>
      </c>
      <c r="B25" s="5"/>
      <c r="C25" s="29">
        <v>46600</v>
      </c>
      <c r="D25" s="98" t="s">
        <v>187</v>
      </c>
      <c r="E25" s="29">
        <v>338000</v>
      </c>
      <c r="F25" s="29"/>
      <c r="G25" s="29">
        <v>332000</v>
      </c>
      <c r="H25" s="29"/>
      <c r="I25" s="29">
        <v>51700</v>
      </c>
      <c r="J25" s="88"/>
      <c r="K25" s="29">
        <v>2430000</v>
      </c>
      <c r="L25" s="29"/>
      <c r="M25" s="89">
        <v>2440000</v>
      </c>
      <c r="O25" s="11"/>
      <c r="P25" s="11"/>
      <c r="Q25" s="11"/>
      <c r="R25" s="53"/>
    </row>
    <row r="26" spans="1:13" ht="11.25" customHeight="1">
      <c r="A26" s="121" t="s">
        <v>185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</row>
    <row r="27" spans="1:13" ht="11.25" customHeight="1">
      <c r="A27" s="121" t="s">
        <v>164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</row>
    <row r="28" spans="1:13" ht="11.25" customHeight="1">
      <c r="A28" s="119" t="s">
        <v>178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</row>
    <row r="30" spans="3:13" ht="11.25" customHeight="1">
      <c r="C30" s="11"/>
      <c r="D30" s="32"/>
      <c r="E30" s="11"/>
      <c r="F30" s="51"/>
      <c r="G30" s="11"/>
      <c r="H30" s="51"/>
      <c r="I30" s="11"/>
      <c r="J30" s="51"/>
      <c r="K30" s="11"/>
      <c r="L30" s="51"/>
      <c r="M30" s="11"/>
    </row>
    <row r="31" ht="11.25" customHeight="1"/>
    <row r="32" ht="11.25" customHeight="1"/>
    <row r="33" ht="11.25" customHeight="1"/>
    <row r="34" ht="11.25" customHeight="1"/>
    <row r="35" ht="11.25">
      <c r="K35" s="2" t="s">
        <v>145</v>
      </c>
    </row>
  </sheetData>
  <mergeCells count="7">
    <mergeCell ref="A2:M2"/>
    <mergeCell ref="A1:M1"/>
    <mergeCell ref="A28:M28"/>
    <mergeCell ref="C6:I6"/>
    <mergeCell ref="K6:M6"/>
    <mergeCell ref="A26:M26"/>
    <mergeCell ref="A27:M27"/>
  </mergeCells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27.00390625" style="2" customWidth="1"/>
    <col min="2" max="2" width="2.421875" style="2" customWidth="1"/>
    <col min="3" max="3" width="6.7109375" style="2" customWidth="1"/>
    <col min="4" max="4" width="1.8515625" style="4" customWidth="1"/>
    <col min="5" max="5" width="9.28125" style="2" customWidth="1"/>
    <col min="6" max="6" width="1.8515625" style="2" customWidth="1"/>
    <col min="7" max="7" width="7.7109375" style="2" bestFit="1" customWidth="1"/>
    <col min="8" max="8" width="1.8515625" style="2" customWidth="1"/>
    <col min="9" max="9" width="7.140625" style="2" customWidth="1"/>
    <col min="10" max="10" width="1.8515625" style="2" customWidth="1"/>
    <col min="11" max="11" width="8.28125" style="2" customWidth="1"/>
    <col min="12" max="12" width="1.8515625" style="2" customWidth="1"/>
    <col min="13" max="13" width="8.28125" style="2" customWidth="1"/>
    <col min="14" max="14" width="13.7109375" style="2" customWidth="1"/>
    <col min="15" max="16384" width="9.140625" style="2" customWidth="1"/>
  </cols>
  <sheetData>
    <row r="1" spans="1:13" ht="11.25" customHeight="1">
      <c r="A1" s="104" t="s">
        <v>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1.25" customHeight="1">
      <c r="A2" s="104" t="s">
        <v>170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1.25" customHeight="1">
      <c r="A3" s="48"/>
      <c r="B3" s="48"/>
      <c r="C3" s="48"/>
      <c r="D3" s="85"/>
      <c r="E3" s="48"/>
      <c r="F3" s="48"/>
      <c r="G3" s="48"/>
      <c r="H3" s="48"/>
      <c r="I3" s="48"/>
      <c r="J3" s="48"/>
      <c r="K3" s="48"/>
      <c r="L3" s="48"/>
      <c r="M3" s="48"/>
    </row>
    <row r="4" spans="1:13" ht="11.25" customHeight="1">
      <c r="A4" s="104" t="s">
        <v>41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11.25" customHeight="1">
      <c r="A5" s="5"/>
      <c r="B5" s="5"/>
      <c r="C5" s="5"/>
      <c r="D5" s="7"/>
      <c r="E5" s="5"/>
      <c r="F5" s="5"/>
      <c r="G5" s="5"/>
      <c r="H5" s="5"/>
      <c r="I5" s="5"/>
      <c r="J5" s="5"/>
      <c r="K5" s="8"/>
      <c r="L5" s="8"/>
      <c r="M5" s="8"/>
    </row>
    <row r="6" spans="1:13" ht="11.25" customHeight="1">
      <c r="A6" s="8"/>
      <c r="B6" s="8"/>
      <c r="C6" s="105" t="s">
        <v>118</v>
      </c>
      <c r="D6" s="105"/>
      <c r="E6" s="105"/>
      <c r="F6" s="105"/>
      <c r="G6" s="105"/>
      <c r="H6" s="105"/>
      <c r="I6" s="105"/>
      <c r="J6" s="13"/>
      <c r="K6" s="105" t="s">
        <v>191</v>
      </c>
      <c r="L6" s="105"/>
      <c r="M6" s="105"/>
    </row>
    <row r="7" spans="3:13" ht="11.25" customHeight="1">
      <c r="C7" s="1" t="s">
        <v>55</v>
      </c>
      <c r="E7" s="1"/>
      <c r="F7" s="1"/>
      <c r="G7" s="1" t="s">
        <v>56</v>
      </c>
      <c r="H7" s="1"/>
      <c r="I7" s="1" t="s">
        <v>55</v>
      </c>
      <c r="J7" s="1"/>
      <c r="K7" s="1"/>
      <c r="L7" s="1"/>
      <c r="M7" s="1" t="s">
        <v>56</v>
      </c>
    </row>
    <row r="8" spans="1:13" ht="11.25" customHeight="1">
      <c r="A8" s="5"/>
      <c r="B8" s="5"/>
      <c r="C8" s="12" t="s">
        <v>58</v>
      </c>
      <c r="D8" s="7"/>
      <c r="E8" s="12" t="s">
        <v>65</v>
      </c>
      <c r="F8" s="12"/>
      <c r="G8" s="12" t="s">
        <v>66</v>
      </c>
      <c r="H8" s="12"/>
      <c r="I8" s="12" t="s">
        <v>60</v>
      </c>
      <c r="J8" s="13"/>
      <c r="K8" s="12" t="s">
        <v>65</v>
      </c>
      <c r="L8" s="12"/>
      <c r="M8" s="12" t="s">
        <v>66</v>
      </c>
    </row>
    <row r="9" spans="1:13" ht="11.25" customHeight="1">
      <c r="A9" s="43" t="s">
        <v>146</v>
      </c>
      <c r="B9" s="8"/>
      <c r="C9" s="21"/>
      <c r="D9" s="18"/>
      <c r="E9" s="21"/>
      <c r="F9" s="21"/>
      <c r="G9" s="21"/>
      <c r="H9" s="21"/>
      <c r="I9" s="21"/>
      <c r="J9" s="17"/>
      <c r="K9" s="21"/>
      <c r="L9" s="21"/>
      <c r="M9" s="21"/>
    </row>
    <row r="10" spans="1:17" ht="11.25" customHeight="1">
      <c r="A10" s="22" t="s">
        <v>130</v>
      </c>
      <c r="C10" s="44">
        <v>2960</v>
      </c>
      <c r="D10" s="32"/>
      <c r="E10" s="44">
        <v>2040</v>
      </c>
      <c r="F10" s="44"/>
      <c r="G10" s="44">
        <v>2050</v>
      </c>
      <c r="H10" s="44"/>
      <c r="I10" s="44">
        <v>2960</v>
      </c>
      <c r="J10" s="44"/>
      <c r="K10" s="44">
        <v>16800</v>
      </c>
      <c r="L10" s="44"/>
      <c r="M10" s="44">
        <v>16600</v>
      </c>
      <c r="N10" s="11"/>
      <c r="P10" s="11"/>
      <c r="Q10" s="53"/>
    </row>
    <row r="11" spans="1:17" ht="11.25" customHeight="1">
      <c r="A11" s="22" t="s">
        <v>131</v>
      </c>
      <c r="C11" s="44">
        <v>3550</v>
      </c>
      <c r="D11" s="32" t="s">
        <v>187</v>
      </c>
      <c r="E11" s="44">
        <v>13000</v>
      </c>
      <c r="F11" s="44"/>
      <c r="G11" s="44">
        <v>13300</v>
      </c>
      <c r="H11" s="44"/>
      <c r="I11" s="44">
        <v>3260</v>
      </c>
      <c r="J11" s="44"/>
      <c r="K11" s="44">
        <v>128000</v>
      </c>
      <c r="L11" s="44"/>
      <c r="M11" s="44">
        <v>129000</v>
      </c>
      <c r="N11" s="11"/>
      <c r="P11" s="11"/>
      <c r="Q11" s="53"/>
    </row>
    <row r="12" spans="1:17" ht="11.25" customHeight="1">
      <c r="A12" s="43" t="s">
        <v>67</v>
      </c>
      <c r="D12" s="32"/>
      <c r="F12" s="44"/>
      <c r="G12" s="44"/>
      <c r="H12" s="44"/>
      <c r="J12" s="44"/>
      <c r="K12" s="44"/>
      <c r="L12" s="44"/>
      <c r="M12" s="44"/>
      <c r="N12" s="11"/>
      <c r="P12" s="11"/>
      <c r="Q12" s="53"/>
    </row>
    <row r="13" spans="1:17" ht="11.25" customHeight="1">
      <c r="A13" s="22" t="s">
        <v>132</v>
      </c>
      <c r="C13" s="44">
        <v>1810</v>
      </c>
      <c r="D13" s="32"/>
      <c r="E13" s="44">
        <v>2720</v>
      </c>
      <c r="F13" s="44"/>
      <c r="G13" s="44">
        <v>2790</v>
      </c>
      <c r="H13" s="44"/>
      <c r="I13" s="44">
        <v>1740</v>
      </c>
      <c r="J13" s="44"/>
      <c r="K13" s="44">
        <v>22000</v>
      </c>
      <c r="L13" s="44"/>
      <c r="M13" s="44">
        <v>22200</v>
      </c>
      <c r="N13" s="11"/>
      <c r="P13" s="11"/>
      <c r="Q13" s="53"/>
    </row>
    <row r="14" spans="1:17" ht="11.25" customHeight="1">
      <c r="A14" s="22" t="s">
        <v>133</v>
      </c>
      <c r="C14" s="44">
        <v>3140</v>
      </c>
      <c r="D14" s="32" t="s">
        <v>187</v>
      </c>
      <c r="E14" s="44">
        <v>3920</v>
      </c>
      <c r="F14" s="44"/>
      <c r="G14" s="44">
        <v>4750</v>
      </c>
      <c r="H14" s="44"/>
      <c r="I14" s="44">
        <v>2310</v>
      </c>
      <c r="J14" s="44"/>
      <c r="K14" s="44">
        <v>45000</v>
      </c>
      <c r="L14" s="44"/>
      <c r="M14" s="44">
        <v>45600</v>
      </c>
      <c r="N14" s="11"/>
      <c r="P14" s="11"/>
      <c r="Q14" s="53"/>
    </row>
    <row r="15" spans="1:17" ht="11.25" customHeight="1">
      <c r="A15" s="22" t="s">
        <v>134</v>
      </c>
      <c r="C15" s="44">
        <v>892</v>
      </c>
      <c r="D15" s="32"/>
      <c r="E15" s="44">
        <v>1390</v>
      </c>
      <c r="F15" s="44"/>
      <c r="G15" s="44">
        <v>1450</v>
      </c>
      <c r="H15" s="44"/>
      <c r="I15" s="44">
        <v>834</v>
      </c>
      <c r="J15" s="44"/>
      <c r="K15" s="44">
        <v>11700</v>
      </c>
      <c r="L15" s="44"/>
      <c r="M15" s="44">
        <v>11700</v>
      </c>
      <c r="N15" s="11"/>
      <c r="P15" s="11"/>
      <c r="Q15" s="53"/>
    </row>
    <row r="16" spans="1:17" ht="11.25" customHeight="1">
      <c r="A16" s="22" t="s">
        <v>135</v>
      </c>
      <c r="C16" s="44">
        <v>317</v>
      </c>
      <c r="D16" s="32"/>
      <c r="E16" s="44">
        <v>168</v>
      </c>
      <c r="F16" s="44"/>
      <c r="G16" s="44">
        <v>187</v>
      </c>
      <c r="H16" s="44"/>
      <c r="I16" s="44">
        <v>299</v>
      </c>
      <c r="J16" s="44"/>
      <c r="K16" s="44">
        <v>1520</v>
      </c>
      <c r="L16" s="44"/>
      <c r="M16" s="44">
        <v>1520</v>
      </c>
      <c r="N16" s="11"/>
      <c r="P16" s="11"/>
      <c r="Q16" s="53"/>
    </row>
    <row r="17" spans="1:17" ht="11.25" customHeight="1">
      <c r="A17" s="22" t="s">
        <v>136</v>
      </c>
      <c r="C17" s="45">
        <v>177</v>
      </c>
      <c r="D17" s="32"/>
      <c r="E17" s="44">
        <v>213</v>
      </c>
      <c r="F17" s="44"/>
      <c r="G17" s="44">
        <v>213</v>
      </c>
      <c r="H17" s="44"/>
      <c r="I17" s="45">
        <v>177</v>
      </c>
      <c r="J17" s="44"/>
      <c r="K17" s="44">
        <v>1710</v>
      </c>
      <c r="L17" s="44"/>
      <c r="M17" s="44">
        <v>1710</v>
      </c>
      <c r="N17" s="11"/>
      <c r="P17" s="11"/>
      <c r="Q17" s="53"/>
    </row>
    <row r="18" spans="1:17" ht="11.25" customHeight="1">
      <c r="A18" s="22" t="s">
        <v>137</v>
      </c>
      <c r="C18" s="44">
        <v>283</v>
      </c>
      <c r="D18" s="32"/>
      <c r="E18" s="44">
        <v>411</v>
      </c>
      <c r="F18" s="44"/>
      <c r="G18" s="44">
        <v>411</v>
      </c>
      <c r="H18" s="44"/>
      <c r="I18" s="44">
        <v>283</v>
      </c>
      <c r="J18" s="44"/>
      <c r="K18" s="44">
        <v>3290</v>
      </c>
      <c r="L18" s="44"/>
      <c r="M18" s="44">
        <v>3290</v>
      </c>
      <c r="N18" s="11"/>
      <c r="P18" s="11"/>
      <c r="Q18" s="53"/>
    </row>
    <row r="19" spans="1:17" ht="11.25" customHeight="1">
      <c r="A19" s="22" t="s">
        <v>182</v>
      </c>
      <c r="C19" s="44">
        <v>3630</v>
      </c>
      <c r="D19" s="32"/>
      <c r="E19" s="44">
        <v>11000</v>
      </c>
      <c r="F19" s="44"/>
      <c r="G19" s="44">
        <v>10900</v>
      </c>
      <c r="H19" s="44"/>
      <c r="I19" s="44">
        <v>3690</v>
      </c>
      <c r="J19" s="44"/>
      <c r="K19" s="44">
        <v>84500</v>
      </c>
      <c r="L19" s="44"/>
      <c r="M19" s="44">
        <v>85700</v>
      </c>
      <c r="N19" s="11"/>
      <c r="P19" s="11"/>
      <c r="Q19" s="53"/>
    </row>
    <row r="20" spans="1:17" ht="11.25" customHeight="1">
      <c r="A20" s="43" t="s">
        <v>196</v>
      </c>
      <c r="C20" s="29">
        <v>10600</v>
      </c>
      <c r="D20" s="28"/>
      <c r="E20" s="29">
        <v>42500</v>
      </c>
      <c r="F20" s="29"/>
      <c r="G20" s="29">
        <v>42100</v>
      </c>
      <c r="H20" s="29"/>
      <c r="I20" s="29">
        <v>11100</v>
      </c>
      <c r="J20" s="21"/>
      <c r="K20" s="29">
        <v>338000</v>
      </c>
      <c r="L20" s="29"/>
      <c r="M20" s="29">
        <v>338000</v>
      </c>
      <c r="N20" s="11"/>
      <c r="P20" s="11"/>
      <c r="Q20" s="53"/>
    </row>
    <row r="21" spans="1:17" ht="11.25" customHeight="1">
      <c r="A21" s="22" t="s">
        <v>138</v>
      </c>
      <c r="C21" s="21">
        <v>27400</v>
      </c>
      <c r="D21" s="97" t="s">
        <v>187</v>
      </c>
      <c r="E21" s="21">
        <v>77400</v>
      </c>
      <c r="F21" s="21"/>
      <c r="G21" s="21">
        <v>78200</v>
      </c>
      <c r="H21" s="21"/>
      <c r="I21" s="21">
        <v>26600</v>
      </c>
      <c r="J21" s="17"/>
      <c r="K21" s="21">
        <v>653000</v>
      </c>
      <c r="L21" s="21"/>
      <c r="M21" s="21">
        <v>655000</v>
      </c>
      <c r="N21" s="11"/>
      <c r="P21" s="11"/>
      <c r="Q21" s="53"/>
    </row>
    <row r="22" spans="1:17" ht="11.25" customHeight="1">
      <c r="A22" s="59" t="s">
        <v>68</v>
      </c>
      <c r="C22" s="44"/>
      <c r="D22" s="32"/>
      <c r="E22" s="44"/>
      <c r="F22" s="44"/>
      <c r="G22" s="44"/>
      <c r="H22" s="44"/>
      <c r="I22" s="44"/>
      <c r="J22" s="44"/>
      <c r="K22" s="44"/>
      <c r="L22" s="44"/>
      <c r="M22" s="44"/>
      <c r="N22" s="11"/>
      <c r="P22" s="11"/>
      <c r="Q22" s="53"/>
    </row>
    <row r="23" spans="1:17" ht="11.25" customHeight="1">
      <c r="A23" s="22" t="s">
        <v>139</v>
      </c>
      <c r="C23" s="44" t="s">
        <v>143</v>
      </c>
      <c r="D23" s="32"/>
      <c r="E23" s="44">
        <v>14200</v>
      </c>
      <c r="F23" s="44"/>
      <c r="G23" s="44" t="s">
        <v>143</v>
      </c>
      <c r="H23" s="44"/>
      <c r="I23" s="44" t="s">
        <v>143</v>
      </c>
      <c r="J23" s="44"/>
      <c r="K23" s="44">
        <v>113000</v>
      </c>
      <c r="L23" s="44"/>
      <c r="M23" s="44" t="s">
        <v>143</v>
      </c>
      <c r="N23" s="11"/>
      <c r="P23" s="11"/>
      <c r="Q23" s="53"/>
    </row>
    <row r="24" spans="1:17" ht="11.25" customHeight="1">
      <c r="A24" s="22" t="s">
        <v>140</v>
      </c>
      <c r="C24" s="44" t="s">
        <v>143</v>
      </c>
      <c r="D24" s="32"/>
      <c r="E24" s="44">
        <v>3460</v>
      </c>
      <c r="F24" s="44"/>
      <c r="G24" s="44" t="s">
        <v>143</v>
      </c>
      <c r="H24" s="44"/>
      <c r="I24" s="44" t="s">
        <v>143</v>
      </c>
      <c r="J24" s="44"/>
      <c r="K24" s="44">
        <v>20800</v>
      </c>
      <c r="L24" s="44"/>
      <c r="M24" s="44" t="s">
        <v>143</v>
      </c>
      <c r="N24" s="11"/>
      <c r="P24" s="11"/>
      <c r="Q24" s="53"/>
    </row>
    <row r="25" spans="1:17" ht="11.25" customHeight="1">
      <c r="A25" s="60" t="s">
        <v>141</v>
      </c>
      <c r="C25" s="44" t="s">
        <v>143</v>
      </c>
      <c r="D25" s="32"/>
      <c r="E25" s="44">
        <v>25100</v>
      </c>
      <c r="F25" s="44"/>
      <c r="G25" s="44" t="s">
        <v>143</v>
      </c>
      <c r="H25" s="44"/>
      <c r="I25" s="44" t="s">
        <v>143</v>
      </c>
      <c r="J25" s="44"/>
      <c r="K25" s="44">
        <v>31200</v>
      </c>
      <c r="L25" s="44"/>
      <c r="M25" s="44" t="s">
        <v>143</v>
      </c>
      <c r="N25" s="11"/>
      <c r="P25" s="11"/>
      <c r="Q25" s="53"/>
    </row>
    <row r="26" spans="1:17" ht="11.25" customHeight="1">
      <c r="A26" s="16" t="s">
        <v>69</v>
      </c>
      <c r="C26" s="44"/>
      <c r="D26" s="32"/>
      <c r="E26" s="44"/>
      <c r="F26" s="44"/>
      <c r="G26" s="44"/>
      <c r="H26" s="44"/>
      <c r="I26" s="44"/>
      <c r="J26" s="44"/>
      <c r="K26" s="44"/>
      <c r="L26" s="44"/>
      <c r="M26" s="44"/>
      <c r="N26" s="11"/>
      <c r="P26" s="11"/>
      <c r="Q26" s="53"/>
    </row>
    <row r="27" spans="1:17" ht="11.25" customHeight="1">
      <c r="A27" s="8" t="s">
        <v>70</v>
      </c>
      <c r="C27" s="44"/>
      <c r="D27" s="32"/>
      <c r="E27" s="44"/>
      <c r="F27" s="44"/>
      <c r="G27" s="44"/>
      <c r="H27" s="44"/>
      <c r="I27" s="44"/>
      <c r="J27" s="44"/>
      <c r="K27" s="44"/>
      <c r="L27" s="44"/>
      <c r="M27" s="44"/>
      <c r="N27" s="11"/>
      <c r="P27" s="11"/>
      <c r="Q27" s="53"/>
    </row>
    <row r="28" spans="1:17" ht="11.25" customHeight="1">
      <c r="A28" s="8" t="s">
        <v>71</v>
      </c>
      <c r="C28" s="44"/>
      <c r="D28" s="32"/>
      <c r="E28" s="44"/>
      <c r="F28" s="44"/>
      <c r="G28" s="44"/>
      <c r="H28" s="44"/>
      <c r="I28" s="44"/>
      <c r="J28" s="44"/>
      <c r="K28" s="44"/>
      <c r="L28" s="44"/>
      <c r="M28" s="44"/>
      <c r="N28" s="11"/>
      <c r="P28" s="11"/>
      <c r="Q28" s="53"/>
    </row>
    <row r="29" spans="1:17" ht="11.25" customHeight="1">
      <c r="A29" s="8" t="s">
        <v>183</v>
      </c>
      <c r="B29" s="8"/>
      <c r="C29" s="21" t="s">
        <v>143</v>
      </c>
      <c r="D29" s="18"/>
      <c r="E29" s="21">
        <v>34700</v>
      </c>
      <c r="F29" s="21"/>
      <c r="G29" s="21" t="s">
        <v>143</v>
      </c>
      <c r="H29" s="21"/>
      <c r="I29" s="21" t="s">
        <v>143</v>
      </c>
      <c r="J29" s="21"/>
      <c r="K29" s="21">
        <v>488000</v>
      </c>
      <c r="L29" s="21"/>
      <c r="M29" s="44" t="s">
        <v>143</v>
      </c>
      <c r="N29" s="11"/>
      <c r="P29" s="11"/>
      <c r="Q29" s="53"/>
    </row>
    <row r="30" spans="1:13" ht="11.25" customHeight="1">
      <c r="A30" s="122" t="s">
        <v>188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</row>
    <row r="31" spans="1:13" ht="11.25" customHeight="1">
      <c r="A31" s="121" t="s">
        <v>166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</row>
    <row r="32" spans="1:13" ht="11.25" customHeight="1">
      <c r="A32" s="121" t="s">
        <v>167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pans="1:13" ht="11.25" customHeight="1">
      <c r="A33" s="121" t="s">
        <v>180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spans="1:13" ht="11.25" customHeight="1">
      <c r="A34" s="121" t="s">
        <v>181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</row>
    <row r="35" ht="11.25" customHeight="1"/>
    <row r="36" spans="1:13" ht="11.25" customHeight="1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</sheetData>
  <mergeCells count="11">
    <mergeCell ref="A1:M1"/>
    <mergeCell ref="A2:M2"/>
    <mergeCell ref="A4:M4"/>
    <mergeCell ref="C6:I6"/>
    <mergeCell ref="K6:M6"/>
    <mergeCell ref="A34:M34"/>
    <mergeCell ref="A36:M36"/>
    <mergeCell ref="A30:M30"/>
    <mergeCell ref="A31:M31"/>
    <mergeCell ref="A32:M32"/>
    <mergeCell ref="A33:M33"/>
  </mergeCells>
  <printOptions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showGridLines="0" workbookViewId="0" topLeftCell="A1">
      <selection activeCell="A1" sqref="A1:Q1"/>
    </sheetView>
  </sheetViews>
  <sheetFormatPr defaultColWidth="9.140625" defaultRowHeight="12.75"/>
  <cols>
    <col min="1" max="1" width="15.00390625" style="63" customWidth="1"/>
    <col min="2" max="2" width="2.140625" style="63" customWidth="1"/>
    <col min="3" max="3" width="7.8515625" style="63" customWidth="1"/>
    <col min="4" max="4" width="2.140625" style="63" customWidth="1"/>
    <col min="5" max="5" width="7.8515625" style="63" customWidth="1"/>
    <col min="6" max="6" width="2.140625" style="63" customWidth="1"/>
    <col min="7" max="7" width="7.8515625" style="63" customWidth="1"/>
    <col min="8" max="8" width="2.140625" style="63" customWidth="1"/>
    <col min="9" max="9" width="7.8515625" style="63" customWidth="1"/>
    <col min="10" max="10" width="2.140625" style="63" customWidth="1"/>
    <col min="11" max="11" width="7.8515625" style="63" customWidth="1"/>
    <col min="12" max="12" width="2.140625" style="63" customWidth="1"/>
    <col min="13" max="13" width="7.8515625" style="63" customWidth="1"/>
    <col min="14" max="14" width="2.140625" style="63" customWidth="1"/>
    <col min="15" max="15" width="7.8515625" style="63" customWidth="1"/>
    <col min="16" max="16" width="2.140625" style="63" customWidth="1"/>
    <col min="17" max="17" width="7.8515625" style="63" customWidth="1"/>
    <col min="18" max="16384" width="9.140625" style="63" customWidth="1"/>
  </cols>
  <sheetData>
    <row r="1" spans="1:17" ht="11.25" customHeight="1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  <c r="O1" s="125"/>
      <c r="P1" s="125"/>
      <c r="Q1" s="125"/>
    </row>
    <row r="2" spans="1:17" ht="11.25" customHeight="1">
      <c r="A2" s="124" t="s">
        <v>192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/>
      <c r="O2" s="125"/>
      <c r="P2" s="125"/>
      <c r="Q2" s="125"/>
    </row>
    <row r="3" spans="1:13" ht="11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7" ht="11.25" customHeight="1">
      <c r="A4" s="124" t="s">
        <v>41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  <c r="O4" s="125"/>
      <c r="P4" s="125"/>
      <c r="Q4" s="125"/>
    </row>
    <row r="5" spans="1:17" ht="11.2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95"/>
      <c r="O5" s="95"/>
      <c r="P5" s="95"/>
      <c r="Q5" s="95"/>
    </row>
    <row r="6" spans="2:17" ht="11.25" customHeight="1">
      <c r="B6" s="66"/>
      <c r="C6" s="126" t="s">
        <v>172</v>
      </c>
      <c r="D6" s="126"/>
      <c r="E6" s="126"/>
      <c r="F6" s="94"/>
      <c r="G6" s="126" t="s">
        <v>173</v>
      </c>
      <c r="H6" s="126"/>
      <c r="I6" s="126"/>
      <c r="J6" s="94"/>
      <c r="K6" s="126" t="s">
        <v>174</v>
      </c>
      <c r="L6" s="126"/>
      <c r="M6" s="126"/>
      <c r="N6" s="94"/>
      <c r="O6" s="126" t="s">
        <v>175</v>
      </c>
      <c r="P6" s="126"/>
      <c r="Q6" s="126"/>
    </row>
    <row r="7" spans="1:17" ht="11.25" customHeight="1">
      <c r="A7" s="67"/>
      <c r="B7" s="67"/>
      <c r="C7" s="61"/>
      <c r="D7" s="61"/>
      <c r="E7" s="61" t="s">
        <v>176</v>
      </c>
      <c r="F7" s="61"/>
      <c r="G7" s="61"/>
      <c r="H7" s="61"/>
      <c r="I7" s="61" t="s">
        <v>176</v>
      </c>
      <c r="J7" s="61"/>
      <c r="K7" s="61"/>
      <c r="L7" s="61"/>
      <c r="M7" s="61" t="s">
        <v>176</v>
      </c>
      <c r="N7" s="61"/>
      <c r="O7" s="61"/>
      <c r="P7" s="61"/>
      <c r="Q7" s="61" t="s">
        <v>176</v>
      </c>
    </row>
    <row r="8" spans="1:17" ht="11.25" customHeight="1">
      <c r="A8" s="68" t="s">
        <v>73</v>
      </c>
      <c r="B8" s="67"/>
      <c r="C8" s="68" t="s">
        <v>117</v>
      </c>
      <c r="D8" s="69"/>
      <c r="E8" s="68" t="s">
        <v>117</v>
      </c>
      <c r="F8" s="69"/>
      <c r="G8" s="68" t="s">
        <v>117</v>
      </c>
      <c r="H8" s="69"/>
      <c r="I8" s="68" t="s">
        <v>117</v>
      </c>
      <c r="J8" s="69"/>
      <c r="K8" s="68" t="s">
        <v>117</v>
      </c>
      <c r="L8" s="69"/>
      <c r="M8" s="68" t="s">
        <v>117</v>
      </c>
      <c r="N8" s="69"/>
      <c r="O8" s="68" t="s">
        <v>117</v>
      </c>
      <c r="P8" s="69"/>
      <c r="Q8" s="68" t="s">
        <v>117</v>
      </c>
    </row>
    <row r="9" spans="1:17" ht="11.25" customHeight="1">
      <c r="A9" s="70" t="s">
        <v>75</v>
      </c>
      <c r="B9" s="71"/>
      <c r="C9" s="17">
        <v>5100</v>
      </c>
      <c r="D9" s="17"/>
      <c r="E9" s="17">
        <v>34400</v>
      </c>
      <c r="F9" s="17"/>
      <c r="G9" s="17">
        <v>2</v>
      </c>
      <c r="H9" s="17"/>
      <c r="I9" s="17">
        <v>56</v>
      </c>
      <c r="J9" s="17"/>
      <c r="K9" s="17" t="s">
        <v>154</v>
      </c>
      <c r="L9" s="17"/>
      <c r="M9" s="17" t="s">
        <v>154</v>
      </c>
      <c r="N9" s="17"/>
      <c r="O9" s="17">
        <v>5100</v>
      </c>
      <c r="P9" s="17"/>
      <c r="Q9" s="17">
        <v>34400</v>
      </c>
    </row>
    <row r="10" spans="1:17" ht="11.25" customHeight="1">
      <c r="A10" s="70" t="s">
        <v>76</v>
      </c>
      <c r="B10" s="67"/>
      <c r="C10" s="44">
        <v>244</v>
      </c>
      <c r="D10" s="44"/>
      <c r="E10" s="44">
        <v>33000</v>
      </c>
      <c r="F10" s="44"/>
      <c r="G10" s="45">
        <v>7</v>
      </c>
      <c r="H10" s="44"/>
      <c r="I10" s="44">
        <v>72</v>
      </c>
      <c r="J10" s="44"/>
      <c r="K10" s="21" t="s">
        <v>154</v>
      </c>
      <c r="L10" s="44"/>
      <c r="M10" s="21">
        <v>2730</v>
      </c>
      <c r="N10" s="44"/>
      <c r="O10" s="44">
        <v>251</v>
      </c>
      <c r="P10" s="44"/>
      <c r="Q10" s="44">
        <v>35800</v>
      </c>
    </row>
    <row r="11" spans="1:17" ht="11.25" customHeight="1">
      <c r="A11" s="70" t="s">
        <v>77</v>
      </c>
      <c r="B11" s="67"/>
      <c r="C11" s="44">
        <v>3360</v>
      </c>
      <c r="D11" s="44"/>
      <c r="E11" s="21">
        <v>27400</v>
      </c>
      <c r="F11" s="44"/>
      <c r="G11" s="44">
        <v>1650</v>
      </c>
      <c r="H11" s="44"/>
      <c r="I11" s="44">
        <v>10800</v>
      </c>
      <c r="J11" s="44"/>
      <c r="K11" s="21" t="s">
        <v>154</v>
      </c>
      <c r="L11" s="44"/>
      <c r="M11" s="44" t="s">
        <v>154</v>
      </c>
      <c r="N11" s="44"/>
      <c r="O11" s="44">
        <v>5010</v>
      </c>
      <c r="P11" s="44"/>
      <c r="Q11" s="44">
        <v>38200</v>
      </c>
    </row>
    <row r="12" spans="1:17" ht="11.25" customHeight="1">
      <c r="A12" s="70" t="s">
        <v>78</v>
      </c>
      <c r="B12" s="67"/>
      <c r="C12" s="21" t="s">
        <v>154</v>
      </c>
      <c r="D12" s="44"/>
      <c r="E12" s="21">
        <v>58</v>
      </c>
      <c r="F12" s="44"/>
      <c r="G12" s="44">
        <v>1010</v>
      </c>
      <c r="H12" s="44"/>
      <c r="I12" s="44">
        <v>7250</v>
      </c>
      <c r="J12" s="44"/>
      <c r="K12" s="21" t="s">
        <v>154</v>
      </c>
      <c r="L12" s="44"/>
      <c r="M12" s="21">
        <v>14</v>
      </c>
      <c r="N12" s="44"/>
      <c r="O12" s="44">
        <v>1010</v>
      </c>
      <c r="P12" s="44"/>
      <c r="Q12" s="44">
        <v>7320</v>
      </c>
    </row>
    <row r="13" spans="1:17" ht="11.25" customHeight="1">
      <c r="A13" s="70" t="s">
        <v>79</v>
      </c>
      <c r="B13" s="67"/>
      <c r="C13" s="44">
        <v>8710</v>
      </c>
      <c r="D13" s="44"/>
      <c r="E13" s="44">
        <v>49700</v>
      </c>
      <c r="F13" s="44"/>
      <c r="G13" s="44">
        <v>2140</v>
      </c>
      <c r="H13" s="44"/>
      <c r="I13" s="44">
        <v>19100</v>
      </c>
      <c r="J13" s="44"/>
      <c r="K13" s="21" t="s">
        <v>154</v>
      </c>
      <c r="L13" s="44"/>
      <c r="M13" s="21">
        <v>1</v>
      </c>
      <c r="N13" s="44"/>
      <c r="O13" s="44">
        <v>10900</v>
      </c>
      <c r="P13" s="44"/>
      <c r="Q13" s="44">
        <v>68800</v>
      </c>
    </row>
    <row r="14" spans="1:17" ht="11.25" customHeight="1">
      <c r="A14" s="70" t="s">
        <v>80</v>
      </c>
      <c r="B14" s="67"/>
      <c r="C14" s="44">
        <v>164000</v>
      </c>
      <c r="D14" s="44"/>
      <c r="E14" s="44">
        <v>1100000</v>
      </c>
      <c r="F14" s="44"/>
      <c r="G14" s="44">
        <v>40900</v>
      </c>
      <c r="H14" s="44"/>
      <c r="I14" s="44">
        <v>268000</v>
      </c>
      <c r="J14" s="44"/>
      <c r="K14" s="44">
        <v>27600</v>
      </c>
      <c r="L14" s="44"/>
      <c r="M14" s="44">
        <v>190000</v>
      </c>
      <c r="N14" s="44"/>
      <c r="O14" s="44">
        <v>232000</v>
      </c>
      <c r="P14" s="44"/>
      <c r="Q14" s="44">
        <v>1560000</v>
      </c>
    </row>
    <row r="15" spans="1:17" ht="11.25" customHeight="1">
      <c r="A15" s="70" t="s">
        <v>100</v>
      </c>
      <c r="B15" s="67"/>
      <c r="C15" s="44">
        <v>2300</v>
      </c>
      <c r="D15" s="44"/>
      <c r="E15" s="44">
        <v>27300</v>
      </c>
      <c r="F15" s="44"/>
      <c r="G15" s="44">
        <v>18700</v>
      </c>
      <c r="H15" s="44"/>
      <c r="I15" s="44">
        <v>111000</v>
      </c>
      <c r="J15" s="44"/>
      <c r="K15" s="44" t="s">
        <v>154</v>
      </c>
      <c r="L15" s="44"/>
      <c r="M15" s="44">
        <v>40</v>
      </c>
      <c r="N15" s="44"/>
      <c r="O15" s="44">
        <v>21000</v>
      </c>
      <c r="P15" s="44"/>
      <c r="Q15" s="44">
        <v>138000</v>
      </c>
    </row>
    <row r="16" spans="1:17" ht="11.25" customHeight="1">
      <c r="A16" s="70" t="s">
        <v>81</v>
      </c>
      <c r="B16" s="67"/>
      <c r="C16" s="44">
        <v>33</v>
      </c>
      <c r="D16" s="44"/>
      <c r="E16" s="44">
        <v>378</v>
      </c>
      <c r="F16" s="44"/>
      <c r="G16" s="44">
        <v>362</v>
      </c>
      <c r="H16" s="44"/>
      <c r="I16" s="44">
        <v>2030</v>
      </c>
      <c r="J16" s="44"/>
      <c r="K16" s="45">
        <v>3</v>
      </c>
      <c r="L16" s="44"/>
      <c r="M16" s="44">
        <v>34</v>
      </c>
      <c r="N16" s="44"/>
      <c r="O16" s="44">
        <v>398</v>
      </c>
      <c r="P16" s="44"/>
      <c r="Q16" s="44">
        <v>2440</v>
      </c>
    </row>
    <row r="17" spans="1:17" ht="11.25" customHeight="1">
      <c r="A17" s="70" t="s">
        <v>82</v>
      </c>
      <c r="B17" s="67"/>
      <c r="C17" s="44">
        <v>42</v>
      </c>
      <c r="D17" s="44"/>
      <c r="E17" s="44">
        <v>1430</v>
      </c>
      <c r="F17" s="44"/>
      <c r="G17" s="44">
        <v>8290</v>
      </c>
      <c r="H17" s="44"/>
      <c r="I17" s="44">
        <v>61400</v>
      </c>
      <c r="J17" s="44"/>
      <c r="K17" s="44">
        <v>27</v>
      </c>
      <c r="L17" s="44"/>
      <c r="M17" s="44">
        <v>221</v>
      </c>
      <c r="N17" s="44"/>
      <c r="O17" s="44">
        <v>8360</v>
      </c>
      <c r="P17" s="44"/>
      <c r="Q17" s="44">
        <v>63000</v>
      </c>
    </row>
    <row r="18" spans="1:17" ht="11.25" customHeight="1">
      <c r="A18" s="70" t="s">
        <v>83</v>
      </c>
      <c r="B18" s="67"/>
      <c r="C18" s="44" t="s">
        <v>154</v>
      </c>
      <c r="D18" s="44"/>
      <c r="E18" s="44" t="s">
        <v>154</v>
      </c>
      <c r="F18" s="44"/>
      <c r="G18" s="44">
        <v>9</v>
      </c>
      <c r="H18" s="44"/>
      <c r="I18" s="44">
        <v>91</v>
      </c>
      <c r="J18" s="44"/>
      <c r="K18" s="44" t="s">
        <v>154</v>
      </c>
      <c r="L18" s="44"/>
      <c r="M18" s="44" t="s">
        <v>154</v>
      </c>
      <c r="N18" s="44"/>
      <c r="O18" s="44">
        <v>9</v>
      </c>
      <c r="P18" s="44"/>
      <c r="Q18" s="44">
        <v>91</v>
      </c>
    </row>
    <row r="19" spans="1:17" ht="11.25" customHeight="1">
      <c r="A19" s="70" t="s">
        <v>84</v>
      </c>
      <c r="B19" s="67"/>
      <c r="C19" s="45" t="s">
        <v>154</v>
      </c>
      <c r="D19" s="44"/>
      <c r="E19" s="44">
        <v>513</v>
      </c>
      <c r="F19" s="44"/>
      <c r="G19" s="44">
        <v>871</v>
      </c>
      <c r="H19" s="44"/>
      <c r="I19" s="44">
        <v>5100</v>
      </c>
      <c r="J19" s="44"/>
      <c r="K19" s="41" t="s">
        <v>142</v>
      </c>
      <c r="L19" s="44"/>
      <c r="M19" s="44">
        <v>40</v>
      </c>
      <c r="N19" s="44"/>
      <c r="O19" s="44">
        <v>871</v>
      </c>
      <c r="P19" s="44"/>
      <c r="Q19" s="44">
        <v>5650</v>
      </c>
    </row>
    <row r="20" spans="1:17" ht="11.25" customHeight="1">
      <c r="A20" s="70" t="s">
        <v>85</v>
      </c>
      <c r="B20" s="67"/>
      <c r="C20" s="44" t="s">
        <v>154</v>
      </c>
      <c r="D20" s="44"/>
      <c r="E20" s="44">
        <v>139</v>
      </c>
      <c r="F20" s="44"/>
      <c r="G20" s="44">
        <v>1240</v>
      </c>
      <c r="H20" s="44"/>
      <c r="I20" s="44">
        <v>8680</v>
      </c>
      <c r="J20" s="44"/>
      <c r="K20" s="45">
        <v>80</v>
      </c>
      <c r="L20" s="44"/>
      <c r="M20" s="44">
        <v>373</v>
      </c>
      <c r="N20" s="44"/>
      <c r="O20" s="44">
        <v>1320</v>
      </c>
      <c r="P20" s="44"/>
      <c r="Q20" s="44">
        <v>9200</v>
      </c>
    </row>
    <row r="21" spans="1:17" ht="11.25" customHeight="1">
      <c r="A21" s="70" t="s">
        <v>86</v>
      </c>
      <c r="B21" s="67"/>
      <c r="C21" s="44">
        <v>653</v>
      </c>
      <c r="D21" s="44"/>
      <c r="E21" s="44">
        <v>2020</v>
      </c>
      <c r="F21" s="44"/>
      <c r="G21" s="44">
        <v>306</v>
      </c>
      <c r="H21" s="44"/>
      <c r="I21" s="44">
        <v>1670</v>
      </c>
      <c r="J21" s="44"/>
      <c r="K21" s="44" t="s">
        <v>154</v>
      </c>
      <c r="L21" s="44"/>
      <c r="M21" s="44">
        <v>58</v>
      </c>
      <c r="N21" s="44"/>
      <c r="O21" s="44">
        <v>959</v>
      </c>
      <c r="P21" s="44"/>
      <c r="Q21" s="44">
        <v>3750</v>
      </c>
    </row>
    <row r="22" spans="1:17" ht="11.25" customHeight="1">
      <c r="A22" s="70" t="s">
        <v>87</v>
      </c>
      <c r="B22" s="67"/>
      <c r="C22" s="44">
        <v>1750</v>
      </c>
      <c r="D22" s="44"/>
      <c r="E22" s="44">
        <v>10300</v>
      </c>
      <c r="F22" s="44"/>
      <c r="G22" s="44">
        <v>1840</v>
      </c>
      <c r="H22" s="44"/>
      <c r="I22" s="44">
        <v>12300</v>
      </c>
      <c r="J22" s="44"/>
      <c r="K22" s="44">
        <v>8030</v>
      </c>
      <c r="L22" s="44"/>
      <c r="M22" s="44">
        <v>59100</v>
      </c>
      <c r="N22" s="44"/>
      <c r="O22" s="44">
        <v>11600</v>
      </c>
      <c r="P22" s="44"/>
      <c r="Q22" s="44">
        <v>81800</v>
      </c>
    </row>
    <row r="23" spans="1:17" ht="11.25" customHeight="1">
      <c r="A23" s="70" t="s">
        <v>88</v>
      </c>
      <c r="B23" s="67"/>
      <c r="C23" s="44">
        <v>98</v>
      </c>
      <c r="D23" s="44"/>
      <c r="E23" s="44">
        <v>492</v>
      </c>
      <c r="F23" s="44"/>
      <c r="G23" s="44">
        <v>206</v>
      </c>
      <c r="H23" s="44"/>
      <c r="I23" s="44">
        <v>1360</v>
      </c>
      <c r="J23" s="44"/>
      <c r="K23" s="44" t="s">
        <v>154</v>
      </c>
      <c r="L23" s="44"/>
      <c r="M23" s="44" t="s">
        <v>154</v>
      </c>
      <c r="N23" s="44"/>
      <c r="O23" s="44">
        <v>303</v>
      </c>
      <c r="P23" s="44"/>
      <c r="Q23" s="44">
        <v>1850</v>
      </c>
    </row>
    <row r="24" spans="1:17" ht="11.25" customHeight="1">
      <c r="A24" s="70" t="s">
        <v>89</v>
      </c>
      <c r="B24" s="67"/>
      <c r="C24" s="44">
        <v>453</v>
      </c>
      <c r="D24" s="44"/>
      <c r="E24" s="44">
        <v>2820</v>
      </c>
      <c r="F24" s="44"/>
      <c r="G24" s="44" t="s">
        <v>154</v>
      </c>
      <c r="H24" s="44"/>
      <c r="I24" s="44">
        <v>139</v>
      </c>
      <c r="J24" s="44"/>
      <c r="K24" s="44" t="s">
        <v>154</v>
      </c>
      <c r="L24" s="44"/>
      <c r="M24" s="44" t="s">
        <v>154</v>
      </c>
      <c r="N24" s="44"/>
      <c r="O24" s="44">
        <v>453</v>
      </c>
      <c r="P24" s="44"/>
      <c r="Q24" s="44">
        <v>2960</v>
      </c>
    </row>
    <row r="25" spans="1:17" ht="11.25" customHeight="1">
      <c r="A25" s="70" t="s">
        <v>90</v>
      </c>
      <c r="B25" s="67"/>
      <c r="C25" s="44">
        <v>24100</v>
      </c>
      <c r="D25" s="44"/>
      <c r="E25" s="44">
        <v>269000</v>
      </c>
      <c r="F25" s="44"/>
      <c r="G25" s="44">
        <v>4220</v>
      </c>
      <c r="H25" s="44"/>
      <c r="I25" s="44">
        <v>33800</v>
      </c>
      <c r="J25" s="44"/>
      <c r="K25" s="44" t="s">
        <v>154</v>
      </c>
      <c r="L25" s="44"/>
      <c r="M25" s="45">
        <v>1660</v>
      </c>
      <c r="N25" s="44"/>
      <c r="O25" s="44">
        <v>28300</v>
      </c>
      <c r="P25" s="44"/>
      <c r="Q25" s="44">
        <v>304000</v>
      </c>
    </row>
    <row r="26" spans="1:17" ht="11.25" customHeight="1">
      <c r="A26" s="70" t="s">
        <v>91</v>
      </c>
      <c r="B26" s="67"/>
      <c r="C26" s="44" t="s">
        <v>154</v>
      </c>
      <c r="D26" s="44"/>
      <c r="E26" s="44">
        <v>35400</v>
      </c>
      <c r="F26" s="44"/>
      <c r="G26" s="44">
        <v>7970</v>
      </c>
      <c r="H26" s="44"/>
      <c r="I26" s="44">
        <v>31100</v>
      </c>
      <c r="J26" s="44"/>
      <c r="K26" s="44" t="s">
        <v>154</v>
      </c>
      <c r="L26" s="44"/>
      <c r="M26" s="44" t="s">
        <v>154</v>
      </c>
      <c r="N26" s="44"/>
      <c r="O26" s="44">
        <v>7970</v>
      </c>
      <c r="P26" s="44"/>
      <c r="Q26" s="44">
        <v>66500</v>
      </c>
    </row>
    <row r="27" spans="1:17" ht="11.25" customHeight="1">
      <c r="A27" s="70" t="s">
        <v>92</v>
      </c>
      <c r="B27" s="67"/>
      <c r="C27" s="44" t="s">
        <v>154</v>
      </c>
      <c r="D27" s="44"/>
      <c r="E27" s="44">
        <v>73</v>
      </c>
      <c r="F27" s="44"/>
      <c r="G27" s="44">
        <v>36</v>
      </c>
      <c r="H27" s="44"/>
      <c r="I27" s="44">
        <v>400</v>
      </c>
      <c r="J27" s="44"/>
      <c r="K27" s="44" t="s">
        <v>154</v>
      </c>
      <c r="L27" s="44"/>
      <c r="M27" s="44" t="s">
        <v>154</v>
      </c>
      <c r="N27" s="44"/>
      <c r="O27" s="44">
        <v>36</v>
      </c>
      <c r="P27" s="44"/>
      <c r="Q27" s="44">
        <v>474</v>
      </c>
    </row>
    <row r="28" spans="1:17" ht="11.25" customHeight="1">
      <c r="A28" s="70" t="s">
        <v>93</v>
      </c>
      <c r="B28" s="67"/>
      <c r="C28" s="44" t="s">
        <v>154</v>
      </c>
      <c r="D28" s="44"/>
      <c r="E28" s="44" t="s">
        <v>154</v>
      </c>
      <c r="F28" s="44"/>
      <c r="G28" s="44">
        <v>255</v>
      </c>
      <c r="H28" s="44"/>
      <c r="I28" s="44">
        <v>935</v>
      </c>
      <c r="J28" s="44"/>
      <c r="K28" s="44" t="s">
        <v>154</v>
      </c>
      <c r="L28" s="44"/>
      <c r="M28" s="44" t="s">
        <v>154</v>
      </c>
      <c r="N28" s="44"/>
      <c r="O28" s="44">
        <v>255</v>
      </c>
      <c r="P28" s="44"/>
      <c r="Q28" s="44">
        <v>935</v>
      </c>
    </row>
    <row r="29" spans="1:17" ht="11.25" customHeight="1">
      <c r="A29" s="70" t="s">
        <v>94</v>
      </c>
      <c r="B29" s="67"/>
      <c r="C29" s="44">
        <v>115</v>
      </c>
      <c r="D29" s="44"/>
      <c r="E29" s="44">
        <v>115</v>
      </c>
      <c r="F29" s="44"/>
      <c r="G29" s="45">
        <v>484</v>
      </c>
      <c r="H29" s="44"/>
      <c r="I29" s="44">
        <v>3300</v>
      </c>
      <c r="J29" s="44"/>
      <c r="K29" s="44" t="s">
        <v>154</v>
      </c>
      <c r="L29" s="44"/>
      <c r="M29" s="44" t="s">
        <v>154</v>
      </c>
      <c r="N29" s="44"/>
      <c r="O29" s="45">
        <v>599</v>
      </c>
      <c r="P29" s="44"/>
      <c r="Q29" s="44">
        <v>3420</v>
      </c>
    </row>
    <row r="30" spans="1:17" ht="11.25" customHeight="1">
      <c r="A30" s="70" t="s">
        <v>95</v>
      </c>
      <c r="B30" s="67"/>
      <c r="C30" s="44">
        <v>8030</v>
      </c>
      <c r="D30" s="44"/>
      <c r="E30" s="44">
        <v>62100</v>
      </c>
      <c r="F30" s="44"/>
      <c r="G30" s="44" t="s">
        <v>154</v>
      </c>
      <c r="H30" s="44"/>
      <c r="I30" s="44" t="s">
        <v>154</v>
      </c>
      <c r="J30" s="44"/>
      <c r="K30" s="44" t="s">
        <v>154</v>
      </c>
      <c r="L30" s="45"/>
      <c r="M30" s="44">
        <v>18</v>
      </c>
      <c r="N30" s="44"/>
      <c r="O30" s="44">
        <v>8030</v>
      </c>
      <c r="P30" s="44"/>
      <c r="Q30" s="44">
        <v>62100</v>
      </c>
    </row>
    <row r="31" spans="1:17" ht="11.25" customHeight="1">
      <c r="A31" s="70" t="s">
        <v>96</v>
      </c>
      <c r="B31" s="67"/>
      <c r="C31" s="44">
        <v>378</v>
      </c>
      <c r="D31" s="44"/>
      <c r="E31" s="44">
        <v>2580</v>
      </c>
      <c r="F31" s="44"/>
      <c r="G31" s="44">
        <v>408</v>
      </c>
      <c r="H31" s="44"/>
      <c r="I31" s="44">
        <v>2820</v>
      </c>
      <c r="J31" s="44"/>
      <c r="K31" s="45">
        <v>221</v>
      </c>
      <c r="L31" s="44"/>
      <c r="M31" s="44">
        <v>324</v>
      </c>
      <c r="N31" s="44"/>
      <c r="O31" s="44">
        <v>1010</v>
      </c>
      <c r="P31" s="44"/>
      <c r="Q31" s="44">
        <v>5720</v>
      </c>
    </row>
    <row r="32" spans="1:17" ht="11.25" customHeight="1">
      <c r="A32" s="70" t="s">
        <v>97</v>
      </c>
      <c r="B32" s="67"/>
      <c r="C32" s="44">
        <v>13600</v>
      </c>
      <c r="D32" s="44"/>
      <c r="E32" s="44">
        <v>29900</v>
      </c>
      <c r="F32" s="44"/>
      <c r="G32" s="44">
        <v>284</v>
      </c>
      <c r="H32" s="44"/>
      <c r="I32" s="44">
        <v>5090</v>
      </c>
      <c r="J32" s="44"/>
      <c r="K32" s="44" t="s">
        <v>154</v>
      </c>
      <c r="L32" s="44"/>
      <c r="M32" s="44">
        <v>313</v>
      </c>
      <c r="N32" s="44"/>
      <c r="O32" s="44">
        <v>13900</v>
      </c>
      <c r="P32" s="44"/>
      <c r="Q32" s="44">
        <v>35300</v>
      </c>
    </row>
    <row r="33" spans="1:17" ht="11.25" customHeight="1">
      <c r="A33" s="70" t="s">
        <v>27</v>
      </c>
      <c r="B33" s="66"/>
      <c r="C33" s="44">
        <v>2880</v>
      </c>
      <c r="D33" s="44"/>
      <c r="E33" s="44">
        <v>28600</v>
      </c>
      <c r="F33" s="44"/>
      <c r="G33" s="44">
        <v>10200</v>
      </c>
      <c r="H33" s="44"/>
      <c r="I33" s="44">
        <v>76300</v>
      </c>
      <c r="J33" s="44"/>
      <c r="K33" s="44">
        <v>3180</v>
      </c>
      <c r="L33" s="44"/>
      <c r="M33" s="11">
        <v>24400</v>
      </c>
      <c r="N33" s="44"/>
      <c r="O33" s="44">
        <v>16300</v>
      </c>
      <c r="P33" s="44"/>
      <c r="Q33" s="44">
        <v>129000</v>
      </c>
    </row>
    <row r="34" spans="1:17" ht="11.25" customHeight="1">
      <c r="A34" s="72" t="s">
        <v>5</v>
      </c>
      <c r="B34" s="65"/>
      <c r="C34" s="46">
        <v>236000</v>
      </c>
      <c r="D34" s="46"/>
      <c r="E34" s="46">
        <v>1720000</v>
      </c>
      <c r="F34" s="46"/>
      <c r="G34" s="46">
        <v>101000</v>
      </c>
      <c r="H34" s="46"/>
      <c r="I34" s="46">
        <v>663000</v>
      </c>
      <c r="J34" s="46"/>
      <c r="K34" s="46">
        <v>39100</v>
      </c>
      <c r="L34" s="46"/>
      <c r="M34" s="46">
        <v>279000</v>
      </c>
      <c r="N34" s="46"/>
      <c r="O34" s="46">
        <v>376000</v>
      </c>
      <c r="P34" s="46"/>
      <c r="Q34" s="46">
        <v>2660000</v>
      </c>
    </row>
    <row r="35" spans="1:13" ht="11.25" customHeight="1">
      <c r="A35" s="67" t="s">
        <v>153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1:13" ht="11.25" customHeight="1">
      <c r="A36" s="91" t="s">
        <v>164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1:13" ht="11.25" customHeight="1">
      <c r="A37" s="91" t="s">
        <v>165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1:11" ht="11.25" customHeight="1">
      <c r="A38" s="30"/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3" ht="11.25" customHeight="1">
      <c r="A39" s="67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73"/>
      <c r="M39" s="73"/>
    </row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</sheetData>
  <mergeCells count="7">
    <mergeCell ref="A1:Q1"/>
    <mergeCell ref="A2:Q2"/>
    <mergeCell ref="A4:Q4"/>
    <mergeCell ref="C6:E6"/>
    <mergeCell ref="G6:I6"/>
    <mergeCell ref="K6:M6"/>
    <mergeCell ref="O6:Q6"/>
  </mergeCells>
  <printOptions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showGridLines="0" workbookViewId="0" topLeftCell="A1">
      <selection activeCell="A1" sqref="A1:Q1"/>
    </sheetView>
  </sheetViews>
  <sheetFormatPr defaultColWidth="9.140625" defaultRowHeight="12.75"/>
  <cols>
    <col min="1" max="1" width="16.00390625" style="62" customWidth="1"/>
    <col min="2" max="2" width="2.140625" style="62" customWidth="1"/>
    <col min="3" max="3" width="7.8515625" style="62" customWidth="1"/>
    <col min="4" max="4" width="2.140625" style="62" customWidth="1"/>
    <col min="5" max="5" width="7.8515625" style="62" customWidth="1"/>
    <col min="6" max="6" width="2.140625" style="62" customWidth="1"/>
    <col min="7" max="7" width="7.8515625" style="62" customWidth="1"/>
    <col min="8" max="8" width="2.140625" style="62" customWidth="1"/>
    <col min="9" max="9" width="7.8515625" style="62" customWidth="1"/>
    <col min="10" max="10" width="2.140625" style="62" customWidth="1"/>
    <col min="11" max="11" width="7.8515625" style="73" customWidth="1"/>
    <col min="12" max="12" width="2.140625" style="62" customWidth="1"/>
    <col min="13" max="13" width="7.8515625" style="62" customWidth="1"/>
    <col min="14" max="14" width="2.140625" style="62" customWidth="1"/>
    <col min="15" max="15" width="7.8515625" style="62" customWidth="1"/>
    <col min="16" max="16" width="2.140625" style="62" customWidth="1"/>
    <col min="17" max="16384" width="9.140625" style="62" customWidth="1"/>
  </cols>
  <sheetData>
    <row r="1" spans="1:17" ht="11.25" customHeight="1">
      <c r="A1" s="104" t="s">
        <v>99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25"/>
      <c r="N1" s="125"/>
      <c r="O1" s="125"/>
      <c r="P1" s="125"/>
      <c r="Q1" s="125"/>
    </row>
    <row r="2" spans="1:17" ht="11.25" customHeight="1">
      <c r="A2" s="104" t="s">
        <v>193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25"/>
      <c r="N2" s="125"/>
      <c r="O2" s="125"/>
      <c r="P2" s="125"/>
      <c r="Q2" s="125"/>
    </row>
    <row r="3" spans="1:12" ht="11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74"/>
      <c r="L3" s="48"/>
    </row>
    <row r="4" spans="1:17" ht="11.25" customHeight="1">
      <c r="A4" s="104" t="s">
        <v>41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25"/>
      <c r="N4" s="125"/>
      <c r="O4" s="125"/>
      <c r="P4" s="125"/>
      <c r="Q4" s="125"/>
    </row>
    <row r="5" spans="1:17" ht="11.2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93"/>
      <c r="N5" s="93"/>
      <c r="O5" s="93"/>
      <c r="P5" s="93"/>
      <c r="Q5" s="93"/>
    </row>
    <row r="6" spans="1:17" ht="11.25" customHeight="1">
      <c r="A6" s="63"/>
      <c r="B6" s="66"/>
      <c r="C6" s="126" t="s">
        <v>172</v>
      </c>
      <c r="D6" s="126"/>
      <c r="E6" s="126"/>
      <c r="F6" s="94"/>
      <c r="G6" s="126" t="s">
        <v>173</v>
      </c>
      <c r="H6" s="126"/>
      <c r="I6" s="126"/>
      <c r="J6" s="94"/>
      <c r="K6" s="126" t="s">
        <v>174</v>
      </c>
      <c r="L6" s="126"/>
      <c r="M6" s="126"/>
      <c r="N6" s="94"/>
      <c r="O6" s="126" t="s">
        <v>175</v>
      </c>
      <c r="P6" s="126"/>
      <c r="Q6" s="126"/>
    </row>
    <row r="7" spans="1:17" ht="11.25" customHeight="1">
      <c r="A7" s="13"/>
      <c r="B7" s="1"/>
      <c r="C7" s="1"/>
      <c r="D7" s="1"/>
      <c r="E7" s="1" t="s">
        <v>176</v>
      </c>
      <c r="F7" s="1"/>
      <c r="G7" s="1"/>
      <c r="H7" s="1"/>
      <c r="I7" s="1" t="s">
        <v>176</v>
      </c>
      <c r="J7" s="1"/>
      <c r="K7" s="1"/>
      <c r="L7" s="1"/>
      <c r="M7" s="75" t="s">
        <v>176</v>
      </c>
      <c r="N7" s="1"/>
      <c r="O7" s="1"/>
      <c r="P7" s="1"/>
      <c r="Q7" s="1" t="s">
        <v>176</v>
      </c>
    </row>
    <row r="8" spans="1:17" ht="11.25" customHeight="1">
      <c r="A8" s="12" t="s">
        <v>177</v>
      </c>
      <c r="B8" s="12"/>
      <c r="C8" s="68" t="s">
        <v>117</v>
      </c>
      <c r="D8" s="12"/>
      <c r="E8" s="68" t="s">
        <v>117</v>
      </c>
      <c r="F8" s="12"/>
      <c r="G8" s="68" t="s">
        <v>117</v>
      </c>
      <c r="H8" s="12"/>
      <c r="I8" s="68" t="s">
        <v>117</v>
      </c>
      <c r="J8" s="12"/>
      <c r="K8" s="68" t="s">
        <v>117</v>
      </c>
      <c r="L8" s="12"/>
      <c r="M8" s="68" t="s">
        <v>117</v>
      </c>
      <c r="N8" s="12"/>
      <c r="O8" s="68" t="s">
        <v>117</v>
      </c>
      <c r="P8" s="12"/>
      <c r="Q8" s="68" t="s">
        <v>117</v>
      </c>
    </row>
    <row r="9" spans="1:17" ht="11.25" customHeight="1">
      <c r="A9" s="59" t="s">
        <v>76</v>
      </c>
      <c r="B9" s="2"/>
      <c r="C9" s="45">
        <v>27</v>
      </c>
      <c r="D9" s="44"/>
      <c r="E9" s="44">
        <v>192</v>
      </c>
      <c r="F9" s="44"/>
      <c r="G9" s="44">
        <v>73</v>
      </c>
      <c r="H9" s="44"/>
      <c r="I9" s="44">
        <v>774</v>
      </c>
      <c r="J9" s="44"/>
      <c r="K9" s="45">
        <v>20</v>
      </c>
      <c r="L9" s="44"/>
      <c r="M9" s="44">
        <v>85</v>
      </c>
      <c r="N9" s="44"/>
      <c r="O9" s="44">
        <v>121</v>
      </c>
      <c r="P9" s="44"/>
      <c r="Q9" s="44">
        <v>1050</v>
      </c>
    </row>
    <row r="10" spans="1:17" ht="11.25" customHeight="1">
      <c r="A10" s="59" t="s">
        <v>171</v>
      </c>
      <c r="B10" s="2"/>
      <c r="C10" s="44" t="s">
        <v>154</v>
      </c>
      <c r="D10" s="44"/>
      <c r="E10" s="44" t="s">
        <v>154</v>
      </c>
      <c r="F10" s="44"/>
      <c r="G10" s="44">
        <v>6</v>
      </c>
      <c r="H10" s="44"/>
      <c r="I10" s="44">
        <v>9</v>
      </c>
      <c r="J10" s="44"/>
      <c r="K10" s="44" t="s">
        <v>154</v>
      </c>
      <c r="L10" s="44"/>
      <c r="M10" s="44" t="s">
        <v>154</v>
      </c>
      <c r="N10" s="44"/>
      <c r="O10" s="44">
        <v>6</v>
      </c>
      <c r="P10" s="44"/>
      <c r="Q10" s="44">
        <v>9</v>
      </c>
    </row>
    <row r="11" spans="1:17" ht="11.25" customHeight="1">
      <c r="A11" s="59" t="s">
        <v>78</v>
      </c>
      <c r="B11" s="2"/>
      <c r="C11" s="44" t="s">
        <v>154</v>
      </c>
      <c r="D11" s="44"/>
      <c r="E11" s="44">
        <v>313</v>
      </c>
      <c r="F11" s="44"/>
      <c r="G11" s="44">
        <v>207</v>
      </c>
      <c r="H11" s="44"/>
      <c r="I11" s="44">
        <v>1990</v>
      </c>
      <c r="J11" s="44"/>
      <c r="K11" s="44" t="s">
        <v>154</v>
      </c>
      <c r="L11" s="76"/>
      <c r="M11" s="44" t="s">
        <v>154</v>
      </c>
      <c r="N11" s="44"/>
      <c r="O11" s="44">
        <v>207</v>
      </c>
      <c r="P11" s="44"/>
      <c r="Q11" s="44">
        <v>2300</v>
      </c>
    </row>
    <row r="12" spans="1:17" ht="11.25" customHeight="1">
      <c r="A12" s="59" t="s">
        <v>79</v>
      </c>
      <c r="B12" s="2"/>
      <c r="C12" s="44">
        <v>239</v>
      </c>
      <c r="D12" s="44"/>
      <c r="E12" s="44">
        <v>255</v>
      </c>
      <c r="F12" s="44"/>
      <c r="G12" s="44">
        <v>1140</v>
      </c>
      <c r="H12" s="44"/>
      <c r="I12" s="44">
        <v>6440</v>
      </c>
      <c r="J12" s="44"/>
      <c r="K12" s="44">
        <v>481</v>
      </c>
      <c r="L12" s="44"/>
      <c r="M12" s="44">
        <v>1610</v>
      </c>
      <c r="N12" s="44"/>
      <c r="O12" s="44">
        <v>1860</v>
      </c>
      <c r="P12" s="44"/>
      <c r="Q12" s="44">
        <v>8310</v>
      </c>
    </row>
    <row r="13" spans="1:17" ht="11.25" customHeight="1">
      <c r="A13" s="59" t="s">
        <v>80</v>
      </c>
      <c r="B13" s="2"/>
      <c r="C13" s="44">
        <v>7850</v>
      </c>
      <c r="D13" s="44"/>
      <c r="E13" s="44">
        <v>65300</v>
      </c>
      <c r="F13" s="44"/>
      <c r="G13" s="44">
        <v>35000</v>
      </c>
      <c r="H13" s="44"/>
      <c r="I13" s="44">
        <v>249000</v>
      </c>
      <c r="J13" s="44"/>
      <c r="K13" s="44">
        <v>11700</v>
      </c>
      <c r="L13" s="44"/>
      <c r="M13" s="44">
        <v>93300</v>
      </c>
      <c r="N13" s="44"/>
      <c r="O13" s="44">
        <v>54600</v>
      </c>
      <c r="P13" s="44"/>
      <c r="Q13" s="44">
        <v>408000</v>
      </c>
    </row>
    <row r="14" spans="1:17" ht="11.25" customHeight="1">
      <c r="A14" s="59" t="s">
        <v>100</v>
      </c>
      <c r="B14" s="2"/>
      <c r="C14" s="44">
        <v>30</v>
      </c>
      <c r="D14" s="44"/>
      <c r="E14" s="44">
        <v>261</v>
      </c>
      <c r="F14" s="44"/>
      <c r="G14" s="44">
        <v>1610</v>
      </c>
      <c r="H14" s="44"/>
      <c r="I14" s="44">
        <v>10700</v>
      </c>
      <c r="J14" s="44"/>
      <c r="K14" s="44">
        <v>65500</v>
      </c>
      <c r="L14" s="44"/>
      <c r="M14" s="44">
        <v>418000</v>
      </c>
      <c r="N14" s="44"/>
      <c r="O14" s="44">
        <v>67100</v>
      </c>
      <c r="P14" s="44"/>
      <c r="Q14" s="44">
        <v>429000</v>
      </c>
    </row>
    <row r="15" spans="1:17" ht="11.25" customHeight="1">
      <c r="A15" s="59" t="s">
        <v>101</v>
      </c>
      <c r="B15" s="2"/>
      <c r="C15" s="44" t="s">
        <v>154</v>
      </c>
      <c r="D15" s="44"/>
      <c r="E15" s="44">
        <v>2</v>
      </c>
      <c r="F15" s="44"/>
      <c r="G15" s="44">
        <v>24</v>
      </c>
      <c r="H15" s="44"/>
      <c r="I15" s="44">
        <v>164</v>
      </c>
      <c r="J15" s="44"/>
      <c r="K15" s="44" t="s">
        <v>154</v>
      </c>
      <c r="L15" s="44"/>
      <c r="M15" s="44" t="s">
        <v>154</v>
      </c>
      <c r="N15" s="44"/>
      <c r="O15" s="44">
        <v>24</v>
      </c>
      <c r="P15" s="44"/>
      <c r="Q15" s="44">
        <v>167</v>
      </c>
    </row>
    <row r="16" spans="1:17" ht="11.25" customHeight="1">
      <c r="A16" s="59" t="s">
        <v>102</v>
      </c>
      <c r="B16" s="2"/>
      <c r="C16" s="44" t="s">
        <v>154</v>
      </c>
      <c r="D16" s="44"/>
      <c r="E16" s="44">
        <v>10</v>
      </c>
      <c r="F16" s="44"/>
      <c r="G16" s="44">
        <v>40</v>
      </c>
      <c r="H16" s="44"/>
      <c r="I16" s="44">
        <v>258</v>
      </c>
      <c r="J16" s="44"/>
      <c r="K16" s="44" t="s">
        <v>154</v>
      </c>
      <c r="L16" s="44"/>
      <c r="M16" s="44" t="s">
        <v>154</v>
      </c>
      <c r="N16" s="44"/>
      <c r="O16" s="44">
        <v>40</v>
      </c>
      <c r="P16" s="44"/>
      <c r="Q16" s="44">
        <v>268</v>
      </c>
    </row>
    <row r="17" spans="1:17" ht="11.25" customHeight="1">
      <c r="A17" s="59" t="s">
        <v>81</v>
      </c>
      <c r="B17" s="2"/>
      <c r="C17" s="44">
        <v>85</v>
      </c>
      <c r="D17" s="44"/>
      <c r="E17" s="44">
        <v>263</v>
      </c>
      <c r="F17" s="44"/>
      <c r="G17" s="44">
        <v>413</v>
      </c>
      <c r="H17" s="44"/>
      <c r="I17" s="44">
        <v>6740</v>
      </c>
      <c r="J17" s="44"/>
      <c r="K17" s="41" t="s">
        <v>142</v>
      </c>
      <c r="L17" s="44"/>
      <c r="M17" s="44">
        <v>3</v>
      </c>
      <c r="N17" s="44"/>
      <c r="O17" s="44">
        <v>498</v>
      </c>
      <c r="P17" s="44"/>
      <c r="Q17" s="44">
        <v>7000</v>
      </c>
    </row>
    <row r="18" spans="1:17" ht="11.25" customHeight="1">
      <c r="A18" s="59" t="s">
        <v>82</v>
      </c>
      <c r="B18" s="2"/>
      <c r="C18" s="44">
        <v>1290</v>
      </c>
      <c r="D18" s="44"/>
      <c r="E18" s="44">
        <v>1770</v>
      </c>
      <c r="F18" s="44"/>
      <c r="G18" s="44">
        <v>851</v>
      </c>
      <c r="H18" s="44"/>
      <c r="I18" s="44">
        <v>5570</v>
      </c>
      <c r="J18" s="44"/>
      <c r="K18" s="44">
        <v>243</v>
      </c>
      <c r="L18" s="44"/>
      <c r="M18" s="44">
        <v>559</v>
      </c>
      <c r="N18" s="44"/>
      <c r="O18" s="44">
        <v>2380</v>
      </c>
      <c r="P18" s="44"/>
      <c r="Q18" s="44">
        <v>7900</v>
      </c>
    </row>
    <row r="19" spans="1:17" ht="11.25" customHeight="1">
      <c r="A19" s="59" t="s">
        <v>103</v>
      </c>
      <c r="B19" s="2"/>
      <c r="C19" s="44">
        <v>1</v>
      </c>
      <c r="D19" s="44"/>
      <c r="E19" s="44">
        <v>439</v>
      </c>
      <c r="F19" s="44"/>
      <c r="G19" s="44">
        <v>1760</v>
      </c>
      <c r="H19" s="44"/>
      <c r="I19" s="44">
        <v>11300</v>
      </c>
      <c r="J19" s="44"/>
      <c r="K19" s="44">
        <v>2420</v>
      </c>
      <c r="L19" s="44"/>
      <c r="M19" s="44">
        <v>18800</v>
      </c>
      <c r="N19" s="44"/>
      <c r="O19" s="44">
        <v>4180</v>
      </c>
      <c r="P19" s="44"/>
      <c r="Q19" s="44">
        <v>30500</v>
      </c>
    </row>
    <row r="20" spans="1:17" ht="11.25" customHeight="1">
      <c r="A20" s="59" t="s">
        <v>104</v>
      </c>
      <c r="B20" s="2"/>
      <c r="C20" s="44">
        <v>2</v>
      </c>
      <c r="D20" s="44"/>
      <c r="E20" s="44">
        <v>157</v>
      </c>
      <c r="F20" s="44"/>
      <c r="G20" s="44">
        <v>179</v>
      </c>
      <c r="H20" s="44"/>
      <c r="I20" s="44">
        <v>696</v>
      </c>
      <c r="J20" s="44"/>
      <c r="K20" s="44">
        <v>1300</v>
      </c>
      <c r="L20" s="44"/>
      <c r="M20" s="44">
        <v>9180</v>
      </c>
      <c r="N20" s="44"/>
      <c r="O20" s="44">
        <v>1480</v>
      </c>
      <c r="P20" s="44"/>
      <c r="Q20" s="44">
        <v>10000</v>
      </c>
    </row>
    <row r="21" spans="1:17" ht="11.25" customHeight="1">
      <c r="A21" s="59" t="s">
        <v>105</v>
      </c>
      <c r="B21" s="2"/>
      <c r="C21" s="44">
        <v>137</v>
      </c>
      <c r="D21" s="44"/>
      <c r="E21" s="44">
        <v>783</v>
      </c>
      <c r="F21" s="44"/>
      <c r="G21" s="44">
        <v>501</v>
      </c>
      <c r="H21" s="44"/>
      <c r="I21" s="44">
        <v>3230</v>
      </c>
      <c r="J21" s="44"/>
      <c r="K21" s="44" t="s">
        <v>154</v>
      </c>
      <c r="L21" s="44"/>
      <c r="M21" s="44" t="s">
        <v>154</v>
      </c>
      <c r="N21" s="44"/>
      <c r="O21" s="44">
        <v>638</v>
      </c>
      <c r="P21" s="44"/>
      <c r="Q21" s="44">
        <v>4020</v>
      </c>
    </row>
    <row r="22" spans="1:17" ht="11.25" customHeight="1">
      <c r="A22" s="59" t="s">
        <v>84</v>
      </c>
      <c r="B22" s="2"/>
      <c r="C22" s="44">
        <v>8</v>
      </c>
      <c r="D22" s="44"/>
      <c r="E22" s="44">
        <v>2270</v>
      </c>
      <c r="F22" s="44"/>
      <c r="G22" s="44">
        <v>327</v>
      </c>
      <c r="H22" s="44"/>
      <c r="I22" s="44">
        <v>2280</v>
      </c>
      <c r="J22" s="44"/>
      <c r="K22" s="44">
        <v>71</v>
      </c>
      <c r="L22" s="44"/>
      <c r="M22" s="44">
        <v>456</v>
      </c>
      <c r="N22" s="44"/>
      <c r="O22" s="44">
        <v>406</v>
      </c>
      <c r="P22" s="44"/>
      <c r="Q22" s="44">
        <v>5010</v>
      </c>
    </row>
    <row r="23" spans="1:17" ht="11.25" customHeight="1">
      <c r="A23" s="59" t="s">
        <v>85</v>
      </c>
      <c r="B23" s="2"/>
      <c r="C23" s="44">
        <v>807</v>
      </c>
      <c r="D23" s="44"/>
      <c r="E23" s="44">
        <v>11100</v>
      </c>
      <c r="F23" s="44"/>
      <c r="G23" s="44">
        <v>1600</v>
      </c>
      <c r="H23" s="44"/>
      <c r="I23" s="44">
        <v>10100</v>
      </c>
      <c r="J23" s="44"/>
      <c r="K23" s="44">
        <v>4120</v>
      </c>
      <c r="L23" s="44"/>
      <c r="M23" s="44">
        <v>23700</v>
      </c>
      <c r="N23" s="44"/>
      <c r="O23" s="44">
        <v>6530</v>
      </c>
      <c r="P23" s="44"/>
      <c r="Q23" s="44">
        <v>44900</v>
      </c>
    </row>
    <row r="24" spans="1:17" ht="11.25" customHeight="1">
      <c r="A24" s="59" t="s">
        <v>86</v>
      </c>
      <c r="B24" s="2"/>
      <c r="C24" s="44">
        <v>2</v>
      </c>
      <c r="D24" s="44"/>
      <c r="E24" s="44">
        <v>317</v>
      </c>
      <c r="F24" s="44"/>
      <c r="G24" s="44">
        <v>1330</v>
      </c>
      <c r="H24" s="44"/>
      <c r="I24" s="44">
        <v>10500</v>
      </c>
      <c r="J24" s="44"/>
      <c r="K24" s="44">
        <v>17400</v>
      </c>
      <c r="L24" s="44"/>
      <c r="M24" s="44">
        <v>119000</v>
      </c>
      <c r="N24" s="44"/>
      <c r="O24" s="44">
        <v>18700</v>
      </c>
      <c r="P24" s="44"/>
      <c r="Q24" s="44">
        <v>130000</v>
      </c>
    </row>
    <row r="25" spans="1:17" ht="11.25" customHeight="1">
      <c r="A25" s="59" t="s">
        <v>106</v>
      </c>
      <c r="B25" s="2"/>
      <c r="C25" s="45">
        <v>1</v>
      </c>
      <c r="D25" s="44"/>
      <c r="E25" s="44">
        <v>13</v>
      </c>
      <c r="F25" s="44"/>
      <c r="G25" s="44">
        <v>884</v>
      </c>
      <c r="H25" s="44"/>
      <c r="I25" s="44">
        <v>4810</v>
      </c>
      <c r="J25" s="44"/>
      <c r="K25" s="44">
        <v>236</v>
      </c>
      <c r="L25" s="44"/>
      <c r="M25" s="44">
        <v>7550</v>
      </c>
      <c r="N25" s="44"/>
      <c r="O25" s="44">
        <v>1120</v>
      </c>
      <c r="P25" s="44"/>
      <c r="Q25" s="44">
        <v>12400</v>
      </c>
    </row>
    <row r="26" spans="1:17" ht="11.25" customHeight="1">
      <c r="A26" s="59" t="s">
        <v>87</v>
      </c>
      <c r="B26" s="2"/>
      <c r="C26" s="44">
        <v>14900</v>
      </c>
      <c r="D26" s="44"/>
      <c r="E26" s="44">
        <v>115000</v>
      </c>
      <c r="F26" s="44"/>
      <c r="G26" s="44">
        <v>22500</v>
      </c>
      <c r="H26" s="44"/>
      <c r="I26" s="44">
        <v>148000</v>
      </c>
      <c r="J26" s="44"/>
      <c r="K26" s="44">
        <v>6780</v>
      </c>
      <c r="L26" s="44"/>
      <c r="M26" s="44">
        <v>46500</v>
      </c>
      <c r="N26" s="44"/>
      <c r="O26" s="44">
        <v>44200</v>
      </c>
      <c r="P26" s="44"/>
      <c r="Q26" s="44">
        <v>310000</v>
      </c>
    </row>
    <row r="27" spans="1:17" ht="11.25" customHeight="1">
      <c r="A27" s="59" t="s">
        <v>88</v>
      </c>
      <c r="B27" s="2"/>
      <c r="C27" s="41" t="s">
        <v>142</v>
      </c>
      <c r="D27" s="44"/>
      <c r="E27" s="44">
        <v>1570</v>
      </c>
      <c r="F27" s="44"/>
      <c r="G27" s="44">
        <v>150</v>
      </c>
      <c r="H27" s="44"/>
      <c r="I27" s="44">
        <v>766</v>
      </c>
      <c r="J27" s="44"/>
      <c r="K27" s="44">
        <v>162</v>
      </c>
      <c r="L27" s="44"/>
      <c r="M27" s="44">
        <v>419</v>
      </c>
      <c r="N27" s="44"/>
      <c r="O27" s="44">
        <v>313</v>
      </c>
      <c r="P27" s="44"/>
      <c r="Q27" s="44">
        <v>2750</v>
      </c>
    </row>
    <row r="28" spans="1:17" ht="11.25" customHeight="1">
      <c r="A28" s="59" t="s">
        <v>90</v>
      </c>
      <c r="B28" s="2"/>
      <c r="C28" s="44" t="s">
        <v>154</v>
      </c>
      <c r="D28" s="44"/>
      <c r="E28" s="44">
        <v>516</v>
      </c>
      <c r="F28" s="44"/>
      <c r="G28" s="44">
        <v>28</v>
      </c>
      <c r="H28" s="44"/>
      <c r="I28" s="44">
        <v>177</v>
      </c>
      <c r="J28" s="44"/>
      <c r="K28" s="44" t="s">
        <v>154</v>
      </c>
      <c r="L28" s="44"/>
      <c r="M28" s="44">
        <v>38</v>
      </c>
      <c r="N28" s="44"/>
      <c r="O28" s="44">
        <v>28</v>
      </c>
      <c r="P28" s="44"/>
      <c r="Q28" s="44">
        <v>732</v>
      </c>
    </row>
    <row r="29" spans="1:17" ht="11.25" customHeight="1">
      <c r="A29" s="59" t="s">
        <v>107</v>
      </c>
      <c r="B29" s="2"/>
      <c r="C29" s="41" t="s">
        <v>142</v>
      </c>
      <c r="D29" s="44"/>
      <c r="E29" s="44">
        <v>18</v>
      </c>
      <c r="F29" s="44"/>
      <c r="G29" s="44">
        <v>3750</v>
      </c>
      <c r="H29" s="44"/>
      <c r="I29" s="44">
        <v>16600</v>
      </c>
      <c r="J29" s="44"/>
      <c r="K29" s="44" t="s">
        <v>154</v>
      </c>
      <c r="L29" s="44"/>
      <c r="M29" s="44" t="s">
        <v>154</v>
      </c>
      <c r="N29" s="44"/>
      <c r="O29" s="44">
        <v>3750</v>
      </c>
      <c r="P29" s="44"/>
      <c r="Q29" s="44">
        <v>16600</v>
      </c>
    </row>
    <row r="30" spans="1:17" ht="11.25" customHeight="1">
      <c r="A30" s="59" t="s">
        <v>108</v>
      </c>
      <c r="B30" s="2"/>
      <c r="C30" s="44">
        <v>10</v>
      </c>
      <c r="D30" s="44"/>
      <c r="E30" s="44">
        <v>254</v>
      </c>
      <c r="F30" s="44"/>
      <c r="G30" s="44">
        <v>503</v>
      </c>
      <c r="H30" s="44"/>
      <c r="I30" s="44">
        <v>1680</v>
      </c>
      <c r="J30" s="44"/>
      <c r="K30" s="44" t="s">
        <v>154</v>
      </c>
      <c r="L30" s="44"/>
      <c r="M30" s="44">
        <v>6</v>
      </c>
      <c r="N30" s="44"/>
      <c r="O30" s="44">
        <v>513</v>
      </c>
      <c r="P30" s="44"/>
      <c r="Q30" s="44">
        <v>1940</v>
      </c>
    </row>
    <row r="31" spans="1:17" ht="11.25" customHeight="1">
      <c r="A31" s="59" t="s">
        <v>92</v>
      </c>
      <c r="B31" s="2"/>
      <c r="C31" s="44">
        <v>376</v>
      </c>
      <c r="D31" s="44"/>
      <c r="E31" s="44">
        <v>439</v>
      </c>
      <c r="F31" s="44"/>
      <c r="G31" s="44">
        <v>78</v>
      </c>
      <c r="H31" s="44"/>
      <c r="I31" s="44">
        <v>991</v>
      </c>
      <c r="J31" s="44"/>
      <c r="K31" s="45">
        <v>141</v>
      </c>
      <c r="L31" s="44"/>
      <c r="M31" s="44">
        <v>200</v>
      </c>
      <c r="N31" s="44"/>
      <c r="O31" s="44">
        <v>595</v>
      </c>
      <c r="P31" s="44"/>
      <c r="Q31" s="44">
        <v>1630</v>
      </c>
    </row>
    <row r="32" spans="1:17" ht="11.25" customHeight="1">
      <c r="A32" s="59" t="s">
        <v>93</v>
      </c>
      <c r="B32" s="2"/>
      <c r="C32" s="44">
        <v>15</v>
      </c>
      <c r="D32" s="44"/>
      <c r="E32" s="44">
        <v>30</v>
      </c>
      <c r="F32" s="44"/>
      <c r="G32" s="44">
        <v>119</v>
      </c>
      <c r="H32" s="44"/>
      <c r="I32" s="44">
        <v>314</v>
      </c>
      <c r="J32" s="44"/>
      <c r="K32" s="44">
        <v>1250</v>
      </c>
      <c r="L32" s="44"/>
      <c r="M32" s="44">
        <v>1250</v>
      </c>
      <c r="N32" s="44"/>
      <c r="O32" s="44">
        <v>1380</v>
      </c>
      <c r="P32" s="44"/>
      <c r="Q32" s="44">
        <v>1590</v>
      </c>
    </row>
    <row r="33" spans="1:17" ht="11.25" customHeight="1">
      <c r="A33" s="59" t="s">
        <v>109</v>
      </c>
      <c r="B33" s="2"/>
      <c r="C33" s="44">
        <v>3</v>
      </c>
      <c r="D33" s="44"/>
      <c r="E33" s="44">
        <v>325</v>
      </c>
      <c r="F33" s="44"/>
      <c r="G33" s="44">
        <v>387</v>
      </c>
      <c r="H33" s="44"/>
      <c r="I33" s="44">
        <v>3420</v>
      </c>
      <c r="J33" s="44"/>
      <c r="K33" s="44">
        <v>8880</v>
      </c>
      <c r="L33" s="44"/>
      <c r="M33" s="44">
        <v>70900</v>
      </c>
      <c r="N33" s="44"/>
      <c r="O33" s="44">
        <v>9270</v>
      </c>
      <c r="P33" s="44"/>
      <c r="Q33" s="44">
        <v>74600</v>
      </c>
    </row>
    <row r="34" spans="1:17" ht="11.25" customHeight="1">
      <c r="A34" s="59" t="s">
        <v>110</v>
      </c>
      <c r="B34" s="2"/>
      <c r="C34" s="44" t="s">
        <v>154</v>
      </c>
      <c r="D34" s="44"/>
      <c r="E34" s="44">
        <v>525</v>
      </c>
      <c r="F34" s="44"/>
      <c r="G34" s="44">
        <v>1080</v>
      </c>
      <c r="H34" s="44"/>
      <c r="I34" s="44">
        <v>7390</v>
      </c>
      <c r="J34" s="44"/>
      <c r="K34" s="44">
        <v>1980</v>
      </c>
      <c r="L34" s="44"/>
      <c r="M34" s="44">
        <v>8460</v>
      </c>
      <c r="N34" s="44"/>
      <c r="O34" s="44">
        <v>3060</v>
      </c>
      <c r="P34" s="44"/>
      <c r="Q34" s="44">
        <v>16400</v>
      </c>
    </row>
    <row r="35" spans="1:17" ht="11.25" customHeight="1">
      <c r="A35" s="59" t="s">
        <v>186</v>
      </c>
      <c r="B35" s="2"/>
      <c r="C35" s="44" t="s">
        <v>154</v>
      </c>
      <c r="D35" s="44"/>
      <c r="E35" s="44" t="s">
        <v>154</v>
      </c>
      <c r="F35" s="44"/>
      <c r="G35" s="44">
        <v>1</v>
      </c>
      <c r="H35" s="44"/>
      <c r="I35" s="44">
        <v>55</v>
      </c>
      <c r="J35" s="44"/>
      <c r="K35" s="44" t="s">
        <v>154</v>
      </c>
      <c r="L35" s="44"/>
      <c r="M35" s="44" t="s">
        <v>154</v>
      </c>
      <c r="N35" s="44"/>
      <c r="O35" s="44">
        <v>1</v>
      </c>
      <c r="P35" s="44"/>
      <c r="Q35" s="44">
        <v>55</v>
      </c>
    </row>
    <row r="36" spans="1:17" ht="11.25" customHeight="1">
      <c r="A36" s="59" t="s">
        <v>96</v>
      </c>
      <c r="B36" s="2"/>
      <c r="C36" s="44">
        <v>6</v>
      </c>
      <c r="D36" s="44"/>
      <c r="E36" s="44">
        <v>172</v>
      </c>
      <c r="F36" s="44"/>
      <c r="G36" s="45">
        <v>1710</v>
      </c>
      <c r="H36" s="44"/>
      <c r="I36" s="44">
        <v>9460</v>
      </c>
      <c r="J36" s="44"/>
      <c r="K36" s="44">
        <v>97</v>
      </c>
      <c r="L36" s="44"/>
      <c r="M36" s="44">
        <v>1500</v>
      </c>
      <c r="N36" s="44"/>
      <c r="O36" s="44">
        <v>1810</v>
      </c>
      <c r="P36" s="44"/>
      <c r="Q36" s="44">
        <v>11100</v>
      </c>
    </row>
    <row r="37" spans="1:17" ht="11.25" customHeight="1">
      <c r="A37" s="59" t="s">
        <v>111</v>
      </c>
      <c r="B37" s="2"/>
      <c r="C37" s="44" t="s">
        <v>154</v>
      </c>
      <c r="D37" s="44"/>
      <c r="E37" s="41" t="s">
        <v>142</v>
      </c>
      <c r="F37" s="44"/>
      <c r="G37" s="45">
        <v>86</v>
      </c>
      <c r="H37" s="44"/>
      <c r="I37" s="44">
        <v>911</v>
      </c>
      <c r="J37" s="44"/>
      <c r="K37" s="44" t="s">
        <v>154</v>
      </c>
      <c r="L37" s="44"/>
      <c r="M37" s="45">
        <v>77</v>
      </c>
      <c r="N37" s="44"/>
      <c r="O37" s="45">
        <v>86</v>
      </c>
      <c r="P37" s="44"/>
      <c r="Q37" s="44">
        <v>988</v>
      </c>
    </row>
    <row r="38" spans="1:17" ht="11.25" customHeight="1">
      <c r="A38" s="59" t="s">
        <v>27</v>
      </c>
      <c r="B38" s="2"/>
      <c r="C38" s="29">
        <v>631</v>
      </c>
      <c r="D38" s="29"/>
      <c r="E38" s="29">
        <v>3570</v>
      </c>
      <c r="F38" s="29"/>
      <c r="G38" s="29">
        <v>3350</v>
      </c>
      <c r="H38" s="29"/>
      <c r="I38" s="29">
        <v>31700</v>
      </c>
      <c r="J38" s="29"/>
      <c r="K38" s="29">
        <v>1390</v>
      </c>
      <c r="L38" s="29"/>
      <c r="M38" s="29">
        <v>10700</v>
      </c>
      <c r="N38" s="29"/>
      <c r="O38" s="29">
        <v>5380</v>
      </c>
      <c r="P38" s="44"/>
      <c r="Q38" s="44">
        <v>45900</v>
      </c>
    </row>
    <row r="39" spans="1:17" ht="11.25" customHeight="1">
      <c r="A39" s="22" t="s">
        <v>5</v>
      </c>
      <c r="B39" s="5"/>
      <c r="C39" s="29">
        <v>26400</v>
      </c>
      <c r="D39" s="29"/>
      <c r="E39" s="29">
        <v>206000</v>
      </c>
      <c r="F39" s="29"/>
      <c r="G39" s="29">
        <v>79700</v>
      </c>
      <c r="H39" s="29"/>
      <c r="I39" s="29">
        <v>546000</v>
      </c>
      <c r="J39" s="29"/>
      <c r="K39" s="29">
        <v>124000</v>
      </c>
      <c r="L39" s="29"/>
      <c r="M39" s="29">
        <v>832000</v>
      </c>
      <c r="N39" s="29"/>
      <c r="O39" s="29">
        <v>230000</v>
      </c>
      <c r="P39" s="46"/>
      <c r="Q39" s="46">
        <v>1590000</v>
      </c>
    </row>
    <row r="40" spans="1:12" ht="11.25" customHeight="1">
      <c r="A40" s="67" t="s">
        <v>153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11"/>
    </row>
    <row r="41" spans="1:12" ht="11.25" customHeight="1">
      <c r="A41" s="91" t="s">
        <v>164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2"/>
    </row>
    <row r="42" spans="1:12" ht="11.25" customHeight="1">
      <c r="A42" s="91" t="s">
        <v>165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2"/>
    </row>
    <row r="43" spans="1:11" ht="11.25" customHeight="1">
      <c r="A43" s="30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2" ht="11.25" customHeight="1">
      <c r="A44" s="67" t="s">
        <v>98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73"/>
    </row>
    <row r="45" spans="1:12" ht="11.2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92"/>
    </row>
    <row r="46" ht="11.25" customHeight="1"/>
    <row r="47" ht="11.25" customHeight="1"/>
    <row r="48" ht="11.25" customHeight="1"/>
    <row r="49" ht="11.25" customHeight="1"/>
  </sheetData>
  <mergeCells count="7">
    <mergeCell ref="A1:Q1"/>
    <mergeCell ref="A2:Q2"/>
    <mergeCell ref="A4:Q4"/>
    <mergeCell ref="C6:E6"/>
    <mergeCell ref="G6:I6"/>
    <mergeCell ref="K6:M6"/>
    <mergeCell ref="O6:Q6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dkramer</cp:lastModifiedBy>
  <cp:lastPrinted>2007-10-02T19:13:27Z</cp:lastPrinted>
  <dcterms:created xsi:type="dcterms:W3CDTF">2003-02-10T14:00:55Z</dcterms:created>
  <dcterms:modified xsi:type="dcterms:W3CDTF">2007-10-10T14:44:07Z</dcterms:modified>
  <cp:category/>
  <cp:version/>
  <cp:contentType/>
  <cp:contentStatus/>
</cp:coreProperties>
</file>