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<sst xmlns="http://schemas.openxmlformats.org/spreadsheetml/2006/main" count="31" uniqueCount="31">
  <si>
    <t>Photography</t>
  </si>
  <si>
    <t>Year</t>
  </si>
  <si>
    <t>Other</t>
  </si>
  <si>
    <t>Electrical and electronics</t>
  </si>
  <si>
    <t>Jewelry, sterling ware, and electroplated ware</t>
  </si>
  <si>
    <t>[Metric tons]</t>
  </si>
  <si>
    <t>Apparent consumption</t>
  </si>
  <si>
    <t>U.S. GEOLOGICAL SURVEY</t>
  </si>
  <si>
    <r>
      <t>SILVER END-USE STATISTICS</t>
    </r>
    <r>
      <rPr>
        <b/>
        <vertAlign val="superscript"/>
        <sz val="10"/>
        <rFont val="Times New Roman"/>
        <family val="1"/>
      </rPr>
      <t>1</t>
    </r>
  </si>
  <si>
    <t>Last modification:  September 1, 2005</t>
  </si>
  <si>
    <r>
      <t>1</t>
    </r>
    <r>
      <rPr>
        <sz val="10"/>
        <rFont val="Times New Roman"/>
        <family val="1"/>
      </rPr>
      <t>Compiled by G.R. Matos, H.E. Hilliard, and W.E. Brooks.</t>
    </r>
  </si>
  <si>
    <t>Silver End-Use Worksheet Notes</t>
  </si>
  <si>
    <t>Data Sources</t>
  </si>
  <si>
    <t>The sources of data for the silver end-use worksheet are the Minerals Facts and Problems, a U.S. Bureau of Mines publication and the Mineral Commodity Summaries (MCS) and the Minerals Yearbook (MYB), annual collection, compilation, and analysis of mineral industry data, published by the U.S. Bureau of Mines and the U.S. Geological Survey.</t>
  </si>
  <si>
    <t xml:space="preserve"> </t>
  </si>
  <si>
    <t>End Use</t>
  </si>
  <si>
    <t xml:space="preserve">End use is defined as the use of the mineral commodity in a particular industrial sector or product.  For silver, end-use categories are photography; electrical and electronics; jewelry, sterling ware, and electroplated ware; and other industrial uses such as coinage; coins, medallions, and commemorative objects; catalysts; and other uses.  </t>
  </si>
  <si>
    <t xml:space="preserve">End-use data from 1975 through 1983 were reported in the Minerals Facts and Problems.  From 1984 through 1989 percentages were reported in the MCS; and from 1990 through 2003 percentages or actual tonnages were reported in the MYB.  </t>
  </si>
  <si>
    <t>Data are rounded to no more than three significant digits; data may not add to totals shown.</t>
  </si>
  <si>
    <t>References</t>
  </si>
  <si>
    <r>
      <t>U.S. Bureau of Mines, 1985, Mineral Facts and Problems, 1985 ed.:  U.S. Bureau of Mines Bulletin 675.</t>
    </r>
    <r>
      <rPr>
        <b/>
        <sz val="10"/>
        <rFont val="Times New Roman"/>
        <family val="1"/>
      </rPr>
      <t xml:space="preserve"> </t>
    </r>
  </si>
  <si>
    <t>U.S. Bureau of Mines, 1985–90, Mineral Commodity Summaries, 1985–90.</t>
  </si>
  <si>
    <t>U.S. Bureau of Mines, 1992–96, Minerals Yearbook, 1990–94.</t>
  </si>
  <si>
    <t>U.S. Geological Survey, 1997–2005, Minerals Yearbook, v. I, 1995–2003.</t>
  </si>
  <si>
    <t>Recommended Citation Format:</t>
  </si>
  <si>
    <t>(1) If taken from CD version:</t>
  </si>
  <si>
    <t>(2) If taken from online version:</t>
  </si>
  <si>
    <t>For more information, please contact:</t>
  </si>
  <si>
    <t>USGS Silver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</si>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</sst>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0"/>
      <name val="Times New Roman"/>
      <family val="1"/>
    </font>
    <font>
      <sz val="10"/>
      <name val="Times New Roman"/>
      <family val="1"/>
    </font>
    <font>
      <b/>
      <sz val="11"/>
      <name val="Arial"/>
      <family val="2"/>
    </font>
    <font>
      <b/>
      <sz val="20"/>
      <name val="Arial"/>
      <family val="2"/>
    </font>
    <font>
      <b/>
      <vertAlign val="superscript"/>
      <sz val="10"/>
      <name val="Times New Roman"/>
      <family val="1"/>
    </font>
    <font>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5" fontId="2" fillId="0" borderId="0" xfId="0" applyNumberFormat="1" applyFont="1" applyAlignment="1">
      <alignment/>
    </xf>
    <xf numFmtId="3" fontId="2" fillId="0" borderId="1" xfId="15" applyNumberFormat="1" applyFont="1" applyBorder="1" applyAlignment="1">
      <alignment vertical="center" wrapText="1"/>
    </xf>
    <xf numFmtId="3" fontId="2" fillId="0" borderId="1" xfId="0" applyNumberFormat="1" applyFont="1" applyBorder="1" applyAlignment="1">
      <alignment/>
    </xf>
    <xf numFmtId="3" fontId="2" fillId="0" borderId="1" xfId="0" applyNumberFormat="1" applyFont="1" applyFill="1" applyBorder="1" applyAlignment="1">
      <alignment/>
    </xf>
    <xf numFmtId="0" fontId="6" fillId="0" borderId="0" xfId="0" applyFont="1" applyAlignment="1">
      <alignment/>
    </xf>
    <xf numFmtId="0" fontId="1" fillId="0" borderId="1" xfId="0" applyFont="1" applyBorder="1" applyAlignment="1">
      <alignment horizontal="center" wrapText="1"/>
    </xf>
    <xf numFmtId="165" fontId="1" fillId="0" borderId="1" xfId="15" applyNumberFormat="1" applyFont="1" applyBorder="1" applyAlignment="1">
      <alignment horizontal="center" wrapText="1"/>
    </xf>
    <xf numFmtId="165" fontId="1" fillId="0" borderId="1" xfId="0" applyNumberFormat="1" applyFont="1" applyBorder="1" applyAlignment="1">
      <alignment horizontal="center" wrapText="1"/>
    </xf>
    <xf numFmtId="0" fontId="7"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8" fillId="0" borderId="0" xfId="0" applyFont="1" applyAlignment="1">
      <alignment wrapText="1"/>
    </xf>
    <xf numFmtId="0" fontId="10" fillId="0" borderId="0" xfId="19" applyFont="1" applyAlignment="1">
      <alignment wrapText="1"/>
    </xf>
    <xf numFmtId="0" fontId="1" fillId="0" borderId="0" xfId="0" applyFont="1" applyAlignment="1">
      <alignment horizontal="center" vertical="center"/>
    </xf>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161"/>
          <c:w val="0.87275"/>
          <c:h val="0.7565"/>
        </c:manualLayout>
      </c:layout>
      <c:areaChart>
        <c:grouping val="stacked"/>
        <c:varyColors val="0"/>
        <c:ser>
          <c:idx val="2"/>
          <c:order val="0"/>
          <c:tx>
            <c:strRef>
              <c:f>'End-use statistics'!$B$5</c:f>
              <c:strCache>
                <c:ptCount val="1"/>
                <c:pt idx="0">
                  <c:v>Photography</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1430</c:v>
                </c:pt>
                <c:pt idx="1">
                  <c:v>1730</c:v>
                </c:pt>
                <c:pt idx="2">
                  <c:v>1670</c:v>
                </c:pt>
                <c:pt idx="3">
                  <c:v>2000</c:v>
                </c:pt>
                <c:pt idx="4">
                  <c:v>2050</c:v>
                </c:pt>
                <c:pt idx="5">
                  <c:v>1550</c:v>
                </c:pt>
                <c:pt idx="6">
                  <c:v>1590</c:v>
                </c:pt>
                <c:pt idx="7">
                  <c:v>1610</c:v>
                </c:pt>
                <c:pt idx="8">
                  <c:v>1610</c:v>
                </c:pt>
                <c:pt idx="9">
                  <c:v>2540</c:v>
                </c:pt>
                <c:pt idx="10">
                  <c:v>3070</c:v>
                </c:pt>
                <c:pt idx="11">
                  <c:v>2550</c:v>
                </c:pt>
                <c:pt idx="12">
                  <c:v>1800</c:v>
                </c:pt>
                <c:pt idx="13">
                  <c:v>2070</c:v>
                </c:pt>
                <c:pt idx="14">
                  <c:v>3040</c:v>
                </c:pt>
                <c:pt idx="15">
                  <c:v>2120</c:v>
                </c:pt>
                <c:pt idx="16">
                  <c:v>2050</c:v>
                </c:pt>
                <c:pt idx="17">
                  <c:v>2000</c:v>
                </c:pt>
                <c:pt idx="18">
                  <c:v>1630</c:v>
                </c:pt>
                <c:pt idx="19">
                  <c:v>2410</c:v>
                </c:pt>
                <c:pt idx="20">
                  <c:v>2440</c:v>
                </c:pt>
                <c:pt idx="21">
                  <c:v>2470</c:v>
                </c:pt>
                <c:pt idx="22">
                  <c:v>2640</c:v>
                </c:pt>
                <c:pt idx="23">
                  <c:v>2650</c:v>
                </c:pt>
                <c:pt idx="24">
                  <c:v>2990</c:v>
                </c:pt>
                <c:pt idx="25">
                  <c:v>2990</c:v>
                </c:pt>
                <c:pt idx="26">
                  <c:v>2000</c:v>
                </c:pt>
                <c:pt idx="27">
                  <c:v>2100</c:v>
                </c:pt>
                <c:pt idx="28">
                  <c:v>1920</c:v>
                </c:pt>
              </c:numCache>
            </c:numRef>
          </c:val>
        </c:ser>
        <c:ser>
          <c:idx val="3"/>
          <c:order val="1"/>
          <c:tx>
            <c:strRef>
              <c:f>'End-use statistics'!$C$5</c:f>
              <c:strCache>
                <c:ptCount val="1"/>
                <c:pt idx="0">
                  <c:v>Electrical and electronics</c:v>
                </c:pt>
              </c:strCache>
            </c:strRef>
          </c:tx>
          <c:spPr>
            <a:solidFill>
              <a:srgbClr val="CC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1400</c:v>
                </c:pt>
                <c:pt idx="1">
                  <c:v>1460</c:v>
                </c:pt>
                <c:pt idx="2">
                  <c:v>1540</c:v>
                </c:pt>
                <c:pt idx="3">
                  <c:v>1490</c:v>
                </c:pt>
                <c:pt idx="4">
                  <c:v>1520</c:v>
                </c:pt>
                <c:pt idx="5">
                  <c:v>1320</c:v>
                </c:pt>
                <c:pt idx="6">
                  <c:v>1180</c:v>
                </c:pt>
                <c:pt idx="7">
                  <c:v>1220</c:v>
                </c:pt>
                <c:pt idx="8">
                  <c:v>1080</c:v>
                </c:pt>
                <c:pt idx="9">
                  <c:v>1330</c:v>
                </c:pt>
                <c:pt idx="10">
                  <c:v>1600</c:v>
                </c:pt>
                <c:pt idx="11">
                  <c:v>1420</c:v>
                </c:pt>
                <c:pt idx="12">
                  <c:v>1040</c:v>
                </c:pt>
                <c:pt idx="13">
                  <c:v>1040</c:v>
                </c:pt>
                <c:pt idx="14">
                  <c:v>1010</c:v>
                </c:pt>
                <c:pt idx="15">
                  <c:v>709</c:v>
                </c:pt>
                <c:pt idx="16">
                  <c:v>569</c:v>
                </c:pt>
                <c:pt idx="17">
                  <c:v>569</c:v>
                </c:pt>
                <c:pt idx="18">
                  <c:v>652</c:v>
                </c:pt>
                <c:pt idx="19">
                  <c:v>964</c:v>
                </c:pt>
                <c:pt idx="20">
                  <c:v>976</c:v>
                </c:pt>
                <c:pt idx="21">
                  <c:v>986</c:v>
                </c:pt>
                <c:pt idx="22">
                  <c:v>946</c:v>
                </c:pt>
                <c:pt idx="23">
                  <c:v>1060</c:v>
                </c:pt>
                <c:pt idx="24">
                  <c:v>1060</c:v>
                </c:pt>
                <c:pt idx="25">
                  <c:v>1060</c:v>
                </c:pt>
                <c:pt idx="26">
                  <c:v>1060</c:v>
                </c:pt>
                <c:pt idx="27">
                  <c:v>1170</c:v>
                </c:pt>
                <c:pt idx="28">
                  <c:v>1230</c:v>
                </c:pt>
              </c:numCache>
            </c:numRef>
          </c:val>
        </c:ser>
        <c:ser>
          <c:idx val="0"/>
          <c:order val="2"/>
          <c:tx>
            <c:strRef>
              <c:f>'End-use statistics'!$D$5</c:f>
              <c:strCache>
                <c:ptCount val="1"/>
                <c:pt idx="0">
                  <c:v>Jewelry, sterling ware, and electroplated ware</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1400</c:v>
                </c:pt>
                <c:pt idx="1">
                  <c:v>1250</c:v>
                </c:pt>
                <c:pt idx="2">
                  <c:v>983</c:v>
                </c:pt>
                <c:pt idx="3">
                  <c:v>996</c:v>
                </c:pt>
                <c:pt idx="4">
                  <c:v>827</c:v>
                </c:pt>
                <c:pt idx="5">
                  <c:v>604</c:v>
                </c:pt>
                <c:pt idx="6">
                  <c:v>426</c:v>
                </c:pt>
                <c:pt idx="7">
                  <c:v>504</c:v>
                </c:pt>
                <c:pt idx="8">
                  <c:v>533</c:v>
                </c:pt>
                <c:pt idx="9">
                  <c:v>583</c:v>
                </c:pt>
                <c:pt idx="10">
                  <c:v>767</c:v>
                </c:pt>
                <c:pt idx="11">
                  <c:v>624</c:v>
                </c:pt>
                <c:pt idx="12">
                  <c:v>519</c:v>
                </c:pt>
                <c:pt idx="13">
                  <c:v>414</c:v>
                </c:pt>
                <c:pt idx="14">
                  <c:v>506</c:v>
                </c:pt>
                <c:pt idx="15">
                  <c:v>258</c:v>
                </c:pt>
                <c:pt idx="16">
                  <c:v>258</c:v>
                </c:pt>
                <c:pt idx="17">
                  <c:v>406</c:v>
                </c:pt>
                <c:pt idx="18">
                  <c:v>326</c:v>
                </c:pt>
                <c:pt idx="19">
                  <c:v>482</c:v>
                </c:pt>
                <c:pt idx="20">
                  <c:v>488</c:v>
                </c:pt>
                <c:pt idx="21">
                  <c:v>493</c:v>
                </c:pt>
                <c:pt idx="22">
                  <c:v>448</c:v>
                </c:pt>
                <c:pt idx="23">
                  <c:v>530</c:v>
                </c:pt>
                <c:pt idx="24">
                  <c:v>500</c:v>
                </c:pt>
                <c:pt idx="25">
                  <c:v>500</c:v>
                </c:pt>
                <c:pt idx="26">
                  <c:v>500</c:v>
                </c:pt>
                <c:pt idx="27">
                  <c:v>470</c:v>
                </c:pt>
                <c:pt idx="28">
                  <c:v>486</c:v>
                </c:pt>
              </c:numCache>
            </c:numRef>
          </c:val>
        </c:ser>
        <c:ser>
          <c:idx val="1"/>
          <c:order val="3"/>
          <c:tx>
            <c:strRef>
              <c:f>'End-use statistics'!$E$5</c:f>
              <c:strCache>
                <c:ptCount val="1"/>
                <c:pt idx="0">
                  <c:v>Other</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750</c:v>
                </c:pt>
                <c:pt idx="1">
                  <c:v>902</c:v>
                </c:pt>
                <c:pt idx="2">
                  <c:v>591</c:v>
                </c:pt>
                <c:pt idx="3">
                  <c:v>501</c:v>
                </c:pt>
                <c:pt idx="4">
                  <c:v>497</c:v>
                </c:pt>
                <c:pt idx="5">
                  <c:v>413</c:v>
                </c:pt>
                <c:pt idx="6">
                  <c:v>441</c:v>
                </c:pt>
                <c:pt idx="7">
                  <c:v>417</c:v>
                </c:pt>
                <c:pt idx="8">
                  <c:v>457</c:v>
                </c:pt>
                <c:pt idx="9">
                  <c:v>848</c:v>
                </c:pt>
                <c:pt idx="10">
                  <c:v>959</c:v>
                </c:pt>
                <c:pt idx="11">
                  <c:v>1080</c:v>
                </c:pt>
                <c:pt idx="12">
                  <c:v>638</c:v>
                </c:pt>
                <c:pt idx="13">
                  <c:v>621</c:v>
                </c:pt>
                <c:pt idx="14">
                  <c:v>506</c:v>
                </c:pt>
                <c:pt idx="15">
                  <c:v>1280</c:v>
                </c:pt>
                <c:pt idx="16">
                  <c:v>950</c:v>
                </c:pt>
                <c:pt idx="17">
                  <c:v>1080</c:v>
                </c:pt>
                <c:pt idx="18">
                  <c:v>652</c:v>
                </c:pt>
                <c:pt idx="19">
                  <c:v>964</c:v>
                </c:pt>
                <c:pt idx="20">
                  <c:v>976</c:v>
                </c:pt>
                <c:pt idx="21">
                  <c:v>986</c:v>
                </c:pt>
                <c:pt idx="22">
                  <c:v>946</c:v>
                </c:pt>
                <c:pt idx="23">
                  <c:v>1060</c:v>
                </c:pt>
                <c:pt idx="24">
                  <c:v>950</c:v>
                </c:pt>
                <c:pt idx="25">
                  <c:v>1730</c:v>
                </c:pt>
                <c:pt idx="26">
                  <c:v>2240</c:v>
                </c:pt>
                <c:pt idx="27">
                  <c:v>1740</c:v>
                </c:pt>
                <c:pt idx="28">
                  <c:v>1810</c:v>
                </c:pt>
              </c:numCache>
            </c:numRef>
          </c:val>
        </c:ser>
        <c:axId val="62439712"/>
        <c:axId val="25086497"/>
      </c:areaChart>
      <c:catAx>
        <c:axId val="62439712"/>
        <c:scaling>
          <c:orientation val="minMax"/>
        </c:scaling>
        <c:axPos val="b"/>
        <c:delete val="0"/>
        <c:numFmt formatCode="General" sourceLinked="1"/>
        <c:majorTickMark val="none"/>
        <c:minorTickMark val="none"/>
        <c:tickLblPos val="nextTo"/>
        <c:crossAx val="25086497"/>
        <c:crosses val="autoZero"/>
        <c:auto val="1"/>
        <c:lblOffset val="100"/>
        <c:tickLblSkip val="5"/>
        <c:noMultiLvlLbl val="0"/>
      </c:catAx>
      <c:valAx>
        <c:axId val="25086497"/>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62439712"/>
        <c:crossesAt val="1"/>
        <c:crossBetween val="midCat"/>
        <c:dispUnits/>
      </c:valAx>
      <c:spPr>
        <a:solidFill>
          <a:srgbClr val="FFFFFF"/>
        </a:solidFill>
        <a:ln w="38100">
          <a:solidFill>
            <a:srgbClr val="000000"/>
          </a:solidFill>
        </a:ln>
      </c:spPr>
    </c:plotArea>
    <c:legend>
      <c:legendPos val="r"/>
      <c:layout>
        <c:manualLayout>
          <c:xMode val="edge"/>
          <c:yMode val="edge"/>
          <c:x val="0.13475"/>
          <c:y val="0.913"/>
          <c:w val="0.74775"/>
          <c:h val="0.056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0.35425</cdr:x>
      <cdr:y>0.04475</cdr:y>
    </cdr:from>
    <cdr:to>
      <cdr:x>0.617</cdr:x>
      <cdr:y>0.11</cdr:y>
    </cdr:to>
    <cdr:sp>
      <cdr:nvSpPr>
        <cdr:cNvPr id="1" name="TextBox 1"/>
        <cdr:cNvSpPr txBox="1">
          <a:spLocks noChangeArrowheads="1"/>
        </cdr:cNvSpPr>
      </cdr:nvSpPr>
      <cdr:spPr>
        <a:xfrm>
          <a:off x="3390900" y="238125"/>
          <a:ext cx="2514600" cy="352425"/>
        </a:xfrm>
        <a:prstGeom prst="rect">
          <a:avLst/>
        </a:prstGeom>
        <a:noFill/>
        <a:ln w="9525" cmpd="sng">
          <a:noFill/>
        </a:ln>
      </cdr:spPr>
      <cdr:txBody>
        <a:bodyPr vertOverflow="clip" wrap="square"/>
        <a:p>
          <a:pPr algn="ctr">
            <a:defRPr/>
          </a:pPr>
          <a:r>
            <a:rPr lang="en-US" cap="none" sz="2000" b="1" i="0" u="none" baseline="0">
              <a:latin typeface="Arial"/>
              <a:ea typeface="Arial"/>
              <a:cs typeface="Arial"/>
            </a:rPr>
            <a:t>End Uses of Silver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silver/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6" width="15.7109375" style="1" customWidth="1"/>
    <col min="7" max="16384" width="13.7109375" style="1" customWidth="1"/>
  </cols>
  <sheetData>
    <row r="1" spans="1:6" ht="12.75" customHeight="1">
      <c r="A1" s="20" t="s">
        <v>8</v>
      </c>
      <c r="B1" s="20"/>
      <c r="C1" s="20"/>
      <c r="D1" s="20"/>
      <c r="E1" s="21"/>
      <c r="F1" s="21"/>
    </row>
    <row r="2" spans="1:6" ht="12.75">
      <c r="A2" s="24" t="s">
        <v>7</v>
      </c>
      <c r="B2" s="24"/>
      <c r="C2" s="24"/>
      <c r="D2" s="24"/>
      <c r="E2" s="24"/>
      <c r="F2" s="24"/>
    </row>
    <row r="3" spans="1:6" ht="12.75">
      <c r="A3" s="20" t="s">
        <v>5</v>
      </c>
      <c r="B3" s="20"/>
      <c r="C3" s="20"/>
      <c r="D3" s="20"/>
      <c r="E3" s="21"/>
      <c r="F3" s="21"/>
    </row>
    <row r="4" spans="1:6" ht="12.75">
      <c r="A4" s="22" t="s">
        <v>9</v>
      </c>
      <c r="B4" s="22"/>
      <c r="C4" s="22"/>
      <c r="D4" s="22"/>
      <c r="E4" s="23"/>
      <c r="F4" s="23"/>
    </row>
    <row r="5" spans="1:6" s="5" customFormat="1" ht="63.75">
      <c r="A5" s="11" t="s">
        <v>1</v>
      </c>
      <c r="B5" s="12" t="s">
        <v>0</v>
      </c>
      <c r="C5" s="12" t="s">
        <v>3</v>
      </c>
      <c r="D5" s="12" t="s">
        <v>4</v>
      </c>
      <c r="E5" s="13" t="s">
        <v>2</v>
      </c>
      <c r="F5" s="13" t="s">
        <v>6</v>
      </c>
    </row>
    <row r="6" spans="1:6" s="2" customFormat="1" ht="12.75">
      <c r="A6" s="3">
        <v>1975</v>
      </c>
      <c r="B6" s="7">
        <v>1430</v>
      </c>
      <c r="C6" s="7">
        <v>1400</v>
      </c>
      <c r="D6" s="7">
        <v>1400</v>
      </c>
      <c r="E6" s="8">
        <v>750</v>
      </c>
      <c r="F6" s="8">
        <v>4990</v>
      </c>
    </row>
    <row r="7" spans="1:6" s="2" customFormat="1" ht="12.75">
      <c r="A7" s="4">
        <f aca="true" t="shared" si="0" ref="A7:A31">+A6+1</f>
        <v>1976</v>
      </c>
      <c r="B7" s="7">
        <v>1730</v>
      </c>
      <c r="C7" s="7">
        <v>1460</v>
      </c>
      <c r="D7" s="7">
        <v>1250</v>
      </c>
      <c r="E7" s="8">
        <v>902</v>
      </c>
      <c r="F7" s="8">
        <v>5350</v>
      </c>
    </row>
    <row r="8" spans="1:6" s="2" customFormat="1" ht="12.75">
      <c r="A8" s="4">
        <f t="shared" si="0"/>
        <v>1977</v>
      </c>
      <c r="B8" s="7">
        <v>1670</v>
      </c>
      <c r="C8" s="7">
        <v>1540</v>
      </c>
      <c r="D8" s="7">
        <v>983</v>
      </c>
      <c r="E8" s="8">
        <v>591</v>
      </c>
      <c r="F8" s="8">
        <v>4780</v>
      </c>
    </row>
    <row r="9" spans="1:6" s="2" customFormat="1" ht="12.75">
      <c r="A9" s="4">
        <f t="shared" si="0"/>
        <v>1978</v>
      </c>
      <c r="B9" s="7">
        <v>2000</v>
      </c>
      <c r="C9" s="7">
        <v>1490</v>
      </c>
      <c r="D9" s="7">
        <v>996</v>
      </c>
      <c r="E9" s="8">
        <v>501</v>
      </c>
      <c r="F9" s="8">
        <v>4980</v>
      </c>
    </row>
    <row r="10" spans="1:6" s="2" customFormat="1" ht="12.75">
      <c r="A10" s="4">
        <f t="shared" si="0"/>
        <v>1979</v>
      </c>
      <c r="B10" s="7">
        <v>2050</v>
      </c>
      <c r="C10" s="7">
        <v>1520</v>
      </c>
      <c r="D10" s="7">
        <v>827</v>
      </c>
      <c r="E10" s="8">
        <v>497</v>
      </c>
      <c r="F10" s="8">
        <v>4900</v>
      </c>
    </row>
    <row r="11" spans="1:6" s="2" customFormat="1" ht="12.75">
      <c r="A11" s="4">
        <f t="shared" si="0"/>
        <v>1980</v>
      </c>
      <c r="B11" s="7">
        <v>1550</v>
      </c>
      <c r="C11" s="7">
        <v>1320</v>
      </c>
      <c r="D11" s="7">
        <v>604</v>
      </c>
      <c r="E11" s="8">
        <v>413</v>
      </c>
      <c r="F11" s="8">
        <v>3880</v>
      </c>
    </row>
    <row r="12" spans="1:6" s="2" customFormat="1" ht="12.75">
      <c r="A12" s="4">
        <f t="shared" si="0"/>
        <v>1981</v>
      </c>
      <c r="B12" s="7">
        <v>1590</v>
      </c>
      <c r="C12" s="7">
        <v>1180</v>
      </c>
      <c r="D12" s="7">
        <v>426</v>
      </c>
      <c r="E12" s="8">
        <v>441</v>
      </c>
      <c r="F12" s="8">
        <v>3630</v>
      </c>
    </row>
    <row r="13" spans="1:6" s="2" customFormat="1" ht="12.75">
      <c r="A13" s="4">
        <f t="shared" si="0"/>
        <v>1982</v>
      </c>
      <c r="B13" s="7">
        <v>1610</v>
      </c>
      <c r="C13" s="7">
        <v>1220</v>
      </c>
      <c r="D13" s="7">
        <v>504</v>
      </c>
      <c r="E13" s="8">
        <v>417</v>
      </c>
      <c r="F13" s="8">
        <v>3750</v>
      </c>
    </row>
    <row r="14" spans="1:6" s="2" customFormat="1" ht="12.75">
      <c r="A14" s="4">
        <f t="shared" si="0"/>
        <v>1983</v>
      </c>
      <c r="B14" s="7">
        <v>1610</v>
      </c>
      <c r="C14" s="7">
        <v>1080</v>
      </c>
      <c r="D14" s="7">
        <v>533</v>
      </c>
      <c r="E14" s="8">
        <v>457</v>
      </c>
      <c r="F14" s="8">
        <v>3680</v>
      </c>
    </row>
    <row r="15" spans="1:6" s="2" customFormat="1" ht="12.75">
      <c r="A15" s="4">
        <f t="shared" si="0"/>
        <v>1984</v>
      </c>
      <c r="B15" s="7">
        <v>2540</v>
      </c>
      <c r="C15" s="7">
        <v>1330</v>
      </c>
      <c r="D15" s="7">
        <v>583</v>
      </c>
      <c r="E15" s="8">
        <v>848</v>
      </c>
      <c r="F15" s="8">
        <v>5300</v>
      </c>
    </row>
    <row r="16" spans="1:6" s="2" customFormat="1" ht="12.75">
      <c r="A16" s="4">
        <f t="shared" si="0"/>
        <v>1985</v>
      </c>
      <c r="B16" s="7">
        <v>3070</v>
      </c>
      <c r="C16" s="7">
        <v>1600</v>
      </c>
      <c r="D16" s="7">
        <v>767</v>
      </c>
      <c r="E16" s="8">
        <v>959</v>
      </c>
      <c r="F16" s="8">
        <v>6390</v>
      </c>
    </row>
    <row r="17" spans="1:6" s="2" customFormat="1" ht="12.75">
      <c r="A17" s="4">
        <f t="shared" si="0"/>
        <v>1986</v>
      </c>
      <c r="B17" s="7">
        <v>2550</v>
      </c>
      <c r="C17" s="7">
        <v>1420</v>
      </c>
      <c r="D17" s="7">
        <v>624</v>
      </c>
      <c r="E17" s="8">
        <v>1080</v>
      </c>
      <c r="F17" s="8">
        <v>5670</v>
      </c>
    </row>
    <row r="18" spans="1:6" s="2" customFormat="1" ht="12.75">
      <c r="A18" s="4">
        <f t="shared" si="0"/>
        <v>1987</v>
      </c>
      <c r="B18" s="7">
        <v>1800</v>
      </c>
      <c r="C18" s="7">
        <v>1040</v>
      </c>
      <c r="D18" s="7">
        <v>519</v>
      </c>
      <c r="E18" s="8">
        <v>638</v>
      </c>
      <c r="F18" s="8">
        <v>3990</v>
      </c>
    </row>
    <row r="19" spans="1:6" s="2" customFormat="1" ht="12.75">
      <c r="A19" s="4">
        <f t="shared" si="0"/>
        <v>1988</v>
      </c>
      <c r="B19" s="7">
        <v>2070</v>
      </c>
      <c r="C19" s="7">
        <v>1040</v>
      </c>
      <c r="D19" s="7">
        <v>414</v>
      </c>
      <c r="E19" s="8">
        <v>621</v>
      </c>
      <c r="F19" s="8">
        <v>4140</v>
      </c>
    </row>
    <row r="20" spans="1:6" s="2" customFormat="1" ht="12.75">
      <c r="A20" s="4">
        <f t="shared" si="0"/>
        <v>1989</v>
      </c>
      <c r="B20" s="7">
        <v>3040</v>
      </c>
      <c r="C20" s="7">
        <v>1010</v>
      </c>
      <c r="D20" s="7">
        <v>506</v>
      </c>
      <c r="E20" s="8">
        <v>506</v>
      </c>
      <c r="F20" s="8">
        <v>5060</v>
      </c>
    </row>
    <row r="21" spans="1:6" ht="12.75">
      <c r="A21" s="4">
        <f t="shared" si="0"/>
        <v>1990</v>
      </c>
      <c r="B21" s="7">
        <v>2120</v>
      </c>
      <c r="C21" s="7">
        <v>709</v>
      </c>
      <c r="D21" s="7">
        <v>258</v>
      </c>
      <c r="E21" s="8">
        <v>1280</v>
      </c>
      <c r="F21" s="8">
        <v>4360</v>
      </c>
    </row>
    <row r="22" spans="1:6" ht="12.75">
      <c r="A22" s="4">
        <f t="shared" si="0"/>
        <v>1991</v>
      </c>
      <c r="B22" s="7">
        <v>2050</v>
      </c>
      <c r="C22" s="7">
        <v>569</v>
      </c>
      <c r="D22" s="7">
        <v>258</v>
      </c>
      <c r="E22" s="8">
        <v>950</v>
      </c>
      <c r="F22" s="8">
        <v>3830</v>
      </c>
    </row>
    <row r="23" spans="1:6" ht="12.75">
      <c r="A23" s="4">
        <f t="shared" si="0"/>
        <v>1992</v>
      </c>
      <c r="B23" s="7">
        <v>2000</v>
      </c>
      <c r="C23" s="7">
        <v>569</v>
      </c>
      <c r="D23" s="7">
        <v>406</v>
      </c>
      <c r="E23" s="8">
        <v>1080</v>
      </c>
      <c r="F23" s="8">
        <v>4060</v>
      </c>
    </row>
    <row r="24" spans="1:6" ht="12.75">
      <c r="A24" s="4">
        <f t="shared" si="0"/>
        <v>1993</v>
      </c>
      <c r="B24" s="7">
        <v>1630</v>
      </c>
      <c r="C24" s="7">
        <v>652</v>
      </c>
      <c r="D24" s="7">
        <v>326</v>
      </c>
      <c r="E24" s="8">
        <v>652</v>
      </c>
      <c r="F24" s="8">
        <v>3260</v>
      </c>
    </row>
    <row r="25" spans="1:6" ht="12.75">
      <c r="A25" s="4">
        <f t="shared" si="0"/>
        <v>1994</v>
      </c>
      <c r="B25" s="7">
        <v>2410</v>
      </c>
      <c r="C25" s="7">
        <v>964</v>
      </c>
      <c r="D25" s="7">
        <v>482</v>
      </c>
      <c r="E25" s="8">
        <v>964</v>
      </c>
      <c r="F25" s="8">
        <v>4820</v>
      </c>
    </row>
    <row r="26" spans="1:6" ht="12.75">
      <c r="A26" s="4">
        <f t="shared" si="0"/>
        <v>1995</v>
      </c>
      <c r="B26" s="7">
        <v>2440</v>
      </c>
      <c r="C26" s="7">
        <v>976</v>
      </c>
      <c r="D26" s="7">
        <v>488</v>
      </c>
      <c r="E26" s="8">
        <v>976</v>
      </c>
      <c r="F26" s="8">
        <v>4880</v>
      </c>
    </row>
    <row r="27" spans="1:6" ht="12.75">
      <c r="A27" s="4">
        <f t="shared" si="0"/>
        <v>1996</v>
      </c>
      <c r="B27" s="7">
        <v>2470</v>
      </c>
      <c r="C27" s="7">
        <v>986</v>
      </c>
      <c r="D27" s="7">
        <v>493</v>
      </c>
      <c r="E27" s="8">
        <v>986</v>
      </c>
      <c r="F27" s="8">
        <v>4930</v>
      </c>
    </row>
    <row r="28" spans="1:6" ht="12.75">
      <c r="A28" s="4">
        <f t="shared" si="0"/>
        <v>1997</v>
      </c>
      <c r="B28" s="7">
        <v>2640</v>
      </c>
      <c r="C28" s="7">
        <v>946</v>
      </c>
      <c r="D28" s="7">
        <v>448</v>
      </c>
      <c r="E28" s="8">
        <v>946</v>
      </c>
      <c r="F28" s="8">
        <v>4980</v>
      </c>
    </row>
    <row r="29" spans="1:6" ht="12.75" customHeight="1">
      <c r="A29" s="4">
        <f t="shared" si="0"/>
        <v>1998</v>
      </c>
      <c r="B29" s="7">
        <v>2650</v>
      </c>
      <c r="C29" s="7">
        <v>1060</v>
      </c>
      <c r="D29" s="7">
        <v>530</v>
      </c>
      <c r="E29" s="8">
        <v>1060</v>
      </c>
      <c r="F29" s="8">
        <v>5300</v>
      </c>
    </row>
    <row r="30" spans="1:6" ht="12.75" customHeight="1">
      <c r="A30" s="4">
        <f t="shared" si="0"/>
        <v>1999</v>
      </c>
      <c r="B30" s="7">
        <v>2990</v>
      </c>
      <c r="C30" s="7">
        <v>1060</v>
      </c>
      <c r="D30" s="7">
        <v>500</v>
      </c>
      <c r="E30" s="8">
        <v>950</v>
      </c>
      <c r="F30" s="8">
        <v>5500</v>
      </c>
    </row>
    <row r="31" spans="1:6" ht="12.75" customHeight="1">
      <c r="A31" s="4">
        <f t="shared" si="0"/>
        <v>2000</v>
      </c>
      <c r="B31" s="7">
        <v>2990</v>
      </c>
      <c r="C31" s="7">
        <v>1060</v>
      </c>
      <c r="D31" s="7">
        <v>500</v>
      </c>
      <c r="E31" s="9">
        <v>1730</v>
      </c>
      <c r="F31" s="9">
        <v>6280</v>
      </c>
    </row>
    <row r="32" spans="1:6" ht="12.75" customHeight="1">
      <c r="A32" s="4">
        <f>+A31+1</f>
        <v>2001</v>
      </c>
      <c r="B32" s="7">
        <v>2000</v>
      </c>
      <c r="C32" s="7">
        <v>1060</v>
      </c>
      <c r="D32" s="7">
        <v>500</v>
      </c>
      <c r="E32" s="8">
        <f>+F32-B32-C32-D32</f>
        <v>2240</v>
      </c>
      <c r="F32" s="8">
        <v>5800</v>
      </c>
    </row>
    <row r="33" spans="1:6" ht="12.75" customHeight="1">
      <c r="A33" s="4">
        <v>2002</v>
      </c>
      <c r="B33" s="9">
        <v>2100</v>
      </c>
      <c r="C33" s="9">
        <v>1170</v>
      </c>
      <c r="D33" s="9">
        <v>470</v>
      </c>
      <c r="E33" s="9">
        <v>1740</v>
      </c>
      <c r="F33" s="9">
        <v>5480</v>
      </c>
    </row>
    <row r="34" spans="1:6" ht="12.75">
      <c r="A34" s="4">
        <v>2003</v>
      </c>
      <c r="B34" s="9">
        <v>1920</v>
      </c>
      <c r="C34" s="9">
        <v>1230</v>
      </c>
      <c r="D34" s="9">
        <v>486</v>
      </c>
      <c r="E34" s="9">
        <v>1810</v>
      </c>
      <c r="F34" s="9">
        <v>5450</v>
      </c>
    </row>
    <row r="35" spans="1:6" ht="12.75" customHeight="1">
      <c r="A35" s="10" t="s">
        <v>10</v>
      </c>
      <c r="F35" s="6"/>
    </row>
  </sheetData>
  <mergeCells count="4">
    <mergeCell ref="A1:F1"/>
    <mergeCell ref="A3:F3"/>
    <mergeCell ref="A4:F4"/>
    <mergeCell ref="A2:F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855916" r:id="rId1"/>
  </oleObjects>
</worksheet>
</file>

<file path=xl/worksheets/sheet2.xml><?xml version="1.0" encoding="utf-8"?>
<worksheet xmlns="http://schemas.openxmlformats.org/spreadsheetml/2006/main" xmlns:r="http://schemas.openxmlformats.org/officeDocument/2006/relationships">
  <dimension ref="A1:A29"/>
  <sheetViews>
    <sheetView workbookViewId="0" topLeftCell="A1">
      <selection activeCell="A1" sqref="A1"/>
    </sheetView>
  </sheetViews>
  <sheetFormatPr defaultColWidth="9.140625" defaultRowHeight="12.75"/>
  <cols>
    <col min="1" max="1" width="114.28125" style="0" customWidth="1"/>
  </cols>
  <sheetData>
    <row r="1" ht="15.75">
      <c r="A1" s="14" t="s">
        <v>11</v>
      </c>
    </row>
    <row r="2" ht="12.75">
      <c r="A2" s="15"/>
    </row>
    <row r="3" ht="12.75">
      <c r="A3" s="15" t="s">
        <v>12</v>
      </c>
    </row>
    <row r="4" ht="38.25">
      <c r="A4" s="16" t="s">
        <v>13</v>
      </c>
    </row>
    <row r="5" ht="12.75">
      <c r="A5" s="16" t="s">
        <v>14</v>
      </c>
    </row>
    <row r="6" ht="12.75">
      <c r="A6" s="15" t="s">
        <v>15</v>
      </c>
    </row>
    <row r="7" ht="38.25">
      <c r="A7" s="16" t="s">
        <v>16</v>
      </c>
    </row>
    <row r="8" ht="12.75">
      <c r="A8" s="16"/>
    </row>
    <row r="9" ht="25.5">
      <c r="A9" s="16" t="s">
        <v>17</v>
      </c>
    </row>
    <row r="10" ht="12.75">
      <c r="A10" s="16"/>
    </row>
    <row r="11" ht="12.75">
      <c r="A11" s="16" t="s">
        <v>18</v>
      </c>
    </row>
    <row r="12" ht="12.75">
      <c r="A12" s="16"/>
    </row>
    <row r="13" ht="12.75">
      <c r="A13" s="15" t="s">
        <v>19</v>
      </c>
    </row>
    <row r="14" ht="12.75">
      <c r="A14" s="16" t="s">
        <v>20</v>
      </c>
    </row>
    <row r="15" ht="12.75">
      <c r="A15" s="16" t="s">
        <v>21</v>
      </c>
    </row>
    <row r="16" ht="12.75">
      <c r="A16" s="16" t="s">
        <v>22</v>
      </c>
    </row>
    <row r="17" ht="12.75">
      <c r="A17" s="16" t="s">
        <v>23</v>
      </c>
    </row>
    <row r="18" ht="12.75">
      <c r="A18" s="15"/>
    </row>
    <row r="19" ht="12.75">
      <c r="A19" s="15" t="s">
        <v>24</v>
      </c>
    </row>
    <row r="20" ht="12.75">
      <c r="A20" s="16" t="s">
        <v>25</v>
      </c>
    </row>
    <row r="21" ht="38.25">
      <c r="A21" s="17" t="s">
        <v>29</v>
      </c>
    </row>
    <row r="22" ht="12.75">
      <c r="A22" s="16"/>
    </row>
    <row r="23" ht="12.75">
      <c r="A23" s="16" t="s">
        <v>26</v>
      </c>
    </row>
    <row r="24" ht="38.25">
      <c r="A24" s="17" t="s">
        <v>30</v>
      </c>
    </row>
    <row r="25" ht="12.75">
      <c r="A25" s="15"/>
    </row>
    <row r="26" ht="12.75">
      <c r="A26" s="15" t="s">
        <v>27</v>
      </c>
    </row>
    <row r="27" ht="12.75">
      <c r="A27" s="16"/>
    </row>
    <row r="28" ht="12.75">
      <c r="A28" s="19" t="s">
        <v>28</v>
      </c>
    </row>
    <row r="29" ht="15.75">
      <c r="A29" s="18"/>
    </row>
  </sheetData>
  <hyperlinks>
    <hyperlink ref="A28" r:id="rId1" display="http://minerals.usgs.gov/minerals/pubs/commodity/silver/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Silver end-use statistics</dc:title>
  <dc:subject/>
  <dc:creator>Grecia Matos</dc:creator>
  <cp:keywords/>
  <dc:description>Last modification:  September 1, 2005</dc:description>
  <cp:lastModifiedBy>dkramer</cp:lastModifiedBy>
  <cp:lastPrinted>2005-11-18T16:37:39Z</cp:lastPrinted>
  <dcterms:created xsi:type="dcterms:W3CDTF">2003-06-10T22:08:33Z</dcterms:created>
  <dcterms:modified xsi:type="dcterms:W3CDTF">2006-02-10T16:42:25Z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