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14235" windowHeight="691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<sst xmlns="http://schemas.openxmlformats.org/spreadsheetml/2006/main" count="189" uniqueCount="123">
  <si>
    <t>Total</t>
  </si>
  <si>
    <t>035</t>
  </si>
  <si>
    <t>CESSNA</t>
  </si>
  <si>
    <t>STATIONR</t>
  </si>
  <si>
    <t>079</t>
  </si>
  <si>
    <t>PIPER</t>
  </si>
  <si>
    <t>CHEROKEE</t>
  </si>
  <si>
    <t>CONVAIR</t>
  </si>
  <si>
    <t>CV-240</t>
  </si>
  <si>
    <t>CURTISS</t>
  </si>
  <si>
    <t>C-46/20T</t>
  </si>
  <si>
    <t>P31/1020</t>
  </si>
  <si>
    <t>MCDONNELL-DOUGLAS</t>
  </si>
  <si>
    <t>DC-6A</t>
  </si>
  <si>
    <t>DC-6B</t>
  </si>
  <si>
    <t>BELL</t>
  </si>
  <si>
    <t>BELL-20A</t>
  </si>
  <si>
    <t>C-208</t>
  </si>
  <si>
    <t>CV-580</t>
  </si>
  <si>
    <t>ATR</t>
  </si>
  <si>
    <t>ATR-42</t>
  </si>
  <si>
    <t>ATR-72</t>
  </si>
  <si>
    <t>DORNIER</t>
  </si>
  <si>
    <t>FAIRCHILD</t>
  </si>
  <si>
    <t>F-27</t>
  </si>
  <si>
    <t>SAAB-FAIRCHILD</t>
  </si>
  <si>
    <t>340/B</t>
  </si>
  <si>
    <t>EMBRAER</t>
  </si>
  <si>
    <t>EMB-120</t>
  </si>
  <si>
    <t>BAE</t>
  </si>
  <si>
    <t>JETSTREAM 41</t>
  </si>
  <si>
    <t>DEHAVILLAND</t>
  </si>
  <si>
    <t>DHC8-400</t>
  </si>
  <si>
    <t>DHC8-100</t>
  </si>
  <si>
    <t>SHORTS</t>
  </si>
  <si>
    <t>LOCKHEED</t>
  </si>
  <si>
    <t>L-188A</t>
  </si>
  <si>
    <t>L-382G</t>
  </si>
  <si>
    <t>FOKKER</t>
  </si>
  <si>
    <t>F-28-1000</t>
  </si>
  <si>
    <t>F28-4000</t>
  </si>
  <si>
    <t>FOKR 100</t>
  </si>
  <si>
    <t>BOEING</t>
  </si>
  <si>
    <t>B-717-2</t>
  </si>
  <si>
    <t>B-737-7L</t>
  </si>
  <si>
    <t>B737-8/9</t>
  </si>
  <si>
    <t>B737-5/6</t>
  </si>
  <si>
    <t>B-737-4</t>
  </si>
  <si>
    <t>B737-3</t>
  </si>
  <si>
    <t>B737-1/2</t>
  </si>
  <si>
    <t>B-737-C</t>
  </si>
  <si>
    <t>B-757</t>
  </si>
  <si>
    <t>B-757-3</t>
  </si>
  <si>
    <t>B767-400</t>
  </si>
  <si>
    <t>B-767-2</t>
  </si>
  <si>
    <t>B-767-3</t>
  </si>
  <si>
    <t>B-777</t>
  </si>
  <si>
    <t>CANADAIR</t>
  </si>
  <si>
    <t>RJ-200</t>
  </si>
  <si>
    <t>DC-9-10</t>
  </si>
  <si>
    <t>RJ-700</t>
  </si>
  <si>
    <t>B-737-9</t>
  </si>
  <si>
    <t>DC-9-15F</t>
  </si>
  <si>
    <t>DC-9-30</t>
  </si>
  <si>
    <t>DC-9-40</t>
  </si>
  <si>
    <t>DC-9-50</t>
  </si>
  <si>
    <t>MD-87</t>
  </si>
  <si>
    <t>DC/MD-80</t>
  </si>
  <si>
    <t>MD-90</t>
  </si>
  <si>
    <t>EMB-135</t>
  </si>
  <si>
    <t>EMB-145</t>
  </si>
  <si>
    <t>EMB-140</t>
  </si>
  <si>
    <t>DASSULT SUD</t>
  </si>
  <si>
    <t>FALCON</t>
  </si>
  <si>
    <t>AIRBUS</t>
  </si>
  <si>
    <t>A300X4</t>
  </si>
  <si>
    <t>A300-600</t>
  </si>
  <si>
    <t>A310-2CF</t>
  </si>
  <si>
    <t>A310-300</t>
  </si>
  <si>
    <t>A320-1/2</t>
  </si>
  <si>
    <t>AIRBUS INDUSTRIE</t>
  </si>
  <si>
    <t>A330</t>
  </si>
  <si>
    <t>A319-1</t>
  </si>
  <si>
    <t>A321</t>
  </si>
  <si>
    <t>B-727-100</t>
  </si>
  <si>
    <t>B-727-100C</t>
  </si>
  <si>
    <t>B-727-2</t>
  </si>
  <si>
    <t>DC-10-1</t>
  </si>
  <si>
    <t>DC-10-3</t>
  </si>
  <si>
    <t>DC-10-4</t>
  </si>
  <si>
    <t>DC-10-30CF</t>
  </si>
  <si>
    <t>MD-11</t>
  </si>
  <si>
    <t>L-1011</t>
  </si>
  <si>
    <t>L1011-5</t>
  </si>
  <si>
    <t>B-747-1</t>
  </si>
  <si>
    <t>B747-2/3</t>
  </si>
  <si>
    <t>B-747-4</t>
  </si>
  <si>
    <t>B-747F</t>
  </si>
  <si>
    <t>AVROLINER</t>
  </si>
  <si>
    <t>RJ85</t>
  </si>
  <si>
    <t>DC-8-5F</t>
  </si>
  <si>
    <t>DC-8-61</t>
  </si>
  <si>
    <t>DC-8-6F</t>
  </si>
  <si>
    <t>DC-8-62</t>
  </si>
  <si>
    <t>DC-8-63</t>
  </si>
  <si>
    <t>DC-8-71</t>
  </si>
  <si>
    <t>DC-8-73F</t>
  </si>
  <si>
    <t>146-100/ RJ70</t>
  </si>
  <si>
    <t>146-200</t>
  </si>
  <si>
    <t>146-300</t>
  </si>
  <si>
    <t>Total costs of Owned and Operated Airframes where three or more air carriers own the aircraft type or confidential treatment has not been requested.</t>
  </si>
  <si>
    <t>Total costs of Owned and Operarted Airframes that are not owned by three or more air carriers:</t>
  </si>
  <si>
    <t>Grand total of all Owned and Operated Airframes:</t>
  </si>
  <si>
    <t xml:space="preserve">Airframe Cost Report 2001
</t>
  </si>
  <si>
    <t>DOT Aircraft Code</t>
  </si>
  <si>
    <t>Number of Air-frames</t>
  </si>
  <si>
    <t>Maker</t>
  </si>
  <si>
    <t>Model</t>
  </si>
  <si>
    <t>Owned/ Operating</t>
  </si>
  <si>
    <t>Capital Leases</t>
  </si>
  <si>
    <t>NOTES: Individual costs of Owned and Operated Airframes are disclosed only where three or more air carriers own the aircraft type or confidential treatment has not been requested. This report does not include nonoperated, owned airframes.</t>
  </si>
  <si>
    <t>SOURCE: Bureau of Transportation Statistics, Form 41 Schedule B-43</t>
  </si>
  <si>
    <t>Acquired Costs or Capitalized Value (000)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</si>
</sst>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
    <font>
      <sz val="10"/>
      <name val="Arial"/>
      <family val="0"/>
    </font>
    <font>
      <b/>
      <sz val="10"/>
      <name val="Arial"/>
      <family val="2"/>
    </font>
    <font>
      <u val="single"/>
      <sz val="10"/>
      <name val="Arial"/>
      <family val="2"/>
    </font>
    <font>
      <sz val="9"/>
      <name val="Arial"/>
      <family val="2"/>
    </font>
    <font>
      <b/>
      <sz val="10"/>
      <color indexed="8"/>
      <name val="Arial"/>
      <family val="2"/>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horizontal="left"/>
    </xf>
    <xf numFmtId="0" fontId="0" fillId="0" borderId="0" xfId="0" applyAlignment="1">
      <alignment horizontal="center"/>
    </xf>
    <xf numFmtId="0" fontId="2" fillId="0" borderId="0"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right"/>
    </xf>
    <xf numFmtId="0" fontId="3" fillId="0" borderId="0" xfId="0" applyFont="1" applyAlignment="1">
      <alignment horizontal="left"/>
    </xf>
    <xf numFmtId="164" fontId="1" fillId="0" borderId="1" xfId="0" applyNumberFormat="1" applyFont="1" applyBorder="1" applyAlignment="1">
      <alignment horizontal="center" wrapText="1"/>
    </xf>
    <xf numFmtId="49" fontId="0" fillId="0" borderId="0" xfId="0" applyNumberFormat="1" applyAlignment="1">
      <alignment horizontal="left"/>
    </xf>
    <xf numFmtId="0" fontId="0" fillId="0" borderId="0" xfId="0" applyFont="1" applyAlignment="1">
      <alignment horizontal="left" wrapText="1"/>
    </xf>
    <xf numFmtId="0" fontId="0" fillId="0" borderId="0" xfId="0" applyFont="1" applyAlignment="1">
      <alignment wrapText="1"/>
    </xf>
    <xf numFmtId="0" fontId="4" fillId="2" borderId="0" xfId="0" applyFont="1" applyFill="1" applyBorder="1" applyAlignment="1">
      <alignment horizontal="left" wrapText="1"/>
    </xf>
    <xf numFmtId="0" fontId="1" fillId="0" borderId="0" xfId="0" applyFont="1" applyBorder="1" applyAlignment="1">
      <alignment horizontal="left" wrapText="1"/>
    </xf>
    <xf numFmtId="0" fontId="1" fillId="0" borderId="0" xfId="0" applyFont="1" applyBorder="1" applyAlignment="1">
      <alignment horizontal="center" wrapText="1"/>
    </xf>
    <xf numFmtId="0" fontId="0" fillId="0" borderId="1" xfId="0" applyBorder="1" applyAlignment="1">
      <alignment horizontal="center" wrapText="1"/>
    </xf>
    <xf numFmtId="164" fontId="1" fillId="0" borderId="0" xfId="0" applyNumberFormat="1" applyFont="1" applyBorder="1" applyAlignment="1">
      <alignment horizontal="center" wrapText="1" shrinkToFit="1"/>
    </xf>
    <xf numFmtId="164" fontId="1" fillId="0" borderId="0" xfId="0" applyNumberFormat="1" applyFont="1" applyBorder="1" applyAlignment="1">
      <alignment horizontal="right"/>
    </xf>
    <xf numFmtId="164" fontId="0" fillId="0" borderId="0" xfId="0" applyNumberFormat="1" applyAlignment="1">
      <alignment/>
    </xf>
    <xf numFmtId="164" fontId="4" fillId="2" borderId="0" xfId="0" applyNumberFormat="1" applyFont="1" applyFill="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6"/>
  <sheetViews>
    <sheetView tabSelected="1" workbookViewId="0" topLeftCell="A1">
      <selection activeCell="E2" sqref="E2:G2"/>
    </sheetView>
  </sheetViews>
  <sheetFormatPr defaultColWidth="9.140625" defaultRowHeight="12.75"/>
  <cols>
    <col min="1" max="2" width="8.28125" style="0" customWidth="1"/>
    <col min="3" max="3" width="40.7109375" style="2" customWidth="1"/>
    <col min="4" max="4" width="13.28125" style="2" customWidth="1"/>
    <col min="5" max="7" width="13.28125" style="17" customWidth="1"/>
  </cols>
  <sheetData>
    <row r="1" spans="1:7" ht="25.5" customHeight="1">
      <c r="A1" s="12" t="s">
        <v>113</v>
      </c>
      <c r="B1" s="12"/>
      <c r="C1" s="12"/>
      <c r="D1" s="12"/>
      <c r="E1" s="12"/>
      <c r="F1" s="12"/>
      <c r="G1" s="12"/>
    </row>
    <row r="2" spans="1:7" ht="12.75">
      <c r="A2" s="13" t="s">
        <v>114</v>
      </c>
      <c r="B2" s="13" t="s">
        <v>115</v>
      </c>
      <c r="C2" s="13" t="s">
        <v>116</v>
      </c>
      <c r="D2" s="13" t="s">
        <v>117</v>
      </c>
      <c r="E2" s="15" t="s">
        <v>122</v>
      </c>
      <c r="F2" s="15"/>
      <c r="G2" s="15"/>
    </row>
    <row r="3" spans="1:7" ht="25.5">
      <c r="A3" s="14"/>
      <c r="B3" s="14"/>
      <c r="C3" s="14"/>
      <c r="D3" s="14"/>
      <c r="E3" s="7" t="s">
        <v>118</v>
      </c>
      <c r="F3" s="7" t="s">
        <v>119</v>
      </c>
      <c r="G3" s="7" t="s">
        <v>0</v>
      </c>
    </row>
    <row r="4" spans="1:7" ht="13.5" customHeight="1">
      <c r="A4" s="4" t="s">
        <v>0</v>
      </c>
      <c r="B4" s="5">
        <f>SUM(B5:B91)</f>
        <v>6810</v>
      </c>
      <c r="C4" s="3"/>
      <c r="D4" s="3"/>
      <c r="E4" s="16">
        <f>SUM(E5:E91)</f>
        <v>59497587</v>
      </c>
      <c r="F4" s="16">
        <f>SUM(F5:F91)</f>
        <v>6703547</v>
      </c>
      <c r="G4" s="16">
        <f>SUM(G5:G91)</f>
        <v>66201134</v>
      </c>
    </row>
    <row r="5" spans="1:4" ht="14.25" customHeight="1">
      <c r="A5" s="1">
        <v>868</v>
      </c>
      <c r="B5">
        <v>5</v>
      </c>
      <c r="C5" s="6" t="s">
        <v>29</v>
      </c>
      <c r="D5" s="6" t="s">
        <v>109</v>
      </c>
    </row>
    <row r="6" spans="1:4" ht="12.75">
      <c r="A6" s="1">
        <v>867</v>
      </c>
      <c r="B6">
        <v>11</v>
      </c>
      <c r="C6" s="6" t="s">
        <v>29</v>
      </c>
      <c r="D6" s="6" t="s">
        <v>108</v>
      </c>
    </row>
    <row r="7" spans="1:4" ht="12.75">
      <c r="A7" s="1">
        <v>866</v>
      </c>
      <c r="B7">
        <v>1</v>
      </c>
      <c r="C7" s="6" t="s">
        <v>29</v>
      </c>
      <c r="D7" s="6" t="s">
        <v>107</v>
      </c>
    </row>
    <row r="8" spans="1:4" ht="12.75">
      <c r="A8" s="1">
        <v>865</v>
      </c>
      <c r="B8">
        <v>34</v>
      </c>
      <c r="C8" s="6" t="s">
        <v>12</v>
      </c>
      <c r="D8" s="6" t="s">
        <v>106</v>
      </c>
    </row>
    <row r="9" spans="1:4" ht="12.75">
      <c r="A9" s="1">
        <v>860</v>
      </c>
      <c r="B9">
        <v>35</v>
      </c>
      <c r="C9" s="6" t="s">
        <v>12</v>
      </c>
      <c r="D9" s="6" t="s">
        <v>105</v>
      </c>
    </row>
    <row r="10" spans="1:4" ht="12.75">
      <c r="A10" s="1">
        <v>856</v>
      </c>
      <c r="B10">
        <v>2</v>
      </c>
      <c r="C10" s="6" t="s">
        <v>12</v>
      </c>
      <c r="D10" s="6" t="s">
        <v>104</v>
      </c>
    </row>
    <row r="11" spans="1:4" ht="12.75">
      <c r="A11" s="1">
        <v>854</v>
      </c>
      <c r="B11">
        <v>10</v>
      </c>
      <c r="C11" s="6" t="s">
        <v>12</v>
      </c>
      <c r="D11" s="6" t="s">
        <v>103</v>
      </c>
    </row>
    <row r="12" spans="1:4" ht="12.75">
      <c r="A12" s="1">
        <v>852</v>
      </c>
      <c r="B12">
        <v>3</v>
      </c>
      <c r="C12" s="6" t="s">
        <v>12</v>
      </c>
      <c r="D12" s="6" t="s">
        <v>102</v>
      </c>
    </row>
    <row r="13" spans="1:4" ht="12.75">
      <c r="A13" s="1">
        <v>851</v>
      </c>
      <c r="B13">
        <v>2</v>
      </c>
      <c r="C13" s="6" t="s">
        <v>12</v>
      </c>
      <c r="D13" s="6" t="s">
        <v>101</v>
      </c>
    </row>
    <row r="14" spans="1:4" ht="12.75">
      <c r="A14" s="1">
        <v>850</v>
      </c>
      <c r="B14">
        <v>12</v>
      </c>
      <c r="C14" s="6" t="s">
        <v>12</v>
      </c>
      <c r="D14" s="6" t="s">
        <v>100</v>
      </c>
    </row>
    <row r="15" spans="1:4" ht="12.75">
      <c r="A15" s="1">
        <v>835</v>
      </c>
      <c r="B15">
        <v>36</v>
      </c>
      <c r="C15" s="6" t="s">
        <v>98</v>
      </c>
      <c r="D15" s="6" t="s">
        <v>99</v>
      </c>
    </row>
    <row r="16" spans="1:4" ht="12.75">
      <c r="A16" s="1">
        <v>820</v>
      </c>
      <c r="B16">
        <v>34</v>
      </c>
      <c r="C16" s="6" t="s">
        <v>42</v>
      </c>
      <c r="D16" s="6" t="s">
        <v>97</v>
      </c>
    </row>
    <row r="17" spans="1:7" ht="12.75">
      <c r="A17" s="1">
        <v>819</v>
      </c>
      <c r="B17">
        <v>74</v>
      </c>
      <c r="C17" s="6" t="s">
        <v>42</v>
      </c>
      <c r="D17" s="6" t="s">
        <v>96</v>
      </c>
      <c r="E17" s="17">
        <v>2245200</v>
      </c>
      <c r="F17" s="17">
        <v>389546</v>
      </c>
      <c r="G17" s="17">
        <v>2634746</v>
      </c>
    </row>
    <row r="18" spans="1:7" ht="12.75">
      <c r="A18" s="1">
        <v>817</v>
      </c>
      <c r="B18">
        <v>41</v>
      </c>
      <c r="C18" s="6" t="s">
        <v>42</v>
      </c>
      <c r="D18" s="6" t="s">
        <v>95</v>
      </c>
      <c r="E18" s="17">
        <v>473601</v>
      </c>
      <c r="G18" s="17">
        <v>473601</v>
      </c>
    </row>
    <row r="19" spans="1:7" ht="12.75">
      <c r="A19" s="1">
        <v>816</v>
      </c>
      <c r="B19">
        <v>39</v>
      </c>
      <c r="C19" s="6" t="s">
        <v>42</v>
      </c>
      <c r="D19" s="6" t="s">
        <v>94</v>
      </c>
      <c r="E19" s="17">
        <v>693060</v>
      </c>
      <c r="G19" s="17">
        <v>693060</v>
      </c>
    </row>
    <row r="20" spans="1:4" ht="12.75">
      <c r="A20" s="1">
        <v>765</v>
      </c>
      <c r="B20">
        <v>19</v>
      </c>
      <c r="C20" s="6" t="s">
        <v>35</v>
      </c>
      <c r="D20" s="6" t="s">
        <v>93</v>
      </c>
    </row>
    <row r="21" spans="1:4" ht="12.75">
      <c r="A21" s="1">
        <v>760</v>
      </c>
      <c r="B21">
        <v>34</v>
      </c>
      <c r="C21" s="6" t="s">
        <v>35</v>
      </c>
      <c r="D21" s="6" t="s">
        <v>92</v>
      </c>
    </row>
    <row r="22" spans="1:7" ht="12.75">
      <c r="A22" s="1">
        <v>740</v>
      </c>
      <c r="B22">
        <v>71</v>
      </c>
      <c r="C22" s="6" t="s">
        <v>12</v>
      </c>
      <c r="D22" s="6" t="s">
        <v>91</v>
      </c>
      <c r="E22" s="17">
        <v>1197905</v>
      </c>
      <c r="G22" s="17">
        <v>1197905</v>
      </c>
    </row>
    <row r="23" spans="1:4" ht="12.75">
      <c r="A23" s="1">
        <v>735</v>
      </c>
      <c r="B23">
        <v>3</v>
      </c>
      <c r="C23" s="6" t="s">
        <v>12</v>
      </c>
      <c r="D23" s="1" t="s">
        <v>90</v>
      </c>
    </row>
    <row r="24" spans="1:4" ht="12.75">
      <c r="A24" s="1">
        <v>733</v>
      </c>
      <c r="B24">
        <v>20</v>
      </c>
      <c r="C24" s="6" t="s">
        <v>12</v>
      </c>
      <c r="D24" s="6" t="s">
        <v>89</v>
      </c>
    </row>
    <row r="25" spans="1:7" ht="12.75">
      <c r="A25" s="1">
        <v>732</v>
      </c>
      <c r="B25">
        <v>104</v>
      </c>
      <c r="C25" s="6" t="s">
        <v>12</v>
      </c>
      <c r="D25" s="6" t="s">
        <v>88</v>
      </c>
      <c r="E25" s="17">
        <v>620403</v>
      </c>
      <c r="F25" s="17">
        <v>37849</v>
      </c>
      <c r="G25" s="17">
        <v>658252</v>
      </c>
    </row>
    <row r="26" spans="1:4" ht="12.75">
      <c r="A26" s="1">
        <v>730</v>
      </c>
      <c r="B26">
        <v>81</v>
      </c>
      <c r="C26" s="6" t="s">
        <v>12</v>
      </c>
      <c r="D26" s="6" t="s">
        <v>87</v>
      </c>
    </row>
    <row r="27" spans="1:7" ht="12.75">
      <c r="A27" s="1">
        <v>715</v>
      </c>
      <c r="B27">
        <v>471</v>
      </c>
      <c r="C27" s="6" t="s">
        <v>42</v>
      </c>
      <c r="D27" s="6" t="s">
        <v>86</v>
      </c>
      <c r="E27" s="17">
        <v>2151983</v>
      </c>
      <c r="G27" s="17">
        <v>2151983</v>
      </c>
    </row>
    <row r="28" spans="1:4" ht="12.75">
      <c r="A28" s="1">
        <v>711</v>
      </c>
      <c r="B28">
        <v>2</v>
      </c>
      <c r="C28" s="6" t="s">
        <v>42</v>
      </c>
      <c r="D28" s="6" t="s">
        <v>85</v>
      </c>
    </row>
    <row r="29" spans="1:7" ht="12.75">
      <c r="A29" s="1">
        <v>710</v>
      </c>
      <c r="B29">
        <v>117</v>
      </c>
      <c r="C29" s="6" t="s">
        <v>42</v>
      </c>
      <c r="D29" s="6" t="s">
        <v>84</v>
      </c>
      <c r="E29" s="17">
        <v>804571</v>
      </c>
      <c r="G29" s="17">
        <v>804571</v>
      </c>
    </row>
    <row r="30" spans="1:4" ht="12.75">
      <c r="A30" s="1">
        <v>699</v>
      </c>
      <c r="B30">
        <v>23</v>
      </c>
      <c r="C30" s="1" t="s">
        <v>80</v>
      </c>
      <c r="D30" s="1" t="s">
        <v>83</v>
      </c>
    </row>
    <row r="31" spans="1:7" ht="12.75">
      <c r="A31" s="1">
        <v>698</v>
      </c>
      <c r="B31">
        <v>182</v>
      </c>
      <c r="C31" s="6" t="s">
        <v>80</v>
      </c>
      <c r="D31" s="6" t="s">
        <v>82</v>
      </c>
      <c r="E31" s="17">
        <v>1692871</v>
      </c>
      <c r="F31" s="17">
        <v>399628</v>
      </c>
      <c r="G31" s="17">
        <v>2092499</v>
      </c>
    </row>
    <row r="32" spans="1:4" ht="12.75">
      <c r="A32" s="1">
        <v>696</v>
      </c>
      <c r="B32">
        <v>9</v>
      </c>
      <c r="C32" s="6" t="s">
        <v>80</v>
      </c>
      <c r="D32" s="6" t="s">
        <v>81</v>
      </c>
    </row>
    <row r="33" spans="1:7" ht="12.75">
      <c r="A33" s="1">
        <v>694</v>
      </c>
      <c r="B33">
        <v>256</v>
      </c>
      <c r="C33" s="6" t="s">
        <v>74</v>
      </c>
      <c r="D33" s="6" t="s">
        <v>79</v>
      </c>
      <c r="E33" s="17">
        <v>2625782</v>
      </c>
      <c r="F33" s="17">
        <v>643570</v>
      </c>
      <c r="G33" s="17">
        <v>3269352</v>
      </c>
    </row>
    <row r="34" spans="1:4" ht="12.75">
      <c r="A34" s="1">
        <v>693</v>
      </c>
      <c r="B34">
        <v>2</v>
      </c>
      <c r="C34" s="6" t="s">
        <v>74</v>
      </c>
      <c r="D34" s="6" t="s">
        <v>78</v>
      </c>
    </row>
    <row r="35" spans="1:4" ht="12.75">
      <c r="A35" s="1">
        <v>692</v>
      </c>
      <c r="B35">
        <v>44</v>
      </c>
      <c r="C35" s="6" t="s">
        <v>74</v>
      </c>
      <c r="D35" s="6" t="s">
        <v>77</v>
      </c>
    </row>
    <row r="36" spans="1:7" ht="12.75">
      <c r="A36" s="1">
        <v>691</v>
      </c>
      <c r="B36">
        <v>89</v>
      </c>
      <c r="C36" s="6" t="s">
        <v>74</v>
      </c>
      <c r="D36" s="6" t="s">
        <v>76</v>
      </c>
      <c r="E36" s="17">
        <v>1269548</v>
      </c>
      <c r="F36" s="17">
        <v>158868</v>
      </c>
      <c r="G36" s="17">
        <v>1428416</v>
      </c>
    </row>
    <row r="37" spans="1:4" ht="12.75">
      <c r="A37" s="1">
        <v>690</v>
      </c>
      <c r="B37">
        <v>21</v>
      </c>
      <c r="C37" s="6" t="s">
        <v>74</v>
      </c>
      <c r="D37" s="6" t="s">
        <v>75</v>
      </c>
    </row>
    <row r="38" spans="1:4" ht="12.75">
      <c r="A38" s="1">
        <v>681</v>
      </c>
      <c r="B38">
        <v>13</v>
      </c>
      <c r="C38" s="6" t="s">
        <v>72</v>
      </c>
      <c r="D38" s="6" t="s">
        <v>73</v>
      </c>
    </row>
    <row r="39" spans="1:4" ht="12.75">
      <c r="A39" s="1">
        <v>676</v>
      </c>
      <c r="B39">
        <v>15</v>
      </c>
      <c r="C39" s="1" t="s">
        <v>27</v>
      </c>
      <c r="D39" s="1" t="s">
        <v>71</v>
      </c>
    </row>
    <row r="40" spans="1:4" ht="12.75">
      <c r="A40" s="1">
        <v>675</v>
      </c>
      <c r="B40">
        <v>174</v>
      </c>
      <c r="C40" s="6" t="s">
        <v>27</v>
      </c>
      <c r="D40" s="6" t="s">
        <v>70</v>
      </c>
    </row>
    <row r="41" spans="1:4" ht="12.75">
      <c r="A41" s="1">
        <v>674</v>
      </c>
      <c r="B41">
        <v>70</v>
      </c>
      <c r="C41" s="6" t="s">
        <v>27</v>
      </c>
      <c r="D41" s="6" t="s">
        <v>69</v>
      </c>
    </row>
    <row r="42" spans="1:4" ht="12.75">
      <c r="A42" s="1">
        <v>656</v>
      </c>
      <c r="B42">
        <v>16</v>
      </c>
      <c r="C42" s="6" t="s">
        <v>12</v>
      </c>
      <c r="D42" s="6" t="s">
        <v>68</v>
      </c>
    </row>
    <row r="43" spans="1:7" ht="12.75">
      <c r="A43" s="1">
        <v>655</v>
      </c>
      <c r="B43">
        <v>652</v>
      </c>
      <c r="C43" s="6" t="s">
        <v>12</v>
      </c>
      <c r="D43" s="6" t="s">
        <v>67</v>
      </c>
      <c r="E43" s="17">
        <v>4509886</v>
      </c>
      <c r="F43" s="17">
        <v>779936</v>
      </c>
      <c r="G43" s="17">
        <v>5289822</v>
      </c>
    </row>
    <row r="44" spans="1:4" ht="12.75">
      <c r="A44" s="1">
        <v>654</v>
      </c>
      <c r="B44">
        <v>4</v>
      </c>
      <c r="C44" s="6" t="s">
        <v>12</v>
      </c>
      <c r="D44" s="6" t="s">
        <v>66</v>
      </c>
    </row>
    <row r="45" spans="1:4" ht="12.75">
      <c r="A45" s="1">
        <v>650</v>
      </c>
      <c r="B45">
        <v>49</v>
      </c>
      <c r="C45" s="6" t="s">
        <v>12</v>
      </c>
      <c r="D45" s="6" t="s">
        <v>65</v>
      </c>
    </row>
    <row r="46" spans="1:4" ht="12.75">
      <c r="A46" s="1">
        <v>645</v>
      </c>
      <c r="B46">
        <v>14</v>
      </c>
      <c r="C46" s="6" t="s">
        <v>12</v>
      </c>
      <c r="D46" s="6" t="s">
        <v>64</v>
      </c>
    </row>
    <row r="47" spans="1:7" ht="12.75">
      <c r="A47" s="1">
        <v>640</v>
      </c>
      <c r="B47">
        <v>232</v>
      </c>
      <c r="C47" s="6" t="s">
        <v>12</v>
      </c>
      <c r="D47" s="6" t="s">
        <v>63</v>
      </c>
      <c r="E47" s="17">
        <v>1139191</v>
      </c>
      <c r="G47" s="17">
        <v>1139191</v>
      </c>
    </row>
    <row r="48" spans="1:4" ht="12.75">
      <c r="A48" s="1">
        <v>635</v>
      </c>
      <c r="B48">
        <v>10</v>
      </c>
      <c r="C48" s="6" t="s">
        <v>12</v>
      </c>
      <c r="D48" s="6" t="s">
        <v>62</v>
      </c>
    </row>
    <row r="49" spans="1:4" ht="12.75">
      <c r="A49" s="1">
        <v>634</v>
      </c>
      <c r="B49">
        <v>15</v>
      </c>
      <c r="C49" s="1" t="s">
        <v>42</v>
      </c>
      <c r="D49" s="1" t="s">
        <v>61</v>
      </c>
    </row>
    <row r="50" spans="1:4" ht="12.75">
      <c r="A50" s="1">
        <v>631</v>
      </c>
      <c r="B50">
        <v>10</v>
      </c>
      <c r="C50" s="1" t="s">
        <v>57</v>
      </c>
      <c r="D50" s="1" t="s">
        <v>60</v>
      </c>
    </row>
    <row r="51" spans="1:4" ht="12.75">
      <c r="A51" s="1">
        <v>630</v>
      </c>
      <c r="B51">
        <v>17</v>
      </c>
      <c r="C51" s="6" t="s">
        <v>12</v>
      </c>
      <c r="D51" s="6" t="s">
        <v>59</v>
      </c>
    </row>
    <row r="52" spans="1:4" ht="12.75">
      <c r="A52" s="1">
        <v>629</v>
      </c>
      <c r="B52">
        <v>80</v>
      </c>
      <c r="C52" s="6" t="s">
        <v>57</v>
      </c>
      <c r="D52" s="6" t="s">
        <v>58</v>
      </c>
    </row>
    <row r="53" spans="1:7" ht="12.75">
      <c r="A53" s="1">
        <v>627</v>
      </c>
      <c r="B53">
        <v>118</v>
      </c>
      <c r="C53" s="6" t="s">
        <v>42</v>
      </c>
      <c r="D53" s="6" t="s">
        <v>56</v>
      </c>
      <c r="E53" s="17">
        <v>8352421</v>
      </c>
      <c r="F53" s="17">
        <v>1233654</v>
      </c>
      <c r="G53" s="17">
        <v>9586075</v>
      </c>
    </row>
    <row r="54" spans="1:7" ht="12.75">
      <c r="A54" s="1">
        <v>626</v>
      </c>
      <c r="B54">
        <v>218</v>
      </c>
      <c r="C54" s="6" t="s">
        <v>42</v>
      </c>
      <c r="D54" s="6" t="s">
        <v>55</v>
      </c>
      <c r="E54" s="17">
        <v>7591125</v>
      </c>
      <c r="F54" s="17">
        <v>922992</v>
      </c>
      <c r="G54" s="17">
        <v>8514117</v>
      </c>
    </row>
    <row r="55" spans="1:7" ht="12.75">
      <c r="A55" s="1">
        <v>625</v>
      </c>
      <c r="B55">
        <v>83</v>
      </c>
      <c r="C55" s="6" t="s">
        <v>42</v>
      </c>
      <c r="D55" s="6" t="s">
        <v>54</v>
      </c>
      <c r="E55" s="17">
        <v>2756229</v>
      </c>
      <c r="F55" s="17">
        <v>470209</v>
      </c>
      <c r="G55" s="17">
        <v>3226438</v>
      </c>
    </row>
    <row r="56" spans="1:4" ht="12.75">
      <c r="A56" s="1">
        <v>624</v>
      </c>
      <c r="B56">
        <v>24</v>
      </c>
      <c r="C56" s="6" t="s">
        <v>42</v>
      </c>
      <c r="D56" s="6" t="s">
        <v>53</v>
      </c>
    </row>
    <row r="57" spans="1:4" ht="12.75">
      <c r="A57" s="1">
        <v>623</v>
      </c>
      <c r="B57">
        <v>7</v>
      </c>
      <c r="C57" s="1" t="s">
        <v>42</v>
      </c>
      <c r="D57" s="1" t="s">
        <v>52</v>
      </c>
    </row>
    <row r="58" spans="1:7" ht="12.75">
      <c r="A58" s="1">
        <v>622</v>
      </c>
      <c r="B58">
        <v>616</v>
      </c>
      <c r="C58" s="6" t="s">
        <v>42</v>
      </c>
      <c r="D58" s="6" t="s">
        <v>51</v>
      </c>
      <c r="E58" s="17">
        <v>10856078</v>
      </c>
      <c r="F58" s="17">
        <v>1332416</v>
      </c>
      <c r="G58" s="17">
        <v>12188494</v>
      </c>
    </row>
    <row r="59" spans="1:4" ht="12.75">
      <c r="A59" s="1">
        <v>621</v>
      </c>
      <c r="B59">
        <v>11</v>
      </c>
      <c r="C59" s="6" t="s">
        <v>42</v>
      </c>
      <c r="D59" s="6" t="s">
        <v>50</v>
      </c>
    </row>
    <row r="60" spans="1:7" ht="12.75">
      <c r="A60" s="1">
        <v>620</v>
      </c>
      <c r="B60">
        <v>235</v>
      </c>
      <c r="C60" s="6" t="s">
        <v>42</v>
      </c>
      <c r="D60" s="6" t="s">
        <v>49</v>
      </c>
      <c r="E60" s="17">
        <v>487013</v>
      </c>
      <c r="G60" s="17">
        <v>487013</v>
      </c>
    </row>
    <row r="61" spans="1:7" ht="12.75">
      <c r="A61" s="1">
        <v>619</v>
      </c>
      <c r="B61">
        <v>535</v>
      </c>
      <c r="C61" s="6" t="s">
        <v>42</v>
      </c>
      <c r="D61" s="6" t="s">
        <v>48</v>
      </c>
      <c r="E61" s="17">
        <v>3010062</v>
      </c>
      <c r="F61" s="17">
        <v>165085</v>
      </c>
      <c r="G61" s="17">
        <v>3175147</v>
      </c>
    </row>
    <row r="62" spans="1:4" ht="12.75">
      <c r="A62" s="1">
        <v>617</v>
      </c>
      <c r="B62">
        <v>98</v>
      </c>
      <c r="C62" s="6" t="s">
        <v>42</v>
      </c>
      <c r="D62" s="6" t="s">
        <v>47</v>
      </c>
    </row>
    <row r="63" spans="1:7" ht="12.75">
      <c r="A63" s="1">
        <v>616</v>
      </c>
      <c r="B63">
        <v>149</v>
      </c>
      <c r="C63" s="6" t="s">
        <v>42</v>
      </c>
      <c r="D63" s="6" t="s">
        <v>46</v>
      </c>
      <c r="E63" s="17">
        <v>774817</v>
      </c>
      <c r="F63" s="17">
        <v>169794</v>
      </c>
      <c r="G63" s="17">
        <v>944611</v>
      </c>
    </row>
    <row r="64" spans="1:7" ht="12.75">
      <c r="A64" s="1">
        <v>614</v>
      </c>
      <c r="B64">
        <v>249</v>
      </c>
      <c r="C64" s="6" t="s">
        <v>42</v>
      </c>
      <c r="D64" s="6" t="s">
        <v>45</v>
      </c>
      <c r="E64" s="17">
        <v>3316788</v>
      </c>
      <c r="G64" s="17">
        <v>3316788</v>
      </c>
    </row>
    <row r="65" spans="1:7" ht="12.75">
      <c r="A65" s="1">
        <v>612</v>
      </c>
      <c r="B65">
        <v>167</v>
      </c>
      <c r="C65" s="6" t="s">
        <v>42</v>
      </c>
      <c r="D65" s="6" t="s">
        <v>44</v>
      </c>
      <c r="E65" s="17">
        <v>2929053</v>
      </c>
      <c r="G65" s="17">
        <v>2929053</v>
      </c>
    </row>
    <row r="66" spans="1:4" ht="12.75">
      <c r="A66" s="1">
        <v>608</v>
      </c>
      <c r="B66">
        <v>73</v>
      </c>
      <c r="C66" s="6" t="s">
        <v>42</v>
      </c>
      <c r="D66" s="6" t="s">
        <v>43</v>
      </c>
    </row>
    <row r="67" spans="1:4" ht="12.75">
      <c r="A67" s="1">
        <v>603</v>
      </c>
      <c r="B67">
        <v>114</v>
      </c>
      <c r="C67" s="6" t="s">
        <v>38</v>
      </c>
      <c r="D67" s="6" t="s">
        <v>41</v>
      </c>
    </row>
    <row r="68" spans="1:4" ht="12.75">
      <c r="A68" s="1">
        <v>602</v>
      </c>
      <c r="B68">
        <v>20</v>
      </c>
      <c r="C68" s="6" t="s">
        <v>23</v>
      </c>
      <c r="D68" s="6" t="s">
        <v>40</v>
      </c>
    </row>
    <row r="69" spans="1:4" ht="12.75">
      <c r="A69" s="1">
        <v>556</v>
      </c>
      <c r="B69">
        <v>5</v>
      </c>
      <c r="C69" s="6" t="s">
        <v>38</v>
      </c>
      <c r="D69" s="6" t="s">
        <v>39</v>
      </c>
    </row>
    <row r="70" spans="1:4" ht="12.75">
      <c r="A70" s="1">
        <v>550</v>
      </c>
      <c r="B70">
        <v>13</v>
      </c>
      <c r="C70" s="6" t="s">
        <v>35</v>
      </c>
      <c r="D70" s="6" t="s">
        <v>37</v>
      </c>
    </row>
    <row r="71" spans="1:4" ht="12.75">
      <c r="A71" s="1">
        <v>491</v>
      </c>
      <c r="B71">
        <v>41</v>
      </c>
      <c r="C71" s="6" t="s">
        <v>35</v>
      </c>
      <c r="D71" s="6" t="s">
        <v>36</v>
      </c>
    </row>
    <row r="72" spans="1:4" ht="12.75">
      <c r="A72" s="1">
        <v>489</v>
      </c>
      <c r="B72">
        <v>11</v>
      </c>
      <c r="C72" s="6" t="s">
        <v>34</v>
      </c>
      <c r="D72" s="6">
        <v>360</v>
      </c>
    </row>
    <row r="73" spans="1:4" ht="12.75">
      <c r="A73" s="1">
        <v>483</v>
      </c>
      <c r="B73">
        <v>9</v>
      </c>
      <c r="C73" s="6" t="s">
        <v>31</v>
      </c>
      <c r="D73" s="6" t="s">
        <v>33</v>
      </c>
    </row>
    <row r="74" spans="1:4" ht="12.75">
      <c r="A74" s="1">
        <v>482</v>
      </c>
      <c r="B74">
        <v>12</v>
      </c>
      <c r="C74" s="6" t="s">
        <v>31</v>
      </c>
      <c r="D74" s="6" t="s">
        <v>32</v>
      </c>
    </row>
    <row r="75" spans="1:4" ht="12.75">
      <c r="A75" s="1">
        <v>471</v>
      </c>
      <c r="B75">
        <v>25</v>
      </c>
      <c r="C75" s="6" t="s">
        <v>29</v>
      </c>
      <c r="D75" s="6" t="s">
        <v>30</v>
      </c>
    </row>
    <row r="76" spans="1:4" ht="12.75">
      <c r="A76" s="1">
        <v>461</v>
      </c>
      <c r="B76">
        <v>67</v>
      </c>
      <c r="C76" s="6" t="s">
        <v>27</v>
      </c>
      <c r="D76" s="6" t="s">
        <v>28</v>
      </c>
    </row>
    <row r="77" spans="1:4" ht="12.75">
      <c r="A77" s="1">
        <v>456</v>
      </c>
      <c r="B77">
        <v>175</v>
      </c>
      <c r="C77" s="6" t="s">
        <v>25</v>
      </c>
      <c r="D77" s="6" t="s">
        <v>26</v>
      </c>
    </row>
    <row r="78" spans="1:4" ht="12.75">
      <c r="A78" s="1">
        <v>450</v>
      </c>
      <c r="B78">
        <v>32</v>
      </c>
      <c r="C78" s="1" t="s">
        <v>23</v>
      </c>
      <c r="D78" s="1" t="s">
        <v>24</v>
      </c>
    </row>
    <row r="79" spans="1:4" ht="12.75">
      <c r="A79" s="1">
        <v>449</v>
      </c>
      <c r="B79">
        <v>21</v>
      </c>
      <c r="C79" s="6" t="s">
        <v>22</v>
      </c>
      <c r="D79" s="6">
        <v>328</v>
      </c>
    </row>
    <row r="80" spans="1:4" ht="12.75">
      <c r="A80" s="1">
        <v>442</v>
      </c>
      <c r="B80">
        <v>63</v>
      </c>
      <c r="C80" s="6" t="s">
        <v>19</v>
      </c>
      <c r="D80" s="6" t="s">
        <v>21</v>
      </c>
    </row>
    <row r="81" spans="1:4" ht="12.75">
      <c r="A81" s="1">
        <v>441</v>
      </c>
      <c r="B81">
        <v>64</v>
      </c>
      <c r="C81" s="6" t="s">
        <v>19</v>
      </c>
      <c r="D81" s="6" t="s">
        <v>20</v>
      </c>
    </row>
    <row r="82" spans="1:4" ht="12.75">
      <c r="A82" s="1">
        <v>430</v>
      </c>
      <c r="B82">
        <v>1</v>
      </c>
      <c r="C82" s="6" t="s">
        <v>7</v>
      </c>
      <c r="D82" s="6" t="s">
        <v>18</v>
      </c>
    </row>
    <row r="83" spans="1:4" ht="12.75">
      <c r="A83" s="1">
        <v>416</v>
      </c>
      <c r="B83">
        <v>261</v>
      </c>
      <c r="C83" s="1" t="s">
        <v>2</v>
      </c>
      <c r="D83" s="1" t="s">
        <v>17</v>
      </c>
    </row>
    <row r="84" spans="1:4" ht="12.75">
      <c r="A84" s="1">
        <v>315</v>
      </c>
      <c r="B84">
        <v>1</v>
      </c>
      <c r="C84" s="6" t="s">
        <v>15</v>
      </c>
      <c r="D84" s="6" t="s">
        <v>16</v>
      </c>
    </row>
    <row r="85" spans="1:4" ht="12.75">
      <c r="A85" s="1">
        <v>220</v>
      </c>
      <c r="B85">
        <v>4</v>
      </c>
      <c r="C85" s="1" t="s">
        <v>12</v>
      </c>
      <c r="D85" s="1" t="s">
        <v>14</v>
      </c>
    </row>
    <row r="86" spans="1:4" ht="12.75">
      <c r="A86" s="1">
        <v>218</v>
      </c>
      <c r="B86">
        <v>19</v>
      </c>
      <c r="C86" s="1" t="s">
        <v>12</v>
      </c>
      <c r="D86" s="1" t="s">
        <v>13</v>
      </c>
    </row>
    <row r="87" spans="1:4" ht="12.75">
      <c r="A87" s="1">
        <v>194</v>
      </c>
      <c r="B87">
        <v>1</v>
      </c>
      <c r="C87" s="1" t="s">
        <v>5</v>
      </c>
      <c r="D87" s="1" t="s">
        <v>11</v>
      </c>
    </row>
    <row r="88" spans="1:4" ht="12.75">
      <c r="A88" s="1">
        <v>150</v>
      </c>
      <c r="B88">
        <v>2</v>
      </c>
      <c r="C88" s="1" t="s">
        <v>9</v>
      </c>
      <c r="D88" s="1" t="s">
        <v>10</v>
      </c>
    </row>
    <row r="89" spans="1:4" ht="12.75">
      <c r="A89" s="1">
        <v>143</v>
      </c>
      <c r="B89">
        <v>3</v>
      </c>
      <c r="C89" s="6" t="s">
        <v>7</v>
      </c>
      <c r="D89" s="6" t="s">
        <v>8</v>
      </c>
    </row>
    <row r="90" spans="1:4" ht="12.75">
      <c r="A90" s="8" t="s">
        <v>4</v>
      </c>
      <c r="B90">
        <v>4</v>
      </c>
      <c r="C90" s="1" t="s">
        <v>5</v>
      </c>
      <c r="D90" s="1" t="s">
        <v>6</v>
      </c>
    </row>
    <row r="91" spans="1:4" ht="12.75">
      <c r="A91" s="8" t="s">
        <v>1</v>
      </c>
      <c r="B91">
        <v>1</v>
      </c>
      <c r="C91" s="1" t="s">
        <v>2</v>
      </c>
      <c r="D91" s="1" t="s">
        <v>3</v>
      </c>
    </row>
    <row r="92" spans="1:7" ht="39" customHeight="1">
      <c r="A92" s="11" t="s">
        <v>110</v>
      </c>
      <c r="B92" s="11"/>
      <c r="C92" s="11"/>
      <c r="D92" s="11"/>
      <c r="E92" s="18">
        <f>SUM(E5:E91)</f>
        <v>59497587</v>
      </c>
      <c r="F92" s="18">
        <f>SUM(F5:F91)</f>
        <v>6703547</v>
      </c>
      <c r="G92" s="18">
        <f>SUM(G5:G91)</f>
        <v>66201134</v>
      </c>
    </row>
    <row r="93" spans="1:7" ht="27.75" customHeight="1">
      <c r="A93" s="11" t="s">
        <v>111</v>
      </c>
      <c r="B93" s="11"/>
      <c r="C93" s="11"/>
      <c r="D93" s="11"/>
      <c r="E93" s="18">
        <v>10562416</v>
      </c>
      <c r="F93" s="18">
        <v>55574</v>
      </c>
      <c r="G93" s="18">
        <v>10617990</v>
      </c>
    </row>
    <row r="94" spans="1:7" ht="24" customHeight="1">
      <c r="A94" s="11" t="s">
        <v>112</v>
      </c>
      <c r="B94" s="11"/>
      <c r="C94" s="11"/>
      <c r="D94" s="11"/>
      <c r="E94" s="18">
        <f>SUM(E92:E93)</f>
        <v>70060003</v>
      </c>
      <c r="F94" s="18">
        <f>SUM(F92:F93)</f>
        <v>6759121</v>
      </c>
      <c r="G94" s="18">
        <f>SUM(G92:G93)</f>
        <v>76819124</v>
      </c>
    </row>
    <row r="95" spans="1:7" ht="38.25" customHeight="1">
      <c r="A95" s="9" t="s">
        <v>120</v>
      </c>
      <c r="B95" s="10"/>
      <c r="C95" s="10"/>
      <c r="D95" s="10"/>
      <c r="E95" s="10"/>
      <c r="F95" s="10"/>
      <c r="G95" s="10"/>
    </row>
    <row r="96" spans="1:7" ht="25.5" customHeight="1">
      <c r="A96" s="9" t="s">
        <v>121</v>
      </c>
      <c r="B96" s="10"/>
      <c r="C96" s="10"/>
      <c r="D96" s="10"/>
      <c r="E96" s="10"/>
      <c r="F96" s="10"/>
      <c r="G96" s="10"/>
    </row>
  </sheetData>
  <mergeCells count="11">
    <mergeCell ref="A1:G1"/>
    <mergeCell ref="A2:A3"/>
    <mergeCell ref="B2:B3"/>
    <mergeCell ref="C2:C3"/>
    <mergeCell ref="D2:D3"/>
    <mergeCell ref="E2:G2"/>
    <mergeCell ref="A95:G95"/>
    <mergeCell ref="A96:G96"/>
    <mergeCell ref="A94:D94"/>
    <mergeCell ref="A92:D92"/>
    <mergeCell ref="A93:D93"/>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sparbhoo</dc:creator>
  <cp:keywords/>
  <dc:description/>
  <cp:lastModifiedBy>W. Raymond Keng</cp:lastModifiedBy>
  <cp:lastPrinted>2004-05-24T21:29:37Z</cp:lastPrinted>
  <dcterms:created xsi:type="dcterms:W3CDTF">2004-05-17T15:19:03Z</dcterms:created>
  <dcterms:modified xsi:type="dcterms:W3CDTF">2004-05-24T21:30:58Z</dcterms:modified>
  <cp:category/>
  <cp:version/>
  <cp:contentType/>
  <cp:contentStatus/>
</cp:coreProperties>
</file>