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105" windowWidth="5895" windowHeight="7365" activeTab="0"/>
  </bookViews>
  <sheets>
    <sheet name="1-6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<sst xmlns="http://schemas.openxmlformats.org/spreadsheetml/2006/main" count="60" uniqueCount="53">
  <si>
    <t>N</t>
  </si>
  <si>
    <t>Trip length (miles)</t>
  </si>
  <si>
    <t>0-250</t>
  </si>
  <si>
    <t>251-350</t>
  </si>
  <si>
    <t>351-450</t>
  </si>
  <si>
    <t>451-550</t>
  </si>
  <si>
    <t>time (minutes)</t>
  </si>
  <si>
    <t xml:space="preserve">Delayed departure </t>
  </si>
  <si>
    <t xml:space="preserve">SOURCES: </t>
  </si>
  <si>
    <r>
      <t>Other</t>
    </r>
    <r>
      <rPr>
        <vertAlign val="superscript"/>
        <sz val="11"/>
        <rFont val="Arial Narrow"/>
        <family val="2"/>
      </rPr>
      <t>d</t>
    </r>
  </si>
  <si>
    <r>
      <t xml:space="preserve">1980: Amtrak, </t>
    </r>
    <r>
      <rPr>
        <i/>
        <sz val="9"/>
        <rFont val="Arial"/>
        <family val="2"/>
      </rPr>
      <t>National Railroad Passenger Corporation Annual Report</t>
    </r>
    <r>
      <rPr>
        <sz val="9"/>
        <rFont val="Arial"/>
        <family val="2"/>
      </rPr>
      <t xml:space="preserve"> (Washington, DC: 1981).</t>
    </r>
  </si>
  <si>
    <r>
      <t xml:space="preserve">1985–99: Ibid., </t>
    </r>
    <r>
      <rPr>
        <i/>
        <sz val="9"/>
        <rFont val="Arial"/>
        <family val="2"/>
      </rPr>
      <t xml:space="preserve">Amtrak Annual Report, </t>
    </r>
    <r>
      <rPr>
        <sz val="9"/>
        <rFont val="Arial"/>
        <family val="2"/>
      </rPr>
      <t>Statistical Appendix (Washington, DC: Annual issues).</t>
    </r>
  </si>
  <si>
    <t>Amtrak trips are considered delayed based on the following chart:</t>
  </si>
  <si>
    <r>
      <t>&gt;</t>
    </r>
    <r>
      <rPr>
        <sz val="9"/>
        <rFont val="Arial"/>
        <family val="2"/>
      </rPr>
      <t>551</t>
    </r>
  </si>
  <si>
    <t>On-time performance, total percent (weighted)</t>
  </si>
  <si>
    <t>Short distance (&lt;400 miles), percent</t>
  </si>
  <si>
    <t>Long distance (&gt;=400 miles), percent</t>
  </si>
  <si>
    <t xml:space="preserve">NOTES </t>
  </si>
  <si>
    <t xml:space="preserve">All percentages are based on Amtrak's fiscal year (October 1–September 30).  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</si>
  <si>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</si>
  <si>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</si>
  <si>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</si>
  <si>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</si>
  <si>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</si>
  <si>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</si>
  <si>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</si>
  <si>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</si>
  <si>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</si>
  <si>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</si>
  <si>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</si>
  <si>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</si>
  <si>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</si>
  <si>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</si>
  <si>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</si>
  <si>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</si>
  <si>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r>
      <t>Hours of delay by cause, total</t>
    </r>
    <r>
      <rPr>
        <b/>
        <vertAlign val="superscript"/>
        <sz val="11"/>
        <rFont val="Arial Narrow"/>
        <family val="2"/>
      </rPr>
      <t>a</t>
    </r>
  </si>
  <si>
    <r>
      <t>Amtrak</t>
    </r>
    <r>
      <rPr>
        <vertAlign val="superscript"/>
        <sz val="11"/>
        <rFont val="Arial Narrow"/>
        <family val="2"/>
      </rPr>
      <t>,b</t>
    </r>
  </si>
  <si>
    <r>
      <t xml:space="preserve">a </t>
    </r>
    <r>
      <rPr>
        <sz val="9"/>
        <rFont val="Arial"/>
        <family val="2"/>
      </rPr>
      <t xml:space="preserve"> Amtrak changed its method for reporting delays in 2000.  Therefore, the data for 2000 and following years are not comparable with prior years.</t>
    </r>
  </si>
  <si>
    <r>
      <t xml:space="preserve">b </t>
    </r>
    <r>
      <rPr>
        <sz val="9"/>
        <rFont val="Arial"/>
        <family val="2"/>
      </rPr>
      <t xml:space="preserve"> Includes all delays that occur when operating on Amtrak owned tracks and all delays for equipment or engine failure, passenger handling, holding for connections, train servicing, and mail/baggage handling when on tracks of a host railroad.   </t>
    </r>
  </si>
  <si>
    <r>
      <t>Host railroad</t>
    </r>
    <r>
      <rPr>
        <vertAlign val="superscript"/>
        <sz val="11"/>
        <rFont val="Arial Narrow"/>
        <family val="2"/>
      </rPr>
      <t>c</t>
    </r>
  </si>
  <si>
    <r>
      <t xml:space="preserve">c </t>
    </r>
    <r>
      <rPr>
        <sz val="9"/>
        <rFont val="Arial"/>
        <family val="2"/>
      </rPr>
      <t xml:space="preserve"> Includes all operating delays not attributable to Amtrak when operating on tracks of a host railroad, such as track and signal related delays, power failures, freight and commuter train interference, routing delays, etc.  </t>
    </r>
  </si>
  <si>
    <r>
      <t xml:space="preserve">d </t>
    </r>
    <r>
      <rPr>
        <sz val="9"/>
        <rFont val="Arial"/>
        <family val="2"/>
      </rPr>
      <t xml:space="preserve"> Includes delays not attributable to Amtrak or other host railroads, such as customs and immigrations, law enforcement action, weather, or waiting for scheduled departure time. </t>
    </r>
  </si>
  <si>
    <t>Host railroad is a freight or commuter railroad over which Amtrak trains operate for all or part of their trip.</t>
  </si>
  <si>
    <t>2000–03: Amtrak, personal communication, October 2003.</t>
  </si>
  <si>
    <r>
      <t xml:space="preserve">KEY: </t>
    </r>
    <r>
      <rPr>
        <sz val="9"/>
        <rFont val="Arial"/>
        <family val="2"/>
      </rPr>
      <t xml:space="preserve"> N = data do not exist; R = revised.</t>
    </r>
  </si>
  <si>
    <t>Table 1-67:  Amtrak On-Time Performance Trends and Hours of Delay by Cause</t>
  </si>
  <si>
    <t>2004</t>
  </si>
  <si>
    <t>2005</t>
  </si>
  <si>
    <t>2006</t>
  </si>
  <si>
    <t>2004-06: Amtrak Annnual Report.</t>
  </si>
  <si>
    <t>Numbers may not add to totals due to rounding.</t>
  </si>
  <si>
    <t>(R) 82%</t>
  </si>
  <si>
    <t>(R) 55%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</si>
</sst>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##0.00_)_W"/>
    <numFmt numFmtId="167" formatCode="&quot;(R)&quot;\ #,##0;&quot;(R) -&quot;#,##0;&quot;(R) &quot;\ 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166" fontId="17" fillId="0" borderId="0" xfId="21" applyNumberFormat="1" applyFont="1" applyFill="1" applyBorder="1" applyAlignment="1">
      <alignment horizontal="right"/>
      <protection/>
    </xf>
    <xf numFmtId="3" fontId="17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right"/>
    </xf>
    <xf numFmtId="49" fontId="16" fillId="0" borderId="5" xfId="0" applyNumberFormat="1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right"/>
    </xf>
    <xf numFmtId="9" fontId="17" fillId="0" borderId="0" xfId="0" applyNumberFormat="1" applyFont="1" applyFill="1" applyBorder="1" applyAlignment="1">
      <alignment/>
    </xf>
    <xf numFmtId="166" fontId="16" fillId="0" borderId="0" xfId="21" applyNumberFormat="1" applyFont="1" applyFill="1" applyBorder="1" applyAlignment="1">
      <alignment horizontal="right"/>
      <protection/>
    </xf>
    <xf numFmtId="3" fontId="16" fillId="0" borderId="0" xfId="0" applyNumberFormat="1" applyFont="1" applyFill="1" applyBorder="1" applyAlignment="1">
      <alignment horizontal="right"/>
    </xf>
    <xf numFmtId="166" fontId="17" fillId="0" borderId="6" xfId="21" applyNumberFormat="1" applyFont="1" applyFill="1" applyBorder="1" applyAlignment="1">
      <alignment horizontal="right"/>
      <protection/>
    </xf>
    <xf numFmtId="3" fontId="17" fillId="0" borderId="6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9" fontId="17" fillId="0" borderId="0" xfId="0" applyNumberFormat="1" applyFont="1" applyFill="1" applyAlignment="1">
      <alignment/>
    </xf>
    <xf numFmtId="9" fontId="17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17" fillId="0" borderId="6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/>
    </xf>
    <xf numFmtId="3" fontId="17" fillId="0" borderId="6" xfId="0" applyNumberFormat="1" applyFont="1" applyFill="1" applyBorder="1" applyAlignment="1" applyProtection="1">
      <alignment/>
      <protection/>
    </xf>
    <xf numFmtId="9" fontId="17" fillId="0" borderId="0" xfId="0" applyNumberFormat="1" applyFont="1" applyFill="1" applyAlignment="1" quotePrefix="1">
      <alignment horizontal="right"/>
    </xf>
    <xf numFmtId="167" fontId="16" fillId="0" borderId="0" xfId="25" applyNumberFormat="1" applyFont="1" applyFill="1" applyBorder="1" applyAlignment="1">
      <alignment horizontal="right"/>
      <protection/>
    </xf>
    <xf numFmtId="3" fontId="16" fillId="0" borderId="0" xfId="0" applyNumberFormat="1" applyFont="1" applyFill="1" applyBorder="1" applyAlignment="1" applyProtection="1">
      <alignment/>
      <protection/>
    </xf>
    <xf numFmtId="167" fontId="17" fillId="0" borderId="0" xfId="25" applyNumberFormat="1" applyFont="1" applyFill="1" applyBorder="1" applyAlignment="1">
      <alignment horizontal="right"/>
      <protection/>
    </xf>
    <xf numFmtId="167" fontId="17" fillId="0" borderId="6" xfId="25" applyNumberFormat="1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9" fillId="0" borderId="0" xfId="0" applyFont="1" applyFill="1" applyBorder="1" applyAlignment="1">
      <alignment wrapText="1"/>
    </xf>
    <xf numFmtId="49" fontId="20" fillId="0" borderId="0" xfId="0" applyNumberFormat="1" applyFont="1" applyFill="1" applyAlignment="1">
      <alignment wrapText="1"/>
    </xf>
    <xf numFmtId="0" fontId="14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9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34.140625" style="1" customWidth="1"/>
    <col min="2" max="4" width="6.7109375" style="2" customWidth="1"/>
    <col min="5" max="8" width="6.7109375" style="1" customWidth="1"/>
    <col min="9" max="12" width="6.7109375" style="2" customWidth="1"/>
    <col min="13" max="13" width="6.7109375" style="1" customWidth="1"/>
    <col min="14" max="14" width="9.28125" style="1" bestFit="1" customWidth="1"/>
    <col min="15" max="19" width="6.7109375" style="1" customWidth="1"/>
    <col min="20" max="20" width="7.421875" style="1" bestFit="1" customWidth="1"/>
    <col min="21" max="16384" width="9.140625" style="1" customWidth="1"/>
  </cols>
  <sheetData>
    <row r="1" spans="1:20" s="3" customFormat="1" ht="16.5" thickBot="1">
      <c r="A1" s="41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23" customFormat="1" ht="16.5">
      <c r="A2" s="22"/>
      <c r="B2" s="15" t="s">
        <v>19</v>
      </c>
      <c r="C2" s="15" t="s">
        <v>20</v>
      </c>
      <c r="D2" s="15" t="s">
        <v>21</v>
      </c>
      <c r="E2" s="15" t="s">
        <v>22</v>
      </c>
      <c r="F2" s="15" t="s">
        <v>23</v>
      </c>
      <c r="G2" s="15" t="s">
        <v>24</v>
      </c>
      <c r="H2" s="15" t="s">
        <v>25</v>
      </c>
      <c r="I2" s="15" t="s">
        <v>26</v>
      </c>
      <c r="J2" s="15" t="s">
        <v>27</v>
      </c>
      <c r="K2" s="15" t="s">
        <v>28</v>
      </c>
      <c r="L2" s="15" t="s">
        <v>29</v>
      </c>
      <c r="M2" s="15" t="s">
        <v>30</v>
      </c>
      <c r="N2" s="15" t="s">
        <v>31</v>
      </c>
      <c r="O2" s="15" t="s">
        <v>32</v>
      </c>
      <c r="P2" s="15" t="s">
        <v>33</v>
      </c>
      <c r="Q2" s="15" t="s">
        <v>34</v>
      </c>
      <c r="R2" s="15" t="s">
        <v>46</v>
      </c>
      <c r="S2" s="15" t="s">
        <v>47</v>
      </c>
      <c r="T2" s="15" t="s">
        <v>48</v>
      </c>
    </row>
    <row r="3" spans="1:20" s="4" customFormat="1" ht="16.5">
      <c r="A3" s="5" t="s">
        <v>14</v>
      </c>
      <c r="B3" s="16">
        <v>0.69</v>
      </c>
      <c r="C3" s="16">
        <v>0.81</v>
      </c>
      <c r="D3" s="16">
        <v>0.76</v>
      </c>
      <c r="E3" s="17">
        <v>0.77</v>
      </c>
      <c r="F3" s="17">
        <v>0.77</v>
      </c>
      <c r="G3" s="17">
        <v>0.72</v>
      </c>
      <c r="H3" s="17">
        <v>0.72</v>
      </c>
      <c r="I3" s="16">
        <v>0.76</v>
      </c>
      <c r="J3" s="16">
        <v>0.71</v>
      </c>
      <c r="K3" s="16">
        <v>0.74</v>
      </c>
      <c r="L3" s="16">
        <v>0.79</v>
      </c>
      <c r="M3" s="16">
        <v>0.79</v>
      </c>
      <c r="N3" s="24">
        <v>0.782</v>
      </c>
      <c r="O3" s="24">
        <v>0.751</v>
      </c>
      <c r="P3" s="24">
        <v>0.761</v>
      </c>
      <c r="Q3" s="24">
        <v>0.741</v>
      </c>
      <c r="R3" s="24">
        <v>0.71</v>
      </c>
      <c r="S3" s="24">
        <v>0.7</v>
      </c>
      <c r="T3" s="24">
        <v>0.68</v>
      </c>
    </row>
    <row r="4" spans="1:20" s="4" customFormat="1" ht="16.5">
      <c r="A4" s="5" t="s">
        <v>15</v>
      </c>
      <c r="B4" s="16">
        <v>0.71</v>
      </c>
      <c r="C4" s="16">
        <v>0.82</v>
      </c>
      <c r="D4" s="16">
        <v>0.82</v>
      </c>
      <c r="E4" s="17">
        <v>0.82</v>
      </c>
      <c r="F4" s="17">
        <v>0.82</v>
      </c>
      <c r="G4" s="17">
        <v>0.79</v>
      </c>
      <c r="H4" s="17">
        <v>0.78</v>
      </c>
      <c r="I4" s="16">
        <v>0.81</v>
      </c>
      <c r="J4" s="16">
        <v>0.76</v>
      </c>
      <c r="K4" s="16">
        <v>0.79</v>
      </c>
      <c r="L4" s="16">
        <v>0.81</v>
      </c>
      <c r="M4" s="16">
        <v>0.8</v>
      </c>
      <c r="N4" s="32" t="s">
        <v>51</v>
      </c>
      <c r="O4" s="24">
        <v>0.787</v>
      </c>
      <c r="P4" s="24">
        <v>0.797</v>
      </c>
      <c r="Q4" s="24">
        <v>0.771</v>
      </c>
      <c r="R4" s="24">
        <v>0.75</v>
      </c>
      <c r="S4" s="24">
        <v>0.74</v>
      </c>
      <c r="T4" s="24">
        <v>0.73</v>
      </c>
    </row>
    <row r="5" spans="1:20" s="4" customFormat="1" ht="16.5">
      <c r="A5" s="5" t="s">
        <v>16</v>
      </c>
      <c r="B5" s="16">
        <v>0.64</v>
      </c>
      <c r="C5" s="16">
        <v>0.78</v>
      </c>
      <c r="D5" s="16">
        <v>0.53</v>
      </c>
      <c r="E5" s="16">
        <v>0.59</v>
      </c>
      <c r="F5" s="16">
        <v>0.61</v>
      </c>
      <c r="G5" s="25">
        <v>0.47</v>
      </c>
      <c r="H5" s="16">
        <v>0.49</v>
      </c>
      <c r="I5" s="16">
        <v>0.57</v>
      </c>
      <c r="J5" s="16">
        <v>0.49</v>
      </c>
      <c r="K5" s="16">
        <v>0.53</v>
      </c>
      <c r="L5" s="16">
        <v>0.59</v>
      </c>
      <c r="M5" s="16">
        <v>0.546</v>
      </c>
      <c r="N5" s="32" t="s">
        <v>52</v>
      </c>
      <c r="O5" s="24">
        <v>0.521</v>
      </c>
      <c r="P5" s="24">
        <v>0.516</v>
      </c>
      <c r="Q5" s="24">
        <v>0.528</v>
      </c>
      <c r="R5" s="24">
        <v>0.41</v>
      </c>
      <c r="S5" s="24">
        <v>0.4</v>
      </c>
      <c r="T5" s="24">
        <v>0.3</v>
      </c>
    </row>
    <row r="6" spans="1:20" s="4" customFormat="1" ht="18">
      <c r="A6" s="26" t="s">
        <v>35</v>
      </c>
      <c r="B6" s="18" t="s">
        <v>0</v>
      </c>
      <c r="C6" s="18" t="s">
        <v>0</v>
      </c>
      <c r="D6" s="19">
        <v>12126</v>
      </c>
      <c r="E6" s="19">
        <v>21084</v>
      </c>
      <c r="F6" s="19">
        <v>22847</v>
      </c>
      <c r="G6" s="19">
        <v>32991</v>
      </c>
      <c r="H6" s="19">
        <v>34729</v>
      </c>
      <c r="I6" s="19">
        <v>25248</v>
      </c>
      <c r="J6" s="19">
        <f>SUM(J7:J9)</f>
        <v>25056</v>
      </c>
      <c r="K6" s="19">
        <f>SUM(K7:K9)</f>
        <v>25825</v>
      </c>
      <c r="L6" s="19">
        <f>SUM(L7:L9)</f>
        <v>27289</v>
      </c>
      <c r="M6" s="19">
        <f>SUM(M7:M9)</f>
        <v>29252</v>
      </c>
      <c r="N6" s="33">
        <v>70396</v>
      </c>
      <c r="O6" s="27">
        <v>83837</v>
      </c>
      <c r="P6" s="27">
        <v>85932</v>
      </c>
      <c r="Q6" s="27">
        <v>88413</v>
      </c>
      <c r="R6" s="34">
        <v>95162</v>
      </c>
      <c r="S6" s="27">
        <v>95259</v>
      </c>
      <c r="T6" s="27">
        <v>101522</v>
      </c>
    </row>
    <row r="7" spans="1:20" s="4" customFormat="1" ht="18">
      <c r="A7" s="13" t="s">
        <v>36</v>
      </c>
      <c r="B7" s="6" t="s">
        <v>0</v>
      </c>
      <c r="C7" s="6" t="s">
        <v>0</v>
      </c>
      <c r="D7" s="7">
        <v>3565</v>
      </c>
      <c r="E7" s="7">
        <v>5915</v>
      </c>
      <c r="F7" s="7">
        <v>6433</v>
      </c>
      <c r="G7" s="7">
        <v>8488</v>
      </c>
      <c r="H7" s="7">
        <v>8538</v>
      </c>
      <c r="I7" s="7">
        <v>5527</v>
      </c>
      <c r="J7" s="7">
        <v>5193</v>
      </c>
      <c r="K7" s="7">
        <v>5310</v>
      </c>
      <c r="L7" s="7">
        <v>4796</v>
      </c>
      <c r="M7" s="7">
        <v>4891</v>
      </c>
      <c r="N7" s="35">
        <v>23337</v>
      </c>
      <c r="O7" s="28">
        <v>27822</v>
      </c>
      <c r="P7" s="28">
        <v>26575</v>
      </c>
      <c r="Q7" s="28">
        <v>25711</v>
      </c>
      <c r="R7" s="30">
        <v>28328</v>
      </c>
      <c r="S7" s="30">
        <v>25549</v>
      </c>
      <c r="T7" s="30">
        <v>23968</v>
      </c>
    </row>
    <row r="8" spans="1:20" s="4" customFormat="1" ht="18">
      <c r="A8" s="13" t="s">
        <v>39</v>
      </c>
      <c r="B8" s="6" t="s">
        <v>0</v>
      </c>
      <c r="C8" s="6" t="s">
        <v>0</v>
      </c>
      <c r="D8" s="7">
        <v>4244</v>
      </c>
      <c r="E8" s="7">
        <v>7743</v>
      </c>
      <c r="F8" s="7">
        <v>8229</v>
      </c>
      <c r="G8" s="7">
        <v>12827</v>
      </c>
      <c r="H8" s="7">
        <v>14319</v>
      </c>
      <c r="I8" s="7">
        <v>11224</v>
      </c>
      <c r="J8" s="7">
        <v>11438</v>
      </c>
      <c r="K8" s="7">
        <v>12904</v>
      </c>
      <c r="L8" s="7">
        <v>14202</v>
      </c>
      <c r="M8" s="7">
        <v>16158</v>
      </c>
      <c r="N8" s="35">
        <v>43881</v>
      </c>
      <c r="O8" s="28">
        <v>52273</v>
      </c>
      <c r="P8" s="28">
        <v>55090</v>
      </c>
      <c r="Q8" s="28">
        <v>57346</v>
      </c>
      <c r="R8" s="30">
        <v>61256</v>
      </c>
      <c r="S8" s="30">
        <v>64097</v>
      </c>
      <c r="T8" s="30">
        <v>71387</v>
      </c>
    </row>
    <row r="9" spans="1:20" s="4" customFormat="1" ht="18.75" thickBot="1">
      <c r="A9" s="13" t="s">
        <v>9</v>
      </c>
      <c r="B9" s="20" t="s">
        <v>0</v>
      </c>
      <c r="C9" s="20" t="s">
        <v>0</v>
      </c>
      <c r="D9" s="21">
        <v>4316</v>
      </c>
      <c r="E9" s="21">
        <v>7426</v>
      </c>
      <c r="F9" s="21">
        <v>8185</v>
      </c>
      <c r="G9" s="21">
        <v>11675</v>
      </c>
      <c r="H9" s="21">
        <v>11871</v>
      </c>
      <c r="I9" s="21">
        <v>8497</v>
      </c>
      <c r="J9" s="21">
        <v>8425</v>
      </c>
      <c r="K9" s="21">
        <v>7611</v>
      </c>
      <c r="L9" s="21">
        <v>8291</v>
      </c>
      <c r="M9" s="21">
        <v>8203</v>
      </c>
      <c r="N9" s="36">
        <v>3176</v>
      </c>
      <c r="O9" s="29">
        <v>3741</v>
      </c>
      <c r="P9" s="29">
        <v>4266</v>
      </c>
      <c r="Q9" s="29">
        <v>5355</v>
      </c>
      <c r="R9" s="31">
        <v>5577</v>
      </c>
      <c r="S9" s="31">
        <v>5613</v>
      </c>
      <c r="T9" s="31">
        <v>6166</v>
      </c>
    </row>
    <row r="10" spans="1:17" s="9" customFormat="1" ht="12" customHeight="1">
      <c r="A10" s="43" t="s">
        <v>44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8"/>
      <c r="O10" s="8"/>
      <c r="P10" s="8"/>
      <c r="Q10" s="8"/>
    </row>
    <row r="11" spans="1:13" s="9" customFormat="1" ht="12" customHeight="1">
      <c r="A11" s="39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14.25" customHeight="1">
      <c r="A12" s="37" t="s">
        <v>37</v>
      </c>
      <c r="B12" s="37"/>
      <c r="C12" s="37"/>
      <c r="D12" s="37"/>
      <c r="E12" s="37"/>
      <c r="F12" s="37"/>
      <c r="G12" s="37"/>
      <c r="H12" s="38"/>
      <c r="I12" s="38"/>
      <c r="J12" s="38"/>
      <c r="K12" s="38"/>
      <c r="L12" s="38"/>
      <c r="M12" s="38"/>
    </row>
    <row r="13" spans="1:13" s="10" customFormat="1" ht="26.25" customHeight="1">
      <c r="A13" s="37" t="s">
        <v>38</v>
      </c>
      <c r="B13" s="37"/>
      <c r="C13" s="37"/>
      <c r="D13" s="37"/>
      <c r="E13" s="37"/>
      <c r="F13" s="37"/>
      <c r="G13" s="37"/>
      <c r="H13" s="38"/>
      <c r="I13" s="38"/>
      <c r="J13" s="38"/>
      <c r="K13" s="38"/>
      <c r="L13" s="38"/>
      <c r="M13" s="38"/>
    </row>
    <row r="14" spans="1:13" s="10" customFormat="1" ht="24" customHeight="1">
      <c r="A14" s="37" t="s">
        <v>40</v>
      </c>
      <c r="B14" s="37"/>
      <c r="C14" s="37"/>
      <c r="D14" s="37"/>
      <c r="E14" s="37"/>
      <c r="F14" s="37"/>
      <c r="G14" s="37"/>
      <c r="H14" s="38"/>
      <c r="I14" s="38"/>
      <c r="J14" s="38"/>
      <c r="K14" s="38"/>
      <c r="L14" s="38"/>
      <c r="M14" s="38"/>
    </row>
    <row r="15" spans="1:13" s="10" customFormat="1" ht="26.25" customHeight="1">
      <c r="A15" s="37" t="s">
        <v>41</v>
      </c>
      <c r="B15" s="37"/>
      <c r="C15" s="37"/>
      <c r="D15" s="37"/>
      <c r="E15" s="37"/>
      <c r="F15" s="37"/>
      <c r="G15" s="37"/>
      <c r="H15" s="38"/>
      <c r="I15" s="38"/>
      <c r="J15" s="38"/>
      <c r="K15" s="38"/>
      <c r="L15" s="38"/>
      <c r="M15" s="38"/>
    </row>
    <row r="16" spans="1:13" s="10" customFormat="1" ht="15.7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10" customFormat="1" ht="12" customHeight="1">
      <c r="A17" s="46" t="s">
        <v>17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s="10" customFormat="1" ht="12" customHeight="1">
      <c r="A18" s="47" t="s">
        <v>42</v>
      </c>
      <c r="B18" s="47"/>
      <c r="C18" s="47"/>
      <c r="D18" s="47"/>
      <c r="E18" s="47"/>
      <c r="F18" s="47"/>
      <c r="G18" s="47"/>
      <c r="H18" s="38"/>
      <c r="I18" s="38"/>
      <c r="J18" s="38"/>
      <c r="K18" s="38"/>
      <c r="L18" s="38"/>
      <c r="M18" s="38"/>
    </row>
    <row r="19" spans="1:13" s="10" customFormat="1" ht="12" customHeight="1">
      <c r="A19" s="47" t="s">
        <v>50</v>
      </c>
      <c r="B19" s="37"/>
      <c r="C19" s="37"/>
      <c r="D19" s="37"/>
      <c r="E19" s="37"/>
      <c r="F19" s="37"/>
      <c r="G19" s="37"/>
      <c r="H19" s="38"/>
      <c r="I19" s="38"/>
      <c r="J19" s="38"/>
      <c r="K19" s="38"/>
      <c r="L19" s="38"/>
      <c r="M19" s="38"/>
    </row>
    <row r="20" spans="1:13" s="10" customFormat="1" ht="12" customHeight="1">
      <c r="A20" s="47" t="s">
        <v>18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s="10" customFormat="1" ht="12" customHeight="1">
      <c r="A21" s="47" t="s">
        <v>12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2:8" s="10" customFormat="1" ht="12" customHeight="1">
      <c r="B22" s="11"/>
      <c r="D22" s="11"/>
      <c r="E22" s="11"/>
      <c r="F22" s="11"/>
      <c r="G22" s="11"/>
      <c r="H22" s="11"/>
    </row>
    <row r="23" spans="2:8" s="10" customFormat="1" ht="12" customHeight="1">
      <c r="B23" s="49" t="s">
        <v>7</v>
      </c>
      <c r="C23" s="49"/>
      <c r="D23" s="11"/>
      <c r="E23" s="11"/>
      <c r="F23" s="11"/>
      <c r="G23" s="11"/>
      <c r="H23" s="11"/>
    </row>
    <row r="24" spans="1:8" s="10" customFormat="1" ht="12" customHeight="1">
      <c r="A24" s="12" t="s">
        <v>1</v>
      </c>
      <c r="B24" s="48" t="s">
        <v>6</v>
      </c>
      <c r="C24" s="48"/>
      <c r="D24" s="11"/>
      <c r="E24" s="11"/>
      <c r="F24" s="11"/>
      <c r="G24" s="11"/>
      <c r="H24" s="11"/>
    </row>
    <row r="25" spans="1:8" s="10" customFormat="1" ht="12" customHeight="1">
      <c r="A25" s="11" t="s">
        <v>2</v>
      </c>
      <c r="B25" s="14">
        <v>10</v>
      </c>
      <c r="D25" s="11"/>
      <c r="E25" s="11"/>
      <c r="F25" s="11"/>
      <c r="G25" s="11"/>
      <c r="H25" s="11"/>
    </row>
    <row r="26" spans="1:8" s="10" customFormat="1" ht="12" customHeight="1">
      <c r="A26" s="11" t="s">
        <v>3</v>
      </c>
      <c r="B26" s="14">
        <v>15</v>
      </c>
      <c r="D26" s="11"/>
      <c r="E26" s="11"/>
      <c r="F26" s="11"/>
      <c r="G26" s="11"/>
      <c r="H26" s="11"/>
    </row>
    <row r="27" spans="1:8" s="10" customFormat="1" ht="12" customHeight="1">
      <c r="A27" s="11" t="s">
        <v>4</v>
      </c>
      <c r="B27" s="14">
        <v>20</v>
      </c>
      <c r="D27" s="11"/>
      <c r="E27" s="11"/>
      <c r="F27" s="11"/>
      <c r="G27" s="11"/>
      <c r="H27" s="11"/>
    </row>
    <row r="28" spans="1:8" s="10" customFormat="1" ht="12" customHeight="1">
      <c r="A28" s="11" t="s">
        <v>5</v>
      </c>
      <c r="B28" s="14">
        <v>25</v>
      </c>
      <c r="D28" s="11"/>
      <c r="E28" s="11"/>
      <c r="F28" s="11"/>
      <c r="G28" s="11"/>
      <c r="H28" s="11"/>
    </row>
    <row r="29" spans="1:8" s="10" customFormat="1" ht="12" customHeight="1">
      <c r="A29" s="12" t="s">
        <v>13</v>
      </c>
      <c r="B29" s="14">
        <v>30</v>
      </c>
      <c r="C29" s="11"/>
      <c r="D29" s="11"/>
      <c r="E29" s="11"/>
      <c r="F29" s="11"/>
      <c r="G29" s="11"/>
      <c r="H29" s="11"/>
    </row>
    <row r="30" spans="1:13" s="10" customFormat="1" ht="12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s="10" customFormat="1" ht="12" customHeight="1">
      <c r="A31" s="39" t="s">
        <v>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10" customFormat="1" ht="12" customHeight="1">
      <c r="A32" s="40" t="s">
        <v>10</v>
      </c>
      <c r="B32" s="40"/>
      <c r="C32" s="40"/>
      <c r="D32" s="40"/>
      <c r="E32" s="40"/>
      <c r="F32" s="40"/>
      <c r="G32" s="40"/>
      <c r="H32" s="38"/>
      <c r="I32" s="38"/>
      <c r="J32" s="38"/>
      <c r="K32" s="38"/>
      <c r="L32" s="38"/>
      <c r="M32" s="38"/>
    </row>
    <row r="33" spans="1:13" s="10" customFormat="1" ht="12" customHeight="1">
      <c r="A33" s="40" t="s">
        <v>11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10" customFormat="1" ht="12" customHeight="1">
      <c r="A34" s="40" t="s">
        <v>43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s="9" customFormat="1" ht="12" customHeight="1">
      <c r="A35" s="45" t="s">
        <v>49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</sheetData>
  <mergeCells count="21">
    <mergeCell ref="A21:M21"/>
    <mergeCell ref="A16:M16"/>
    <mergeCell ref="A33:M33"/>
    <mergeCell ref="A34:M34"/>
    <mergeCell ref="A35:M35"/>
    <mergeCell ref="A17:M17"/>
    <mergeCell ref="A18:M18"/>
    <mergeCell ref="A19:M19"/>
    <mergeCell ref="A20:M20"/>
    <mergeCell ref="B24:C24"/>
    <mergeCell ref="B23:C23"/>
    <mergeCell ref="A30:M30"/>
    <mergeCell ref="A31:M31"/>
    <mergeCell ref="A32:M32"/>
    <mergeCell ref="A1:T1"/>
    <mergeCell ref="A10:M10"/>
    <mergeCell ref="A11:M11"/>
    <mergeCell ref="A12:M12"/>
    <mergeCell ref="A13:M13"/>
    <mergeCell ref="A14:M14"/>
    <mergeCell ref="A15:M15"/>
  </mergeCells>
  <printOptions/>
  <pageMargins left="1" right="1" top="1" bottom="1" header="0.5" footer="0.5"/>
  <pageSetup fitToHeight="1" fitToWidth="1" horizontalDpi="600" verticalDpi="600" orientation="landscape" scale="71" r:id="rId1"/>
  <ignoredErrors>
    <ignoredError sqref="B2:T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2003-11-05T16:02:22Z</cp:lastPrinted>
  <dcterms:created xsi:type="dcterms:W3CDTF">1999-06-04T16:31:02Z</dcterms:created>
  <dcterms:modified xsi:type="dcterms:W3CDTF">2007-10-22T13:47:37Z</dcterms:modified>
  <cp:category/>
  <cp:version/>
  <cp:contentType/>
  <cp:contentStatus/>
</cp:coreProperties>
</file>