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4-1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<sst xmlns="http://schemas.openxmlformats.org/spreadsheetml/2006/main" count="38" uniqueCount="28">
  <si>
    <t>Miles traveled (millions)</t>
  </si>
  <si>
    <t>Locomotive fuel consumed</t>
  </si>
  <si>
    <t>Average miles traveled per car</t>
  </si>
  <si>
    <t>Number of locomotives and cars:</t>
  </si>
  <si>
    <t xml:space="preserve">Train-miles: </t>
  </si>
  <si>
    <t>Car-miles:</t>
  </si>
  <si>
    <t>Locomotive fuel consumed:</t>
  </si>
  <si>
    <t xml:space="preserve">1980–85: Amtrak, State and Local Affairs Department and Public Affairs Department, personal communication. </t>
  </si>
  <si>
    <t>1990–2000: Ibid., Amtrak Corporate Reporting, Route Profitability System, personal communication, Aug. 22, 2001.</t>
  </si>
  <si>
    <t xml:space="preserve">Table 4-18:  Amtrak Fuel Consumption and Travel </t>
  </si>
  <si>
    <r>
      <t xml:space="preserve">1975: Association of American Railroads, </t>
    </r>
    <r>
      <rPr>
        <i/>
        <sz val="9"/>
        <rFont val="Arial"/>
        <family val="2"/>
      </rPr>
      <t xml:space="preserve">Yearbook of Railroad Facts 1975 </t>
    </r>
    <r>
      <rPr>
        <sz val="9"/>
        <rFont val="Arial"/>
        <family val="2"/>
      </rPr>
      <t>(Washington, DC: 1976), p. 40.</t>
    </r>
  </si>
  <si>
    <t>1975–2000: Amtrak, State and Local Affairs Department, personal communication.</t>
  </si>
  <si>
    <r>
      <t xml:space="preserve">1985–2000: Ibid., </t>
    </r>
    <r>
      <rPr>
        <i/>
        <sz val="9"/>
        <rFont val="Arial"/>
        <family val="2"/>
      </rPr>
      <t>Amtrak Annual Report</t>
    </r>
    <r>
      <rPr>
        <sz val="9"/>
        <rFont val="Arial"/>
        <family val="2"/>
      </rPr>
      <t>, Statistical Appendix (Washington, DC: Annual issues).</t>
    </r>
  </si>
  <si>
    <t>SOURCES</t>
  </si>
  <si>
    <t>Miles traveled:</t>
  </si>
  <si>
    <t>Number in use</t>
  </si>
  <si>
    <r>
      <t>1975–80: Amtrak, State and Local Affairs Department, personal communication.</t>
    </r>
  </si>
  <si>
    <t>Electric (million of kWh hours)</t>
  </si>
  <si>
    <t>Diesel (million gallons)</t>
  </si>
  <si>
    <t>Train-miles</t>
  </si>
  <si>
    <t>Locomotives</t>
  </si>
  <si>
    <t>Cars</t>
  </si>
  <si>
    <t>U</t>
  </si>
  <si>
    <t>Car-miles</t>
  </si>
  <si>
    <r>
      <t xml:space="preserve">1975–2002: Amtrak, </t>
    </r>
    <r>
      <rPr>
        <i/>
        <sz val="9"/>
        <rFont val="Arial"/>
        <family val="2"/>
      </rPr>
      <t xml:space="preserve">Amtrak Annual Report, </t>
    </r>
    <r>
      <rPr>
        <sz val="9"/>
        <rFont val="Arial"/>
        <family val="2"/>
      </rPr>
      <t>Statistical Appendix (Washington, DC: Annual issues).</t>
    </r>
  </si>
  <si>
    <r>
      <t xml:space="preserve">KEY:  </t>
    </r>
    <r>
      <rPr>
        <sz val="9"/>
        <rFont val="Arial"/>
        <family val="2"/>
      </rPr>
      <t>kWh = kilowatt hour; U = data are not available.</t>
    </r>
  </si>
  <si>
    <r>
      <t xml:space="preserve">2001–05: Association of American Railroads, </t>
    </r>
    <r>
      <rPr>
        <i/>
        <sz val="9"/>
        <rFont val="Arial"/>
        <family val="2"/>
      </rPr>
      <t xml:space="preserve">Railroad Facts 2006 </t>
    </r>
    <r>
      <rPr>
        <sz val="9"/>
        <rFont val="Arial"/>
        <family val="2"/>
      </rPr>
      <t>(Washington, DC: 2006), p. 77 and similar pages in earlier editions.</t>
    </r>
  </si>
  <si>
    <r>
      <t xml:space="preserve">2003–05: Association of American Railroads, </t>
    </r>
    <r>
      <rPr>
        <i/>
        <sz val="9"/>
        <rFont val="Arial"/>
        <family val="2"/>
      </rPr>
      <t>Railroad Facts 2006</t>
    </r>
    <r>
      <rPr>
        <sz val="9"/>
        <rFont val="Arial"/>
        <family val="2"/>
      </rPr>
      <t xml:space="preserve"> (Washington, DC: 2006), p. 77 and similar pages in earlier editions.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</si>
</sst>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  <numFmt numFmtId="169" formatCode="0.000"/>
    <numFmt numFmtId="170" formatCode="#,##0.0"/>
    <numFmt numFmtId="171" formatCode="&quot;(R)&quot;\ #,##0;&quot;(R) -&quot;#,##0;&quot;(R) &quot;\ 0"/>
    <numFmt numFmtId="172" formatCode="0.0000"/>
    <numFmt numFmtId="173" formatCode="0.00000"/>
    <numFmt numFmtId="174" formatCode="&quot;(R)&quot;\ #,##0.0;&quot;(R) -&quot;#,##0.0;&quot;(R) &quot;\ 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46" applyFont="1" applyFill="1" applyBorder="1">
      <alignment horizontal="left"/>
      <protection/>
    </xf>
    <xf numFmtId="3" fontId="18" fillId="0" borderId="0" xfId="46" applyNumberFormat="1" applyFont="1" applyFill="1" applyBorder="1" applyAlignment="1">
      <alignment horizontal="right"/>
      <protection/>
    </xf>
    <xf numFmtId="3" fontId="17" fillId="0" borderId="0" xfId="46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3" fontId="18" fillId="0" borderId="0" xfId="23" applyNumberFormat="1" applyFont="1" applyFill="1" applyBorder="1" applyAlignment="1">
      <alignment horizontal="right"/>
      <protection/>
    </xf>
    <xf numFmtId="1" fontId="18" fillId="0" borderId="0" xfId="46" applyNumberFormat="1" applyFont="1" applyFill="1" applyBorder="1" applyAlignment="1">
      <alignment horizontal="right"/>
      <protection/>
    </xf>
    <xf numFmtId="0" fontId="17" fillId="0" borderId="6" xfId="46" applyFont="1" applyFill="1" applyBorder="1">
      <alignment horizontal="left"/>
      <protection/>
    </xf>
    <xf numFmtId="3" fontId="18" fillId="0" borderId="6" xfId="46" applyNumberFormat="1" applyFont="1" applyFill="1" applyBorder="1" applyAlignment="1">
      <alignment horizontal="righ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3" xfId="46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46" applyFont="1" applyFill="1" applyBorder="1" applyAlignment="1">
      <alignment horizontal="left" indent="1"/>
      <protection/>
    </xf>
    <xf numFmtId="1" fontId="18" fillId="0" borderId="0" xfId="0" applyNumberFormat="1" applyFont="1" applyFill="1" applyAlignment="1">
      <alignment horizontal="right"/>
    </xf>
    <xf numFmtId="0" fontId="17" fillId="0" borderId="3" xfId="0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7" xfId="0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18" fillId="0" borderId="6" xfId="0" applyNumberFormat="1" applyFont="1" applyFill="1" applyBorder="1" applyAlignment="1">
      <alignment/>
    </xf>
    <xf numFmtId="0" fontId="17" fillId="0" borderId="3" xfId="46" applyNumberFormat="1" applyFont="1" applyFill="1" applyBorder="1" applyAlignment="1">
      <alignment horizontal="center"/>
      <protection/>
    </xf>
    <xf numFmtId="0" fontId="17" fillId="0" borderId="7" xfId="46" applyNumberFormat="1" applyFont="1" applyFill="1" applyBorder="1" applyAlignment="1">
      <alignment horizontal="center"/>
      <protection/>
    </xf>
    <xf numFmtId="49" fontId="19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49" fontId="2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6" xfId="59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19" fillId="0" borderId="8" xfId="46" applyFont="1" applyFill="1" applyBorder="1" applyAlignment="1">
      <alignment wrapText="1"/>
      <protection/>
    </xf>
    <xf numFmtId="0" fontId="0" fillId="0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20" fillId="0" borderId="0" xfId="46" applyFont="1" applyFill="1" applyAlignment="1">
      <alignment wrapText="1"/>
      <protection/>
    </xf>
    <xf numFmtId="0" fontId="19" fillId="0" borderId="0" xfId="0" applyFont="1" applyFill="1" applyAlignment="1">
      <alignment wrapText="1"/>
    </xf>
    <xf numFmtId="49" fontId="21" fillId="0" borderId="0" xfId="0" applyNumberFormat="1" applyFont="1" applyFill="1" applyAlignment="1">
      <alignment wrapText="1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25.28125" style="1" customWidth="1"/>
    <col min="2" max="20" width="7.421875" style="1" bestFit="1" customWidth="1"/>
    <col min="21" max="16384" width="9.140625" style="1" customWidth="1"/>
  </cols>
  <sheetData>
    <row r="1" spans="1:20" ht="14.25" thickBot="1">
      <c r="A1" s="39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1"/>
      <c r="T1" s="41"/>
    </row>
    <row r="2" spans="1:20" s="23" customFormat="1" ht="16.5">
      <c r="A2" s="22"/>
      <c r="B2" s="33">
        <v>1975</v>
      </c>
      <c r="C2" s="33">
        <v>1980</v>
      </c>
      <c r="D2" s="33">
        <v>1985</v>
      </c>
      <c r="E2" s="33">
        <v>1990</v>
      </c>
      <c r="F2" s="33">
        <v>1991</v>
      </c>
      <c r="G2" s="33">
        <v>1992</v>
      </c>
      <c r="H2" s="33">
        <v>1993</v>
      </c>
      <c r="I2" s="33">
        <v>1994</v>
      </c>
      <c r="J2" s="33">
        <v>1995</v>
      </c>
      <c r="K2" s="33">
        <v>1996</v>
      </c>
      <c r="L2" s="33">
        <v>1997</v>
      </c>
      <c r="M2" s="33">
        <v>1998</v>
      </c>
      <c r="N2" s="33">
        <v>1999</v>
      </c>
      <c r="O2" s="34">
        <v>2000</v>
      </c>
      <c r="P2" s="34">
        <v>2001</v>
      </c>
      <c r="Q2" s="26">
        <v>2002</v>
      </c>
      <c r="R2" s="26">
        <v>2003</v>
      </c>
      <c r="S2" s="30">
        <v>2004</v>
      </c>
      <c r="T2" s="26">
        <v>2005</v>
      </c>
    </row>
    <row r="3" spans="1:16" s="3" customFormat="1" ht="16.5">
      <c r="A3" s="4" t="s">
        <v>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0"/>
      <c r="P3" s="20"/>
    </row>
    <row r="4" spans="1:20" s="3" customFormat="1" ht="16.5">
      <c r="A4" s="24" t="s">
        <v>20</v>
      </c>
      <c r="B4" s="5">
        <v>355</v>
      </c>
      <c r="C4" s="5">
        <v>419</v>
      </c>
      <c r="D4" s="5">
        <v>291</v>
      </c>
      <c r="E4" s="5">
        <v>318</v>
      </c>
      <c r="F4" s="5">
        <v>316</v>
      </c>
      <c r="G4" s="5">
        <v>336</v>
      </c>
      <c r="H4" s="5">
        <v>360</v>
      </c>
      <c r="I4" s="5">
        <v>338</v>
      </c>
      <c r="J4" s="5">
        <v>313</v>
      </c>
      <c r="K4" s="5">
        <v>299</v>
      </c>
      <c r="L4" s="5">
        <v>332</v>
      </c>
      <c r="M4" s="5">
        <v>345</v>
      </c>
      <c r="N4" s="5">
        <v>329</v>
      </c>
      <c r="O4" s="5">
        <v>378</v>
      </c>
      <c r="P4" s="5">
        <v>401</v>
      </c>
      <c r="Q4" s="3">
        <v>372</v>
      </c>
      <c r="R4" s="3">
        <v>442</v>
      </c>
      <c r="S4" s="27">
        <v>276</v>
      </c>
      <c r="T4" s="3">
        <v>258</v>
      </c>
    </row>
    <row r="5" spans="1:20" s="3" customFormat="1" ht="16.5">
      <c r="A5" s="24" t="s">
        <v>21</v>
      </c>
      <c r="B5" s="5">
        <v>1913</v>
      </c>
      <c r="C5" s="5">
        <v>2128</v>
      </c>
      <c r="D5" s="5">
        <v>1854</v>
      </c>
      <c r="E5" s="5">
        <v>1863</v>
      </c>
      <c r="F5" s="5">
        <v>1786</v>
      </c>
      <c r="G5" s="5">
        <v>1796</v>
      </c>
      <c r="H5" s="5">
        <v>1853</v>
      </c>
      <c r="I5" s="5">
        <v>1852</v>
      </c>
      <c r="J5" s="5">
        <v>1722</v>
      </c>
      <c r="K5" s="5">
        <v>1730</v>
      </c>
      <c r="L5" s="5">
        <v>1728</v>
      </c>
      <c r="M5" s="5">
        <v>1962</v>
      </c>
      <c r="N5" s="5">
        <v>1992</v>
      </c>
      <c r="O5" s="5">
        <v>1894</v>
      </c>
      <c r="P5" s="5">
        <v>2084</v>
      </c>
      <c r="Q5" s="27">
        <v>2896</v>
      </c>
      <c r="R5" s="27">
        <v>1623</v>
      </c>
      <c r="S5" s="27">
        <v>1211</v>
      </c>
      <c r="T5" s="3">
        <v>1186</v>
      </c>
    </row>
    <row r="6" spans="1:19" s="3" customFormat="1" ht="16.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  <c r="P6" s="20"/>
      <c r="S6" s="27"/>
    </row>
    <row r="7" spans="1:20" s="3" customFormat="1" ht="16.5">
      <c r="A7" s="24" t="s">
        <v>19</v>
      </c>
      <c r="B7" s="5">
        <v>30</v>
      </c>
      <c r="C7" s="5">
        <v>30</v>
      </c>
      <c r="D7" s="5">
        <v>30</v>
      </c>
      <c r="E7" s="5">
        <v>33</v>
      </c>
      <c r="F7" s="5">
        <v>34</v>
      </c>
      <c r="G7" s="5">
        <v>34</v>
      </c>
      <c r="H7" s="5">
        <v>35</v>
      </c>
      <c r="I7" s="5">
        <v>34</v>
      </c>
      <c r="J7" s="5">
        <v>32</v>
      </c>
      <c r="K7" s="5">
        <v>30</v>
      </c>
      <c r="L7" s="5">
        <v>32</v>
      </c>
      <c r="M7" s="5">
        <v>33</v>
      </c>
      <c r="N7" s="5">
        <v>34</v>
      </c>
      <c r="O7" s="5">
        <v>35</v>
      </c>
      <c r="P7" s="5">
        <v>36</v>
      </c>
      <c r="Q7" s="3">
        <v>38</v>
      </c>
      <c r="R7" s="28">
        <v>37.459214</v>
      </c>
      <c r="S7" s="27">
        <v>37.15863</v>
      </c>
      <c r="T7" s="28">
        <v>36.1988</v>
      </c>
    </row>
    <row r="8" spans="1:20" s="3" customFormat="1" ht="16.5">
      <c r="A8" s="24" t="s">
        <v>23</v>
      </c>
      <c r="B8" s="5">
        <v>252.938</v>
      </c>
      <c r="C8" s="5">
        <v>235</v>
      </c>
      <c r="D8" s="5">
        <v>251</v>
      </c>
      <c r="E8" s="5">
        <v>301</v>
      </c>
      <c r="F8" s="5">
        <v>313</v>
      </c>
      <c r="G8" s="5">
        <v>307.254</v>
      </c>
      <c r="H8" s="5">
        <v>303.243</v>
      </c>
      <c r="I8" s="5">
        <v>304</v>
      </c>
      <c r="J8" s="5">
        <v>292</v>
      </c>
      <c r="K8" s="5">
        <v>276</v>
      </c>
      <c r="L8" s="5">
        <v>288</v>
      </c>
      <c r="M8" s="5">
        <v>312</v>
      </c>
      <c r="N8" s="5">
        <v>342</v>
      </c>
      <c r="O8" s="20">
        <v>368</v>
      </c>
      <c r="P8" s="25">
        <v>377.705425</v>
      </c>
      <c r="Q8" s="28">
        <v>378.542291</v>
      </c>
      <c r="R8" s="28">
        <v>331.8637</v>
      </c>
      <c r="S8" s="27">
        <v>308.437269</v>
      </c>
      <c r="T8" s="28">
        <v>264.795557</v>
      </c>
    </row>
    <row r="9" spans="1:19" s="7" customFormat="1" ht="16.5">
      <c r="A9" s="4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1"/>
      <c r="P9" s="21"/>
      <c r="S9" s="29"/>
    </row>
    <row r="10" spans="1:20" s="3" customFormat="1" ht="16.5">
      <c r="A10" s="24" t="s">
        <v>17</v>
      </c>
      <c r="B10" s="8">
        <v>180</v>
      </c>
      <c r="C10" s="8">
        <v>254</v>
      </c>
      <c r="D10" s="8">
        <v>295</v>
      </c>
      <c r="E10" s="8">
        <v>330</v>
      </c>
      <c r="F10" s="8">
        <v>303</v>
      </c>
      <c r="G10" s="8">
        <v>300</v>
      </c>
      <c r="H10" s="8">
        <v>301</v>
      </c>
      <c r="I10" s="8">
        <v>309</v>
      </c>
      <c r="J10" s="8">
        <v>304</v>
      </c>
      <c r="K10" s="8">
        <v>293</v>
      </c>
      <c r="L10" s="8">
        <v>282</v>
      </c>
      <c r="M10" s="8">
        <v>275</v>
      </c>
      <c r="N10" s="8">
        <v>283</v>
      </c>
      <c r="O10" s="20">
        <v>350</v>
      </c>
      <c r="P10" s="20" t="s">
        <v>22</v>
      </c>
      <c r="Q10" s="20" t="s">
        <v>22</v>
      </c>
      <c r="R10" s="20" t="s">
        <v>22</v>
      </c>
      <c r="S10" s="31" t="s">
        <v>22</v>
      </c>
      <c r="T10" s="31" t="s">
        <v>22</v>
      </c>
    </row>
    <row r="11" spans="1:20" s="3" customFormat="1" ht="16.5">
      <c r="A11" s="24" t="s">
        <v>18</v>
      </c>
      <c r="B11" s="9">
        <v>63</v>
      </c>
      <c r="C11" s="9">
        <v>64</v>
      </c>
      <c r="D11" s="9">
        <v>65</v>
      </c>
      <c r="E11" s="9">
        <v>82</v>
      </c>
      <c r="F11" s="9">
        <v>82</v>
      </c>
      <c r="G11" s="9">
        <v>82</v>
      </c>
      <c r="H11" s="9">
        <v>83</v>
      </c>
      <c r="I11" s="9">
        <v>75</v>
      </c>
      <c r="J11" s="9">
        <v>66</v>
      </c>
      <c r="K11" s="9">
        <v>71</v>
      </c>
      <c r="L11" s="9">
        <v>75</v>
      </c>
      <c r="M11" s="9">
        <v>75</v>
      </c>
      <c r="N11" s="9">
        <v>74</v>
      </c>
      <c r="O11" s="20">
        <v>76</v>
      </c>
      <c r="P11" s="20" t="s">
        <v>22</v>
      </c>
      <c r="Q11" s="20" t="s">
        <v>22</v>
      </c>
      <c r="R11" s="20" t="s">
        <v>22</v>
      </c>
      <c r="S11" s="31" t="s">
        <v>22</v>
      </c>
      <c r="T11" s="31" t="s">
        <v>22</v>
      </c>
    </row>
    <row r="12" spans="1:20" s="3" customFormat="1" ht="17.25" thickBot="1">
      <c r="A12" s="10" t="s">
        <v>2</v>
      </c>
      <c r="B12" s="11">
        <f aca="true" t="shared" si="0" ref="B12:P12">ROUND((B8*1000000/B5),-3)</f>
        <v>132000</v>
      </c>
      <c r="C12" s="11">
        <f t="shared" si="0"/>
        <v>110000</v>
      </c>
      <c r="D12" s="11">
        <f t="shared" si="0"/>
        <v>135000</v>
      </c>
      <c r="E12" s="11">
        <f t="shared" si="0"/>
        <v>162000</v>
      </c>
      <c r="F12" s="11">
        <f t="shared" si="0"/>
        <v>175000</v>
      </c>
      <c r="G12" s="11">
        <f t="shared" si="0"/>
        <v>171000</v>
      </c>
      <c r="H12" s="11">
        <f t="shared" si="0"/>
        <v>164000</v>
      </c>
      <c r="I12" s="11">
        <f t="shared" si="0"/>
        <v>164000</v>
      </c>
      <c r="J12" s="11">
        <f t="shared" si="0"/>
        <v>170000</v>
      </c>
      <c r="K12" s="11">
        <f t="shared" si="0"/>
        <v>160000</v>
      </c>
      <c r="L12" s="11">
        <f t="shared" si="0"/>
        <v>167000</v>
      </c>
      <c r="M12" s="11">
        <f t="shared" si="0"/>
        <v>159000</v>
      </c>
      <c r="N12" s="11">
        <f t="shared" si="0"/>
        <v>172000</v>
      </c>
      <c r="O12" s="11">
        <f t="shared" si="0"/>
        <v>194000</v>
      </c>
      <c r="P12" s="11">
        <f t="shared" si="0"/>
        <v>181000</v>
      </c>
      <c r="Q12" s="11">
        <f>ROUND((Q8*1000000/Q5),-3)</f>
        <v>131000</v>
      </c>
      <c r="R12" s="11">
        <f>ROUND((R8*1000000/R5),-3)</f>
        <v>204000</v>
      </c>
      <c r="S12" s="32">
        <f>ROUND((S8*1000000/S5),-3)</f>
        <v>255000</v>
      </c>
      <c r="T12" s="32">
        <f>ROUND((T8*1000000/T5),-3)</f>
        <v>223000</v>
      </c>
    </row>
    <row r="13" spans="1:13" s="13" customFormat="1" ht="12" customHeight="1">
      <c r="A13" s="42" t="s">
        <v>25</v>
      </c>
      <c r="B13" s="43"/>
      <c r="C13" s="43"/>
      <c r="D13" s="43"/>
      <c r="E13" s="43"/>
      <c r="F13" s="43"/>
      <c r="G13" s="43"/>
      <c r="H13" s="44"/>
      <c r="I13" s="44"/>
      <c r="J13" s="12"/>
      <c r="K13" s="12"/>
      <c r="L13" s="12"/>
      <c r="M13" s="12"/>
    </row>
    <row r="14" spans="1:13" s="13" customFormat="1" ht="12" customHeight="1">
      <c r="A14" s="45"/>
      <c r="B14" s="36"/>
      <c r="C14" s="36"/>
      <c r="D14" s="36"/>
      <c r="E14" s="36"/>
      <c r="F14" s="36"/>
      <c r="G14" s="36"/>
      <c r="H14" s="36"/>
      <c r="I14" s="36"/>
      <c r="J14" s="14"/>
      <c r="K14" s="14"/>
      <c r="L14" s="14"/>
      <c r="M14" s="14"/>
    </row>
    <row r="15" spans="1:13" s="13" customFormat="1" ht="12" customHeight="1">
      <c r="A15" s="46" t="s">
        <v>13</v>
      </c>
      <c r="B15" s="46"/>
      <c r="C15" s="46"/>
      <c r="D15" s="46"/>
      <c r="E15" s="46"/>
      <c r="F15" s="46"/>
      <c r="G15" s="46"/>
      <c r="H15" s="36"/>
      <c r="I15" s="36"/>
      <c r="J15" s="15"/>
      <c r="K15" s="15"/>
      <c r="L15" s="15"/>
      <c r="M15" s="15"/>
    </row>
    <row r="16" spans="1:13" s="13" customFormat="1" ht="12" customHeight="1">
      <c r="A16" s="35" t="s">
        <v>3</v>
      </c>
      <c r="B16" s="35"/>
      <c r="C16" s="35"/>
      <c r="D16" s="35"/>
      <c r="E16" s="35"/>
      <c r="F16" s="35"/>
      <c r="G16" s="35"/>
      <c r="H16" s="36"/>
      <c r="I16" s="36"/>
      <c r="J16" s="16"/>
      <c r="K16" s="16"/>
      <c r="L16" s="16"/>
      <c r="M16" s="16"/>
    </row>
    <row r="17" spans="1:13" s="13" customFormat="1" ht="12" customHeight="1">
      <c r="A17" s="37" t="s">
        <v>16</v>
      </c>
      <c r="B17" s="37"/>
      <c r="C17" s="37"/>
      <c r="D17" s="37"/>
      <c r="E17" s="37"/>
      <c r="F17" s="37"/>
      <c r="G17" s="37"/>
      <c r="H17" s="36"/>
      <c r="I17" s="36"/>
      <c r="J17" s="17"/>
      <c r="K17" s="17"/>
      <c r="L17" s="17"/>
      <c r="M17" s="17"/>
    </row>
    <row r="18" spans="1:13" s="19" customFormat="1" ht="12" customHeight="1">
      <c r="A18" s="37" t="s">
        <v>12</v>
      </c>
      <c r="B18" s="37"/>
      <c r="C18" s="37"/>
      <c r="D18" s="37"/>
      <c r="E18" s="37"/>
      <c r="F18" s="37"/>
      <c r="G18" s="37"/>
      <c r="H18" s="36"/>
      <c r="I18" s="36"/>
      <c r="J18" s="17"/>
      <c r="K18" s="17"/>
      <c r="L18" s="17"/>
      <c r="M18" s="17"/>
    </row>
    <row r="19" spans="1:13" s="19" customFormat="1" ht="24" customHeight="1">
      <c r="A19" s="37" t="s">
        <v>26</v>
      </c>
      <c r="B19" s="37"/>
      <c r="C19" s="37"/>
      <c r="D19" s="37"/>
      <c r="E19" s="37"/>
      <c r="F19" s="37"/>
      <c r="G19" s="37"/>
      <c r="H19" s="36"/>
      <c r="I19" s="36"/>
      <c r="J19" s="17"/>
      <c r="K19" s="17"/>
      <c r="L19" s="17"/>
      <c r="M19" s="17"/>
    </row>
    <row r="20" spans="1:13" s="19" customFormat="1" ht="12" customHeight="1">
      <c r="A20" s="35" t="s">
        <v>14</v>
      </c>
      <c r="B20" s="35"/>
      <c r="C20" s="35"/>
      <c r="D20" s="35"/>
      <c r="E20" s="35"/>
      <c r="F20" s="35"/>
      <c r="G20" s="35"/>
      <c r="H20" s="36"/>
      <c r="I20" s="36"/>
      <c r="J20" s="16"/>
      <c r="K20" s="16"/>
      <c r="L20" s="16"/>
      <c r="M20" s="16"/>
    </row>
    <row r="21" spans="1:13" s="19" customFormat="1" ht="12" customHeight="1">
      <c r="A21" s="47" t="s">
        <v>4</v>
      </c>
      <c r="B21" s="47"/>
      <c r="C21" s="47"/>
      <c r="D21" s="47"/>
      <c r="E21" s="47"/>
      <c r="F21" s="47"/>
      <c r="G21" s="47"/>
      <c r="H21" s="36"/>
      <c r="I21" s="36"/>
      <c r="J21" s="18"/>
      <c r="K21" s="18"/>
      <c r="L21" s="18"/>
      <c r="M21" s="18"/>
    </row>
    <row r="22" spans="1:13" s="19" customFormat="1" ht="12" customHeight="1">
      <c r="A22" s="37" t="s">
        <v>24</v>
      </c>
      <c r="B22" s="37"/>
      <c r="C22" s="37"/>
      <c r="D22" s="37"/>
      <c r="E22" s="37"/>
      <c r="F22" s="37"/>
      <c r="G22" s="37"/>
      <c r="H22" s="36"/>
      <c r="I22" s="36"/>
      <c r="J22" s="17"/>
      <c r="K22" s="17"/>
      <c r="L22" s="17"/>
      <c r="M22" s="17"/>
    </row>
    <row r="23" spans="1:13" s="19" customFormat="1" ht="24" customHeight="1">
      <c r="A23" s="37" t="s">
        <v>27</v>
      </c>
      <c r="B23" s="37"/>
      <c r="C23" s="37"/>
      <c r="D23" s="37"/>
      <c r="E23" s="37"/>
      <c r="F23" s="37"/>
      <c r="G23" s="37"/>
      <c r="H23" s="36"/>
      <c r="I23" s="36"/>
      <c r="J23" s="17"/>
      <c r="K23" s="17"/>
      <c r="L23" s="17"/>
      <c r="M23" s="17"/>
    </row>
    <row r="24" spans="1:13" s="19" customFormat="1" ht="12" customHeight="1">
      <c r="A24" s="47" t="s">
        <v>5</v>
      </c>
      <c r="B24" s="47"/>
      <c r="C24" s="47"/>
      <c r="D24" s="47"/>
      <c r="E24" s="47"/>
      <c r="F24" s="47"/>
      <c r="G24" s="47"/>
      <c r="H24" s="36"/>
      <c r="I24" s="36"/>
      <c r="J24" s="18"/>
      <c r="K24" s="18"/>
      <c r="L24" s="18"/>
      <c r="M24" s="18"/>
    </row>
    <row r="25" spans="1:13" s="19" customFormat="1" ht="13.5" customHeight="1">
      <c r="A25" s="37" t="s">
        <v>10</v>
      </c>
      <c r="B25" s="37"/>
      <c r="C25" s="37"/>
      <c r="D25" s="37"/>
      <c r="E25" s="37"/>
      <c r="F25" s="37"/>
      <c r="G25" s="37"/>
      <c r="H25" s="36"/>
      <c r="I25" s="36"/>
      <c r="J25" s="17"/>
      <c r="K25" s="17"/>
      <c r="L25" s="17"/>
      <c r="M25" s="17"/>
    </row>
    <row r="26" spans="1:13" s="19" customFormat="1" ht="12" customHeight="1">
      <c r="A26" s="37" t="s">
        <v>7</v>
      </c>
      <c r="B26" s="38"/>
      <c r="C26" s="38"/>
      <c r="D26" s="38"/>
      <c r="E26" s="38"/>
      <c r="F26" s="38"/>
      <c r="G26" s="38"/>
      <c r="H26" s="36"/>
      <c r="I26" s="36"/>
      <c r="J26" s="17"/>
      <c r="K26" s="17"/>
      <c r="L26" s="17"/>
      <c r="M26" s="17"/>
    </row>
    <row r="27" spans="1:13" s="19" customFormat="1" ht="24.75" customHeight="1">
      <c r="A27" s="37" t="s">
        <v>8</v>
      </c>
      <c r="B27" s="38"/>
      <c r="C27" s="38"/>
      <c r="D27" s="38"/>
      <c r="E27" s="38"/>
      <c r="F27" s="38"/>
      <c r="G27" s="38"/>
      <c r="H27" s="36"/>
      <c r="I27" s="36"/>
      <c r="J27" s="17"/>
      <c r="K27" s="17"/>
      <c r="L27" s="17"/>
      <c r="M27" s="17"/>
    </row>
    <row r="28" spans="1:13" s="19" customFormat="1" ht="24" customHeight="1">
      <c r="A28" s="37" t="s">
        <v>26</v>
      </c>
      <c r="B28" s="37"/>
      <c r="C28" s="37"/>
      <c r="D28" s="37"/>
      <c r="E28" s="37"/>
      <c r="F28" s="37"/>
      <c r="G28" s="37"/>
      <c r="H28" s="36"/>
      <c r="I28" s="36"/>
      <c r="J28" s="17"/>
      <c r="K28" s="17"/>
      <c r="L28" s="17"/>
      <c r="M28" s="17"/>
    </row>
    <row r="29" spans="1:13" s="19" customFormat="1" ht="12" customHeight="1">
      <c r="A29" s="35" t="s">
        <v>6</v>
      </c>
      <c r="B29" s="35"/>
      <c r="C29" s="35"/>
      <c r="D29" s="35"/>
      <c r="E29" s="35"/>
      <c r="F29" s="35"/>
      <c r="G29" s="35"/>
      <c r="H29" s="36"/>
      <c r="I29" s="36"/>
      <c r="J29" s="16"/>
      <c r="K29" s="16"/>
      <c r="L29" s="16"/>
      <c r="M29" s="16"/>
    </row>
    <row r="30" spans="1:13" s="19" customFormat="1" ht="12" customHeight="1">
      <c r="A30" s="37" t="s">
        <v>11</v>
      </c>
      <c r="B30" s="38"/>
      <c r="C30" s="38"/>
      <c r="D30" s="38"/>
      <c r="E30" s="38"/>
      <c r="F30" s="38"/>
      <c r="G30" s="38"/>
      <c r="H30" s="36"/>
      <c r="I30" s="36"/>
      <c r="J30" s="18"/>
      <c r="K30" s="18"/>
      <c r="L30" s="18"/>
      <c r="M30" s="18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19">
    <mergeCell ref="A28:I28"/>
    <mergeCell ref="A24:I24"/>
    <mergeCell ref="A25:I25"/>
    <mergeCell ref="A26:I26"/>
    <mergeCell ref="A27:I27"/>
    <mergeCell ref="A20:I20"/>
    <mergeCell ref="A21:I21"/>
    <mergeCell ref="A22:I22"/>
    <mergeCell ref="A23:I23"/>
    <mergeCell ref="A29:I29"/>
    <mergeCell ref="A30:I30"/>
    <mergeCell ref="A1:T1"/>
    <mergeCell ref="A13:I13"/>
    <mergeCell ref="A14:I14"/>
    <mergeCell ref="A15:I15"/>
    <mergeCell ref="A16:I16"/>
    <mergeCell ref="A17:I17"/>
    <mergeCell ref="A18:I18"/>
    <mergeCell ref="A19:I19"/>
  </mergeCells>
  <printOptions/>
  <pageMargins left="0.75" right="0.75" top="1" bottom="1" header="0.5" footer="0.5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2005-11-29T16:28:10Z</cp:lastPrinted>
  <dcterms:created xsi:type="dcterms:W3CDTF">1999-08-16T14:11:18Z</dcterms:created>
  <dcterms:modified xsi:type="dcterms:W3CDTF">2007-10-17T18:50:11Z</dcterms:modified>
  <cp:category/>
  <cp:version/>
  <cp:contentType/>
  <cp:contentStatus/>
</cp:coreProperties>
</file>