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75" windowWidth="9930" windowHeight="11640" activeTab="0"/>
  </bookViews>
  <sheets>
    <sheet name="E-6" sheetId="1" r:id="rId1"/>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00" iterateDelta="0.001"/>
</workbook>
</file>

<file path=xl/sharedStrings.xml><?xml version="1.0" encoding="utf-8"?>
<sst xmlns="http://schemas.openxmlformats.org/spreadsheetml/2006/main" count="61" uniqueCount="61">
  <si>
    <t>Total</t>
  </si>
  <si>
    <t xml:space="preserve"> </t>
  </si>
  <si>
    <t>California</t>
  </si>
  <si>
    <t>Missouri</t>
  </si>
  <si>
    <t>Montana</t>
  </si>
  <si>
    <t>Alabama</t>
  </si>
  <si>
    <t>Nebraska</t>
  </si>
  <si>
    <t>Alaska</t>
  </si>
  <si>
    <t>Nevada</t>
  </si>
  <si>
    <t>Arizona</t>
  </si>
  <si>
    <t>New Hampshire</t>
  </si>
  <si>
    <t>Arkansas</t>
  </si>
  <si>
    <t>New Jersey</t>
  </si>
  <si>
    <t>Colorado</t>
  </si>
  <si>
    <t>New Mexico</t>
  </si>
  <si>
    <t>Connecticut</t>
  </si>
  <si>
    <t>New York</t>
  </si>
  <si>
    <t>Delaware</t>
  </si>
  <si>
    <t>North Carolina</t>
  </si>
  <si>
    <t>North Dakota</t>
  </si>
  <si>
    <t>Florida</t>
  </si>
  <si>
    <t>Ohio</t>
  </si>
  <si>
    <t>Georgia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</si>
  <si>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</si>
  <si>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</si>
  <si>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</si>
  <si>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</si>
  <si>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</si>
  <si>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</si>
  <si>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</si>
  <si>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</si>
  <si>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</si>
  <si>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</si>
  <si>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</si>
  <si>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</si>
  <si>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</si>
  <si>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</si>
  <si>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</si>
  <si>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</si>
  <si>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</si>
  <si>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</si>
  <si>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</si>
  <si>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</si>
  <si>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</si>
  <si>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</si>
  <si>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</si>
  <si>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</si>
  <si>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</si>
  <si>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</si>
  <si>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</si>
  <si>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</si>
  <si>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Powered</t>
  </si>
  <si>
    <t>Other</t>
  </si>
  <si>
    <t>State</t>
  </si>
  <si>
    <t>Nonpowered</t>
  </si>
  <si>
    <t>District of Columbia</t>
  </si>
  <si>
    <t>Oklahoma</t>
  </si>
  <si>
    <t>United States, total</t>
  </si>
  <si>
    <t>Table 5-6: Recreational Boat Registrations by Propulsion Type: 2005</t>
  </si>
  <si>
    <r>
      <t xml:space="preserve">NOTES:  </t>
    </r>
    <r>
      <rPr>
        <sz val="10"/>
        <rFont val="Arial"/>
        <family val="2"/>
      </rPr>
      <t xml:space="preserve">Data are derived from reports of states and other jurisdictions with varying registration categories.  "Other" includes boats not elsewhere classified by the reporting jurisdiction.  U.S. totals include Guam, Puerto Rico, the Virgin Islands, American Samoa, and the Northern Mariana Islands.  U.S. total does not include sailboards, which are numbered in some states. </t>
    </r>
  </si>
  <si>
    <r>
      <t>SOURCE:</t>
    </r>
    <r>
      <rPr>
        <sz val="10"/>
        <rFont val="Arial"/>
        <family val="2"/>
      </rPr>
      <t xml:space="preserve"> U.S. Department of Transportation, U.S. Coast Guard, Office of Boating Safety, personal communication, Oct. 31, 2006.</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</si>
</sst>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 numFmtId="181" formatCode="[$-409]dddd\,\ mmmm\ dd\,\ yyyy"/>
    <numFmt numFmtId="182" formatCode="[$-409]h:mm:ss\ AM/PM"/>
    <numFmt numFmtId="183" formatCode="0.E+00"/>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
  </numFmts>
  <fonts count="5">
    <font>
      <sz val="12"/>
      <name val="Futura Md BT"/>
      <family val="0"/>
    </font>
    <font>
      <sz val="10"/>
      <name val="Arial"/>
      <family val="0"/>
    </font>
    <font>
      <u val="single"/>
      <sz val="12"/>
      <color indexed="36"/>
      <name val="Futura Md BT"/>
      <family val="0"/>
    </font>
    <font>
      <u val="single"/>
      <sz val="12"/>
      <color indexed="12"/>
      <name val="Futura Md BT"/>
      <family val="0"/>
    </font>
    <font>
      <b/>
      <sz val="10"/>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23">
    <xf numFmtId="0" fontId="0" fillId="0" borderId="0" xfId="0" applyAlignment="1">
      <alignment/>
    </xf>
    <xf numFmtId="0" fontId="1" fillId="0" borderId="0" xfId="22" applyFont="1" applyFill="1">
      <alignment/>
      <protection/>
    </xf>
    <xf numFmtId="0" fontId="1" fillId="0" borderId="1" xfId="22" applyFont="1" applyFill="1" applyBorder="1">
      <alignment/>
      <protection/>
    </xf>
    <xf numFmtId="0" fontId="1" fillId="0" borderId="0" xfId="21" applyFont="1" applyFill="1" applyAlignment="1">
      <alignment wrapText="1"/>
      <protection/>
    </xf>
    <xf numFmtId="0" fontId="1" fillId="0" borderId="0" xfId="21" applyFont="1" applyFill="1">
      <alignment/>
      <protection/>
    </xf>
    <xf numFmtId="0" fontId="4" fillId="0" borderId="2" xfId="21" applyFont="1" applyFill="1" applyBorder="1" applyAlignment="1">
      <alignment horizontal="center"/>
      <protection/>
    </xf>
    <xf numFmtId="0" fontId="1" fillId="0" borderId="2" xfId="21" applyFont="1" applyFill="1" applyBorder="1" applyAlignment="1">
      <alignment/>
      <protection/>
    </xf>
    <xf numFmtId="0" fontId="4" fillId="0" borderId="0" xfId="21" applyFont="1" applyFill="1" applyBorder="1" applyAlignment="1">
      <alignment horizontal="center"/>
      <protection/>
    </xf>
    <xf numFmtId="0" fontId="1" fillId="0" borderId="0" xfId="21" applyFont="1" applyFill="1" applyBorder="1" applyAlignment="1">
      <alignment/>
      <protection/>
    </xf>
    <xf numFmtId="0" fontId="4" fillId="0" borderId="3" xfId="0" applyFont="1" applyFill="1" applyBorder="1" applyAlignment="1">
      <alignment/>
    </xf>
    <xf numFmtId="3" fontId="1" fillId="0" borderId="0" xfId="21" applyNumberFormat="1" applyFont="1" applyFill="1" applyBorder="1" applyAlignment="1">
      <alignment/>
      <protection/>
    </xf>
    <xf numFmtId="3" fontId="1" fillId="0" borderId="0" xfId="21" applyNumberFormat="1" applyFont="1" applyFill="1">
      <alignment/>
      <protection/>
    </xf>
    <xf numFmtId="3" fontId="1" fillId="0" borderId="1" xfId="21" applyNumberFormat="1" applyFont="1" applyFill="1" applyBorder="1">
      <alignment/>
      <protection/>
    </xf>
    <xf numFmtId="0" fontId="1" fillId="0" borderId="1" xfId="21" applyFont="1" applyFill="1" applyBorder="1">
      <alignment/>
      <protection/>
    </xf>
    <xf numFmtId="0" fontId="4" fillId="0" borderId="0" xfId="21" applyFont="1" applyFill="1" applyAlignment="1">
      <alignment horizontal="left" wrapText="1"/>
      <protection/>
    </xf>
    <xf numFmtId="0" fontId="1" fillId="0" borderId="0" xfId="21" applyFont="1" applyFill="1" applyAlignment="1">
      <alignment/>
      <protection/>
    </xf>
    <xf numFmtId="0" fontId="4" fillId="0" borderId="0" xfId="21" applyFont="1" applyFill="1" applyAlignment="1">
      <alignment horizontal="left"/>
      <protection/>
    </xf>
    <xf numFmtId="0" fontId="1" fillId="0" borderId="0" xfId="21" applyFont="1" applyFill="1" applyAlignment="1">
      <alignment horizontal="left" wrapText="1"/>
      <protection/>
    </xf>
    <xf numFmtId="0" fontId="4" fillId="0" borderId="0" xfId="21" applyFont="1" applyFill="1" applyAlignment="1">
      <alignment wrapText="1"/>
      <protection/>
    </xf>
    <xf numFmtId="0" fontId="1" fillId="0" borderId="0" xfId="0" applyFont="1" applyFill="1" applyAlignment="1">
      <alignment vertical="top"/>
    </xf>
    <xf numFmtId="0" fontId="4" fillId="0" borderId="0" xfId="21" applyFont="1" applyFill="1" applyAlignment="1">
      <alignment horizontal="left" wrapText="1"/>
      <protection/>
    </xf>
    <xf numFmtId="0" fontId="4" fillId="0" borderId="0" xfId="21" applyFont="1" applyFill="1" applyAlignment="1">
      <alignment horizontal="left" vertical="top" wrapText="1"/>
      <protection/>
    </xf>
    <xf numFmtId="49" fontId="4" fillId="0" borderId="3"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oat Registrations" xfId="21"/>
    <cellStyle name="Normal_General Avia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6"/>
  <sheetViews>
    <sheetView tabSelected="1" workbookViewId="0" topLeftCell="A1">
      <selection activeCell="A1" sqref="A1:I1"/>
    </sheetView>
  </sheetViews>
  <sheetFormatPr defaultColWidth="8.796875" defaultRowHeight="15"/>
  <cols>
    <col min="1" max="1" width="22.8984375" style="4" customWidth="1"/>
    <col min="2" max="2" width="8.69921875" style="4" customWidth="1"/>
    <col min="3" max="3" width="1.69921875" style="4" customWidth="1"/>
    <col min="4" max="4" width="8.69921875" style="4" customWidth="1"/>
    <col min="5" max="5" width="2.8984375" style="4" customWidth="1"/>
    <col min="6" max="6" width="8.19921875" style="4" customWidth="1"/>
    <col min="7" max="7" width="4.19921875" style="4" customWidth="1"/>
    <col min="8" max="8" width="8.69921875" style="4" customWidth="1"/>
    <col min="9" max="9" width="2.69921875" style="4" customWidth="1"/>
    <col min="10" max="14" width="7.69921875" style="4" customWidth="1"/>
    <col min="15" max="16384" width="6.296875" style="4" customWidth="1"/>
  </cols>
  <sheetData>
    <row r="1" spans="1:11" ht="15.75" customHeight="1">
      <c r="A1" s="20" t="s">
        <v>58</v>
      </c>
      <c r="B1" s="20"/>
      <c r="C1" s="20"/>
      <c r="D1" s="20"/>
      <c r="E1" s="20"/>
      <c r="F1" s="20"/>
      <c r="G1" s="20"/>
      <c r="H1" s="20"/>
      <c r="I1" s="20"/>
      <c r="J1" s="18"/>
      <c r="K1" s="3"/>
    </row>
    <row r="2" spans="1:12" ht="13.5" customHeight="1" thickBot="1">
      <c r="A2" s="5"/>
      <c r="B2" s="5"/>
      <c r="C2" s="5"/>
      <c r="D2" s="5"/>
      <c r="E2" s="5"/>
      <c r="F2" s="6"/>
      <c r="G2" s="6"/>
      <c r="H2" s="6"/>
      <c r="I2" s="5"/>
      <c r="J2" s="7"/>
      <c r="K2" s="7"/>
      <c r="L2" s="8"/>
    </row>
    <row r="3" spans="1:12" ht="12.75">
      <c r="A3" s="9" t="s">
        <v>53</v>
      </c>
      <c r="B3" s="22" t="s">
        <v>51</v>
      </c>
      <c r="C3" s="22"/>
      <c r="D3" s="22" t="s">
        <v>54</v>
      </c>
      <c r="E3" s="22"/>
      <c r="F3" s="22" t="s">
        <v>52</v>
      </c>
      <c r="G3" s="22"/>
      <c r="H3" s="22" t="s">
        <v>0</v>
      </c>
      <c r="I3" s="22"/>
      <c r="J3" s="10"/>
      <c r="K3" s="10"/>
      <c r="L3" s="10"/>
    </row>
    <row r="4" spans="1:8" ht="12.75">
      <c r="A4" s="1" t="s">
        <v>5</v>
      </c>
      <c r="B4" s="11">
        <v>262295</v>
      </c>
      <c r="C4" s="11"/>
      <c r="D4" s="11">
        <v>2468</v>
      </c>
      <c r="E4" s="11"/>
      <c r="F4" s="11">
        <v>409</v>
      </c>
      <c r="G4" s="11"/>
      <c r="H4" s="11">
        <f>B4+D4+F4</f>
        <v>265172</v>
      </c>
    </row>
    <row r="5" spans="1:8" ht="12.75">
      <c r="A5" s="1" t="s">
        <v>7</v>
      </c>
      <c r="B5" s="11">
        <v>43406</v>
      </c>
      <c r="C5" s="11"/>
      <c r="D5" s="11">
        <v>5417</v>
      </c>
      <c r="E5" s="11"/>
      <c r="F5" s="11">
        <v>304</v>
      </c>
      <c r="G5" s="11"/>
      <c r="H5" s="11">
        <f aca="true" t="shared" si="0" ref="H5:H54">B5+D5+F5</f>
        <v>49127</v>
      </c>
    </row>
    <row r="6" spans="1:8" ht="12.75">
      <c r="A6" s="1" t="s">
        <v>9</v>
      </c>
      <c r="B6" s="11">
        <v>141727</v>
      </c>
      <c r="C6" s="11"/>
      <c r="D6" s="11">
        <v>0</v>
      </c>
      <c r="E6" s="11"/>
      <c r="F6" s="11">
        <v>6616</v>
      </c>
      <c r="G6" s="11"/>
      <c r="H6" s="11">
        <f t="shared" si="0"/>
        <v>148343</v>
      </c>
    </row>
    <row r="7" spans="1:8" ht="12.75">
      <c r="A7" s="1" t="s">
        <v>11</v>
      </c>
      <c r="B7" s="11">
        <v>187301</v>
      </c>
      <c r="C7" s="11"/>
      <c r="D7" s="11">
        <v>508</v>
      </c>
      <c r="E7" s="11"/>
      <c r="F7" s="11">
        <v>17605</v>
      </c>
      <c r="G7" s="11"/>
      <c r="H7" s="11">
        <f t="shared" si="0"/>
        <v>205414</v>
      </c>
    </row>
    <row r="8" spans="1:8" ht="12.75">
      <c r="A8" s="1" t="s">
        <v>2</v>
      </c>
      <c r="B8" s="11">
        <v>892722</v>
      </c>
      <c r="C8" s="11"/>
      <c r="D8" s="11">
        <v>42847</v>
      </c>
      <c r="E8" s="11"/>
      <c r="F8" s="11">
        <v>28189</v>
      </c>
      <c r="G8" s="11"/>
      <c r="H8" s="11">
        <f t="shared" si="0"/>
        <v>963758</v>
      </c>
    </row>
    <row r="9" spans="1:8" ht="12.75">
      <c r="A9" s="1" t="s">
        <v>13</v>
      </c>
      <c r="B9" s="11">
        <v>94206</v>
      </c>
      <c r="C9" s="11"/>
      <c r="D9" s="11">
        <v>3691</v>
      </c>
      <c r="E9" s="11"/>
      <c r="F9" s="11">
        <v>615</v>
      </c>
      <c r="G9" s="11"/>
      <c r="H9" s="11">
        <f t="shared" si="0"/>
        <v>98512</v>
      </c>
    </row>
    <row r="10" spans="1:8" ht="12.75">
      <c r="A10" s="1" t="s">
        <v>15</v>
      </c>
      <c r="B10" s="11">
        <v>108003</v>
      </c>
      <c r="C10" s="11"/>
      <c r="D10" s="11">
        <v>505</v>
      </c>
      <c r="E10" s="11"/>
      <c r="F10" s="11">
        <v>194</v>
      </c>
      <c r="G10" s="11"/>
      <c r="H10" s="11">
        <f t="shared" si="0"/>
        <v>108702</v>
      </c>
    </row>
    <row r="11" spans="1:8" ht="12.75">
      <c r="A11" s="1" t="s">
        <v>17</v>
      </c>
      <c r="B11" s="11">
        <v>51329</v>
      </c>
      <c r="C11" s="11"/>
      <c r="D11" s="11">
        <v>0</v>
      </c>
      <c r="E11" s="11"/>
      <c r="F11" s="11">
        <v>790</v>
      </c>
      <c r="G11" s="11"/>
      <c r="H11" s="11">
        <f t="shared" si="0"/>
        <v>52119</v>
      </c>
    </row>
    <row r="12" spans="1:8" ht="12.75">
      <c r="A12" s="1" t="s">
        <v>55</v>
      </c>
      <c r="B12" s="11">
        <v>2012</v>
      </c>
      <c r="C12" s="11"/>
      <c r="D12" s="11">
        <v>505</v>
      </c>
      <c r="E12" s="11"/>
      <c r="F12" s="11">
        <v>11</v>
      </c>
      <c r="G12" s="11"/>
      <c r="H12" s="11">
        <f t="shared" si="0"/>
        <v>2528</v>
      </c>
    </row>
    <row r="13" spans="1:8" ht="12.75">
      <c r="A13" s="1" t="s">
        <v>20</v>
      </c>
      <c r="B13" s="11">
        <v>932673</v>
      </c>
      <c r="C13" s="11"/>
      <c r="D13" s="11">
        <v>17300</v>
      </c>
      <c r="E13" s="11"/>
      <c r="F13" s="11">
        <v>23886</v>
      </c>
      <c r="G13" s="11"/>
      <c r="H13" s="11">
        <f t="shared" si="0"/>
        <v>973859</v>
      </c>
    </row>
    <row r="14" spans="1:8" ht="12.75">
      <c r="A14" s="1" t="s">
        <v>22</v>
      </c>
      <c r="B14" s="11">
        <v>317315</v>
      </c>
      <c r="C14" s="11"/>
      <c r="D14" s="11">
        <v>897</v>
      </c>
      <c r="E14" s="11"/>
      <c r="F14" s="11">
        <v>0</v>
      </c>
      <c r="G14" s="11"/>
      <c r="H14" s="11">
        <f t="shared" si="0"/>
        <v>318212</v>
      </c>
    </row>
    <row r="15" spans="1:8" ht="12.75">
      <c r="A15" s="1" t="s">
        <v>23</v>
      </c>
      <c r="B15" s="11">
        <v>14312</v>
      </c>
      <c r="C15" s="11"/>
      <c r="D15" s="11">
        <v>729</v>
      </c>
      <c r="E15" s="11"/>
      <c r="F15" s="11">
        <v>261</v>
      </c>
      <c r="G15" s="11"/>
      <c r="H15" s="11">
        <f t="shared" si="0"/>
        <v>15302</v>
      </c>
    </row>
    <row r="16" spans="1:8" ht="12.75">
      <c r="A16" s="1" t="s">
        <v>25</v>
      </c>
      <c r="B16" s="11">
        <v>82035</v>
      </c>
      <c r="C16" s="11"/>
      <c r="D16" s="11">
        <v>783</v>
      </c>
      <c r="E16" s="11"/>
      <c r="F16" s="11">
        <v>2265</v>
      </c>
      <c r="G16" s="11"/>
      <c r="H16" s="11">
        <f t="shared" si="0"/>
        <v>85083</v>
      </c>
    </row>
    <row r="17" spans="1:8" ht="12.75">
      <c r="A17" s="1" t="s">
        <v>27</v>
      </c>
      <c r="B17" s="11">
        <v>308875</v>
      </c>
      <c r="C17" s="11"/>
      <c r="D17" s="11">
        <v>59574</v>
      </c>
      <c r="E17" s="11"/>
      <c r="F17" s="11">
        <v>12416</v>
      </c>
      <c r="G17" s="11"/>
      <c r="H17" s="11">
        <f t="shared" si="0"/>
        <v>380865</v>
      </c>
    </row>
    <row r="18" spans="1:8" ht="12.75">
      <c r="A18" s="1" t="s">
        <v>29</v>
      </c>
      <c r="B18" s="11">
        <v>204525</v>
      </c>
      <c r="C18" s="11"/>
      <c r="D18" s="11">
        <v>1227</v>
      </c>
      <c r="E18" s="11"/>
      <c r="F18" s="11">
        <v>8944</v>
      </c>
      <c r="G18" s="11"/>
      <c r="H18" s="11">
        <v>214696</v>
      </c>
    </row>
    <row r="19" spans="1:8" ht="12.75">
      <c r="A19" s="1" t="s">
        <v>31</v>
      </c>
      <c r="B19" s="11">
        <v>115044</v>
      </c>
      <c r="C19" s="11"/>
      <c r="D19" s="11">
        <v>25146</v>
      </c>
      <c r="E19" s="11"/>
      <c r="F19" s="11">
        <v>103734</v>
      </c>
      <c r="G19" s="11"/>
      <c r="H19" s="11">
        <f t="shared" si="0"/>
        <v>243924</v>
      </c>
    </row>
    <row r="20" spans="1:8" ht="12.75">
      <c r="A20" s="1" t="s">
        <v>33</v>
      </c>
      <c r="B20" s="11">
        <v>93404</v>
      </c>
      <c r="C20" s="11"/>
      <c r="D20" s="11">
        <v>3967</v>
      </c>
      <c r="E20" s="11"/>
      <c r="F20" s="11">
        <v>377</v>
      </c>
      <c r="G20" s="11"/>
      <c r="H20" s="11">
        <f t="shared" si="0"/>
        <v>97748</v>
      </c>
    </row>
    <row r="21" spans="1:8" ht="12.75">
      <c r="A21" s="1" t="s">
        <v>35</v>
      </c>
      <c r="B21" s="11">
        <v>163434</v>
      </c>
      <c r="C21" s="11"/>
      <c r="D21" s="11">
        <v>0</v>
      </c>
      <c r="E21" s="11"/>
      <c r="F21" s="11">
        <v>12823</v>
      </c>
      <c r="G21" s="11"/>
      <c r="H21" s="11">
        <f t="shared" si="0"/>
        <v>176257</v>
      </c>
    </row>
    <row r="22" spans="1:8" ht="12.75">
      <c r="A22" s="1" t="s">
        <v>37</v>
      </c>
      <c r="B22" s="11">
        <v>308104</v>
      </c>
      <c r="C22" s="11"/>
      <c r="D22" s="11">
        <v>0</v>
      </c>
      <c r="E22" s="11"/>
      <c r="F22" s="11">
        <v>0</v>
      </c>
      <c r="G22" s="11"/>
      <c r="H22" s="11">
        <f t="shared" si="0"/>
        <v>308104</v>
      </c>
    </row>
    <row r="23" spans="1:8" ht="12.75">
      <c r="A23" s="1" t="s">
        <v>39</v>
      </c>
      <c r="B23" s="11">
        <v>111313</v>
      </c>
      <c r="C23" s="11"/>
      <c r="D23" s="11">
        <v>0</v>
      </c>
      <c r="E23" s="11"/>
      <c r="F23" s="11">
        <v>443</v>
      </c>
      <c r="G23" s="11"/>
      <c r="H23" s="11">
        <f t="shared" si="0"/>
        <v>111756</v>
      </c>
    </row>
    <row r="24" spans="1:8" ht="12.75">
      <c r="A24" s="1" t="s">
        <v>41</v>
      </c>
      <c r="B24" s="11">
        <v>196695</v>
      </c>
      <c r="C24" s="11"/>
      <c r="D24" s="11">
        <v>568</v>
      </c>
      <c r="E24" s="11"/>
      <c r="F24" s="11">
        <v>8549</v>
      </c>
      <c r="G24" s="11"/>
      <c r="H24" s="11">
        <f t="shared" si="0"/>
        <v>205812</v>
      </c>
    </row>
    <row r="25" spans="1:8" ht="12.75">
      <c r="A25" s="1" t="s">
        <v>43</v>
      </c>
      <c r="B25" s="11">
        <v>141390</v>
      </c>
      <c r="C25" s="11"/>
      <c r="D25" s="11">
        <v>0</v>
      </c>
      <c r="E25" s="11"/>
      <c r="F25" s="11">
        <v>8636</v>
      </c>
      <c r="G25" s="11"/>
      <c r="H25" s="11">
        <f t="shared" si="0"/>
        <v>150026</v>
      </c>
    </row>
    <row r="26" spans="1:8" ht="12.75">
      <c r="A26" s="1" t="s">
        <v>45</v>
      </c>
      <c r="B26" s="11">
        <v>891937</v>
      </c>
      <c r="C26" s="11"/>
      <c r="D26" s="11">
        <v>52201</v>
      </c>
      <c r="E26" s="11"/>
      <c r="F26" s="11">
        <v>0</v>
      </c>
      <c r="G26" s="11"/>
      <c r="H26" s="11">
        <f t="shared" si="0"/>
        <v>944138</v>
      </c>
    </row>
    <row r="27" spans="1:8" ht="12.75">
      <c r="A27" s="1" t="s">
        <v>47</v>
      </c>
      <c r="B27" s="11">
        <v>640862</v>
      </c>
      <c r="C27" s="11"/>
      <c r="D27" s="11">
        <v>199443</v>
      </c>
      <c r="E27" s="11"/>
      <c r="F27" s="11">
        <v>13184</v>
      </c>
      <c r="G27" s="11"/>
      <c r="H27" s="11">
        <f t="shared" si="0"/>
        <v>853489</v>
      </c>
    </row>
    <row r="28" spans="1:8" ht="12.75">
      <c r="A28" s="1" t="s">
        <v>49</v>
      </c>
      <c r="B28" s="11">
        <v>203220</v>
      </c>
      <c r="C28" s="11"/>
      <c r="D28" s="11">
        <v>1440</v>
      </c>
      <c r="E28" s="11"/>
      <c r="F28" s="11">
        <v>3806</v>
      </c>
      <c r="G28" s="11"/>
      <c r="H28" s="11">
        <f t="shared" si="0"/>
        <v>208466</v>
      </c>
    </row>
    <row r="29" spans="1:8" ht="12.75">
      <c r="A29" s="1" t="s">
        <v>3</v>
      </c>
      <c r="B29" s="11">
        <v>277433</v>
      </c>
      <c r="C29" s="11"/>
      <c r="D29" s="11">
        <v>2712</v>
      </c>
      <c r="E29" s="11"/>
      <c r="F29" s="11">
        <v>46604</v>
      </c>
      <c r="G29" s="11"/>
      <c r="H29" s="11">
        <f t="shared" si="0"/>
        <v>326749</v>
      </c>
    </row>
    <row r="30" spans="1:8" ht="12.75">
      <c r="A30" s="1" t="s">
        <v>4</v>
      </c>
      <c r="B30" s="11">
        <v>69931</v>
      </c>
      <c r="C30" s="11"/>
      <c r="D30" s="11">
        <v>685</v>
      </c>
      <c r="E30" s="11"/>
      <c r="F30" s="11">
        <v>0</v>
      </c>
      <c r="G30" s="11"/>
      <c r="H30" s="11">
        <f t="shared" si="0"/>
        <v>70616</v>
      </c>
    </row>
    <row r="31" spans="1:8" ht="12.75">
      <c r="A31" s="1" t="s">
        <v>6</v>
      </c>
      <c r="B31" s="11">
        <v>78982</v>
      </c>
      <c r="C31" s="11"/>
      <c r="D31" s="11">
        <v>1</v>
      </c>
      <c r="E31" s="11"/>
      <c r="F31" s="11">
        <v>3938</v>
      </c>
      <c r="G31" s="11"/>
      <c r="H31" s="11">
        <f t="shared" si="0"/>
        <v>82921</v>
      </c>
    </row>
    <row r="32" spans="1:8" ht="12.75">
      <c r="A32" s="1" t="s">
        <v>8</v>
      </c>
      <c r="B32" s="11">
        <v>56586</v>
      </c>
      <c r="C32" s="11"/>
      <c r="D32" s="11">
        <v>347</v>
      </c>
      <c r="E32" s="11"/>
      <c r="F32" s="11">
        <v>793</v>
      </c>
      <c r="G32" s="11"/>
      <c r="H32" s="11">
        <f t="shared" si="0"/>
        <v>57726</v>
      </c>
    </row>
    <row r="33" spans="1:8" ht="12.75">
      <c r="A33" s="1" t="s">
        <v>10</v>
      </c>
      <c r="B33" s="11">
        <v>98170</v>
      </c>
      <c r="C33" s="11"/>
      <c r="D33" s="11">
        <v>4098</v>
      </c>
      <c r="E33" s="11"/>
      <c r="F33" s="11">
        <v>0</v>
      </c>
      <c r="G33" s="11"/>
      <c r="H33" s="11">
        <f t="shared" si="0"/>
        <v>102268</v>
      </c>
    </row>
    <row r="34" spans="1:8" ht="12.75">
      <c r="A34" s="1" t="s">
        <v>12</v>
      </c>
      <c r="B34" s="11">
        <v>191913</v>
      </c>
      <c r="C34" s="11"/>
      <c r="D34" s="11">
        <v>6829</v>
      </c>
      <c r="E34" s="11"/>
      <c r="F34" s="11">
        <v>364</v>
      </c>
      <c r="G34" s="11"/>
      <c r="H34" s="11">
        <f t="shared" si="0"/>
        <v>199106</v>
      </c>
    </row>
    <row r="35" spans="1:8" ht="12.75">
      <c r="A35" s="1" t="s">
        <v>14</v>
      </c>
      <c r="B35" s="11">
        <v>37196</v>
      </c>
      <c r="C35" s="11"/>
      <c r="D35" s="11">
        <v>1188</v>
      </c>
      <c r="E35" s="11"/>
      <c r="F35" s="11">
        <v>479</v>
      </c>
      <c r="G35" s="11"/>
      <c r="H35" s="11">
        <f t="shared" si="0"/>
        <v>38863</v>
      </c>
    </row>
    <row r="36" spans="1:8" ht="12.75">
      <c r="A36" s="1" t="s">
        <v>16</v>
      </c>
      <c r="B36" s="11">
        <v>499136</v>
      </c>
      <c r="C36" s="11"/>
      <c r="D36" s="11">
        <v>0</v>
      </c>
      <c r="E36" s="11"/>
      <c r="F36" s="11">
        <v>9400</v>
      </c>
      <c r="G36" s="11"/>
      <c r="H36" s="11">
        <f t="shared" si="0"/>
        <v>508536</v>
      </c>
    </row>
    <row r="37" spans="1:8" ht="12.75">
      <c r="A37" s="1" t="s">
        <v>18</v>
      </c>
      <c r="B37" s="11">
        <v>357253</v>
      </c>
      <c r="C37" s="11"/>
      <c r="D37" s="11">
        <v>1666</v>
      </c>
      <c r="E37" s="11"/>
      <c r="F37" s="11">
        <v>3865</v>
      </c>
      <c r="G37" s="11"/>
      <c r="H37" s="11">
        <f t="shared" si="0"/>
        <v>362784</v>
      </c>
    </row>
    <row r="38" spans="1:8" ht="12.75">
      <c r="A38" s="1" t="s">
        <v>19</v>
      </c>
      <c r="B38" s="11">
        <v>43728</v>
      </c>
      <c r="C38" s="11"/>
      <c r="D38" s="11">
        <v>499</v>
      </c>
      <c r="E38" s="11"/>
      <c r="F38" s="11">
        <v>271</v>
      </c>
      <c r="G38" s="11"/>
      <c r="H38" s="11">
        <f t="shared" si="0"/>
        <v>44498</v>
      </c>
    </row>
    <row r="39" spans="1:8" ht="12.75">
      <c r="A39" s="1" t="s">
        <v>21</v>
      </c>
      <c r="B39" s="11">
        <v>325632</v>
      </c>
      <c r="C39" s="11"/>
      <c r="D39" s="11">
        <v>78386</v>
      </c>
      <c r="E39" s="11"/>
      <c r="F39" s="11">
        <v>8357</v>
      </c>
      <c r="G39" s="11"/>
      <c r="H39" s="11">
        <f t="shared" si="0"/>
        <v>412375</v>
      </c>
    </row>
    <row r="40" spans="1:8" ht="12.75">
      <c r="A40" s="1" t="s">
        <v>56</v>
      </c>
      <c r="B40" s="11">
        <v>216913</v>
      </c>
      <c r="C40" s="11"/>
      <c r="D40" s="11">
        <v>0</v>
      </c>
      <c r="E40" s="11"/>
      <c r="F40" s="11">
        <v>0</v>
      </c>
      <c r="G40" s="11"/>
      <c r="H40" s="11">
        <f t="shared" si="0"/>
        <v>216913</v>
      </c>
    </row>
    <row r="41" spans="1:8" ht="12.75">
      <c r="A41" s="1" t="s">
        <v>24</v>
      </c>
      <c r="B41" s="11">
        <v>184643</v>
      </c>
      <c r="C41" s="11"/>
      <c r="D41" s="11">
        <v>0</v>
      </c>
      <c r="E41" s="11"/>
      <c r="F41" s="11">
        <v>2997</v>
      </c>
      <c r="G41" s="11"/>
      <c r="H41" s="11">
        <f t="shared" si="0"/>
        <v>187640</v>
      </c>
    </row>
    <row r="42" spans="1:8" ht="12.75">
      <c r="A42" s="1" t="s">
        <v>26</v>
      </c>
      <c r="B42" s="11">
        <v>308851</v>
      </c>
      <c r="C42" s="11"/>
      <c r="D42" s="11">
        <v>26969</v>
      </c>
      <c r="E42" s="11"/>
      <c r="F42" s="11">
        <v>13339</v>
      </c>
      <c r="G42" s="11"/>
      <c r="H42" s="11">
        <f t="shared" si="0"/>
        <v>349159</v>
      </c>
    </row>
    <row r="43" spans="1:8" ht="12.75">
      <c r="A43" s="1" t="s">
        <v>28</v>
      </c>
      <c r="B43" s="11">
        <v>43656</v>
      </c>
      <c r="C43" s="11"/>
      <c r="D43" s="11">
        <v>0</v>
      </c>
      <c r="E43" s="11"/>
      <c r="F43" s="11">
        <v>0</v>
      </c>
      <c r="G43" s="11"/>
      <c r="H43" s="11">
        <f t="shared" si="0"/>
        <v>43656</v>
      </c>
    </row>
    <row r="44" spans="1:8" ht="12.75">
      <c r="A44" s="1" t="s">
        <v>30</v>
      </c>
      <c r="B44" s="11">
        <v>393341</v>
      </c>
      <c r="C44" s="11"/>
      <c r="D44" s="11">
        <v>21055</v>
      </c>
      <c r="E44" s="11"/>
      <c r="F44" s="11">
        <v>2367</v>
      </c>
      <c r="G44" s="11"/>
      <c r="H44" s="11">
        <f t="shared" si="0"/>
        <v>416763</v>
      </c>
    </row>
    <row r="45" spans="1:8" ht="12.75">
      <c r="A45" s="1" t="s">
        <v>32</v>
      </c>
      <c r="B45" s="11">
        <v>48527</v>
      </c>
      <c r="C45" s="11"/>
      <c r="D45" s="11">
        <v>3546</v>
      </c>
      <c r="E45" s="11"/>
      <c r="F45" s="11">
        <v>965</v>
      </c>
      <c r="G45" s="11"/>
      <c r="H45" s="11">
        <f t="shared" si="0"/>
        <v>53038</v>
      </c>
    </row>
    <row r="46" spans="1:8" ht="12.75">
      <c r="A46" s="1" t="s">
        <v>34</v>
      </c>
      <c r="B46" s="11">
        <v>265966</v>
      </c>
      <c r="C46" s="11"/>
      <c r="D46" s="11">
        <v>1601</v>
      </c>
      <c r="E46" s="11"/>
      <c r="F46" s="11">
        <v>0</v>
      </c>
      <c r="G46" s="11"/>
      <c r="H46" s="11">
        <f t="shared" si="0"/>
        <v>267567</v>
      </c>
    </row>
    <row r="47" spans="1:8" ht="12.75">
      <c r="A47" s="1" t="s">
        <v>36</v>
      </c>
      <c r="B47" s="11">
        <v>604929</v>
      </c>
      <c r="C47" s="11"/>
      <c r="D47" s="11">
        <v>2964</v>
      </c>
      <c r="E47" s="11"/>
      <c r="F47" s="11">
        <v>6723</v>
      </c>
      <c r="G47" s="11"/>
      <c r="H47" s="11">
        <f t="shared" si="0"/>
        <v>614616</v>
      </c>
    </row>
    <row r="48" spans="1:8" ht="12.75">
      <c r="A48" s="1" t="s">
        <v>38</v>
      </c>
      <c r="B48" s="11">
        <v>74424</v>
      </c>
      <c r="C48" s="11"/>
      <c r="D48" s="11">
        <v>1211</v>
      </c>
      <c r="E48" s="11"/>
      <c r="F48" s="11">
        <v>0</v>
      </c>
      <c r="G48" s="11"/>
      <c r="H48" s="11">
        <f t="shared" si="0"/>
        <v>75635</v>
      </c>
    </row>
    <row r="49" spans="1:8" ht="12.75">
      <c r="A49" s="1" t="s">
        <v>40</v>
      </c>
      <c r="B49" s="11">
        <v>32386</v>
      </c>
      <c r="C49" s="11"/>
      <c r="D49" s="11">
        <v>0</v>
      </c>
      <c r="E49" s="11"/>
      <c r="F49" s="11">
        <v>370</v>
      </c>
      <c r="G49" s="11"/>
      <c r="H49" s="11">
        <f t="shared" si="0"/>
        <v>32756</v>
      </c>
    </row>
    <row r="50" spans="1:8" ht="12.75">
      <c r="A50" s="1" t="s">
        <v>42</v>
      </c>
      <c r="B50" s="11">
        <v>240097</v>
      </c>
      <c r="C50" s="11"/>
      <c r="D50" s="11">
        <v>237</v>
      </c>
      <c r="E50" s="11"/>
      <c r="F50" s="11">
        <v>4739</v>
      </c>
      <c r="G50" s="11"/>
      <c r="H50" s="11">
        <f t="shared" si="0"/>
        <v>245073</v>
      </c>
    </row>
    <row r="51" spans="1:8" ht="12.75">
      <c r="A51" s="1" t="s">
        <v>44</v>
      </c>
      <c r="B51" s="11">
        <v>267793</v>
      </c>
      <c r="C51" s="11"/>
      <c r="D51" s="11">
        <v>0</v>
      </c>
      <c r="E51" s="11"/>
      <c r="F51" s="11">
        <v>0</v>
      </c>
      <c r="G51" s="11"/>
      <c r="H51" s="11">
        <f t="shared" si="0"/>
        <v>267793</v>
      </c>
    </row>
    <row r="52" spans="1:8" ht="12.75">
      <c r="A52" s="1" t="s">
        <v>46</v>
      </c>
      <c r="B52" s="11">
        <v>44304</v>
      </c>
      <c r="C52" s="11"/>
      <c r="D52" s="11">
        <v>0</v>
      </c>
      <c r="E52" s="11"/>
      <c r="F52" s="11">
        <v>5757</v>
      </c>
      <c r="G52" s="11"/>
      <c r="H52" s="11">
        <f t="shared" si="0"/>
        <v>50061</v>
      </c>
    </row>
    <row r="53" spans="1:8" ht="12.75">
      <c r="A53" s="1" t="s">
        <v>48</v>
      </c>
      <c r="B53" s="11">
        <v>635862</v>
      </c>
      <c r="C53" s="11"/>
      <c r="D53" s="11">
        <v>2940</v>
      </c>
      <c r="E53" s="11"/>
      <c r="F53" s="11">
        <v>396</v>
      </c>
      <c r="G53" s="11"/>
      <c r="H53" s="11">
        <f t="shared" si="0"/>
        <v>639198</v>
      </c>
    </row>
    <row r="54" spans="1:8" ht="12.75">
      <c r="A54" s="1" t="s">
        <v>50</v>
      </c>
      <c r="B54" s="11">
        <v>25510</v>
      </c>
      <c r="C54" s="11"/>
      <c r="D54" s="11">
        <v>533</v>
      </c>
      <c r="E54" s="11"/>
      <c r="F54" s="11">
        <v>227</v>
      </c>
      <c r="G54" s="11"/>
      <c r="H54" s="11">
        <f t="shared" si="0"/>
        <v>26270</v>
      </c>
    </row>
    <row r="55" spans="1:9" ht="12.75">
      <c r="A55" s="2" t="s">
        <v>57</v>
      </c>
      <c r="B55" s="12">
        <v>11998728</v>
      </c>
      <c r="C55" s="12"/>
      <c r="D55" s="12">
        <v>576855</v>
      </c>
      <c r="E55" s="12"/>
      <c r="F55" s="12">
        <v>366831</v>
      </c>
      <c r="G55" s="12"/>
      <c r="H55" s="12">
        <f>SUM(B55:F55)</f>
        <v>12942414</v>
      </c>
      <c r="I55" s="13"/>
    </row>
    <row r="56" spans="1:12" ht="9" customHeight="1">
      <c r="A56" s="8"/>
      <c r="B56" s="8"/>
      <c r="C56" s="8"/>
      <c r="D56" s="8" t="s">
        <v>1</v>
      </c>
      <c r="E56" s="8"/>
      <c r="F56" s="8"/>
      <c r="G56" s="8"/>
      <c r="H56" s="8"/>
      <c r="I56" s="8"/>
      <c r="J56" s="8"/>
      <c r="K56" s="8"/>
      <c r="L56" s="8"/>
    </row>
    <row r="57" spans="1:12" ht="51.75" customHeight="1">
      <c r="A57" s="20" t="s">
        <v>59</v>
      </c>
      <c r="B57" s="20"/>
      <c r="C57" s="20"/>
      <c r="D57" s="20"/>
      <c r="E57" s="20"/>
      <c r="F57" s="20"/>
      <c r="G57" s="20"/>
      <c r="H57" s="20"/>
      <c r="I57" s="20"/>
      <c r="J57" s="15"/>
      <c r="K57" s="15"/>
      <c r="L57" s="15"/>
    </row>
    <row r="58" spans="1:10" ht="7.5" customHeight="1">
      <c r="A58" s="19"/>
      <c r="B58" s="19"/>
      <c r="C58" s="19"/>
      <c r="D58" s="19"/>
      <c r="E58" s="19"/>
      <c r="F58" s="19"/>
      <c r="G58" s="19"/>
      <c r="H58" s="19"/>
      <c r="I58" s="19"/>
      <c r="J58" s="16"/>
    </row>
    <row r="59" spans="1:10" ht="25.5" customHeight="1">
      <c r="A59" s="21" t="s">
        <v>60</v>
      </c>
      <c r="B59" s="21"/>
      <c r="C59" s="21"/>
      <c r="D59" s="21"/>
      <c r="E59" s="21"/>
      <c r="F59" s="21"/>
      <c r="G59" s="21"/>
      <c r="H59" s="21"/>
      <c r="I59" s="21"/>
      <c r="J59" s="16"/>
    </row>
    <row r="60" spans="10:11" ht="12.75" customHeight="1">
      <c r="J60" s="17"/>
      <c r="K60" s="15"/>
    </row>
    <row r="61" spans="10:11" ht="12.75" customHeight="1">
      <c r="J61" s="15"/>
      <c r="K61" s="15"/>
    </row>
    <row r="62" spans="1:11" ht="12.75" customHeight="1">
      <c r="A62" s="3"/>
      <c r="B62" s="3"/>
      <c r="C62" s="3"/>
      <c r="D62" s="3"/>
      <c r="E62" s="15"/>
      <c r="F62" s="15"/>
      <c r="G62" s="15"/>
      <c r="H62" s="15"/>
      <c r="I62" s="15"/>
      <c r="J62" s="15"/>
      <c r="K62" s="15"/>
    </row>
    <row r="63" spans="1:11" ht="12.75" customHeight="1">
      <c r="A63" s="3"/>
      <c r="B63" s="3"/>
      <c r="C63" s="3"/>
      <c r="D63" s="3"/>
      <c r="E63" s="15"/>
      <c r="F63" s="15"/>
      <c r="G63" s="15"/>
      <c r="H63" s="15"/>
      <c r="I63" s="15"/>
      <c r="J63" s="14"/>
      <c r="K63" s="15"/>
    </row>
    <row r="64" spans="10:11" ht="12.75" customHeight="1">
      <c r="J64" s="14"/>
      <c r="K64" s="15"/>
    </row>
    <row r="65" spans="10:11" ht="12.75" customHeight="1">
      <c r="J65" s="14"/>
      <c r="K65" s="15"/>
    </row>
    <row r="66" spans="10:11" ht="12.75" customHeight="1">
      <c r="J66" s="15"/>
      <c r="K66" s="15"/>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sheetData>
  <mergeCells count="7">
    <mergeCell ref="A1:I1"/>
    <mergeCell ref="A59:I59"/>
    <mergeCell ref="F3:G3"/>
    <mergeCell ref="B3:C3"/>
    <mergeCell ref="D3:E3"/>
    <mergeCell ref="H3:I3"/>
    <mergeCell ref="A57:I57"/>
  </mergeCells>
  <printOptions horizontalCentered="1"/>
  <pageMargins left="1" right="1"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2006-12-26T18:27:52Z</cp:lastPrinted>
  <dcterms:created xsi:type="dcterms:W3CDTF">2001-12-27T19:34:28Z</dcterms:created>
  <dcterms:modified xsi:type="dcterms:W3CDTF">2007-02-23T16:21:45Z</dcterms:modified>
  <cp:category/>
  <cp:version/>
  <cp:contentType/>
  <cp:contentStatus/>
</cp:coreProperties>
</file>