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65446" windowWidth="12255" windowHeight="11640" tabRatio="808" activeTab="0"/>
  </bookViews>
  <sheets>
    <sheet name="C-4" sheetId="1" r:id="rId1"/>
  </sheets>
  <definedNames>
    <definedName name="_xlnm.Print_Area" localSheetId="0">'C-4'!$A$1:$J$62</definedName>
  </definedNames>
  <calcPr fullCalcOnLoad="1"/>
</workbook>
</file>

<file path=xl/sharedStrings.xml><?xml version="1.0" encoding="utf-8"?>
<sst xmlns="http://schemas.openxmlformats.org/spreadsheetml/2006/main" count="165" uniqueCount="80">
  <si>
    <t>New Jersey</t>
  </si>
  <si>
    <t>California</t>
  </si>
  <si>
    <t>North Carolina</t>
  </si>
  <si>
    <t>Texas</t>
  </si>
  <si>
    <t>Idaho</t>
  </si>
  <si>
    <t>Oregon</t>
  </si>
  <si>
    <t>Kentucky</t>
  </si>
  <si>
    <t>Utah</t>
  </si>
  <si>
    <t>Montana</t>
  </si>
  <si>
    <t>Washington</t>
  </si>
  <si>
    <t>Oklahoma</t>
  </si>
  <si>
    <t>Nebraska</t>
  </si>
  <si>
    <t>Florida</t>
  </si>
  <si>
    <t>Iowa</t>
  </si>
  <si>
    <t>Mississippi</t>
  </si>
  <si>
    <t>Illinois</t>
  </si>
  <si>
    <t>Wyoming</t>
  </si>
  <si>
    <t>Kansas</t>
  </si>
  <si>
    <t>New Mexico</t>
  </si>
  <si>
    <t>Nevada</t>
  </si>
  <si>
    <t>Connecticut</t>
  </si>
  <si>
    <t>Arizona</t>
  </si>
  <si>
    <t>South Carolina</t>
  </si>
  <si>
    <t>Ohio</t>
  </si>
  <si>
    <t>West Virginia</t>
  </si>
  <si>
    <t>Louisiana</t>
  </si>
  <si>
    <t>Virginia</t>
  </si>
  <si>
    <t>Wisconsin</t>
  </si>
  <si>
    <t>Massachusetts</t>
  </si>
  <si>
    <t>Missouri</t>
  </si>
  <si>
    <t>Maryland</t>
  </si>
  <si>
    <t>Minnesota</t>
  </si>
  <si>
    <t>Delaware</t>
  </si>
  <si>
    <t>Colorado</t>
  </si>
  <si>
    <t>South Dakota</t>
  </si>
  <si>
    <t>Indiana</t>
  </si>
  <si>
    <t>Maine</t>
  </si>
  <si>
    <t>Michigan</t>
  </si>
  <si>
    <t>Hawaii</t>
  </si>
  <si>
    <t>Pennsylvania</t>
  </si>
  <si>
    <t>New Hampshire</t>
  </si>
  <si>
    <t>Arkansas</t>
  </si>
  <si>
    <t>Vermont</t>
  </si>
  <si>
    <t>Georgia</t>
  </si>
  <si>
    <t>Rhode Island</t>
  </si>
  <si>
    <t>Alabama</t>
  </si>
  <si>
    <t>Alaska</t>
  </si>
  <si>
    <t>Tennessee</t>
  </si>
  <si>
    <t>District of Columbia</t>
  </si>
  <si>
    <t>New York</t>
  </si>
  <si>
    <t>North Dakota</t>
  </si>
  <si>
    <t>State</t>
  </si>
  <si>
    <t>NA</t>
  </si>
  <si>
    <t>United States, total</t>
  </si>
  <si>
    <t>Coal</t>
  </si>
  <si>
    <t>Nonmetallic minerals</t>
  </si>
  <si>
    <t>Mixed freight</t>
  </si>
  <si>
    <t>Chemicals</t>
  </si>
  <si>
    <t>Metallic ores</t>
  </si>
  <si>
    <t xml:space="preserve">Chemicals  </t>
  </si>
  <si>
    <t>All commodities (tons)</t>
  </si>
  <si>
    <t>Farm products</t>
  </si>
  <si>
    <t>Food products</t>
  </si>
  <si>
    <t>Glass and stone products</t>
  </si>
  <si>
    <t>Pulp and paper products</t>
  </si>
  <si>
    <t>Coal and petroleum products</t>
  </si>
  <si>
    <t>Lumber and wood products</t>
  </si>
  <si>
    <t>Petroleum products</t>
  </si>
  <si>
    <t>Waste and scrap</t>
  </si>
  <si>
    <t>Rail shipments terminating in state</t>
  </si>
  <si>
    <t>Rail shipments originating in state</t>
  </si>
  <si>
    <t>Top commodity by weight</t>
  </si>
  <si>
    <t xml:space="preserve">Miscellaneous </t>
  </si>
  <si>
    <t>Miscellaneous</t>
  </si>
  <si>
    <t>Coal and petroleum gas</t>
  </si>
  <si>
    <t>Table 3-4: Rail Shipments: 2004</t>
  </si>
  <si>
    <t>Primary metal products</t>
  </si>
  <si>
    <r>
      <t>KEY:</t>
    </r>
    <r>
      <rPr>
        <sz val="10"/>
        <rFont val="Arial"/>
        <family val="2"/>
      </rPr>
      <t xml:space="preserve"> NA = not applicable.</t>
    </r>
  </si>
  <si>
    <r>
      <t xml:space="preserve">NOTE: </t>
    </r>
    <r>
      <rPr>
        <sz val="10"/>
        <rFont val="Arial"/>
        <family val="2"/>
      </rPr>
      <t xml:space="preserve">Top commodity for each state is determined by tonnage terminating and originating of the 38 two-digit Standard Transportation Commodity Code groupings and includes intrastate shipments. </t>
    </r>
  </si>
  <si>
    <r>
      <t>SOURCE:</t>
    </r>
    <r>
      <rPr>
        <sz val="10"/>
        <rFont val="Arial"/>
        <family val="2"/>
      </rPr>
      <t xml:space="preserve"> Association of American Railroads, </t>
    </r>
    <r>
      <rPr>
        <i/>
        <sz val="10"/>
        <rFont val="Arial"/>
        <family val="2"/>
      </rPr>
      <t>Railroads and States-2003,</t>
    </r>
    <r>
      <rPr>
        <sz val="10"/>
        <rFont val="Arial"/>
        <family val="2"/>
      </rPr>
      <t xml:space="preserve"> Washington, DC: 2005, available at http://www.aar.org/ abouttheindustry/stateinformation.asp as of Sept. 8, 2006.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</si>
</sst>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\&lt;\1"/>
    <numFmt numFmtId="175" formatCode="\&lt;\ \1"/>
    <numFmt numFmtId="176" formatCode="General_W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_);_(* \(#,##0.0\);_(* &quot;-&quot;?_);_(@_)"/>
    <numFmt numFmtId="182" formatCode="#,##0.0_);\(#,##0.0\)"/>
    <numFmt numFmtId="183" formatCode="0.0_);\(0.0\)"/>
    <numFmt numFmtId="184" formatCode="[$-409]h:mm:ss\ AM/PM"/>
    <numFmt numFmtId="185" formatCode="[$-409]dddd\,\ mmmm\ dd\,\ yyyy"/>
    <numFmt numFmtId="186" formatCode="#,##0.000000"/>
    <numFmt numFmtId="187" formatCode="#,##0;[Red]#,##0"/>
    <numFmt numFmtId="188" formatCode="#,##0.0000"/>
    <numFmt numFmtId="189" formatCode="#,##0.00000"/>
    <numFmt numFmtId="190" formatCode="#,##0.0000000"/>
    <numFmt numFmtId="191" formatCode="#,##0.00000000"/>
    <numFmt numFmtId="192" formatCode="#,##0.000000000"/>
    <numFmt numFmtId="193" formatCode="0.0000000"/>
  </numFmts>
  <fonts count="8">
    <font>
      <sz val="12"/>
      <name val="Futura Md BT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Helv"/>
      <family val="0"/>
    </font>
    <font>
      <b/>
      <sz val="10"/>
      <name val="Helv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1">
      <alignment horizontal="left"/>
      <protection/>
    </xf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9" fontId="4" fillId="0" borderId="0">
      <alignment horizontal="left" vertical="center"/>
      <protection/>
    </xf>
  </cellStyleXfs>
  <cellXfs count="31">
    <xf numFmtId="0" fontId="0" fillId="0" borderId="0" xfId="0" applyAlignment="1">
      <alignment/>
    </xf>
    <xf numFmtId="0" fontId="1" fillId="0" borderId="0" xfId="23" applyFont="1" applyFill="1">
      <alignment/>
      <protection/>
    </xf>
    <xf numFmtId="0" fontId="6" fillId="0" borderId="2" xfId="23" applyFont="1" applyFill="1" applyBorder="1">
      <alignment/>
      <protection/>
    </xf>
    <xf numFmtId="0" fontId="1" fillId="0" borderId="0" xfId="22" applyFont="1" applyFill="1" applyAlignment="1">
      <alignment horizontal="left"/>
      <protection/>
    </xf>
    <xf numFmtId="0" fontId="1" fillId="0" borderId="0" xfId="22" applyFont="1" applyFill="1" applyBorder="1" applyAlignment="1">
      <alignment horizontal="left"/>
      <protection/>
    </xf>
    <xf numFmtId="0" fontId="1" fillId="0" borderId="2" xfId="22" applyFont="1" applyFill="1" applyBorder="1" applyAlignment="1">
      <alignment horizontal="left"/>
      <protection/>
    </xf>
    <xf numFmtId="0" fontId="1" fillId="0" borderId="3" xfId="22" applyFont="1" applyFill="1" applyBorder="1">
      <alignment/>
      <protection/>
    </xf>
    <xf numFmtId="0" fontId="1" fillId="0" borderId="3" xfId="23" applyFont="1" applyFill="1" applyBorder="1">
      <alignment/>
      <protection/>
    </xf>
    <xf numFmtId="0" fontId="1" fillId="0" borderId="0" xfId="22" applyFont="1" applyFill="1" applyBorder="1">
      <alignment/>
      <protection/>
    </xf>
    <xf numFmtId="3" fontId="1" fillId="0" borderId="0" xfId="23" applyNumberFormat="1" applyFont="1" applyFill="1" applyBorder="1">
      <alignment/>
      <protection/>
    </xf>
    <xf numFmtId="0" fontId="1" fillId="0" borderId="0" xfId="23" applyFont="1" applyFill="1" applyAlignment="1">
      <alignment wrapText="1"/>
      <protection/>
    </xf>
    <xf numFmtId="0" fontId="6" fillId="0" borderId="4" xfId="23" applyFont="1" applyFill="1" applyBorder="1">
      <alignment/>
      <protection/>
    </xf>
    <xf numFmtId="0" fontId="6" fillId="0" borderId="4" xfId="23" applyFont="1" applyFill="1" applyBorder="1" applyAlignment="1">
      <alignment/>
      <protection/>
    </xf>
    <xf numFmtId="0" fontId="6" fillId="0" borderId="3" xfId="23" applyFont="1" applyFill="1" applyBorder="1" applyAlignment="1">
      <alignment horizontal="center" wrapText="1"/>
      <protection/>
    </xf>
    <xf numFmtId="0" fontId="6" fillId="0" borderId="0" xfId="23" applyFont="1" applyFill="1" applyBorder="1" applyAlignment="1">
      <alignment wrapText="1"/>
      <protection/>
    </xf>
    <xf numFmtId="3" fontId="1" fillId="0" borderId="0" xfId="23" applyNumberFormat="1" applyFont="1" applyFill="1">
      <alignment/>
      <protection/>
    </xf>
    <xf numFmtId="0" fontId="1" fillId="0" borderId="0" xfId="23" applyFont="1" applyFill="1" applyAlignment="1">
      <alignment horizontal="left"/>
      <protection/>
    </xf>
    <xf numFmtId="0" fontId="1" fillId="0" borderId="5" xfId="23" applyFont="1" applyFill="1" applyBorder="1">
      <alignment/>
      <protection/>
    </xf>
    <xf numFmtId="3" fontId="1" fillId="0" borderId="0" xfId="23" applyNumberFormat="1" applyFont="1" applyFill="1" applyAlignment="1">
      <alignment horizontal="right"/>
      <protection/>
    </xf>
    <xf numFmtId="0" fontId="1" fillId="0" borderId="0" xfId="23" applyFont="1" applyFill="1" applyAlignment="1">
      <alignment horizontal="center"/>
      <protection/>
    </xf>
    <xf numFmtId="0" fontId="1" fillId="0" borderId="2" xfId="23" applyFont="1" applyFill="1" applyBorder="1">
      <alignment/>
      <protection/>
    </xf>
    <xf numFmtId="3" fontId="1" fillId="0" borderId="3" xfId="23" applyNumberFormat="1" applyFont="1" applyFill="1" applyBorder="1">
      <alignment/>
      <protection/>
    </xf>
    <xf numFmtId="3" fontId="1" fillId="0" borderId="2" xfId="23" applyNumberFormat="1" applyFont="1" applyFill="1" applyBorder="1">
      <alignment/>
      <protection/>
    </xf>
    <xf numFmtId="0" fontId="1" fillId="0" borderId="0" xfId="23" applyFont="1" applyFill="1" applyBorder="1">
      <alignment/>
      <protection/>
    </xf>
    <xf numFmtId="0" fontId="6" fillId="0" borderId="0" xfId="23" applyFont="1" applyFill="1">
      <alignment/>
      <protection/>
    </xf>
    <xf numFmtId="0" fontId="6" fillId="0" borderId="0" xfId="23" applyFont="1" applyFill="1" applyAlignment="1">
      <alignment horizontal="left" wrapText="1"/>
      <protection/>
    </xf>
    <xf numFmtId="0" fontId="6" fillId="0" borderId="0" xfId="23" applyFont="1" applyFill="1" applyAlignment="1">
      <alignment wrapText="1"/>
      <protection/>
    </xf>
    <xf numFmtId="0" fontId="1" fillId="0" borderId="0" xfId="23" applyFont="1" applyFill="1" applyAlignment="1">
      <alignment wrapText="1"/>
      <protection/>
    </xf>
    <xf numFmtId="0" fontId="6" fillId="0" borderId="2" xfId="23" applyFont="1" applyFill="1" applyBorder="1" applyAlignment="1">
      <alignment horizontal="center" wrapText="1"/>
      <protection/>
    </xf>
    <xf numFmtId="0" fontId="6" fillId="0" borderId="3" xfId="23" applyFont="1" applyFill="1" applyBorder="1" applyAlignment="1">
      <alignment horizontal="center" wrapText="1"/>
      <protection/>
    </xf>
    <xf numFmtId="0" fontId="6" fillId="0" borderId="6" xfId="23" applyFont="1" applyFill="1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d Side" xfId="20"/>
    <cellStyle name="Hyperlink" xfId="21"/>
    <cellStyle name="Normal_Air cargo 2000" xfId="22"/>
    <cellStyle name="Normal_New Table 3-15" xfId="23"/>
    <cellStyle name="Percent" xfId="24"/>
    <cellStyle name="State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workbookViewId="0" topLeftCell="A1">
      <selection activeCell="A1" sqref="A1:I1"/>
    </sheetView>
  </sheetViews>
  <sheetFormatPr defaultColWidth="8.796875" defaultRowHeight="15"/>
  <cols>
    <col min="1" max="1" width="14.19921875" style="1" customWidth="1"/>
    <col min="2" max="2" width="10.59765625" style="1" customWidth="1"/>
    <col min="3" max="3" width="1.69921875" style="1" customWidth="1"/>
    <col min="4" max="4" width="19.8984375" style="1" customWidth="1"/>
    <col min="5" max="5" width="1.8984375" style="1" customWidth="1"/>
    <col min="6" max="6" width="10.59765625" style="1" customWidth="1"/>
    <col min="7" max="7" width="1.69921875" style="1" customWidth="1"/>
    <col min="8" max="8" width="19.8984375" style="1" customWidth="1"/>
    <col min="9" max="9" width="1.8984375" style="1" customWidth="1"/>
    <col min="10" max="16384" width="6.3984375" style="1" customWidth="1"/>
  </cols>
  <sheetData>
    <row r="1" spans="1:9" ht="15.75" customHeight="1">
      <c r="A1" s="25" t="s">
        <v>75</v>
      </c>
      <c r="B1" s="25"/>
      <c r="C1" s="25"/>
      <c r="D1" s="25"/>
      <c r="E1" s="25"/>
      <c r="F1" s="25"/>
      <c r="G1" s="25"/>
      <c r="H1" s="25"/>
      <c r="I1" s="25"/>
    </row>
    <row r="2" spans="1:9" ht="13.5" customHeight="1" thickBot="1">
      <c r="A2" s="26"/>
      <c r="B2" s="27"/>
      <c r="C2" s="27"/>
      <c r="D2" s="27"/>
      <c r="E2" s="27"/>
      <c r="F2" s="27"/>
      <c r="G2" s="10"/>
      <c r="H2" s="10"/>
      <c r="I2" s="10"/>
    </row>
    <row r="3" spans="1:9" ht="15.75" customHeight="1">
      <c r="A3" s="11"/>
      <c r="B3" s="30" t="s">
        <v>69</v>
      </c>
      <c r="C3" s="30"/>
      <c r="D3" s="30"/>
      <c r="E3" s="12"/>
      <c r="F3" s="30" t="s">
        <v>70</v>
      </c>
      <c r="G3" s="30"/>
      <c r="H3" s="30"/>
      <c r="I3" s="30"/>
    </row>
    <row r="4" spans="1:9" ht="30" customHeight="1">
      <c r="A4" s="2" t="s">
        <v>51</v>
      </c>
      <c r="B4" s="28" t="s">
        <v>60</v>
      </c>
      <c r="C4" s="28"/>
      <c r="D4" s="13" t="s">
        <v>71</v>
      </c>
      <c r="E4" s="14"/>
      <c r="F4" s="28" t="s">
        <v>60</v>
      </c>
      <c r="G4" s="28"/>
      <c r="H4" s="29" t="s">
        <v>71</v>
      </c>
      <c r="I4" s="29"/>
    </row>
    <row r="5" spans="1:8" ht="12.75">
      <c r="A5" s="3" t="s">
        <v>45</v>
      </c>
      <c r="B5" s="15">
        <v>49824990</v>
      </c>
      <c r="D5" s="16" t="s">
        <v>54</v>
      </c>
      <c r="E5" s="17"/>
      <c r="F5" s="15">
        <v>43698288</v>
      </c>
      <c r="H5" s="16" t="s">
        <v>54</v>
      </c>
    </row>
    <row r="6" spans="1:8" ht="12.75">
      <c r="A6" s="3" t="s">
        <v>46</v>
      </c>
      <c r="B6" s="15">
        <v>7595904</v>
      </c>
      <c r="D6" s="16" t="s">
        <v>55</v>
      </c>
      <c r="F6" s="15">
        <v>7595904</v>
      </c>
      <c r="H6" s="16" t="s">
        <v>55</v>
      </c>
    </row>
    <row r="7" spans="1:8" ht="12.75">
      <c r="A7" s="3" t="s">
        <v>21</v>
      </c>
      <c r="B7" s="15">
        <v>27957398</v>
      </c>
      <c r="D7" s="16" t="s">
        <v>54</v>
      </c>
      <c r="F7" s="15">
        <v>5002140</v>
      </c>
      <c r="H7" s="16" t="s">
        <v>63</v>
      </c>
    </row>
    <row r="8" spans="1:8" ht="12.75">
      <c r="A8" s="4" t="s">
        <v>41</v>
      </c>
      <c r="B8" s="15">
        <v>31900676</v>
      </c>
      <c r="D8" s="16" t="s">
        <v>54</v>
      </c>
      <c r="F8" s="15">
        <v>22426793</v>
      </c>
      <c r="H8" s="16" t="s">
        <v>55</v>
      </c>
    </row>
    <row r="9" spans="1:8" ht="12.75">
      <c r="A9" s="4" t="s">
        <v>1</v>
      </c>
      <c r="B9" s="15">
        <v>103739778</v>
      </c>
      <c r="D9" s="16" t="s">
        <v>56</v>
      </c>
      <c r="F9" s="15">
        <v>67135711</v>
      </c>
      <c r="H9" s="16" t="s">
        <v>56</v>
      </c>
    </row>
    <row r="10" spans="1:8" ht="12.75">
      <c r="A10" s="4" t="s">
        <v>33</v>
      </c>
      <c r="B10" s="15">
        <v>29953159</v>
      </c>
      <c r="D10" s="16" t="s">
        <v>54</v>
      </c>
      <c r="F10" s="15">
        <v>42153903</v>
      </c>
      <c r="H10" s="16" t="s">
        <v>54</v>
      </c>
    </row>
    <row r="11" spans="1:8" ht="12.75">
      <c r="A11" s="3" t="s">
        <v>20</v>
      </c>
      <c r="B11" s="15">
        <v>2510701</v>
      </c>
      <c r="D11" s="16" t="s">
        <v>55</v>
      </c>
      <c r="F11" s="15">
        <v>2313121</v>
      </c>
      <c r="H11" s="16" t="s">
        <v>55</v>
      </c>
    </row>
    <row r="12" spans="1:8" ht="12.75">
      <c r="A12" s="3" t="s">
        <v>32</v>
      </c>
      <c r="B12" s="15">
        <v>5365104</v>
      </c>
      <c r="D12" s="16" t="s">
        <v>54</v>
      </c>
      <c r="F12" s="15">
        <v>1143180</v>
      </c>
      <c r="H12" s="16" t="s">
        <v>57</v>
      </c>
    </row>
    <row r="13" spans="1:8" ht="12.75">
      <c r="A13" s="3" t="s">
        <v>48</v>
      </c>
      <c r="B13" s="15">
        <v>55100</v>
      </c>
      <c r="D13" s="16" t="s">
        <v>72</v>
      </c>
      <c r="F13" s="15">
        <v>124028</v>
      </c>
      <c r="H13" s="16" t="s">
        <v>73</v>
      </c>
    </row>
    <row r="14" spans="1:8" ht="12.75">
      <c r="A14" s="3" t="s">
        <v>12</v>
      </c>
      <c r="B14" s="15">
        <v>102981482</v>
      </c>
      <c r="D14" s="16" t="s">
        <v>55</v>
      </c>
      <c r="F14" s="15">
        <v>70789831</v>
      </c>
      <c r="H14" s="16" t="s">
        <v>55</v>
      </c>
    </row>
    <row r="15" spans="1:8" ht="12.75">
      <c r="A15" s="3" t="s">
        <v>43</v>
      </c>
      <c r="B15" s="15">
        <v>89426191</v>
      </c>
      <c r="D15" s="16" t="s">
        <v>54</v>
      </c>
      <c r="F15" s="15">
        <v>40819027</v>
      </c>
      <c r="H15" s="16" t="s">
        <v>55</v>
      </c>
    </row>
    <row r="16" spans="1:8" ht="12.75">
      <c r="A16" s="3" t="s">
        <v>38</v>
      </c>
      <c r="B16" s="18">
        <v>0</v>
      </c>
      <c r="C16" s="19"/>
      <c r="D16" s="16" t="s">
        <v>52</v>
      </c>
      <c r="E16" s="19"/>
      <c r="F16" s="18">
        <v>0</v>
      </c>
      <c r="G16" s="19"/>
      <c r="H16" s="16" t="s">
        <v>52</v>
      </c>
    </row>
    <row r="17" spans="1:8" ht="12.75">
      <c r="A17" s="3" t="s">
        <v>4</v>
      </c>
      <c r="B17" s="15">
        <v>9354869</v>
      </c>
      <c r="D17" s="16" t="s">
        <v>55</v>
      </c>
      <c r="F17" s="15">
        <v>11060859</v>
      </c>
      <c r="H17" s="16" t="s">
        <v>61</v>
      </c>
    </row>
    <row r="18" spans="1:8" ht="12.75">
      <c r="A18" s="3" t="s">
        <v>15</v>
      </c>
      <c r="B18" s="15">
        <v>186968014</v>
      </c>
      <c r="D18" s="16" t="s">
        <v>54</v>
      </c>
      <c r="F18" s="15">
        <v>117571405</v>
      </c>
      <c r="H18" s="16" t="s">
        <v>54</v>
      </c>
    </row>
    <row r="19" spans="1:8" ht="12.75">
      <c r="A19" s="3" t="s">
        <v>35</v>
      </c>
      <c r="B19" s="15">
        <v>73126223</v>
      </c>
      <c r="D19" s="16" t="s">
        <v>54</v>
      </c>
      <c r="F19" s="15">
        <v>56898622</v>
      </c>
      <c r="H19" s="16" t="s">
        <v>54</v>
      </c>
    </row>
    <row r="20" spans="1:8" ht="12.75">
      <c r="A20" s="3" t="s">
        <v>13</v>
      </c>
      <c r="B20" s="15">
        <v>39715056</v>
      </c>
      <c r="D20" s="16" t="s">
        <v>54</v>
      </c>
      <c r="F20" s="15">
        <v>41117346</v>
      </c>
      <c r="H20" s="16" t="s">
        <v>61</v>
      </c>
    </row>
    <row r="21" spans="1:8" ht="12.75">
      <c r="A21" s="3" t="s">
        <v>17</v>
      </c>
      <c r="B21" s="15">
        <v>26928862</v>
      </c>
      <c r="D21" s="16" t="s">
        <v>54</v>
      </c>
      <c r="F21" s="15">
        <v>21917686</v>
      </c>
      <c r="H21" s="16" t="s">
        <v>61</v>
      </c>
    </row>
    <row r="22" spans="1:8" ht="12.75">
      <c r="A22" s="3" t="s">
        <v>6</v>
      </c>
      <c r="B22" s="15">
        <v>39282071</v>
      </c>
      <c r="D22" s="16" t="s">
        <v>54</v>
      </c>
      <c r="F22" s="15">
        <v>94295874</v>
      </c>
      <c r="H22" s="16" t="s">
        <v>54</v>
      </c>
    </row>
    <row r="23" spans="1:8" ht="12.75">
      <c r="A23" s="3" t="s">
        <v>25</v>
      </c>
      <c r="B23" s="15">
        <v>30907336</v>
      </c>
      <c r="D23" s="16" t="s">
        <v>57</v>
      </c>
      <c r="F23" s="15">
        <v>40213179</v>
      </c>
      <c r="H23" s="16" t="s">
        <v>57</v>
      </c>
    </row>
    <row r="24" spans="1:8" ht="12.75">
      <c r="A24" s="3" t="s">
        <v>36</v>
      </c>
      <c r="B24" s="15">
        <v>3769004</v>
      </c>
      <c r="D24" s="16" t="s">
        <v>63</v>
      </c>
      <c r="F24" s="15">
        <v>4164296</v>
      </c>
      <c r="H24" s="16" t="s">
        <v>64</v>
      </c>
    </row>
    <row r="25" spans="1:8" ht="12.75">
      <c r="A25" s="3" t="s">
        <v>30</v>
      </c>
      <c r="B25" s="15">
        <v>29236237</v>
      </c>
      <c r="D25" s="16" t="s">
        <v>54</v>
      </c>
      <c r="F25" s="15">
        <v>9961148</v>
      </c>
      <c r="H25" s="16" t="s">
        <v>68</v>
      </c>
    </row>
    <row r="26" spans="1:8" ht="12.75">
      <c r="A26" s="3" t="s">
        <v>28</v>
      </c>
      <c r="B26" s="15">
        <v>9764740</v>
      </c>
      <c r="D26" s="16" t="s">
        <v>56</v>
      </c>
      <c r="F26" s="15">
        <v>2894858</v>
      </c>
      <c r="H26" s="16" t="s">
        <v>56</v>
      </c>
    </row>
    <row r="27" spans="1:8" ht="12.75">
      <c r="A27" s="3" t="s">
        <v>37</v>
      </c>
      <c r="B27" s="15">
        <v>57202673</v>
      </c>
      <c r="D27" s="16" t="s">
        <v>54</v>
      </c>
      <c r="F27" s="15">
        <v>37647962</v>
      </c>
      <c r="H27" s="16" t="s">
        <v>58</v>
      </c>
    </row>
    <row r="28" spans="1:8" ht="12.75">
      <c r="A28" s="3" t="s">
        <v>31</v>
      </c>
      <c r="B28" s="15">
        <v>62043661</v>
      </c>
      <c r="D28" s="16" t="s">
        <v>54</v>
      </c>
      <c r="F28" s="15">
        <v>71229810</v>
      </c>
      <c r="H28" s="16" t="s">
        <v>58</v>
      </c>
    </row>
    <row r="29" spans="1:8" ht="12.75">
      <c r="A29" s="3" t="s">
        <v>14</v>
      </c>
      <c r="B29" s="15">
        <v>18856519</v>
      </c>
      <c r="D29" s="16" t="s">
        <v>54</v>
      </c>
      <c r="F29" s="15">
        <v>12031120</v>
      </c>
      <c r="H29" s="16" t="s">
        <v>66</v>
      </c>
    </row>
    <row r="30" spans="1:8" ht="12.75">
      <c r="A30" s="3" t="s">
        <v>29</v>
      </c>
      <c r="B30" s="15">
        <v>85554584</v>
      </c>
      <c r="D30" s="16" t="s">
        <v>54</v>
      </c>
      <c r="F30" s="15">
        <v>17919112</v>
      </c>
      <c r="H30" s="16" t="s">
        <v>62</v>
      </c>
    </row>
    <row r="31" spans="1:8" ht="12.75">
      <c r="A31" s="3" t="s">
        <v>8</v>
      </c>
      <c r="B31" s="15">
        <v>4765696</v>
      </c>
      <c r="D31" s="16" t="s">
        <v>67</v>
      </c>
      <c r="F31" s="15">
        <v>42122403</v>
      </c>
      <c r="H31" s="16" t="s">
        <v>54</v>
      </c>
    </row>
    <row r="32" spans="1:8" ht="12.75">
      <c r="A32" s="3" t="s">
        <v>11</v>
      </c>
      <c r="B32" s="15">
        <v>18983226</v>
      </c>
      <c r="D32" s="16" t="s">
        <v>54</v>
      </c>
      <c r="F32" s="15">
        <v>24071426</v>
      </c>
      <c r="H32" s="16" t="s">
        <v>61</v>
      </c>
    </row>
    <row r="33" spans="1:8" ht="12.75">
      <c r="A33" s="3" t="s">
        <v>19</v>
      </c>
      <c r="B33" s="15">
        <v>9059339</v>
      </c>
      <c r="D33" s="16" t="s">
        <v>54</v>
      </c>
      <c r="F33" s="15">
        <v>2549328</v>
      </c>
      <c r="H33" s="16" t="s">
        <v>55</v>
      </c>
    </row>
    <row r="34" spans="1:8" ht="12.75">
      <c r="A34" s="3" t="s">
        <v>40</v>
      </c>
      <c r="B34" s="15">
        <v>1715362</v>
      </c>
      <c r="D34" s="16" t="s">
        <v>65</v>
      </c>
      <c r="F34" s="15">
        <v>760808</v>
      </c>
      <c r="H34" s="16" t="s">
        <v>64</v>
      </c>
    </row>
    <row r="35" spans="1:8" ht="12.75">
      <c r="A35" s="3" t="s">
        <v>0</v>
      </c>
      <c r="B35" s="15">
        <v>23427081</v>
      </c>
      <c r="D35" s="16" t="s">
        <v>56</v>
      </c>
      <c r="F35" s="15">
        <v>13276876</v>
      </c>
      <c r="H35" s="16" t="s">
        <v>56</v>
      </c>
    </row>
    <row r="36" spans="1:8" ht="12.75">
      <c r="A36" s="3" t="s">
        <v>18</v>
      </c>
      <c r="B36" s="15">
        <v>3709561</v>
      </c>
      <c r="D36" s="16" t="s">
        <v>62</v>
      </c>
      <c r="F36" s="15">
        <v>14106629</v>
      </c>
      <c r="H36" s="16" t="s">
        <v>54</v>
      </c>
    </row>
    <row r="37" spans="1:8" ht="12.75">
      <c r="A37" s="3" t="s">
        <v>49</v>
      </c>
      <c r="B37" s="15">
        <v>27285452</v>
      </c>
      <c r="D37" s="16" t="s">
        <v>54</v>
      </c>
      <c r="F37" s="15">
        <v>12325898</v>
      </c>
      <c r="H37" s="16" t="s">
        <v>68</v>
      </c>
    </row>
    <row r="38" spans="1:8" ht="12.75">
      <c r="A38" s="3" t="s">
        <v>2</v>
      </c>
      <c r="B38" s="15">
        <v>61158149</v>
      </c>
      <c r="D38" s="16" t="s">
        <v>54</v>
      </c>
      <c r="F38" s="15">
        <v>15549847</v>
      </c>
      <c r="H38" s="16" t="s">
        <v>57</v>
      </c>
    </row>
    <row r="39" spans="1:8" ht="12.75">
      <c r="A39" s="4" t="s">
        <v>50</v>
      </c>
      <c r="B39" s="15">
        <v>11261756</v>
      </c>
      <c r="D39" s="16" t="s">
        <v>54</v>
      </c>
      <c r="F39" s="15">
        <v>25767505</v>
      </c>
      <c r="H39" s="16" t="s">
        <v>61</v>
      </c>
    </row>
    <row r="40" spans="1:8" ht="12.75">
      <c r="A40" s="4" t="s">
        <v>23</v>
      </c>
      <c r="B40" s="15">
        <v>96971971</v>
      </c>
      <c r="D40" s="16" t="s">
        <v>54</v>
      </c>
      <c r="F40" s="15">
        <v>69582180</v>
      </c>
      <c r="H40" s="16" t="s">
        <v>76</v>
      </c>
    </row>
    <row r="41" spans="1:8" ht="12.75">
      <c r="A41" s="3" t="s">
        <v>10</v>
      </c>
      <c r="B41" s="15">
        <v>33406200</v>
      </c>
      <c r="D41" s="16" t="s">
        <v>54</v>
      </c>
      <c r="F41" s="15">
        <v>24278357</v>
      </c>
      <c r="H41" s="16" t="s">
        <v>55</v>
      </c>
    </row>
    <row r="42" spans="1:8" ht="12.75">
      <c r="A42" s="3" t="s">
        <v>5</v>
      </c>
      <c r="B42" s="15">
        <v>25751061</v>
      </c>
      <c r="D42" s="16" t="s">
        <v>59</v>
      </c>
      <c r="F42" s="15">
        <v>16931132</v>
      </c>
      <c r="H42" s="16" t="s">
        <v>66</v>
      </c>
    </row>
    <row r="43" spans="1:8" ht="12.75">
      <c r="A43" s="3" t="s">
        <v>39</v>
      </c>
      <c r="B43" s="15">
        <v>69849906</v>
      </c>
      <c r="D43" s="16" t="s">
        <v>54</v>
      </c>
      <c r="F43" s="15">
        <v>63243799</v>
      </c>
      <c r="H43" s="16" t="s">
        <v>54</v>
      </c>
    </row>
    <row r="44" spans="1:8" ht="12.75">
      <c r="A44" s="3" t="s">
        <v>44</v>
      </c>
      <c r="B44" s="15">
        <v>432670</v>
      </c>
      <c r="D44" s="16" t="s">
        <v>57</v>
      </c>
      <c r="F44" s="15">
        <v>486192</v>
      </c>
      <c r="H44" s="16" t="s">
        <v>68</v>
      </c>
    </row>
    <row r="45" spans="1:8" ht="12.75">
      <c r="A45" s="3" t="s">
        <v>22</v>
      </c>
      <c r="B45" s="15">
        <v>35771879</v>
      </c>
      <c r="D45" s="16" t="s">
        <v>54</v>
      </c>
      <c r="F45" s="15">
        <v>16974219</v>
      </c>
      <c r="H45" s="16" t="s">
        <v>57</v>
      </c>
    </row>
    <row r="46" spans="1:8" ht="12.75">
      <c r="A46" s="3" t="s">
        <v>34</v>
      </c>
      <c r="B46" s="15">
        <v>4484127</v>
      </c>
      <c r="D46" s="16" t="s">
        <v>74</v>
      </c>
      <c r="F46" s="15">
        <v>11995921</v>
      </c>
      <c r="H46" s="16" t="s">
        <v>61</v>
      </c>
    </row>
    <row r="47" spans="1:8" ht="12.75">
      <c r="A47" s="3" t="s">
        <v>47</v>
      </c>
      <c r="B47" s="15">
        <v>37188140</v>
      </c>
      <c r="D47" s="16" t="s">
        <v>54</v>
      </c>
      <c r="F47" s="15">
        <v>20746921</v>
      </c>
      <c r="H47" s="16" t="s">
        <v>56</v>
      </c>
    </row>
    <row r="48" spans="1:8" ht="12.75">
      <c r="A48" s="3" t="s">
        <v>3</v>
      </c>
      <c r="B48" s="15">
        <v>205649529</v>
      </c>
      <c r="D48" s="16" t="s">
        <v>54</v>
      </c>
      <c r="F48" s="15">
        <v>117571173</v>
      </c>
      <c r="H48" s="16" t="s">
        <v>57</v>
      </c>
    </row>
    <row r="49" spans="1:8" ht="12.75">
      <c r="A49" s="3" t="s">
        <v>7</v>
      </c>
      <c r="B49" s="15">
        <v>13493158</v>
      </c>
      <c r="D49" s="16" t="s">
        <v>65</v>
      </c>
      <c r="F49" s="15">
        <v>21627289</v>
      </c>
      <c r="H49" s="16" t="s">
        <v>54</v>
      </c>
    </row>
    <row r="50" spans="1:8" ht="12.75">
      <c r="A50" s="3" t="s">
        <v>42</v>
      </c>
      <c r="B50" s="15">
        <v>1319220</v>
      </c>
      <c r="D50" s="16" t="s">
        <v>67</v>
      </c>
      <c r="F50" s="15">
        <v>910240</v>
      </c>
      <c r="H50" s="16" t="s">
        <v>63</v>
      </c>
    </row>
    <row r="51" spans="1:8" ht="12.75">
      <c r="A51" s="3" t="s">
        <v>26</v>
      </c>
      <c r="B51" s="15">
        <v>68588623</v>
      </c>
      <c r="D51" s="16" t="s">
        <v>54</v>
      </c>
      <c r="F51" s="15">
        <v>52006931</v>
      </c>
      <c r="H51" s="16" t="s">
        <v>54</v>
      </c>
    </row>
    <row r="52" spans="1:8" ht="12.75">
      <c r="A52" s="3" t="s">
        <v>9</v>
      </c>
      <c r="B52" s="15">
        <v>48610331</v>
      </c>
      <c r="D52" s="16" t="s">
        <v>61</v>
      </c>
      <c r="F52" s="15">
        <v>26044298</v>
      </c>
      <c r="H52" s="16" t="s">
        <v>56</v>
      </c>
    </row>
    <row r="53" spans="1:8" ht="12.75">
      <c r="A53" s="3" t="s">
        <v>24</v>
      </c>
      <c r="B53" s="15">
        <v>33114874</v>
      </c>
      <c r="D53" s="16" t="s">
        <v>54</v>
      </c>
      <c r="F53" s="15">
        <v>119378612</v>
      </c>
      <c r="H53" s="16" t="s">
        <v>54</v>
      </c>
    </row>
    <row r="54" spans="1:8" ht="12.75">
      <c r="A54" s="3" t="s">
        <v>27</v>
      </c>
      <c r="B54" s="15">
        <v>74546713</v>
      </c>
      <c r="D54" s="16" t="s">
        <v>54</v>
      </c>
      <c r="F54" s="15">
        <v>17260375</v>
      </c>
      <c r="H54" s="16" t="s">
        <v>55</v>
      </c>
    </row>
    <row r="55" spans="1:8" ht="12.75">
      <c r="A55" s="5" t="s">
        <v>16</v>
      </c>
      <c r="B55" s="15">
        <v>16102336</v>
      </c>
      <c r="D55" s="16" t="s">
        <v>54</v>
      </c>
      <c r="E55" s="20"/>
      <c r="F55" s="15">
        <v>420131586</v>
      </c>
      <c r="H55" s="16" t="s">
        <v>54</v>
      </c>
    </row>
    <row r="56" spans="1:9" ht="12.75">
      <c r="A56" s="6" t="s">
        <v>53</v>
      </c>
      <c r="B56" s="21">
        <f>SUM(B5:B55)</f>
        <v>2050666692</v>
      </c>
      <c r="C56" s="21"/>
      <c r="D56" s="21"/>
      <c r="E56" s="22"/>
      <c r="F56" s="21">
        <f>SUM(F5:F55)</f>
        <v>1991825148</v>
      </c>
      <c r="G56" s="21"/>
      <c r="H56" s="21"/>
      <c r="I56" s="7"/>
    </row>
    <row r="57" spans="1:9" ht="8.25" customHeight="1">
      <c r="A57" s="8"/>
      <c r="B57" s="9"/>
      <c r="C57" s="9"/>
      <c r="D57" s="9"/>
      <c r="E57" s="9"/>
      <c r="F57" s="9"/>
      <c r="G57" s="9"/>
      <c r="H57" s="9"/>
      <c r="I57" s="23"/>
    </row>
    <row r="58" ht="12.75" customHeight="1">
      <c r="A58" s="24" t="s">
        <v>77</v>
      </c>
    </row>
    <row r="59" ht="9" customHeight="1">
      <c r="A59" s="24"/>
    </row>
    <row r="60" spans="1:9" ht="26.25" customHeight="1">
      <c r="A60" s="25" t="s">
        <v>78</v>
      </c>
      <c r="B60" s="25"/>
      <c r="C60" s="25"/>
      <c r="D60" s="25"/>
      <c r="E60" s="25"/>
      <c r="F60" s="25"/>
      <c r="G60" s="25"/>
      <c r="H60" s="25"/>
      <c r="I60" s="25"/>
    </row>
    <row r="61" ht="8.25" customHeight="1"/>
    <row r="62" spans="1:13" ht="26.25" customHeight="1">
      <c r="A62" s="25" t="s">
        <v>79</v>
      </c>
      <c r="B62" s="25"/>
      <c r="C62" s="25"/>
      <c r="D62" s="25"/>
      <c r="E62" s="25"/>
      <c r="F62" s="25"/>
      <c r="G62" s="25"/>
      <c r="H62" s="25"/>
      <c r="I62" s="25"/>
      <c r="J62" s="10"/>
      <c r="K62" s="10"/>
      <c r="L62" s="10"/>
      <c r="M62" s="10"/>
    </row>
  </sheetData>
  <mergeCells count="9">
    <mergeCell ref="A62:I62"/>
    <mergeCell ref="A1:I1"/>
    <mergeCell ref="A2:F2"/>
    <mergeCell ref="F4:G4"/>
    <mergeCell ref="H4:I4"/>
    <mergeCell ref="A60:I60"/>
    <mergeCell ref="B3:D3"/>
    <mergeCell ref="B4:C4"/>
    <mergeCell ref="F3:I3"/>
  </mergeCells>
  <printOptions horizontalCentered="1"/>
  <pageMargins left="1" right="1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luwito.tardia</cp:lastModifiedBy>
  <cp:lastPrinted>2007-01-09T14:50:44Z</cp:lastPrinted>
  <dcterms:created xsi:type="dcterms:W3CDTF">1980-01-01T05:00:00Z</dcterms:created>
  <dcterms:modified xsi:type="dcterms:W3CDTF">2007-02-23T16:30:03Z</dcterms:modified>
  <cp:category/>
  <cp:version/>
  <cp:contentType/>
  <cp:contentStatus/>
</cp:coreProperties>
</file>