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09" activeTab="0"/>
  </bookViews>
  <sheets>
    <sheet name="B-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<sst xmlns="http://schemas.openxmlformats.org/spreadsheetml/2006/main" count="65" uniqueCount="65">
  <si>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</si>
  <si>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</si>
  <si>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</si>
  <si>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</si>
  <si>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</si>
  <si>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</si>
  <si>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</si>
  <si>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</si>
  <si>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II. An event that results in an emergency shutdown of an LNG facility.</t>
  </si>
  <si>
    <t>Historical totals may change as the Office of Pipeline Safety receives supplemental information on incidents.</t>
  </si>
  <si>
    <t>III. An event that is significant, in the judgment of the operator, even though it did not meet the criteria of I or II.</t>
  </si>
  <si>
    <t>Number of incidents</t>
  </si>
  <si>
    <t>Number of fatalities</t>
  </si>
  <si>
    <t>Number of injuries</t>
  </si>
  <si>
    <r>
      <t>United States, total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</si>
  <si>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>Incidents that have an "unknown" location are included in the totals.</t>
    </r>
  </si>
  <si>
    <r>
      <t>NOTES:</t>
    </r>
    <r>
      <rPr>
        <sz val="10"/>
        <rFont val="Arial"/>
        <family val="2"/>
      </rPr>
      <t xml:space="preserve">  Incidents are reported on Form RSPA F 7100.2.  Incident means any of the following events:</t>
    </r>
  </si>
  <si>
    <r>
      <t>SOURCE:</t>
    </r>
    <r>
      <rPr>
        <sz val="10"/>
        <rFont val="Arial"/>
        <family val="2"/>
      </rPr>
      <t xml:space="preserve"> U.S. Department of Transportation, Pipeline and Hazardous Materials Safety Administration, Office of Pipeline Safety, available at http://ops.dot.gov/ as of Oct. 10, 2006.</t>
    </r>
  </si>
  <si>
    <t>Table 2-22:  Natural Gas Transmission Pipeline Incidents: 2005</t>
  </si>
  <si>
    <t>I. An event that involves a release of gas from a pipeline or a liquefied natural gas (LNG) facility and a) a death or personal injury necessitating in-patient hospitalization or b) estimated property damage, including cost of gas lost, of the operator or others, or both, of $50,000 or more.</t>
  </si>
  <si>
    <t>Property damage      (dollars)</t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</si>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</sst>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7.28125" style="1" customWidth="1"/>
    <col min="2" max="2" width="9.421875" style="1" customWidth="1"/>
    <col min="3" max="3" width="5.7109375" style="1" customWidth="1"/>
    <col min="4" max="4" width="9.8515625" style="1" customWidth="1"/>
    <col min="5" max="5" width="5.7109375" style="1" customWidth="1"/>
    <col min="6" max="6" width="9.57421875" style="1" customWidth="1"/>
    <col min="7" max="7" width="5.7109375" style="1" customWidth="1"/>
    <col min="8" max="8" width="13.8515625" style="6" customWidth="1"/>
    <col min="9" max="9" width="3.28125" style="1" customWidth="1"/>
    <col min="10" max="10" width="10.140625" style="1" bestFit="1" customWidth="1"/>
    <col min="11" max="16384" width="9.140625" style="1" customWidth="1"/>
  </cols>
  <sheetData>
    <row r="1" spans="1:9" ht="15.7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</row>
    <row r="2" ht="13.5" customHeight="1" thickBot="1"/>
    <row r="3" spans="1:9" ht="26.25" customHeight="1">
      <c r="A3" s="11" t="s">
        <v>21</v>
      </c>
      <c r="B3" s="17" t="s">
        <v>11</v>
      </c>
      <c r="C3" s="17"/>
      <c r="D3" s="17" t="s">
        <v>12</v>
      </c>
      <c r="E3" s="17"/>
      <c r="F3" s="17" t="s">
        <v>13</v>
      </c>
      <c r="G3" s="17"/>
      <c r="H3" s="17" t="s">
        <v>20</v>
      </c>
      <c r="I3" s="17"/>
    </row>
    <row r="4" spans="1:8" ht="12.75">
      <c r="A4" s="1" t="s">
        <v>3</v>
      </c>
      <c r="B4" s="1">
        <v>0</v>
      </c>
      <c r="D4" s="1">
        <v>0</v>
      </c>
      <c r="F4" s="1">
        <v>0</v>
      </c>
      <c r="H4" s="6">
        <v>0</v>
      </c>
    </row>
    <row r="5" spans="1:8" ht="12.75">
      <c r="A5" s="1" t="s">
        <v>22</v>
      </c>
      <c r="B5" s="1">
        <v>0</v>
      </c>
      <c r="D5" s="1">
        <v>0</v>
      </c>
      <c r="F5" s="1">
        <v>0</v>
      </c>
      <c r="H5" s="6">
        <v>0</v>
      </c>
    </row>
    <row r="6" spans="1:8" ht="12.75">
      <c r="A6" s="1" t="s">
        <v>23</v>
      </c>
      <c r="B6" s="1">
        <v>0</v>
      </c>
      <c r="D6" s="1">
        <v>0</v>
      </c>
      <c r="F6" s="1">
        <v>0</v>
      </c>
      <c r="H6" s="6">
        <v>0</v>
      </c>
    </row>
    <row r="7" spans="1:8" ht="12.75">
      <c r="A7" s="1" t="s">
        <v>24</v>
      </c>
      <c r="B7" s="1">
        <v>4</v>
      </c>
      <c r="D7" s="1">
        <v>0</v>
      </c>
      <c r="F7" s="1">
        <v>0</v>
      </c>
      <c r="H7" s="6">
        <v>553223</v>
      </c>
    </row>
    <row r="8" spans="1:8" ht="12.75">
      <c r="A8" s="8" t="s">
        <v>25</v>
      </c>
      <c r="B8" s="1">
        <v>10</v>
      </c>
      <c r="D8" s="1">
        <v>0</v>
      </c>
      <c r="F8" s="1">
        <v>0</v>
      </c>
      <c r="H8" s="6">
        <v>3839354</v>
      </c>
    </row>
    <row r="9" spans="1:8" ht="12.75">
      <c r="A9" s="1" t="s">
        <v>26</v>
      </c>
      <c r="B9" s="1">
        <v>1</v>
      </c>
      <c r="D9" s="1">
        <v>0</v>
      </c>
      <c r="F9" s="1">
        <v>0</v>
      </c>
      <c r="H9" s="6">
        <v>65000</v>
      </c>
    </row>
    <row r="10" spans="1:8" ht="12.75">
      <c r="A10" s="1" t="s">
        <v>27</v>
      </c>
      <c r="B10" s="1">
        <v>0</v>
      </c>
      <c r="D10" s="1">
        <v>0</v>
      </c>
      <c r="F10" s="1">
        <v>0</v>
      </c>
      <c r="H10" s="6">
        <v>0</v>
      </c>
    </row>
    <row r="11" spans="1:8" ht="12.75">
      <c r="A11" s="1" t="s">
        <v>28</v>
      </c>
      <c r="B11" s="1">
        <v>0</v>
      </c>
      <c r="D11" s="1">
        <v>0</v>
      </c>
      <c r="F11" s="1">
        <v>0</v>
      </c>
      <c r="H11" s="6">
        <v>0</v>
      </c>
    </row>
    <row r="12" spans="1:8" ht="12.75">
      <c r="A12" s="1" t="s">
        <v>5</v>
      </c>
      <c r="B12" s="1">
        <v>0</v>
      </c>
      <c r="D12" s="1">
        <v>0</v>
      </c>
      <c r="F12" s="1">
        <v>0</v>
      </c>
      <c r="H12" s="6">
        <v>0</v>
      </c>
    </row>
    <row r="13" spans="1:8" ht="12.75">
      <c r="A13" s="1" t="s">
        <v>29</v>
      </c>
      <c r="B13" s="1">
        <v>0</v>
      </c>
      <c r="D13" s="1">
        <v>0</v>
      </c>
      <c r="F13" s="1">
        <v>0</v>
      </c>
      <c r="H13" s="6">
        <v>0</v>
      </c>
    </row>
    <row r="14" spans="1:8" ht="12.75">
      <c r="A14" s="1" t="s">
        <v>30</v>
      </c>
      <c r="B14" s="1">
        <v>0</v>
      </c>
      <c r="D14" s="1">
        <v>0</v>
      </c>
      <c r="F14" s="1">
        <v>0</v>
      </c>
      <c r="H14" s="6">
        <v>0</v>
      </c>
    </row>
    <row r="15" spans="1:8" ht="12.75">
      <c r="A15" s="1" t="s">
        <v>4</v>
      </c>
      <c r="B15" s="1">
        <v>0</v>
      </c>
      <c r="D15" s="1">
        <v>0</v>
      </c>
      <c r="F15" s="1">
        <v>0</v>
      </c>
      <c r="H15" s="6">
        <v>0</v>
      </c>
    </row>
    <row r="16" spans="1:8" ht="12.75">
      <c r="A16" s="1" t="s">
        <v>31</v>
      </c>
      <c r="B16" s="1">
        <v>1</v>
      </c>
      <c r="D16" s="1">
        <v>0</v>
      </c>
      <c r="F16" s="1">
        <v>0</v>
      </c>
      <c r="H16" s="6">
        <v>85000</v>
      </c>
    </row>
    <row r="17" spans="1:8" ht="12.75">
      <c r="A17" s="1" t="s">
        <v>32</v>
      </c>
      <c r="B17" s="1">
        <v>1</v>
      </c>
      <c r="D17" s="1">
        <v>0</v>
      </c>
      <c r="F17" s="1">
        <v>0</v>
      </c>
      <c r="H17" s="6">
        <v>82432</v>
      </c>
    </row>
    <row r="18" spans="1:8" ht="12.75">
      <c r="A18" s="1" t="s">
        <v>33</v>
      </c>
      <c r="B18" s="1">
        <v>2</v>
      </c>
      <c r="D18" s="1">
        <v>0</v>
      </c>
      <c r="F18" s="1">
        <v>1</v>
      </c>
      <c r="H18" s="6">
        <v>429570</v>
      </c>
    </row>
    <row r="19" spans="1:8" ht="12.75">
      <c r="A19" s="1" t="s">
        <v>34</v>
      </c>
      <c r="B19" s="1">
        <v>2</v>
      </c>
      <c r="D19" s="1">
        <v>0</v>
      </c>
      <c r="F19" s="1">
        <v>1</v>
      </c>
      <c r="H19" s="6">
        <v>392538</v>
      </c>
    </row>
    <row r="20" spans="1:8" ht="12.75">
      <c r="A20" s="1" t="s">
        <v>35</v>
      </c>
      <c r="B20" s="1">
        <v>7</v>
      </c>
      <c r="D20" s="1">
        <v>0</v>
      </c>
      <c r="F20" s="1">
        <v>0</v>
      </c>
      <c r="H20" s="6">
        <v>1818801</v>
      </c>
    </row>
    <row r="21" spans="1:8" ht="12.75">
      <c r="A21" s="1" t="s">
        <v>36</v>
      </c>
      <c r="B21" s="1">
        <v>3</v>
      </c>
      <c r="D21" s="1">
        <v>0</v>
      </c>
      <c r="F21" s="1">
        <v>0</v>
      </c>
      <c r="H21" s="6">
        <v>1469678</v>
      </c>
    </row>
    <row r="22" spans="1:8" ht="12.75">
      <c r="A22" s="1" t="s">
        <v>37</v>
      </c>
      <c r="B22" s="1">
        <v>27</v>
      </c>
      <c r="D22" s="1">
        <v>0</v>
      </c>
      <c r="F22" s="1">
        <v>1</v>
      </c>
      <c r="H22" s="6">
        <v>24721331</v>
      </c>
    </row>
    <row r="23" spans="1:8" ht="12.75">
      <c r="A23" s="1" t="s">
        <v>39</v>
      </c>
      <c r="B23" s="1">
        <v>0</v>
      </c>
      <c r="D23" s="1">
        <v>0</v>
      </c>
      <c r="F23" s="1">
        <v>0</v>
      </c>
      <c r="H23" s="6">
        <v>0</v>
      </c>
    </row>
    <row r="24" spans="1:8" ht="12.75">
      <c r="A24" s="1" t="s">
        <v>38</v>
      </c>
      <c r="B24" s="1">
        <v>0</v>
      </c>
      <c r="D24" s="1">
        <v>0</v>
      </c>
      <c r="F24" s="1">
        <v>0</v>
      </c>
      <c r="H24" s="6">
        <v>0</v>
      </c>
    </row>
    <row r="25" spans="1:8" ht="12.75">
      <c r="A25" s="1" t="s">
        <v>40</v>
      </c>
      <c r="B25" s="1">
        <v>0</v>
      </c>
      <c r="D25" s="1">
        <v>0</v>
      </c>
      <c r="F25" s="1">
        <v>0</v>
      </c>
      <c r="H25" s="6">
        <v>0</v>
      </c>
    </row>
    <row r="26" spans="1:8" ht="12.75">
      <c r="A26" s="1" t="s">
        <v>41</v>
      </c>
      <c r="B26" s="1">
        <v>5</v>
      </c>
      <c r="D26" s="1">
        <v>0</v>
      </c>
      <c r="F26" s="1">
        <v>0</v>
      </c>
      <c r="H26" s="6">
        <v>3035000</v>
      </c>
    </row>
    <row r="27" spans="1:8" ht="12.75">
      <c r="A27" s="1" t="s">
        <v>42</v>
      </c>
      <c r="B27" s="1">
        <v>4</v>
      </c>
      <c r="D27" s="1">
        <v>0</v>
      </c>
      <c r="F27" s="1">
        <v>0</v>
      </c>
      <c r="H27" s="6">
        <v>174339</v>
      </c>
    </row>
    <row r="28" spans="1:8" ht="12.75">
      <c r="A28" s="1" t="s">
        <v>6</v>
      </c>
      <c r="B28" s="1">
        <v>3</v>
      </c>
      <c r="D28" s="1">
        <v>0</v>
      </c>
      <c r="F28" s="1">
        <v>0</v>
      </c>
      <c r="H28" s="6">
        <v>1136700</v>
      </c>
    </row>
    <row r="29" spans="1:8" ht="12.75">
      <c r="A29" s="1" t="s">
        <v>43</v>
      </c>
      <c r="B29" s="1">
        <v>1</v>
      </c>
      <c r="D29" s="1">
        <v>0</v>
      </c>
      <c r="F29" s="1">
        <v>0</v>
      </c>
      <c r="H29" s="6">
        <v>100000</v>
      </c>
    </row>
    <row r="30" spans="1:8" ht="12.75">
      <c r="A30" s="1" t="s">
        <v>44</v>
      </c>
      <c r="B30" s="1">
        <v>0</v>
      </c>
      <c r="D30" s="1">
        <v>0</v>
      </c>
      <c r="F30" s="1">
        <v>0</v>
      </c>
      <c r="H30" s="6">
        <v>0</v>
      </c>
    </row>
    <row r="31" spans="1:8" ht="12.75">
      <c r="A31" s="1" t="s">
        <v>46</v>
      </c>
      <c r="B31" s="1">
        <v>1</v>
      </c>
      <c r="D31" s="1">
        <v>0</v>
      </c>
      <c r="F31" s="1">
        <v>0</v>
      </c>
      <c r="H31" s="6">
        <v>178000</v>
      </c>
    </row>
    <row r="32" spans="1:8" ht="12.75">
      <c r="A32" s="1" t="s">
        <v>45</v>
      </c>
      <c r="B32" s="1">
        <v>1</v>
      </c>
      <c r="D32" s="1">
        <v>0</v>
      </c>
      <c r="F32" s="1">
        <v>0</v>
      </c>
      <c r="H32" s="6">
        <v>76706</v>
      </c>
    </row>
    <row r="33" spans="1:8" ht="12.75">
      <c r="A33" s="1" t="s">
        <v>47</v>
      </c>
      <c r="B33" s="1">
        <v>0</v>
      </c>
      <c r="D33" s="1">
        <v>0</v>
      </c>
      <c r="F33" s="1">
        <v>0</v>
      </c>
      <c r="H33" s="6">
        <v>0</v>
      </c>
    </row>
    <row r="34" spans="1:8" ht="12.75">
      <c r="A34" s="1" t="s">
        <v>48</v>
      </c>
      <c r="B34" s="1">
        <v>0</v>
      </c>
      <c r="D34" s="1">
        <v>0</v>
      </c>
      <c r="F34" s="1">
        <v>0</v>
      </c>
      <c r="H34" s="6">
        <v>0</v>
      </c>
    </row>
    <row r="35" spans="1:8" ht="12.75">
      <c r="A35" s="1" t="s">
        <v>49</v>
      </c>
      <c r="B35" s="1">
        <v>1</v>
      </c>
      <c r="D35" s="1">
        <v>0</v>
      </c>
      <c r="F35" s="1">
        <v>0</v>
      </c>
      <c r="H35" s="6">
        <v>106000</v>
      </c>
    </row>
    <row r="36" spans="1:8" ht="12.75">
      <c r="A36" s="2" t="s">
        <v>50</v>
      </c>
      <c r="B36" s="1">
        <v>0</v>
      </c>
      <c r="D36" s="1">
        <v>0</v>
      </c>
      <c r="F36" s="1">
        <v>0</v>
      </c>
      <c r="H36" s="6">
        <v>150000</v>
      </c>
    </row>
    <row r="37" spans="1:8" ht="12.75">
      <c r="A37" s="1" t="s">
        <v>51</v>
      </c>
      <c r="B37" s="1">
        <v>1</v>
      </c>
      <c r="D37" s="1">
        <v>0</v>
      </c>
      <c r="F37" s="1">
        <v>0</v>
      </c>
      <c r="H37" s="6">
        <v>36515</v>
      </c>
    </row>
    <row r="38" spans="1:8" ht="12.75">
      <c r="A38" s="1" t="s">
        <v>52</v>
      </c>
      <c r="B38" s="1">
        <v>0</v>
      </c>
      <c r="D38" s="1">
        <v>0</v>
      </c>
      <c r="F38" s="1">
        <v>0</v>
      </c>
      <c r="H38" s="6">
        <v>0</v>
      </c>
    </row>
    <row r="39" spans="1:8" ht="12.75">
      <c r="A39" s="1" t="s">
        <v>53</v>
      </c>
      <c r="B39" s="1">
        <v>2</v>
      </c>
      <c r="D39" s="1">
        <v>0</v>
      </c>
      <c r="F39" s="1">
        <v>0</v>
      </c>
      <c r="H39" s="6">
        <v>256800</v>
      </c>
    </row>
    <row r="40" spans="1:8" ht="12.75">
      <c r="A40" s="1" t="s">
        <v>54</v>
      </c>
      <c r="B40" s="1">
        <v>4</v>
      </c>
      <c r="D40" s="1">
        <v>0</v>
      </c>
      <c r="F40" s="1">
        <v>0</v>
      </c>
      <c r="H40" s="6">
        <v>2566697</v>
      </c>
    </row>
    <row r="41" spans="1:8" ht="12.75">
      <c r="A41" s="1" t="s">
        <v>55</v>
      </c>
      <c r="B41" s="1">
        <v>0</v>
      </c>
      <c r="D41" s="1">
        <v>0</v>
      </c>
      <c r="F41" s="1">
        <v>0</v>
      </c>
      <c r="H41" s="6">
        <v>0</v>
      </c>
    </row>
    <row r="42" spans="1:8" ht="12.75">
      <c r="A42" s="1" t="s">
        <v>56</v>
      </c>
      <c r="B42" s="1">
        <v>4</v>
      </c>
      <c r="D42" s="1">
        <v>0</v>
      </c>
      <c r="F42" s="1">
        <v>0</v>
      </c>
      <c r="H42" s="6">
        <v>562300</v>
      </c>
    </row>
    <row r="43" spans="1:8" ht="12.75">
      <c r="A43" s="1" t="s">
        <v>57</v>
      </c>
      <c r="B43" s="1">
        <v>0</v>
      </c>
      <c r="D43" s="1">
        <v>0</v>
      </c>
      <c r="F43" s="1">
        <v>0</v>
      </c>
      <c r="H43" s="6">
        <v>0</v>
      </c>
    </row>
    <row r="44" spans="1:8" ht="12.75">
      <c r="A44" s="1" t="s">
        <v>58</v>
      </c>
      <c r="B44" s="1">
        <v>0</v>
      </c>
      <c r="D44" s="1">
        <v>0</v>
      </c>
      <c r="F44" s="1">
        <v>0</v>
      </c>
      <c r="H44" s="6">
        <v>0</v>
      </c>
    </row>
    <row r="45" spans="1:8" ht="12.75">
      <c r="A45" s="1" t="s">
        <v>59</v>
      </c>
      <c r="B45" s="1">
        <v>0</v>
      </c>
      <c r="D45" s="1">
        <v>0</v>
      </c>
      <c r="F45" s="1">
        <v>0</v>
      </c>
      <c r="H45" s="6">
        <v>0</v>
      </c>
    </row>
    <row r="46" spans="1:8" ht="12.75">
      <c r="A46" s="1" t="s">
        <v>7</v>
      </c>
      <c r="B46" s="1">
        <v>0</v>
      </c>
      <c r="D46" s="1">
        <v>0</v>
      </c>
      <c r="F46" s="1">
        <v>0</v>
      </c>
      <c r="H46" s="6">
        <v>0</v>
      </c>
    </row>
    <row r="47" spans="1:8" ht="12.75">
      <c r="A47" s="1" t="s">
        <v>60</v>
      </c>
      <c r="B47" s="1">
        <v>25</v>
      </c>
      <c r="D47" s="1">
        <v>0</v>
      </c>
      <c r="F47" s="1">
        <v>2</v>
      </c>
      <c r="H47" s="6">
        <v>90952751</v>
      </c>
    </row>
    <row r="48" spans="1:8" ht="12.75">
      <c r="A48" s="1" t="s">
        <v>61</v>
      </c>
      <c r="B48" s="1">
        <v>0</v>
      </c>
      <c r="D48" s="1">
        <v>0</v>
      </c>
      <c r="F48" s="1">
        <v>0</v>
      </c>
      <c r="H48" s="6">
        <v>0</v>
      </c>
    </row>
    <row r="49" spans="1:8" ht="12.75">
      <c r="A49" s="1" t="s">
        <v>62</v>
      </c>
      <c r="B49" s="1">
        <v>0</v>
      </c>
      <c r="D49" s="1">
        <v>0</v>
      </c>
      <c r="F49" s="1">
        <v>0</v>
      </c>
      <c r="H49" s="6">
        <v>0</v>
      </c>
    </row>
    <row r="50" spans="1:8" ht="12.75">
      <c r="A50" s="1" t="s">
        <v>63</v>
      </c>
      <c r="B50" s="1">
        <v>1</v>
      </c>
      <c r="D50" s="1">
        <v>0</v>
      </c>
      <c r="F50" s="1">
        <v>0</v>
      </c>
      <c r="H50" s="6">
        <v>161427</v>
      </c>
    </row>
    <row r="51" spans="1:8" ht="12.75">
      <c r="A51" s="1" t="s">
        <v>64</v>
      </c>
      <c r="B51" s="1">
        <v>0</v>
      </c>
      <c r="D51" s="1">
        <v>0</v>
      </c>
      <c r="F51" s="1">
        <v>0</v>
      </c>
      <c r="H51" s="6">
        <v>0</v>
      </c>
    </row>
    <row r="52" spans="1:8" ht="12.75">
      <c r="A52" s="1" t="s">
        <v>0</v>
      </c>
      <c r="B52" s="1">
        <v>6</v>
      </c>
      <c r="D52" s="1">
        <v>0</v>
      </c>
      <c r="F52" s="1">
        <v>2</v>
      </c>
      <c r="H52" s="6">
        <v>1233490</v>
      </c>
    </row>
    <row r="53" spans="1:8" ht="12.75">
      <c r="A53" s="1" t="s">
        <v>1</v>
      </c>
      <c r="B53" s="1">
        <v>0</v>
      </c>
      <c r="D53" s="1">
        <v>0</v>
      </c>
      <c r="F53" s="1">
        <v>0</v>
      </c>
      <c r="H53" s="6">
        <v>0</v>
      </c>
    </row>
    <row r="54" spans="1:8" ht="12.75">
      <c r="A54" s="4" t="s">
        <v>2</v>
      </c>
      <c r="B54" s="1">
        <v>3</v>
      </c>
      <c r="D54" s="1">
        <v>0</v>
      </c>
      <c r="F54" s="1">
        <v>0</v>
      </c>
      <c r="H54" s="6">
        <v>1539500</v>
      </c>
    </row>
    <row r="55" spans="1:10" ht="14.25">
      <c r="A55" s="5" t="s">
        <v>14</v>
      </c>
      <c r="B55" s="5">
        <f>SUM(B4:B54)+62</f>
        <v>182</v>
      </c>
      <c r="C55" s="5"/>
      <c r="D55" s="5">
        <f>SUM(D4:D54)</f>
        <v>0</v>
      </c>
      <c r="E55" s="5"/>
      <c r="F55" s="5">
        <f>SUM(F4:F54)</f>
        <v>7</v>
      </c>
      <c r="G55" s="5"/>
      <c r="H55" s="7">
        <f>SUM(H4:H54)+116658275</f>
        <v>252381427</v>
      </c>
      <c r="I55" s="5"/>
      <c r="J55" s="6"/>
    </row>
    <row r="56" ht="13.5" customHeight="1"/>
    <row r="57" spans="1:9" ht="13.5" customHeight="1">
      <c r="A57" s="14" t="s">
        <v>15</v>
      </c>
      <c r="B57" s="14"/>
      <c r="C57" s="14"/>
      <c r="D57" s="14"/>
      <c r="E57" s="14"/>
      <c r="F57" s="14"/>
      <c r="G57" s="14"/>
      <c r="H57" s="14"/>
      <c r="I57" s="14"/>
    </row>
    <row r="58" ht="9" customHeight="1">
      <c r="A58" s="12"/>
    </row>
    <row r="59" ht="13.5" customHeight="1">
      <c r="A59" s="3" t="s">
        <v>16</v>
      </c>
    </row>
    <row r="60" spans="1:9" ht="39" customHeight="1">
      <c r="A60" s="13" t="s">
        <v>19</v>
      </c>
      <c r="B60" s="13"/>
      <c r="C60" s="13"/>
      <c r="D60" s="13"/>
      <c r="E60" s="13"/>
      <c r="F60" s="13"/>
      <c r="G60" s="13"/>
      <c r="H60" s="13"/>
      <c r="I60" s="13"/>
    </row>
    <row r="61" spans="1:9" ht="13.5" customHeight="1">
      <c r="A61" s="18" t="s">
        <v>8</v>
      </c>
      <c r="B61" s="18"/>
      <c r="C61" s="18"/>
      <c r="D61" s="18"/>
      <c r="E61" s="18"/>
      <c r="F61" s="18"/>
      <c r="G61" s="18"/>
      <c r="H61" s="18"/>
      <c r="I61" s="18"/>
    </row>
    <row r="62" spans="1:9" ht="26.25" customHeight="1">
      <c r="A62" s="13" t="s">
        <v>10</v>
      </c>
      <c r="B62" s="13"/>
      <c r="C62" s="13"/>
      <c r="D62" s="13"/>
      <c r="E62" s="13"/>
      <c r="F62" s="13"/>
      <c r="G62" s="13"/>
      <c r="H62" s="13"/>
      <c r="I62" s="13"/>
    </row>
    <row r="63" spans="1:9" ht="16.5" customHeight="1">
      <c r="A63" s="13" t="s">
        <v>9</v>
      </c>
      <c r="B63" s="13"/>
      <c r="C63" s="13"/>
      <c r="D63" s="13"/>
      <c r="E63" s="13"/>
      <c r="F63" s="13"/>
      <c r="G63" s="13"/>
      <c r="H63" s="13"/>
      <c r="I63" s="13"/>
    </row>
    <row r="64" ht="12" customHeight="1"/>
    <row r="65" spans="1:9" ht="25.5" customHeight="1">
      <c r="A65" s="16" t="s">
        <v>17</v>
      </c>
      <c r="B65" s="16"/>
      <c r="C65" s="16"/>
      <c r="D65" s="16"/>
      <c r="E65" s="16"/>
      <c r="F65" s="16"/>
      <c r="G65" s="16"/>
      <c r="H65" s="16"/>
      <c r="I65" s="16"/>
    </row>
    <row r="66" ht="27" customHeight="1"/>
    <row r="67" spans="1:9" ht="12.75" customHeight="1">
      <c r="A67" s="10"/>
      <c r="B67" s="8"/>
      <c r="C67" s="8"/>
      <c r="D67" s="8"/>
      <c r="E67" s="8"/>
      <c r="F67" s="8"/>
      <c r="G67" s="8"/>
      <c r="H67" s="9"/>
      <c r="I67" s="8"/>
    </row>
    <row r="68" spans="1:31" ht="12.75">
      <c r="A68" s="8"/>
      <c r="B68" s="8"/>
      <c r="C68" s="8"/>
      <c r="D68" s="8"/>
      <c r="E68" s="8"/>
      <c r="F68" s="8"/>
      <c r="G68" s="8"/>
      <c r="H68" s="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ht="6" customHeight="1">
      <c r="A69" s="8"/>
      <c r="B69" s="8"/>
      <c r="C69" s="8"/>
      <c r="D69" s="8"/>
      <c r="E69" s="8"/>
      <c r="F69" s="8"/>
      <c r="G69" s="8"/>
      <c r="H69" s="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2:31" ht="12.75">
      <c r="B70" s="8"/>
      <c r="C70" s="8"/>
      <c r="D70" s="8"/>
      <c r="E70" s="8"/>
      <c r="F70" s="8"/>
      <c r="G70" s="8"/>
      <c r="H70" s="9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2:31" ht="12.75">
      <c r="B71" s="8"/>
      <c r="C71" s="8"/>
      <c r="D71" s="8"/>
      <c r="E71" s="8"/>
      <c r="F71" s="8"/>
      <c r="G71" s="8"/>
      <c r="H71" s="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2:31" ht="12.75">
      <c r="B72" s="8"/>
      <c r="C72" s="8"/>
      <c r="D72" s="8"/>
      <c r="E72" s="8"/>
      <c r="F72" s="8"/>
      <c r="G72" s="8"/>
      <c r="H72" s="9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2:31" ht="12.75">
      <c r="B73" s="8"/>
      <c r="C73" s="8"/>
      <c r="D73" s="8"/>
      <c r="E73" s="8"/>
      <c r="F73" s="8"/>
      <c r="G73" s="8"/>
      <c r="H73" s="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2:31" ht="12.75">
      <c r="B74" s="8"/>
      <c r="C74" s="8"/>
      <c r="D74" s="8"/>
      <c r="E74" s="8"/>
      <c r="F74" s="8"/>
      <c r="G74" s="8"/>
      <c r="H74" s="9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2:31" ht="12.75">
      <c r="B75" s="8"/>
      <c r="C75" s="8"/>
      <c r="D75" s="8"/>
      <c r="E75" s="8"/>
      <c r="F75" s="8"/>
      <c r="G75" s="8"/>
      <c r="H75" s="9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ht="12.75">
      <c r="A76" s="8"/>
      <c r="B76" s="8"/>
      <c r="C76" s="8"/>
      <c r="D76" s="8"/>
      <c r="E76" s="8"/>
      <c r="F76" s="8"/>
      <c r="G76" s="8"/>
      <c r="H76" s="9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2.75">
      <c r="A77" s="8"/>
      <c r="B77" s="8"/>
      <c r="C77" s="8"/>
      <c r="D77" s="8"/>
      <c r="E77" s="8"/>
      <c r="F77" s="8"/>
      <c r="G77" s="8"/>
      <c r="H77" s="9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8"/>
      <c r="B78" s="8"/>
      <c r="C78" s="8"/>
      <c r="D78" s="8"/>
      <c r="E78" s="8"/>
      <c r="F78" s="8"/>
      <c r="G78" s="8"/>
      <c r="H78" s="9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2.75">
      <c r="A79" s="8"/>
      <c r="B79" s="8"/>
      <c r="C79" s="8"/>
      <c r="D79" s="8"/>
      <c r="E79" s="8"/>
      <c r="F79" s="8"/>
      <c r="G79" s="8"/>
      <c r="H79" s="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ht="12.75">
      <c r="A80" s="8"/>
      <c r="B80" s="8"/>
      <c r="C80" s="8"/>
      <c r="D80" s="8"/>
      <c r="E80" s="8"/>
      <c r="F80" s="8"/>
      <c r="G80" s="8"/>
      <c r="H80" s="9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6" customHeight="1">
      <c r="A81" s="8"/>
      <c r="B81" s="8"/>
      <c r="C81" s="8"/>
      <c r="D81" s="8"/>
      <c r="E81" s="8"/>
      <c r="F81" s="8"/>
      <c r="G81" s="8"/>
      <c r="H81" s="9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12.75">
      <c r="A82" s="8"/>
      <c r="B82" s="8"/>
      <c r="C82" s="8"/>
      <c r="D82" s="8"/>
      <c r="E82" s="8"/>
      <c r="F82" s="8"/>
      <c r="G82" s="8"/>
      <c r="H82" s="9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ht="12.75">
      <c r="A83" s="8"/>
      <c r="B83" s="8"/>
      <c r="C83" s="8"/>
      <c r="D83" s="8"/>
      <c r="E83" s="8"/>
      <c r="F83" s="8"/>
      <c r="G83" s="8"/>
      <c r="H83" s="9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ht="12.75">
      <c r="A84" s="8"/>
      <c r="B84" s="8"/>
      <c r="C84" s="8"/>
      <c r="D84" s="8"/>
      <c r="E84" s="8"/>
      <c r="F84" s="8"/>
      <c r="G84" s="8"/>
      <c r="H84" s="9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ht="12.75">
      <c r="A85" s="8"/>
      <c r="B85" s="8"/>
      <c r="C85" s="8"/>
      <c r="D85" s="8"/>
      <c r="E85" s="8"/>
      <c r="F85" s="8"/>
      <c r="G85" s="8"/>
      <c r="H85" s="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2.75">
      <c r="A86" s="8"/>
      <c r="B86" s="8"/>
      <c r="C86" s="8"/>
      <c r="D86" s="8"/>
      <c r="E86" s="8"/>
      <c r="F86" s="8"/>
      <c r="G86" s="8"/>
      <c r="H86" s="9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2.75">
      <c r="A87" s="8"/>
      <c r="B87" s="8"/>
      <c r="C87" s="8"/>
      <c r="D87" s="8"/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2.75">
      <c r="A88" s="8"/>
      <c r="B88" s="8"/>
      <c r="C88" s="8"/>
      <c r="D88" s="8"/>
      <c r="E88" s="8"/>
      <c r="F88" s="8"/>
      <c r="G88" s="8"/>
      <c r="H88" s="9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ht="12.75">
      <c r="A89" s="8"/>
      <c r="B89" s="8"/>
      <c r="C89" s="8"/>
      <c r="D89" s="8"/>
      <c r="E89" s="8"/>
      <c r="F89" s="8"/>
      <c r="G89" s="8"/>
      <c r="H89" s="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0:31" ht="12.75"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</sheetData>
  <mergeCells count="11">
    <mergeCell ref="A65:I65"/>
    <mergeCell ref="B3:C3"/>
    <mergeCell ref="H3:I3"/>
    <mergeCell ref="F3:G3"/>
    <mergeCell ref="D3:E3"/>
    <mergeCell ref="A60:I60"/>
    <mergeCell ref="A61:I61"/>
    <mergeCell ref="A62:I62"/>
    <mergeCell ref="A63:I63"/>
    <mergeCell ref="A57:I57"/>
    <mergeCell ref="A1:I1"/>
  </mergeCells>
  <printOptions horizontalCentered="1"/>
  <pageMargins left="1" right="1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2007-02-23T16:57:08Z</cp:lastPrinted>
  <dcterms:created xsi:type="dcterms:W3CDTF">1980-01-01T05:00:00Z</dcterms:created>
  <dcterms:modified xsi:type="dcterms:W3CDTF">2007-02-23T16:57:08Z</dcterms:modified>
  <cp:category/>
  <cp:version/>
  <cp:contentType/>
  <cp:contentStatus/>
</cp:coreProperties>
</file>