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065" windowHeight="115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<sst xmlns="http://schemas.openxmlformats.org/spreadsheetml/2006/main" count="67" uniqueCount="67">
  <si>
    <t>Table 1-6: Number of Road Bridges by Owner: 2005</t>
  </si>
  <si>
    <t>State</t>
  </si>
  <si>
    <t>Federal</t>
  </si>
  <si>
    <t>State highway agency</t>
  </si>
  <si>
    <t>State toll authority</t>
  </si>
  <si>
    <t>Other state agency</t>
  </si>
  <si>
    <t>Local highway agency</t>
  </si>
  <si>
    <t>Local toll authority</t>
  </si>
  <si>
    <t>Other local agency</t>
  </si>
  <si>
    <t>Private (including railroad)</t>
  </si>
  <si>
    <t>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</si>
  <si>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</si>
  <si>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</si>
  <si>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</si>
  <si>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</si>
  <si>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</si>
  <si>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</si>
  <si>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</si>
  <si>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</si>
  <si>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</si>
  <si>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</si>
  <si>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</si>
  <si>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</si>
  <si>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</si>
  <si>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</si>
  <si>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</si>
  <si>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</si>
  <si>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</si>
  <si>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</si>
  <si>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</si>
  <si>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</si>
  <si>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</si>
  <si>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</si>
  <si>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</si>
  <si>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</si>
  <si>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</si>
  <si>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</si>
  <si>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</si>
  <si>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</si>
  <si>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</si>
  <si>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</si>
  <si>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</si>
  <si>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</si>
  <si>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</si>
  <si>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</si>
  <si>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</si>
  <si>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</si>
  <si>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</si>
  <si>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</si>
  <si>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</si>
  <si>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</si>
  <si>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</si>
  <si>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</si>
  <si>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</si>
  <si>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</si>
  <si>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</si>
  <si>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</si>
  <si>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</si>
  <si>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</si>
  <si>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</si>
  <si>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</si>
  <si>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</si>
  <si>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 total</t>
  </si>
  <si>
    <t>U.S. total (incl. Puerto Rico)</t>
  </si>
  <si>
    <t xml:space="preserve"> </t>
  </si>
  <si>
    <r>
      <t>NOTES</t>
    </r>
    <r>
      <rPr>
        <sz val="10"/>
        <rFont val="Arial"/>
        <family val="2"/>
      </rPr>
      <t xml:space="preserve">:  Some discrepancies exist between the total number of bridges reported in tables 1-5, 1-6, and 1-7 because of bridges not identified in one or more of the variables and other anomalies. Other state agency includes state parks, forests, reservations, and other state agencies. Local highway agency includes county, town or township, and city or municipal highway agencies. Other local agency includes local parks, forests, reservations, and other local agencies. Private includes highway bridges owned by railroads and other privates entities. The total includes bridges where ownership is unknown. </t>
    </r>
  </si>
  <si>
    <r>
      <t>SOURCE:</t>
    </r>
    <r>
      <rPr>
        <sz val="10"/>
        <rFont val="Arial"/>
        <family val="2"/>
      </rPr>
      <t xml:space="preserve"> U.S. Department of Transportation, Federal Highway Administration, Office of Bridge Technology, </t>
    </r>
    <r>
      <rPr>
        <i/>
        <sz val="10"/>
        <rFont val="Arial"/>
        <family val="2"/>
      </rPr>
      <t>National Bridge Inventory: Highway Bridge by Owner</t>
    </r>
    <r>
      <rPr>
        <sz val="10"/>
        <rFont val="Arial"/>
        <family val="2"/>
      </rPr>
      <t>, Washington, DC: 2006, available at http://www.fhwa.dot.gov/bridge/britab.htm as of Oct. 3, 2006.</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</si>
</sst>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b/>
      <sz val="10"/>
      <name val="Arial"/>
      <family val="2"/>
    </font>
    <font>
      <i/>
      <sz val="10"/>
      <name val="Arial"/>
      <family val="2"/>
    </font>
  </fonts>
  <fills count="2">
    <fill>
      <patternFill/>
    </fill>
    <fill>
      <patternFill patternType="gray125"/>
    </fill>
  </fills>
  <borders count="5">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0" xfId="0" applyFont="1" applyFill="1" applyBorder="1" applyAlignment="1">
      <alignment/>
    </xf>
    <xf numFmtId="0" fontId="0" fillId="0" borderId="1" xfId="0" applyFont="1" applyFill="1" applyBorder="1" applyAlignment="1">
      <alignment/>
    </xf>
    <xf numFmtId="0" fontId="0" fillId="0" borderId="0" xfId="0" applyFont="1" applyFill="1" applyAlignment="1">
      <alignment/>
    </xf>
    <xf numFmtId="0" fontId="1" fillId="0" borderId="2" xfId="0" applyFont="1" applyFill="1" applyBorder="1" applyAlignment="1">
      <alignment horizontal="left"/>
    </xf>
    <xf numFmtId="0" fontId="1" fillId="0" borderId="3" xfId="0" applyFont="1" applyFill="1" applyBorder="1" applyAlignment="1">
      <alignment horizontal="center" wrapText="1"/>
    </xf>
    <xf numFmtId="0" fontId="1" fillId="0" borderId="0" xfId="0" applyFont="1" applyFill="1" applyBorder="1" applyAlignment="1">
      <alignment horizontal="center"/>
    </xf>
    <xf numFmtId="3" fontId="0" fillId="0" borderId="0" xfId="0" applyNumberFormat="1" applyFont="1" applyFill="1" applyAlignment="1">
      <alignment/>
    </xf>
    <xf numFmtId="3" fontId="0" fillId="0" borderId="0" xfId="0" applyNumberFormat="1" applyFont="1" applyFill="1" applyBorder="1" applyAlignment="1">
      <alignment/>
    </xf>
    <xf numFmtId="0" fontId="0" fillId="0" borderId="0" xfId="0" applyFont="1" applyFill="1" applyAlignment="1">
      <alignment/>
    </xf>
    <xf numFmtId="0" fontId="0" fillId="0" borderId="4" xfId="0" applyFont="1" applyFill="1" applyBorder="1" applyAlignment="1">
      <alignment/>
    </xf>
    <xf numFmtId="3" fontId="0" fillId="0" borderId="4" xfId="0" applyNumberFormat="1" applyFont="1" applyFill="1" applyBorder="1" applyAlignment="1">
      <alignment/>
    </xf>
    <xf numFmtId="0" fontId="0" fillId="0" borderId="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 fillId="0" borderId="3" xfId="0" applyFont="1" applyFill="1" applyBorder="1" applyAlignment="1">
      <alignment horizontal="center" wrapText="1"/>
    </xf>
    <xf numFmtId="3" fontId="1" fillId="0" borderId="0" xfId="0" applyNumberFormat="1" applyFont="1" applyFill="1" applyBorder="1" applyAlignment="1">
      <alignment horizontal="left" wrapText="1"/>
    </xf>
    <xf numFmtId="0" fontId="1" fillId="0" borderId="0" xfId="0" applyFont="1" applyFill="1" applyAlignment="1">
      <alignment horizontal="left" wrapText="1"/>
    </xf>
    <xf numFmtId="0" fontId="1" fillId="0" borderId="0" xfId="0" applyFont="1" applyFill="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4"/>
  <sheetViews>
    <sheetView tabSelected="1" workbookViewId="0" topLeftCell="A1">
      <selection activeCell="A1" sqref="A1:T1"/>
    </sheetView>
  </sheetViews>
  <sheetFormatPr defaultColWidth="9.140625" defaultRowHeight="12.75"/>
  <cols>
    <col min="1" max="1" width="23.7109375" style="3" customWidth="1"/>
    <col min="2" max="2" width="8.00390625" style="3" customWidth="1"/>
    <col min="3" max="3" width="2.421875" style="3" customWidth="1"/>
    <col min="4" max="4" width="8.7109375" style="3" customWidth="1"/>
    <col min="5" max="5" width="1.7109375" style="3" customWidth="1"/>
    <col min="6" max="6" width="7.57421875" style="3" customWidth="1"/>
    <col min="7" max="7" width="2.421875" style="3" customWidth="1"/>
    <col min="8" max="8" width="8.28125" style="3" customWidth="1"/>
    <col min="9" max="9" width="2.140625" style="3" customWidth="1"/>
    <col min="10" max="10" width="8.7109375" style="3" customWidth="1"/>
    <col min="11" max="11" width="1.7109375" style="3" customWidth="1"/>
    <col min="12" max="12" width="7.8515625" style="3" customWidth="1"/>
    <col min="13" max="13" width="2.28125" style="3" customWidth="1"/>
    <col min="14" max="14" width="8.28125" style="3" customWidth="1"/>
    <col min="15" max="15" width="2.00390625" style="3" customWidth="1"/>
    <col min="16" max="16" width="8.00390625" style="3" customWidth="1"/>
    <col min="17" max="17" width="2.28125" style="3" customWidth="1"/>
    <col min="18" max="18" width="8.7109375" style="3" hidden="1" customWidth="1"/>
    <col min="19" max="19" width="8.7109375" style="1" customWidth="1"/>
    <col min="20" max="20" width="1.7109375" style="1" customWidth="1"/>
    <col min="21" max="16384" width="9.140625" style="1" customWidth="1"/>
  </cols>
  <sheetData>
    <row r="1" spans="1:20" ht="12.75">
      <c r="A1" s="17" t="s">
        <v>0</v>
      </c>
      <c r="B1" s="17"/>
      <c r="C1" s="17"/>
      <c r="D1" s="17"/>
      <c r="E1" s="17"/>
      <c r="F1" s="17"/>
      <c r="G1" s="17"/>
      <c r="H1" s="17"/>
      <c r="I1" s="17"/>
      <c r="J1" s="17"/>
      <c r="K1" s="17"/>
      <c r="L1" s="17"/>
      <c r="M1" s="17"/>
      <c r="N1" s="17"/>
      <c r="O1" s="17"/>
      <c r="P1" s="17"/>
      <c r="Q1" s="17"/>
      <c r="R1" s="17"/>
      <c r="S1" s="17"/>
      <c r="T1" s="17"/>
    </row>
    <row r="2" spans="1:18" ht="13.5" thickBot="1">
      <c r="A2" s="2"/>
      <c r="B2" s="1"/>
      <c r="C2" s="1"/>
      <c r="D2" s="1"/>
      <c r="E2" s="1"/>
      <c r="H2" s="1"/>
      <c r="I2" s="1"/>
      <c r="J2" s="1"/>
      <c r="K2" s="1"/>
      <c r="N2" s="1"/>
      <c r="O2" s="1"/>
      <c r="P2" s="1"/>
      <c r="Q2" s="1"/>
      <c r="R2" s="1"/>
    </row>
    <row r="3" spans="1:20" s="6" customFormat="1" ht="45" customHeight="1">
      <c r="A3" s="4" t="s">
        <v>1</v>
      </c>
      <c r="B3" s="14" t="s">
        <v>2</v>
      </c>
      <c r="C3" s="14"/>
      <c r="D3" s="14" t="s">
        <v>3</v>
      </c>
      <c r="E3" s="14"/>
      <c r="F3" s="14" t="s">
        <v>4</v>
      </c>
      <c r="G3" s="14"/>
      <c r="H3" s="14" t="s">
        <v>5</v>
      </c>
      <c r="I3" s="14"/>
      <c r="J3" s="14" t="s">
        <v>6</v>
      </c>
      <c r="K3" s="14"/>
      <c r="L3" s="14" t="s">
        <v>7</v>
      </c>
      <c r="M3" s="14"/>
      <c r="N3" s="14" t="s">
        <v>8</v>
      </c>
      <c r="O3" s="14"/>
      <c r="P3" s="14" t="s">
        <v>9</v>
      </c>
      <c r="Q3" s="14"/>
      <c r="R3" s="5"/>
      <c r="S3" s="14" t="s">
        <v>10</v>
      </c>
      <c r="T3" s="14"/>
    </row>
    <row r="4" spans="1:22" ht="12.75">
      <c r="A4" s="3" t="s">
        <v>11</v>
      </c>
      <c r="B4" s="7">
        <v>113</v>
      </c>
      <c r="D4" s="7">
        <v>5602</v>
      </c>
      <c r="E4" s="7"/>
      <c r="F4" s="7">
        <v>0</v>
      </c>
      <c r="G4" s="7"/>
      <c r="H4" s="7">
        <v>4</v>
      </c>
      <c r="I4" s="7"/>
      <c r="J4" s="7">
        <v>8651</v>
      </c>
      <c r="K4" s="7"/>
      <c r="L4" s="7">
        <v>0</v>
      </c>
      <c r="M4" s="7"/>
      <c r="N4" s="7">
        <v>0</v>
      </c>
      <c r="O4" s="7"/>
      <c r="P4" s="7">
        <v>34</v>
      </c>
      <c r="Q4" s="7"/>
      <c r="R4" s="7">
        <v>0</v>
      </c>
      <c r="S4" s="8">
        <v>15737</v>
      </c>
      <c r="U4" s="8"/>
      <c r="V4" s="8"/>
    </row>
    <row r="5" spans="1:22" ht="12.75">
      <c r="A5" s="3" t="s">
        <v>12</v>
      </c>
      <c r="B5" s="7">
        <v>193</v>
      </c>
      <c r="D5" s="7">
        <v>756</v>
      </c>
      <c r="E5" s="7"/>
      <c r="F5" s="7">
        <v>0</v>
      </c>
      <c r="G5" s="7"/>
      <c r="H5" s="7">
        <v>90</v>
      </c>
      <c r="I5" s="7"/>
      <c r="J5" s="7">
        <v>29</v>
      </c>
      <c r="K5" s="7"/>
      <c r="L5" s="7">
        <v>0</v>
      </c>
      <c r="M5" s="7"/>
      <c r="N5" s="7">
        <v>2</v>
      </c>
      <c r="O5" s="7"/>
      <c r="P5" s="7">
        <v>5</v>
      </c>
      <c r="Q5" s="7"/>
      <c r="R5" s="7">
        <v>0</v>
      </c>
      <c r="S5" s="8">
        <v>1177</v>
      </c>
      <c r="U5" s="8"/>
      <c r="V5" s="8"/>
    </row>
    <row r="6" spans="1:22" ht="12.75">
      <c r="A6" s="3" t="s">
        <v>13</v>
      </c>
      <c r="B6" s="7">
        <v>433</v>
      </c>
      <c r="D6" s="7">
        <v>4469</v>
      </c>
      <c r="E6" s="7"/>
      <c r="F6" s="7">
        <v>0</v>
      </c>
      <c r="G6" s="7"/>
      <c r="H6" s="7">
        <v>29</v>
      </c>
      <c r="I6" s="7"/>
      <c r="J6" s="7">
        <v>962</v>
      </c>
      <c r="K6" s="7"/>
      <c r="L6" s="7">
        <v>0</v>
      </c>
      <c r="M6" s="7"/>
      <c r="N6" s="7">
        <v>1</v>
      </c>
      <c r="O6" s="7"/>
      <c r="P6" s="7">
        <v>3</v>
      </c>
      <c r="Q6" s="7"/>
      <c r="R6" s="7">
        <v>0</v>
      </c>
      <c r="S6" s="8">
        <v>7205</v>
      </c>
      <c r="U6" s="8"/>
      <c r="V6" s="8"/>
    </row>
    <row r="7" spans="1:22" ht="12.75">
      <c r="A7" s="3" t="s">
        <v>14</v>
      </c>
      <c r="B7" s="7">
        <v>149</v>
      </c>
      <c r="D7" s="7">
        <v>7084</v>
      </c>
      <c r="E7" s="7"/>
      <c r="F7" s="7">
        <v>0</v>
      </c>
      <c r="G7" s="7"/>
      <c r="H7" s="7">
        <v>3</v>
      </c>
      <c r="I7" s="7"/>
      <c r="J7" s="7">
        <v>4406</v>
      </c>
      <c r="K7" s="7"/>
      <c r="L7" s="7">
        <v>0</v>
      </c>
      <c r="M7" s="7"/>
      <c r="N7" s="7">
        <v>0</v>
      </c>
      <c r="O7" s="7"/>
      <c r="P7" s="7">
        <v>3</v>
      </c>
      <c r="Q7" s="7"/>
      <c r="R7" s="7">
        <v>0</v>
      </c>
      <c r="S7" s="8">
        <v>12483</v>
      </c>
      <c r="U7" s="8"/>
      <c r="V7" s="8"/>
    </row>
    <row r="8" spans="1:22" ht="12.75">
      <c r="A8" s="1" t="s">
        <v>15</v>
      </c>
      <c r="B8" s="7">
        <v>486</v>
      </c>
      <c r="D8" s="7">
        <v>11900</v>
      </c>
      <c r="E8" s="7"/>
      <c r="F8" s="7">
        <v>9</v>
      </c>
      <c r="G8" s="7"/>
      <c r="H8" s="7">
        <v>73</v>
      </c>
      <c r="I8" s="7"/>
      <c r="J8" s="7">
        <v>7194</v>
      </c>
      <c r="K8" s="7"/>
      <c r="L8" s="7">
        <v>11</v>
      </c>
      <c r="M8" s="7"/>
      <c r="N8" s="7">
        <v>60</v>
      </c>
      <c r="O8" s="7"/>
      <c r="P8" s="7">
        <v>35</v>
      </c>
      <c r="Q8" s="7"/>
      <c r="R8" s="7">
        <v>2</v>
      </c>
      <c r="S8" s="8">
        <v>24041</v>
      </c>
      <c r="U8" s="8"/>
      <c r="V8" s="8"/>
    </row>
    <row r="9" spans="1:22" ht="12.75">
      <c r="A9" s="3" t="s">
        <v>16</v>
      </c>
      <c r="B9" s="7">
        <v>220</v>
      </c>
      <c r="D9" s="7">
        <v>3429</v>
      </c>
      <c r="E9" s="7"/>
      <c r="F9" s="7">
        <v>4</v>
      </c>
      <c r="G9" s="7"/>
      <c r="H9" s="7">
        <v>1</v>
      </c>
      <c r="I9" s="7"/>
      <c r="J9" s="7">
        <v>3215</v>
      </c>
      <c r="K9" s="7"/>
      <c r="L9" s="7">
        <v>3</v>
      </c>
      <c r="M9" s="7"/>
      <c r="N9" s="7">
        <v>1</v>
      </c>
      <c r="O9" s="7"/>
      <c r="P9" s="7">
        <v>65</v>
      </c>
      <c r="Q9" s="7"/>
      <c r="R9" s="7">
        <v>0</v>
      </c>
      <c r="S9" s="8">
        <v>8325</v>
      </c>
      <c r="U9" s="8"/>
      <c r="V9" s="8"/>
    </row>
    <row r="10" spans="1:22" ht="12.75">
      <c r="A10" s="3" t="s">
        <v>17</v>
      </c>
      <c r="B10" s="7">
        <v>7</v>
      </c>
      <c r="D10" s="7">
        <v>2775</v>
      </c>
      <c r="E10" s="7"/>
      <c r="F10" s="7">
        <v>0</v>
      </c>
      <c r="G10" s="7"/>
      <c r="H10" s="7">
        <v>0</v>
      </c>
      <c r="I10" s="7"/>
      <c r="J10" s="7">
        <v>0</v>
      </c>
      <c r="K10" s="7"/>
      <c r="L10" s="7">
        <v>0</v>
      </c>
      <c r="M10" s="7"/>
      <c r="N10" s="7">
        <v>0</v>
      </c>
      <c r="O10" s="7"/>
      <c r="P10" s="7">
        <v>2</v>
      </c>
      <c r="Q10" s="7"/>
      <c r="R10" s="7">
        <v>136</v>
      </c>
      <c r="S10" s="8">
        <v>4170</v>
      </c>
      <c r="U10" s="8"/>
      <c r="V10" s="8"/>
    </row>
    <row r="11" spans="1:22" ht="12.75">
      <c r="A11" s="3" t="s">
        <v>18</v>
      </c>
      <c r="B11" s="7">
        <v>5</v>
      </c>
      <c r="D11" s="7">
        <v>809</v>
      </c>
      <c r="E11" s="7"/>
      <c r="F11" s="7">
        <v>0</v>
      </c>
      <c r="G11" s="7"/>
      <c r="H11" s="7">
        <v>1</v>
      </c>
      <c r="I11" s="7"/>
      <c r="J11" s="7">
        <v>0</v>
      </c>
      <c r="K11" s="7"/>
      <c r="L11" s="7">
        <v>21</v>
      </c>
      <c r="M11" s="7"/>
      <c r="N11" s="7">
        <v>0</v>
      </c>
      <c r="O11" s="7"/>
      <c r="P11" s="7">
        <v>6</v>
      </c>
      <c r="Q11" s="7"/>
      <c r="R11" s="7">
        <v>0</v>
      </c>
      <c r="S11" s="8">
        <v>855</v>
      </c>
      <c r="U11" s="8"/>
      <c r="V11" s="8"/>
    </row>
    <row r="12" spans="1:22" ht="12.75">
      <c r="A12" s="3" t="s">
        <v>19</v>
      </c>
      <c r="B12" s="7">
        <v>35</v>
      </c>
      <c r="D12" s="7">
        <v>211</v>
      </c>
      <c r="E12" s="7"/>
      <c r="F12" s="7">
        <v>0</v>
      </c>
      <c r="G12" s="7"/>
      <c r="H12" s="7">
        <v>0</v>
      </c>
      <c r="I12" s="7"/>
      <c r="J12" s="7">
        <v>0</v>
      </c>
      <c r="K12" s="7"/>
      <c r="L12" s="7">
        <v>0</v>
      </c>
      <c r="M12" s="7"/>
      <c r="N12" s="7">
        <v>0</v>
      </c>
      <c r="O12" s="7"/>
      <c r="P12" s="7">
        <v>0</v>
      </c>
      <c r="Q12" s="7"/>
      <c r="R12" s="7">
        <v>0</v>
      </c>
      <c r="S12" s="8">
        <v>246</v>
      </c>
      <c r="U12" s="8"/>
      <c r="V12" s="8"/>
    </row>
    <row r="13" spans="1:22" ht="12.75">
      <c r="A13" s="3" t="s">
        <v>20</v>
      </c>
      <c r="B13" s="7">
        <v>115</v>
      </c>
      <c r="D13" s="7">
        <v>5295</v>
      </c>
      <c r="E13" s="7"/>
      <c r="F13" s="7">
        <v>415</v>
      </c>
      <c r="G13" s="7"/>
      <c r="H13" s="7">
        <v>36</v>
      </c>
      <c r="I13" s="7"/>
      <c r="J13" s="7">
        <v>3647</v>
      </c>
      <c r="K13" s="7"/>
      <c r="L13" s="7">
        <v>4</v>
      </c>
      <c r="M13" s="7"/>
      <c r="N13" s="7">
        <v>83</v>
      </c>
      <c r="O13" s="7"/>
      <c r="P13" s="7">
        <v>12</v>
      </c>
      <c r="Q13" s="7"/>
      <c r="R13" s="7">
        <v>3</v>
      </c>
      <c r="S13" s="8">
        <v>10857</v>
      </c>
      <c r="U13" s="8"/>
      <c r="V13" s="8"/>
    </row>
    <row r="14" spans="1:22" ht="12.75">
      <c r="A14" s="3" t="s">
        <v>21</v>
      </c>
      <c r="B14" s="7">
        <v>192</v>
      </c>
      <c r="D14" s="7">
        <v>6484</v>
      </c>
      <c r="E14" s="7"/>
      <c r="F14" s="7">
        <v>0</v>
      </c>
      <c r="G14" s="7"/>
      <c r="H14" s="7">
        <v>1</v>
      </c>
      <c r="I14" s="7"/>
      <c r="J14" s="7">
        <v>7229</v>
      </c>
      <c r="K14" s="7"/>
      <c r="L14" s="7">
        <v>0</v>
      </c>
      <c r="M14" s="7"/>
      <c r="N14" s="7">
        <v>0</v>
      </c>
      <c r="O14" s="7"/>
      <c r="P14" s="7">
        <v>53</v>
      </c>
      <c r="Q14" s="7"/>
      <c r="R14" s="7">
        <v>0</v>
      </c>
      <c r="S14" s="8">
        <v>14542</v>
      </c>
      <c r="U14" s="8"/>
      <c r="V14" s="8"/>
    </row>
    <row r="15" spans="1:22" ht="12.75">
      <c r="A15" s="3" t="s">
        <v>22</v>
      </c>
      <c r="B15" s="7">
        <v>25</v>
      </c>
      <c r="D15" s="7">
        <v>704</v>
      </c>
      <c r="E15" s="7"/>
      <c r="F15" s="7">
        <v>0</v>
      </c>
      <c r="G15" s="7"/>
      <c r="H15" s="7">
        <v>1</v>
      </c>
      <c r="I15" s="7"/>
      <c r="J15" s="7">
        <v>370</v>
      </c>
      <c r="K15" s="7"/>
      <c r="L15" s="7">
        <v>0</v>
      </c>
      <c r="M15" s="7"/>
      <c r="N15" s="7">
        <v>0</v>
      </c>
      <c r="O15" s="7"/>
      <c r="P15" s="7">
        <v>5</v>
      </c>
      <c r="Q15" s="7"/>
      <c r="R15" s="7">
        <v>1</v>
      </c>
      <c r="S15" s="8">
        <v>1111</v>
      </c>
      <c r="U15" s="8"/>
      <c r="V15" s="8"/>
    </row>
    <row r="16" spans="1:22" ht="12.75">
      <c r="A16" s="3" t="s">
        <v>23</v>
      </c>
      <c r="B16" s="7">
        <v>516</v>
      </c>
      <c r="D16" s="7">
        <v>1269</v>
      </c>
      <c r="E16" s="7"/>
      <c r="F16" s="7">
        <v>0</v>
      </c>
      <c r="G16" s="7"/>
      <c r="H16" s="7">
        <v>11</v>
      </c>
      <c r="I16" s="7"/>
      <c r="J16" s="7">
        <v>1429</v>
      </c>
      <c r="K16" s="7"/>
      <c r="L16" s="7">
        <v>0</v>
      </c>
      <c r="M16" s="7"/>
      <c r="N16" s="7">
        <v>641</v>
      </c>
      <c r="O16" s="7"/>
      <c r="P16" s="7">
        <v>1</v>
      </c>
      <c r="Q16" s="7"/>
      <c r="R16" s="7">
        <v>0</v>
      </c>
      <c r="S16" s="8">
        <v>4061</v>
      </c>
      <c r="U16" s="8"/>
      <c r="V16" s="8"/>
    </row>
    <row r="17" spans="1:22" ht="12.75">
      <c r="A17" s="3" t="s">
        <v>24</v>
      </c>
      <c r="B17" s="7">
        <v>42</v>
      </c>
      <c r="D17" s="7">
        <v>7512</v>
      </c>
      <c r="E17" s="7"/>
      <c r="F17" s="7">
        <v>433</v>
      </c>
      <c r="G17" s="7"/>
      <c r="H17" s="7">
        <v>2</v>
      </c>
      <c r="I17" s="7"/>
      <c r="J17" s="7">
        <v>4067</v>
      </c>
      <c r="K17" s="7"/>
      <c r="L17" s="7">
        <v>0</v>
      </c>
      <c r="M17" s="7"/>
      <c r="N17" s="7">
        <v>12</v>
      </c>
      <c r="O17" s="7"/>
      <c r="P17" s="7">
        <v>142</v>
      </c>
      <c r="Q17" s="7"/>
      <c r="R17" s="7">
        <v>0</v>
      </c>
      <c r="S17" s="8">
        <v>25945</v>
      </c>
      <c r="U17" s="8"/>
      <c r="V17" s="8"/>
    </row>
    <row r="18" spans="1:22" ht="12.75">
      <c r="A18" s="3" t="s">
        <v>25</v>
      </c>
      <c r="B18" s="7">
        <v>58</v>
      </c>
      <c r="D18" s="7">
        <v>5132</v>
      </c>
      <c r="E18" s="7"/>
      <c r="F18" s="7">
        <v>334</v>
      </c>
      <c r="G18" s="7"/>
      <c r="H18" s="7">
        <v>58</v>
      </c>
      <c r="I18" s="7"/>
      <c r="J18" s="7">
        <v>12152</v>
      </c>
      <c r="K18" s="7"/>
      <c r="L18" s="7">
        <v>0</v>
      </c>
      <c r="M18" s="7"/>
      <c r="N18" s="7">
        <v>4</v>
      </c>
      <c r="O18" s="7"/>
      <c r="P18" s="7">
        <v>19</v>
      </c>
      <c r="Q18" s="7"/>
      <c r="R18" s="7">
        <v>5</v>
      </c>
      <c r="S18" s="8">
        <v>18292</v>
      </c>
      <c r="U18" s="8"/>
      <c r="V18" s="8"/>
    </row>
    <row r="19" spans="1:22" ht="12.75">
      <c r="A19" s="3" t="s">
        <v>26</v>
      </c>
      <c r="B19" s="7">
        <v>40</v>
      </c>
      <c r="D19" s="7">
        <v>3972</v>
      </c>
      <c r="E19" s="7"/>
      <c r="F19" s="7">
        <v>0</v>
      </c>
      <c r="G19" s="7"/>
      <c r="H19" s="7">
        <v>18</v>
      </c>
      <c r="I19" s="7"/>
      <c r="J19" s="7">
        <v>19631</v>
      </c>
      <c r="K19" s="7"/>
      <c r="L19" s="7">
        <v>3</v>
      </c>
      <c r="M19" s="7"/>
      <c r="N19" s="7">
        <v>0</v>
      </c>
      <c r="O19" s="7"/>
      <c r="P19" s="7">
        <v>92</v>
      </c>
      <c r="Q19" s="7"/>
      <c r="R19" s="7">
        <v>60</v>
      </c>
      <c r="S19" s="8">
        <v>24938</v>
      </c>
      <c r="U19" s="8"/>
      <c r="V19" s="8"/>
    </row>
    <row r="20" spans="1:22" ht="12.75">
      <c r="A20" s="3" t="s">
        <v>27</v>
      </c>
      <c r="B20" s="7">
        <v>133</v>
      </c>
      <c r="D20" s="7">
        <v>4829</v>
      </c>
      <c r="E20" s="7"/>
      <c r="F20" s="7">
        <v>362</v>
      </c>
      <c r="G20" s="7"/>
      <c r="H20" s="7">
        <v>9</v>
      </c>
      <c r="I20" s="7"/>
      <c r="J20" s="7">
        <v>19050</v>
      </c>
      <c r="K20" s="7"/>
      <c r="L20" s="7">
        <v>0</v>
      </c>
      <c r="M20" s="7"/>
      <c r="N20" s="7">
        <v>6</v>
      </c>
      <c r="O20" s="7"/>
      <c r="P20" s="7">
        <v>11</v>
      </c>
      <c r="Q20" s="7"/>
      <c r="R20" s="7">
        <v>2</v>
      </c>
      <c r="S20" s="8">
        <v>25525</v>
      </c>
      <c r="U20" s="8"/>
      <c r="V20" s="8"/>
    </row>
    <row r="21" spans="1:22" ht="12.75">
      <c r="A21" s="3" t="s">
        <v>28</v>
      </c>
      <c r="B21" s="7">
        <v>79</v>
      </c>
      <c r="D21" s="7">
        <v>8782</v>
      </c>
      <c r="E21" s="7"/>
      <c r="F21" s="7">
        <v>0</v>
      </c>
      <c r="G21" s="7"/>
      <c r="H21" s="7">
        <v>4</v>
      </c>
      <c r="I21" s="7"/>
      <c r="J21" s="7">
        <v>4435</v>
      </c>
      <c r="K21" s="7"/>
      <c r="L21" s="7">
        <v>0</v>
      </c>
      <c r="M21" s="7"/>
      <c r="N21" s="7">
        <v>0</v>
      </c>
      <c r="O21" s="7"/>
      <c r="P21" s="7">
        <v>30</v>
      </c>
      <c r="Q21" s="7"/>
      <c r="R21" s="7">
        <v>0</v>
      </c>
      <c r="S21" s="8">
        <v>13539</v>
      </c>
      <c r="U21" s="8"/>
      <c r="V21" s="8"/>
    </row>
    <row r="22" spans="1:22" ht="12.75">
      <c r="A22" s="3" t="s">
        <v>29</v>
      </c>
      <c r="B22" s="7">
        <v>232</v>
      </c>
      <c r="D22" s="7">
        <v>7791</v>
      </c>
      <c r="E22" s="7"/>
      <c r="F22" s="7">
        <v>0</v>
      </c>
      <c r="G22" s="7"/>
      <c r="H22" s="7">
        <v>12</v>
      </c>
      <c r="I22" s="7"/>
      <c r="J22" s="7">
        <v>4320</v>
      </c>
      <c r="K22" s="7"/>
      <c r="L22" s="7">
        <v>5</v>
      </c>
      <c r="M22" s="7"/>
      <c r="N22" s="7">
        <v>38</v>
      </c>
      <c r="O22" s="7"/>
      <c r="P22" s="7">
        <v>6</v>
      </c>
      <c r="Q22" s="7"/>
      <c r="R22" s="7">
        <v>0</v>
      </c>
      <c r="S22" s="8">
        <v>13284</v>
      </c>
      <c r="U22" s="8"/>
      <c r="V22" s="8"/>
    </row>
    <row r="23" spans="1:22" ht="12.75">
      <c r="A23" s="3" t="s">
        <v>30</v>
      </c>
      <c r="B23" s="7">
        <v>31</v>
      </c>
      <c r="D23" s="7">
        <v>1936</v>
      </c>
      <c r="E23" s="7"/>
      <c r="F23" s="7">
        <v>159</v>
      </c>
      <c r="G23" s="7"/>
      <c r="H23" s="7">
        <v>9</v>
      </c>
      <c r="I23" s="7"/>
      <c r="J23" s="7">
        <v>0</v>
      </c>
      <c r="K23" s="7"/>
      <c r="L23" s="7">
        <v>0</v>
      </c>
      <c r="M23" s="7"/>
      <c r="N23" s="7">
        <v>0</v>
      </c>
      <c r="O23" s="7"/>
      <c r="P23" s="7">
        <v>26</v>
      </c>
      <c r="Q23" s="7"/>
      <c r="R23" s="7">
        <v>1</v>
      </c>
      <c r="S23" s="8">
        <v>2396</v>
      </c>
      <c r="U23" s="8"/>
      <c r="V23" s="8"/>
    </row>
    <row r="24" spans="1:22" ht="12.75">
      <c r="A24" s="3" t="s">
        <v>31</v>
      </c>
      <c r="B24" s="7">
        <v>109</v>
      </c>
      <c r="D24" s="7">
        <v>2503</v>
      </c>
      <c r="E24" s="7"/>
      <c r="F24" s="7">
        <v>253</v>
      </c>
      <c r="G24" s="7"/>
      <c r="H24" s="7">
        <v>27</v>
      </c>
      <c r="I24" s="7"/>
      <c r="J24" s="7">
        <v>1805</v>
      </c>
      <c r="K24" s="7"/>
      <c r="L24" s="7">
        <v>0</v>
      </c>
      <c r="M24" s="7"/>
      <c r="N24" s="7">
        <v>1</v>
      </c>
      <c r="O24" s="7"/>
      <c r="P24" s="7">
        <v>5</v>
      </c>
      <c r="Q24" s="7"/>
      <c r="R24" s="7">
        <v>0</v>
      </c>
      <c r="S24" s="8">
        <v>5078</v>
      </c>
      <c r="U24" s="8"/>
      <c r="V24" s="8"/>
    </row>
    <row r="25" spans="1:22" ht="12.75">
      <c r="A25" s="3" t="s">
        <v>32</v>
      </c>
      <c r="B25" s="7">
        <v>23</v>
      </c>
      <c r="D25" s="7">
        <v>2816</v>
      </c>
      <c r="E25" s="7"/>
      <c r="F25" s="7">
        <v>338</v>
      </c>
      <c r="G25" s="7"/>
      <c r="H25" s="7">
        <v>198</v>
      </c>
      <c r="I25" s="7"/>
      <c r="J25" s="7">
        <v>0</v>
      </c>
      <c r="K25" s="7"/>
      <c r="L25" s="7">
        <v>1</v>
      </c>
      <c r="M25" s="7"/>
      <c r="N25" s="7">
        <v>1</v>
      </c>
      <c r="O25" s="7"/>
      <c r="P25" s="7">
        <v>0</v>
      </c>
      <c r="Q25" s="7"/>
      <c r="R25" s="7">
        <v>0</v>
      </c>
      <c r="S25" s="8">
        <v>4920</v>
      </c>
      <c r="U25" s="8"/>
      <c r="V25" s="8"/>
    </row>
    <row r="26" spans="1:22" ht="12.75">
      <c r="A26" s="3" t="s">
        <v>33</v>
      </c>
      <c r="B26" s="7">
        <v>89</v>
      </c>
      <c r="D26" s="7">
        <v>4406</v>
      </c>
      <c r="E26" s="7"/>
      <c r="F26" s="7">
        <v>4</v>
      </c>
      <c r="G26" s="7"/>
      <c r="H26" s="7">
        <v>2</v>
      </c>
      <c r="I26" s="7"/>
      <c r="J26" s="7">
        <v>5585</v>
      </c>
      <c r="K26" s="7"/>
      <c r="L26" s="7">
        <v>0</v>
      </c>
      <c r="M26" s="7"/>
      <c r="N26" s="7">
        <v>11</v>
      </c>
      <c r="O26" s="7"/>
      <c r="P26" s="7">
        <v>4</v>
      </c>
      <c r="Q26" s="7"/>
      <c r="R26" s="7">
        <v>1</v>
      </c>
      <c r="S26" s="8">
        <v>10883</v>
      </c>
      <c r="U26" s="8"/>
      <c r="V26" s="8"/>
    </row>
    <row r="27" spans="1:22" ht="12.75">
      <c r="A27" s="3" t="s">
        <v>34</v>
      </c>
      <c r="B27" s="7">
        <v>87</v>
      </c>
      <c r="D27" s="7">
        <v>3568</v>
      </c>
      <c r="E27" s="7"/>
      <c r="F27" s="7">
        <v>0</v>
      </c>
      <c r="G27" s="7"/>
      <c r="H27" s="7">
        <v>3</v>
      </c>
      <c r="I27" s="7"/>
      <c r="J27" s="7">
        <v>5669</v>
      </c>
      <c r="K27" s="7"/>
      <c r="L27" s="7">
        <v>0</v>
      </c>
      <c r="M27" s="7"/>
      <c r="N27" s="7">
        <v>1</v>
      </c>
      <c r="O27" s="7"/>
      <c r="P27" s="7">
        <v>64</v>
      </c>
      <c r="Q27" s="7"/>
      <c r="R27" s="7">
        <v>0</v>
      </c>
      <c r="S27" s="8">
        <v>13078</v>
      </c>
      <c r="U27" s="8"/>
      <c r="V27" s="8"/>
    </row>
    <row r="28" spans="1:22" ht="12.75">
      <c r="A28" s="3" t="s">
        <v>35</v>
      </c>
      <c r="B28" s="7">
        <v>446</v>
      </c>
      <c r="D28" s="7">
        <v>5537</v>
      </c>
      <c r="E28" s="7"/>
      <c r="F28" s="7">
        <v>0</v>
      </c>
      <c r="G28" s="7"/>
      <c r="H28" s="7">
        <v>0</v>
      </c>
      <c r="I28" s="7"/>
      <c r="J28" s="7">
        <v>9961</v>
      </c>
      <c r="K28" s="7"/>
      <c r="L28" s="7">
        <v>0</v>
      </c>
      <c r="M28" s="7"/>
      <c r="N28" s="7">
        <v>0</v>
      </c>
      <c r="O28" s="7"/>
      <c r="P28" s="7">
        <v>32</v>
      </c>
      <c r="Q28" s="7"/>
      <c r="R28" s="7">
        <v>0</v>
      </c>
      <c r="S28" s="8">
        <v>16932</v>
      </c>
      <c r="U28" s="8"/>
      <c r="V28" s="8"/>
    </row>
    <row r="29" spans="1:22" ht="12.75">
      <c r="A29" s="3" t="s">
        <v>36</v>
      </c>
      <c r="B29" s="7">
        <v>62</v>
      </c>
      <c r="D29" s="7">
        <v>10134</v>
      </c>
      <c r="E29" s="7"/>
      <c r="F29" s="7">
        <v>0</v>
      </c>
      <c r="G29" s="7"/>
      <c r="H29" s="7">
        <v>6</v>
      </c>
      <c r="I29" s="7"/>
      <c r="J29" s="7">
        <v>12597</v>
      </c>
      <c r="K29" s="7"/>
      <c r="L29" s="7">
        <v>2</v>
      </c>
      <c r="M29" s="7"/>
      <c r="N29" s="7">
        <v>15</v>
      </c>
      <c r="O29" s="7"/>
      <c r="P29" s="7">
        <v>20</v>
      </c>
      <c r="Q29" s="7"/>
      <c r="R29" s="7">
        <v>1</v>
      </c>
      <c r="S29" s="8">
        <v>23903</v>
      </c>
      <c r="U29" s="8"/>
      <c r="V29" s="8"/>
    </row>
    <row r="30" spans="1:22" ht="12.75">
      <c r="A30" s="3" t="s">
        <v>37</v>
      </c>
      <c r="B30" s="7">
        <v>538</v>
      </c>
      <c r="D30" s="7">
        <v>2448</v>
      </c>
      <c r="E30" s="7"/>
      <c r="F30" s="7">
        <v>0</v>
      </c>
      <c r="G30" s="7"/>
      <c r="H30" s="7">
        <v>0</v>
      </c>
      <c r="I30" s="7"/>
      <c r="J30" s="7">
        <v>1896</v>
      </c>
      <c r="K30" s="7"/>
      <c r="L30" s="7">
        <v>0</v>
      </c>
      <c r="M30" s="7"/>
      <c r="N30" s="7">
        <v>0</v>
      </c>
      <c r="O30" s="7"/>
      <c r="P30" s="7">
        <v>0</v>
      </c>
      <c r="Q30" s="7"/>
      <c r="R30" s="7">
        <v>0</v>
      </c>
      <c r="S30" s="8">
        <v>4924</v>
      </c>
      <c r="U30" s="8"/>
      <c r="V30" s="8"/>
    </row>
    <row r="31" spans="1:22" ht="12.75">
      <c r="A31" s="3" t="s">
        <v>38</v>
      </c>
      <c r="B31" s="7">
        <v>25</v>
      </c>
      <c r="D31" s="7">
        <v>3471</v>
      </c>
      <c r="E31" s="7"/>
      <c r="F31" s="7">
        <v>0</v>
      </c>
      <c r="G31" s="7"/>
      <c r="H31" s="7">
        <v>34</v>
      </c>
      <c r="I31" s="7"/>
      <c r="J31" s="7">
        <v>11303</v>
      </c>
      <c r="K31" s="7"/>
      <c r="L31" s="7">
        <v>0</v>
      </c>
      <c r="M31" s="7"/>
      <c r="N31" s="7">
        <v>97</v>
      </c>
      <c r="O31" s="7"/>
      <c r="P31" s="7">
        <v>35</v>
      </c>
      <c r="Q31" s="7"/>
      <c r="R31" s="7">
        <v>0</v>
      </c>
      <c r="S31" s="8">
        <v>15492</v>
      </c>
      <c r="U31" s="8"/>
      <c r="V31" s="8"/>
    </row>
    <row r="32" spans="1:22" ht="12.75">
      <c r="A32" s="3" t="s">
        <v>39</v>
      </c>
      <c r="B32" s="7">
        <v>39</v>
      </c>
      <c r="D32" s="7">
        <v>956</v>
      </c>
      <c r="E32" s="7"/>
      <c r="F32" s="7">
        <v>0</v>
      </c>
      <c r="G32" s="7"/>
      <c r="H32" s="7">
        <v>2</v>
      </c>
      <c r="I32" s="7"/>
      <c r="J32" s="7">
        <v>330</v>
      </c>
      <c r="K32" s="7"/>
      <c r="L32" s="7">
        <v>0</v>
      </c>
      <c r="M32" s="7"/>
      <c r="N32" s="7">
        <v>11</v>
      </c>
      <c r="O32" s="7"/>
      <c r="P32" s="7">
        <v>10</v>
      </c>
      <c r="Q32" s="7"/>
      <c r="R32" s="7">
        <v>0</v>
      </c>
      <c r="S32" s="8">
        <v>1642</v>
      </c>
      <c r="U32" s="8"/>
      <c r="V32" s="8"/>
    </row>
    <row r="33" spans="1:22" ht="12.75">
      <c r="A33" s="3" t="s">
        <v>40</v>
      </c>
      <c r="B33" s="7">
        <v>55</v>
      </c>
      <c r="D33" s="7">
        <v>1285</v>
      </c>
      <c r="E33" s="7"/>
      <c r="F33" s="7">
        <v>154</v>
      </c>
      <c r="G33" s="7"/>
      <c r="H33" s="7">
        <v>1</v>
      </c>
      <c r="I33" s="7"/>
      <c r="J33" s="7">
        <v>0</v>
      </c>
      <c r="K33" s="7"/>
      <c r="L33" s="7">
        <v>1</v>
      </c>
      <c r="M33" s="7"/>
      <c r="N33" s="7">
        <v>1</v>
      </c>
      <c r="O33" s="7"/>
      <c r="P33" s="7">
        <v>2</v>
      </c>
      <c r="Q33" s="7"/>
      <c r="R33" s="7">
        <v>0</v>
      </c>
      <c r="S33" s="8">
        <v>2363</v>
      </c>
      <c r="U33" s="8"/>
      <c r="V33" s="8"/>
    </row>
    <row r="34" spans="1:22" ht="12.75">
      <c r="A34" s="3" t="s">
        <v>41</v>
      </c>
      <c r="B34" s="7">
        <v>33</v>
      </c>
      <c r="D34" s="7">
        <v>2370</v>
      </c>
      <c r="E34" s="7"/>
      <c r="F34" s="7">
        <v>1124</v>
      </c>
      <c r="G34" s="7"/>
      <c r="H34" s="7">
        <v>211</v>
      </c>
      <c r="I34" s="7"/>
      <c r="J34" s="7">
        <v>2482</v>
      </c>
      <c r="K34" s="7"/>
      <c r="L34" s="7">
        <v>34</v>
      </c>
      <c r="M34" s="7"/>
      <c r="N34" s="7">
        <v>2</v>
      </c>
      <c r="O34" s="7"/>
      <c r="P34" s="7">
        <v>17</v>
      </c>
      <c r="Q34" s="7"/>
      <c r="R34" s="7">
        <v>119</v>
      </c>
      <c r="S34" s="8">
        <v>6462</v>
      </c>
      <c r="U34" s="8"/>
      <c r="V34" s="8"/>
    </row>
    <row r="35" spans="1:22" ht="12.75">
      <c r="A35" s="3" t="s">
        <v>42</v>
      </c>
      <c r="B35" s="7">
        <v>201</v>
      </c>
      <c r="D35" s="7">
        <v>2933</v>
      </c>
      <c r="E35" s="7"/>
      <c r="F35" s="7">
        <v>0</v>
      </c>
      <c r="G35" s="7"/>
      <c r="H35" s="7">
        <v>1</v>
      </c>
      <c r="I35" s="7"/>
      <c r="J35" s="7">
        <v>367</v>
      </c>
      <c r="K35" s="7"/>
      <c r="L35" s="7">
        <v>0</v>
      </c>
      <c r="M35" s="7"/>
      <c r="N35" s="7">
        <v>0</v>
      </c>
      <c r="O35" s="7"/>
      <c r="P35" s="7">
        <v>2</v>
      </c>
      <c r="Q35" s="7"/>
      <c r="R35" s="7">
        <v>0</v>
      </c>
      <c r="S35" s="8">
        <v>3838</v>
      </c>
      <c r="U35" s="8"/>
      <c r="V35" s="8"/>
    </row>
    <row r="36" spans="1:22" ht="12.75">
      <c r="A36" s="9" t="s">
        <v>43</v>
      </c>
      <c r="B36" s="7">
        <v>66</v>
      </c>
      <c r="D36" s="7">
        <v>7424</v>
      </c>
      <c r="E36" s="7"/>
      <c r="F36" s="7">
        <v>739</v>
      </c>
      <c r="G36" s="7"/>
      <c r="H36" s="7">
        <v>79</v>
      </c>
      <c r="I36" s="7"/>
      <c r="J36" s="7">
        <v>6060</v>
      </c>
      <c r="K36" s="7"/>
      <c r="L36" s="7">
        <v>169</v>
      </c>
      <c r="M36" s="7"/>
      <c r="N36" s="7">
        <v>112</v>
      </c>
      <c r="O36" s="7"/>
      <c r="P36" s="7">
        <v>113</v>
      </c>
      <c r="Q36" s="7"/>
      <c r="R36" s="7">
        <v>0</v>
      </c>
      <c r="S36" s="8">
        <v>17451</v>
      </c>
      <c r="U36" s="8"/>
      <c r="V36" s="8"/>
    </row>
    <row r="37" spans="1:22" ht="12.75">
      <c r="A37" s="3" t="s">
        <v>44</v>
      </c>
      <c r="B37" s="7">
        <v>242</v>
      </c>
      <c r="D37" s="7">
        <v>16531</v>
      </c>
      <c r="E37" s="7"/>
      <c r="F37" s="7">
        <v>1</v>
      </c>
      <c r="G37" s="7"/>
      <c r="H37" s="7">
        <v>8</v>
      </c>
      <c r="I37" s="7"/>
      <c r="J37" s="7">
        <v>0</v>
      </c>
      <c r="K37" s="7"/>
      <c r="L37" s="7">
        <v>0</v>
      </c>
      <c r="M37" s="7"/>
      <c r="N37" s="7">
        <v>0</v>
      </c>
      <c r="O37" s="7"/>
      <c r="P37" s="7">
        <v>2</v>
      </c>
      <c r="Q37" s="7"/>
      <c r="R37" s="7">
        <v>0</v>
      </c>
      <c r="S37" s="8">
        <v>17514</v>
      </c>
      <c r="U37" s="8"/>
      <c r="V37" s="8"/>
    </row>
    <row r="38" spans="1:22" ht="12.75">
      <c r="A38" s="3" t="s">
        <v>45</v>
      </c>
      <c r="B38" s="7">
        <v>49</v>
      </c>
      <c r="D38" s="7">
        <v>1111</v>
      </c>
      <c r="E38" s="7"/>
      <c r="F38" s="7">
        <v>0</v>
      </c>
      <c r="G38" s="7"/>
      <c r="H38" s="7">
        <v>1</v>
      </c>
      <c r="I38" s="7"/>
      <c r="J38" s="7">
        <v>3237</v>
      </c>
      <c r="K38" s="7"/>
      <c r="L38" s="7">
        <v>0</v>
      </c>
      <c r="M38" s="7"/>
      <c r="N38" s="7">
        <v>4</v>
      </c>
      <c r="O38" s="7"/>
      <c r="P38" s="7">
        <v>9</v>
      </c>
      <c r="Q38" s="7"/>
      <c r="R38" s="7">
        <v>0</v>
      </c>
      <c r="S38" s="8">
        <v>4486</v>
      </c>
      <c r="U38" s="8"/>
      <c r="V38" s="8"/>
    </row>
    <row r="39" spans="1:22" ht="12.75">
      <c r="A39" s="3" t="s">
        <v>46</v>
      </c>
      <c r="B39" s="7">
        <v>28</v>
      </c>
      <c r="D39" s="7">
        <v>8854</v>
      </c>
      <c r="E39" s="7"/>
      <c r="F39" s="7">
        <v>549</v>
      </c>
      <c r="G39" s="7"/>
      <c r="H39" s="7">
        <v>111</v>
      </c>
      <c r="I39" s="7"/>
      <c r="J39" s="7">
        <v>16837</v>
      </c>
      <c r="K39" s="7"/>
      <c r="L39" s="7">
        <v>0</v>
      </c>
      <c r="M39" s="7"/>
      <c r="N39" s="7">
        <v>2</v>
      </c>
      <c r="O39" s="7"/>
      <c r="P39" s="7">
        <v>66</v>
      </c>
      <c r="Q39" s="7"/>
      <c r="R39" s="7">
        <v>0</v>
      </c>
      <c r="S39" s="8">
        <v>28128</v>
      </c>
      <c r="U39" s="8"/>
      <c r="V39" s="8"/>
    </row>
    <row r="40" spans="1:22" ht="12.75">
      <c r="A40" s="3" t="s">
        <v>47</v>
      </c>
      <c r="B40" s="7">
        <v>90</v>
      </c>
      <c r="D40" s="7">
        <v>6759</v>
      </c>
      <c r="E40" s="7"/>
      <c r="F40" s="7">
        <v>759</v>
      </c>
      <c r="G40" s="7"/>
      <c r="H40" s="7">
        <v>9</v>
      </c>
      <c r="I40" s="7"/>
      <c r="J40" s="7">
        <v>13997</v>
      </c>
      <c r="K40" s="7"/>
      <c r="L40" s="7">
        <v>0</v>
      </c>
      <c r="M40" s="7"/>
      <c r="N40" s="7">
        <v>1</v>
      </c>
      <c r="O40" s="7"/>
      <c r="P40" s="7">
        <v>1</v>
      </c>
      <c r="Q40" s="7"/>
      <c r="R40" s="7">
        <v>0</v>
      </c>
      <c r="S40" s="8">
        <v>23388</v>
      </c>
      <c r="U40" s="8"/>
      <c r="V40" s="8"/>
    </row>
    <row r="41" spans="1:22" ht="12.75">
      <c r="A41" s="3" t="s">
        <v>48</v>
      </c>
      <c r="B41" s="7">
        <v>593</v>
      </c>
      <c r="D41" s="7">
        <v>2661</v>
      </c>
      <c r="E41" s="7"/>
      <c r="F41" s="7">
        <v>0</v>
      </c>
      <c r="G41" s="7"/>
      <c r="H41" s="7">
        <v>3</v>
      </c>
      <c r="I41" s="7"/>
      <c r="J41" s="7">
        <v>3361</v>
      </c>
      <c r="K41" s="7"/>
      <c r="L41" s="7">
        <v>2</v>
      </c>
      <c r="M41" s="7"/>
      <c r="N41" s="7">
        <v>33</v>
      </c>
      <c r="O41" s="7"/>
      <c r="P41" s="7">
        <v>11</v>
      </c>
      <c r="Q41" s="7"/>
      <c r="R41" s="7">
        <v>0</v>
      </c>
      <c r="S41" s="8">
        <v>7250</v>
      </c>
      <c r="U41" s="8"/>
      <c r="V41" s="8"/>
    </row>
    <row r="42" spans="1:22" ht="12.75">
      <c r="A42" s="3" t="s">
        <v>49</v>
      </c>
      <c r="B42" s="7">
        <v>87</v>
      </c>
      <c r="D42" s="7">
        <v>14812</v>
      </c>
      <c r="E42" s="7"/>
      <c r="F42" s="7">
        <v>763</v>
      </c>
      <c r="G42" s="7"/>
      <c r="H42" s="7">
        <v>7</v>
      </c>
      <c r="I42" s="7"/>
      <c r="J42" s="7">
        <v>2642</v>
      </c>
      <c r="K42" s="7"/>
      <c r="L42" s="7">
        <v>32</v>
      </c>
      <c r="M42" s="7"/>
      <c r="N42" s="7">
        <v>3</v>
      </c>
      <c r="O42" s="7"/>
      <c r="P42" s="7">
        <v>297</v>
      </c>
      <c r="Q42" s="7"/>
      <c r="R42" s="7">
        <v>27</v>
      </c>
      <c r="S42" s="8">
        <v>22588</v>
      </c>
      <c r="U42" s="8"/>
      <c r="V42" s="8"/>
    </row>
    <row r="43" spans="1:22" ht="12.75">
      <c r="A43" s="3" t="s">
        <v>50</v>
      </c>
      <c r="B43" s="7">
        <v>3</v>
      </c>
      <c r="D43" s="7">
        <v>588</v>
      </c>
      <c r="E43" s="7"/>
      <c r="F43" s="7">
        <v>3</v>
      </c>
      <c r="G43" s="7"/>
      <c r="H43" s="7">
        <v>3</v>
      </c>
      <c r="I43" s="7"/>
      <c r="J43" s="7">
        <v>0</v>
      </c>
      <c r="K43" s="7"/>
      <c r="L43" s="7">
        <v>0</v>
      </c>
      <c r="M43" s="7"/>
      <c r="N43" s="7">
        <v>1</v>
      </c>
      <c r="O43" s="7"/>
      <c r="P43" s="7">
        <v>1</v>
      </c>
      <c r="Q43" s="7"/>
      <c r="R43" s="7">
        <v>0</v>
      </c>
      <c r="S43" s="8">
        <v>750</v>
      </c>
      <c r="U43" s="8"/>
      <c r="V43" s="8"/>
    </row>
    <row r="44" spans="1:22" ht="12.75">
      <c r="A44" s="3" t="s">
        <v>51</v>
      </c>
      <c r="B44" s="7">
        <v>36</v>
      </c>
      <c r="D44" s="7">
        <v>8325</v>
      </c>
      <c r="E44" s="7"/>
      <c r="F44" s="7">
        <v>0</v>
      </c>
      <c r="G44" s="7"/>
      <c r="H44" s="7">
        <v>1</v>
      </c>
      <c r="I44" s="7"/>
      <c r="J44" s="7">
        <v>801</v>
      </c>
      <c r="K44" s="7"/>
      <c r="L44" s="7">
        <v>0</v>
      </c>
      <c r="M44" s="7"/>
      <c r="N44" s="7">
        <v>0</v>
      </c>
      <c r="O44" s="7"/>
      <c r="P44" s="7">
        <v>20</v>
      </c>
      <c r="Q44" s="7"/>
      <c r="R44" s="7">
        <v>0</v>
      </c>
      <c r="S44" s="8">
        <v>9222</v>
      </c>
      <c r="U44" s="8"/>
      <c r="V44" s="8"/>
    </row>
    <row r="45" spans="1:22" ht="12.75">
      <c r="A45" s="3" t="s">
        <v>52</v>
      </c>
      <c r="B45" s="7">
        <v>108</v>
      </c>
      <c r="D45" s="7">
        <v>1811</v>
      </c>
      <c r="E45" s="7"/>
      <c r="F45" s="7">
        <v>0</v>
      </c>
      <c r="G45" s="7"/>
      <c r="H45" s="7">
        <v>21</v>
      </c>
      <c r="I45" s="7"/>
      <c r="J45" s="7">
        <v>3829</v>
      </c>
      <c r="K45" s="7"/>
      <c r="L45" s="7">
        <v>0</v>
      </c>
      <c r="M45" s="7"/>
      <c r="N45" s="7">
        <v>0</v>
      </c>
      <c r="O45" s="7"/>
      <c r="P45" s="7">
        <v>0</v>
      </c>
      <c r="Q45" s="7"/>
      <c r="R45" s="7">
        <v>0</v>
      </c>
      <c r="S45" s="8">
        <v>5961</v>
      </c>
      <c r="U45" s="8"/>
      <c r="V45" s="8"/>
    </row>
    <row r="46" spans="1:22" ht="12.75">
      <c r="A46" s="3" t="s">
        <v>53</v>
      </c>
      <c r="B46" s="7">
        <v>353</v>
      </c>
      <c r="D46" s="7">
        <v>8038</v>
      </c>
      <c r="E46" s="7"/>
      <c r="F46" s="7">
        <v>0</v>
      </c>
      <c r="G46" s="7"/>
      <c r="H46" s="7">
        <v>6</v>
      </c>
      <c r="I46" s="7"/>
      <c r="J46" s="7">
        <v>9334</v>
      </c>
      <c r="K46" s="7"/>
      <c r="L46" s="7">
        <v>0</v>
      </c>
      <c r="M46" s="7"/>
      <c r="N46" s="7">
        <v>0</v>
      </c>
      <c r="O46" s="7"/>
      <c r="P46" s="7">
        <v>1</v>
      </c>
      <c r="Q46" s="7"/>
      <c r="R46" s="7">
        <v>0</v>
      </c>
      <c r="S46" s="8">
        <v>19764</v>
      </c>
      <c r="U46" s="8"/>
      <c r="V46" s="8"/>
    </row>
    <row r="47" spans="1:22" ht="12.75">
      <c r="A47" s="3" t="s">
        <v>54</v>
      </c>
      <c r="B47" s="7">
        <v>285</v>
      </c>
      <c r="D47" s="7">
        <v>32086</v>
      </c>
      <c r="E47" s="7"/>
      <c r="F47" s="7">
        <v>65</v>
      </c>
      <c r="G47" s="7"/>
      <c r="H47" s="7">
        <v>28</v>
      </c>
      <c r="I47" s="7"/>
      <c r="J47" s="7">
        <v>9921</v>
      </c>
      <c r="K47" s="7"/>
      <c r="L47" s="7">
        <v>235</v>
      </c>
      <c r="M47" s="7"/>
      <c r="N47" s="7">
        <v>8</v>
      </c>
      <c r="O47" s="7"/>
      <c r="P47" s="7">
        <v>12</v>
      </c>
      <c r="Q47" s="7"/>
      <c r="R47" s="7">
        <v>34</v>
      </c>
      <c r="S47" s="8">
        <v>49238</v>
      </c>
      <c r="U47" s="8"/>
      <c r="V47" s="8"/>
    </row>
    <row r="48" spans="1:22" ht="12.75">
      <c r="A48" s="3" t="s">
        <v>55</v>
      </c>
      <c r="B48" s="7">
        <v>138</v>
      </c>
      <c r="D48" s="7">
        <v>1706</v>
      </c>
      <c r="E48" s="7"/>
      <c r="F48" s="7">
        <v>0</v>
      </c>
      <c r="G48" s="7"/>
      <c r="H48" s="7">
        <v>2</v>
      </c>
      <c r="I48" s="7"/>
      <c r="J48" s="7">
        <v>568</v>
      </c>
      <c r="K48" s="7"/>
      <c r="L48" s="7">
        <v>0</v>
      </c>
      <c r="M48" s="7"/>
      <c r="N48" s="7">
        <v>6</v>
      </c>
      <c r="O48" s="7"/>
      <c r="P48" s="7">
        <v>2</v>
      </c>
      <c r="Q48" s="7"/>
      <c r="R48" s="7">
        <v>0</v>
      </c>
      <c r="S48" s="8">
        <v>2823</v>
      </c>
      <c r="U48" s="8"/>
      <c r="V48" s="8"/>
    </row>
    <row r="49" spans="1:22" ht="12.75">
      <c r="A49" s="3" t="s">
        <v>56</v>
      </c>
      <c r="B49" s="7">
        <v>22</v>
      </c>
      <c r="D49" s="7">
        <v>1077</v>
      </c>
      <c r="E49" s="7"/>
      <c r="F49" s="7">
        <v>0</v>
      </c>
      <c r="G49" s="7"/>
      <c r="H49" s="7">
        <v>0</v>
      </c>
      <c r="I49" s="7"/>
      <c r="J49" s="7">
        <v>0</v>
      </c>
      <c r="K49" s="7"/>
      <c r="L49" s="7">
        <v>0</v>
      </c>
      <c r="M49" s="7"/>
      <c r="N49" s="7">
        <v>0</v>
      </c>
      <c r="O49" s="7"/>
      <c r="P49" s="7">
        <v>5</v>
      </c>
      <c r="Q49" s="7"/>
      <c r="R49" s="7">
        <v>0</v>
      </c>
      <c r="S49" s="8">
        <v>2706</v>
      </c>
      <c r="U49" s="8"/>
      <c r="V49" s="8"/>
    </row>
    <row r="50" spans="1:22" ht="12.75">
      <c r="A50" s="3" t="s">
        <v>57</v>
      </c>
      <c r="B50" s="7">
        <v>302</v>
      </c>
      <c r="D50" s="7">
        <v>11696</v>
      </c>
      <c r="E50" s="7"/>
      <c r="F50" s="7">
        <v>0</v>
      </c>
      <c r="G50" s="7"/>
      <c r="H50" s="7">
        <v>2</v>
      </c>
      <c r="I50" s="7"/>
      <c r="J50" s="7">
        <v>87</v>
      </c>
      <c r="K50" s="7"/>
      <c r="L50" s="7">
        <v>46</v>
      </c>
      <c r="M50" s="7"/>
      <c r="N50" s="7">
        <v>0</v>
      </c>
      <c r="O50" s="7"/>
      <c r="P50" s="7">
        <v>117</v>
      </c>
      <c r="Q50" s="7"/>
      <c r="R50" s="7">
        <v>0</v>
      </c>
      <c r="S50" s="8">
        <v>13366</v>
      </c>
      <c r="U50" s="8"/>
      <c r="V50" s="8"/>
    </row>
    <row r="51" spans="1:22" ht="12.75">
      <c r="A51" s="3" t="s">
        <v>58</v>
      </c>
      <c r="B51" s="7">
        <v>640</v>
      </c>
      <c r="D51" s="7">
        <v>3080</v>
      </c>
      <c r="E51" s="7"/>
      <c r="F51" s="7">
        <v>0</v>
      </c>
      <c r="G51" s="7"/>
      <c r="H51" s="7">
        <v>1</v>
      </c>
      <c r="I51" s="7"/>
      <c r="J51" s="7">
        <v>3205</v>
      </c>
      <c r="K51" s="7"/>
      <c r="L51" s="7">
        <v>0</v>
      </c>
      <c r="M51" s="7"/>
      <c r="N51" s="7">
        <v>21</v>
      </c>
      <c r="O51" s="7"/>
      <c r="P51" s="7">
        <v>6</v>
      </c>
      <c r="Q51" s="7"/>
      <c r="R51" s="7">
        <v>0</v>
      </c>
      <c r="S51" s="8">
        <v>7642</v>
      </c>
      <c r="U51" s="8"/>
      <c r="V51" s="8"/>
    </row>
    <row r="52" spans="1:22" ht="12.75">
      <c r="A52" s="3" t="s">
        <v>59</v>
      </c>
      <c r="B52" s="7">
        <v>57</v>
      </c>
      <c r="D52" s="7">
        <v>6628</v>
      </c>
      <c r="E52" s="7"/>
      <c r="F52" s="7">
        <v>99</v>
      </c>
      <c r="G52" s="7"/>
      <c r="H52" s="7">
        <v>1</v>
      </c>
      <c r="I52" s="7"/>
      <c r="J52" s="7">
        <v>0</v>
      </c>
      <c r="K52" s="7"/>
      <c r="L52" s="7">
        <v>0</v>
      </c>
      <c r="M52" s="7"/>
      <c r="N52" s="7">
        <v>10</v>
      </c>
      <c r="O52" s="7"/>
      <c r="P52" s="7">
        <v>9</v>
      </c>
      <c r="Q52" s="7"/>
      <c r="R52" s="7">
        <v>0</v>
      </c>
      <c r="S52" s="8">
        <v>6928</v>
      </c>
      <c r="U52" s="8"/>
      <c r="V52" s="8"/>
    </row>
    <row r="53" spans="1:22" ht="12.75">
      <c r="A53" s="3" t="s">
        <v>60</v>
      </c>
      <c r="B53" s="7">
        <v>114</v>
      </c>
      <c r="D53" s="7">
        <v>4869</v>
      </c>
      <c r="E53" s="7"/>
      <c r="F53" s="7">
        <v>0</v>
      </c>
      <c r="G53" s="7"/>
      <c r="H53" s="7">
        <v>0</v>
      </c>
      <c r="I53" s="7"/>
      <c r="J53" s="7">
        <v>2993</v>
      </c>
      <c r="K53" s="7"/>
      <c r="L53" s="7">
        <v>0</v>
      </c>
      <c r="M53" s="7"/>
      <c r="N53" s="7">
        <v>0</v>
      </c>
      <c r="O53" s="7"/>
      <c r="P53" s="7">
        <v>20</v>
      </c>
      <c r="Q53" s="7"/>
      <c r="R53" s="7">
        <v>0</v>
      </c>
      <c r="S53" s="8">
        <v>13707</v>
      </c>
      <c r="U53" s="8"/>
      <c r="V53" s="8"/>
    </row>
    <row r="54" spans="1:22" ht="12.75">
      <c r="A54" s="1" t="s">
        <v>61</v>
      </c>
      <c r="B54" s="7">
        <v>246</v>
      </c>
      <c r="D54" s="7">
        <v>1938</v>
      </c>
      <c r="E54" s="7"/>
      <c r="F54" s="7">
        <v>0</v>
      </c>
      <c r="G54" s="7"/>
      <c r="H54" s="7">
        <v>5</v>
      </c>
      <c r="I54" s="7"/>
      <c r="J54" s="7">
        <v>718</v>
      </c>
      <c r="K54" s="7"/>
      <c r="L54" s="7">
        <v>0</v>
      </c>
      <c r="M54" s="7"/>
      <c r="N54" s="7">
        <v>0</v>
      </c>
      <c r="O54" s="7"/>
      <c r="P54" s="7">
        <v>1</v>
      </c>
      <c r="Q54" s="7"/>
      <c r="R54" s="7">
        <v>0</v>
      </c>
      <c r="S54" s="8">
        <v>3031</v>
      </c>
      <c r="U54" s="8"/>
      <c r="V54" s="8"/>
    </row>
    <row r="55" spans="1:22" ht="12.75">
      <c r="A55" s="10" t="s">
        <v>62</v>
      </c>
      <c r="B55" s="11">
        <f>SUM(B4:B54)</f>
        <v>8270</v>
      </c>
      <c r="C55" s="10"/>
      <c r="D55" s="11">
        <f>SUM(D4:D54)</f>
        <v>273162</v>
      </c>
      <c r="E55" s="11"/>
      <c r="F55" s="11">
        <f>SUM(F4:F54)</f>
        <v>6567</v>
      </c>
      <c r="G55" s="11"/>
      <c r="H55" s="11">
        <f>SUM(H4:H54)</f>
        <v>1135</v>
      </c>
      <c r="I55" s="11"/>
      <c r="J55" s="11">
        <f>SUM(J4:J54)</f>
        <v>230372</v>
      </c>
      <c r="K55" s="11"/>
      <c r="L55" s="11">
        <f>SUM(L4:L54)</f>
        <v>569</v>
      </c>
      <c r="M55" s="11"/>
      <c r="N55" s="11">
        <f>SUM(N4:N54)</f>
        <v>1189</v>
      </c>
      <c r="O55" s="11"/>
      <c r="P55" s="11">
        <f>SUM(P4:P54)</f>
        <v>1434</v>
      </c>
      <c r="Q55" s="11"/>
      <c r="R55" s="11">
        <f>SUM(R4:R54)</f>
        <v>392</v>
      </c>
      <c r="S55" s="11">
        <v>594187</v>
      </c>
      <c r="T55" s="10"/>
      <c r="U55" s="8"/>
      <c r="V55" s="8"/>
    </row>
    <row r="56" spans="1:20" ht="12.75">
      <c r="A56" s="12" t="s">
        <v>63</v>
      </c>
      <c r="B56" s="11">
        <v>8277</v>
      </c>
      <c r="C56" s="10"/>
      <c r="D56" s="11">
        <v>274974</v>
      </c>
      <c r="E56" s="11"/>
      <c r="F56" s="11">
        <v>6567</v>
      </c>
      <c r="G56" s="11"/>
      <c r="H56" s="11">
        <v>1135</v>
      </c>
      <c r="I56" s="11"/>
      <c r="J56" s="11">
        <v>230379</v>
      </c>
      <c r="K56" s="11"/>
      <c r="L56" s="11">
        <v>569</v>
      </c>
      <c r="M56" s="11"/>
      <c r="N56" s="11">
        <v>1189</v>
      </c>
      <c r="O56" s="11"/>
      <c r="P56" s="11">
        <v>1435</v>
      </c>
      <c r="Q56" s="11"/>
      <c r="R56" s="11"/>
      <c r="S56" s="11">
        <v>596331</v>
      </c>
      <c r="T56" s="10"/>
    </row>
    <row r="57" spans="1:18" ht="9" customHeight="1">
      <c r="A57" s="13"/>
      <c r="B57" s="8"/>
      <c r="C57" s="1"/>
      <c r="D57" s="8"/>
      <c r="E57" s="8"/>
      <c r="F57" s="8"/>
      <c r="G57" s="8"/>
      <c r="H57" s="8"/>
      <c r="I57" s="8"/>
      <c r="J57" s="8"/>
      <c r="K57" s="8"/>
      <c r="L57" s="8"/>
      <c r="M57" s="8"/>
      <c r="N57" s="8"/>
      <c r="O57" s="8"/>
      <c r="P57" s="8"/>
      <c r="Q57" s="8"/>
      <c r="R57" s="8"/>
    </row>
    <row r="58" spans="1:20" ht="68.25" customHeight="1">
      <c r="A58" s="15" t="s">
        <v>65</v>
      </c>
      <c r="B58" s="15"/>
      <c r="C58" s="15"/>
      <c r="D58" s="15"/>
      <c r="E58" s="15"/>
      <c r="F58" s="15"/>
      <c r="G58" s="15"/>
      <c r="H58" s="15"/>
      <c r="I58" s="15"/>
      <c r="J58" s="15"/>
      <c r="K58" s="15"/>
      <c r="L58" s="15"/>
      <c r="M58" s="15"/>
      <c r="N58" s="15"/>
      <c r="O58" s="15"/>
      <c r="P58" s="15"/>
      <c r="Q58" s="15"/>
      <c r="R58" s="15"/>
      <c r="S58" s="15"/>
      <c r="T58" s="15"/>
    </row>
    <row r="59" ht="9" customHeight="1"/>
    <row r="60" spans="1:20" ht="30" customHeight="1">
      <c r="A60" s="16" t="s">
        <v>66</v>
      </c>
      <c r="B60" s="16"/>
      <c r="C60" s="16"/>
      <c r="D60" s="16"/>
      <c r="E60" s="16"/>
      <c r="F60" s="16"/>
      <c r="G60" s="16"/>
      <c r="H60" s="16"/>
      <c r="I60" s="16"/>
      <c r="J60" s="16"/>
      <c r="K60" s="16"/>
      <c r="L60" s="16"/>
      <c r="M60" s="16"/>
      <c r="N60" s="16"/>
      <c r="O60" s="16"/>
      <c r="P60" s="16"/>
      <c r="Q60" s="16"/>
      <c r="R60" s="16"/>
      <c r="S60" s="16"/>
      <c r="T60" s="16"/>
    </row>
    <row r="61" ht="12.75">
      <c r="L61" s="3" t="s">
        <v>64</v>
      </c>
    </row>
    <row r="62" spans="2:19" ht="12.75">
      <c r="B62" s="7"/>
      <c r="C62" s="7"/>
      <c r="D62" s="7"/>
      <c r="E62" s="7"/>
      <c r="F62" s="7"/>
      <c r="G62" s="7"/>
      <c r="H62" s="7"/>
      <c r="I62" s="7"/>
      <c r="J62" s="7"/>
      <c r="K62" s="7"/>
      <c r="L62" s="7"/>
      <c r="M62" s="7"/>
      <c r="N62" s="7"/>
      <c r="O62" s="7"/>
      <c r="P62" s="7"/>
      <c r="Q62" s="7"/>
      <c r="S62" s="8"/>
    </row>
    <row r="63" spans="2:19" ht="12.75">
      <c r="B63" s="7"/>
      <c r="D63" s="7"/>
      <c r="E63" s="7"/>
      <c r="F63" s="7"/>
      <c r="G63" s="7"/>
      <c r="H63" s="7"/>
      <c r="I63" s="7"/>
      <c r="J63" s="7"/>
      <c r="K63" s="7"/>
      <c r="L63" s="7"/>
      <c r="M63" s="7"/>
      <c r="N63" s="7"/>
      <c r="O63" s="7"/>
      <c r="P63" s="7"/>
      <c r="Q63" s="7"/>
      <c r="R63" s="7"/>
      <c r="S63" s="7"/>
    </row>
    <row r="64" ht="12.75">
      <c r="S64" s="8"/>
    </row>
  </sheetData>
  <mergeCells count="12">
    <mergeCell ref="A1:T1"/>
    <mergeCell ref="B3:C3"/>
    <mergeCell ref="D3:E3"/>
    <mergeCell ref="F3:G3"/>
    <mergeCell ref="H3:I3"/>
    <mergeCell ref="J3:K3"/>
    <mergeCell ref="L3:M3"/>
    <mergeCell ref="N3:O3"/>
    <mergeCell ref="P3:Q3"/>
    <mergeCell ref="S3:T3"/>
    <mergeCell ref="A58:T58"/>
    <mergeCell ref="A60:T60"/>
  </mergeCells>
  <printOptions/>
  <pageMargins left="0.75" right="0.75" top="1" bottom="1"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luwito.tardia</cp:lastModifiedBy>
  <cp:lastPrinted>2007-02-23T16:51:36Z</cp:lastPrinted>
  <dcterms:created xsi:type="dcterms:W3CDTF">2007-01-09T20:46:13Z</dcterms:created>
  <dcterms:modified xsi:type="dcterms:W3CDTF">2007-02-23T16:51:36Z</dcterms:modified>
  <cp:category/>
  <cp:version/>
  <cp:contentType/>
  <cp:contentStatus/>
</cp:coreProperties>
</file>