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9" sheetId="1" r:id="rId1"/>
  </sheets>
  <definedNames>
    <definedName name="_xlnm.Print_Area" localSheetId="0">'C-9'!$A$1:$E$20</definedName>
  </definedNames>
  <calcPr fullCalcOnLoad="1"/>
</workbook>
</file>

<file path=xl/sharedStrings.xml><?xml version="1.0" encoding="utf-8"?>
<sst xmlns="http://schemas.openxmlformats.org/spreadsheetml/2006/main" count="14" uniqueCount="14">
  <si>
    <t>California</t>
  </si>
  <si>
    <t>Oregon</t>
  </si>
  <si>
    <t>Washington</t>
  </si>
  <si>
    <t>Hawaii</t>
  </si>
  <si>
    <t>Canada</t>
  </si>
  <si>
    <t>Other</t>
  </si>
  <si>
    <t>Percent of total</t>
  </si>
  <si>
    <t>Short tons</t>
  </si>
  <si>
    <t>Destination</t>
  </si>
  <si>
    <t>Total orginating in Alaska</t>
  </si>
  <si>
    <t>Table 3-9:  Foreign and Domestic Waterborne Shipments Originating in Alaska by Destination: 2000</t>
  </si>
  <si>
    <r>
      <t>SOURCE FOR DATA ON THIS PAGE</t>
    </r>
    <r>
      <rPr>
        <sz val="10"/>
        <rFont val="Futura Md BT"/>
        <family val="2"/>
      </rPr>
      <t xml:space="preserve">: U.S. Army Corps of Engineers, Waterborne Commerce Statistics Center, </t>
    </r>
    <r>
      <rPr>
        <i/>
        <sz val="10"/>
        <rFont val="Futura Md BT"/>
        <family val="2"/>
      </rPr>
      <t>Origin and Destination of Waterborne Commerce of the United States, 2000</t>
    </r>
    <r>
      <rPr>
        <sz val="10"/>
        <rFont val="Futura Md BT"/>
        <family val="2"/>
      </rPr>
      <t>, available at http://www.wrsc.usace.army.mil as of Feb.12,  2002.</t>
    </r>
  </si>
  <si>
    <t>Foreign (excluding Canada)</t>
  </si>
  <si>
    <t>Alaska (intrastate)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</si>
</sst>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2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4"/>
      <name val="Futura Md BT"/>
      <family val="2"/>
    </font>
    <font>
      <b/>
      <sz val="12"/>
      <color indexed="8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22" applyFont="1" applyAlignment="1">
      <alignment/>
      <protection/>
    </xf>
    <xf numFmtId="0" fontId="3" fillId="0" borderId="0" xfId="22" applyFont="1">
      <alignment/>
      <protection/>
    </xf>
    <xf numFmtId="0" fontId="4" fillId="0" borderId="1" xfId="22" applyFont="1" applyBorder="1">
      <alignment/>
      <protection/>
    </xf>
    <xf numFmtId="3" fontId="3" fillId="0" borderId="0" xfId="22" applyNumberFormat="1" applyFont="1">
      <alignment/>
      <protection/>
    </xf>
    <xf numFmtId="166" fontId="3" fillId="0" borderId="0" xfId="22" applyNumberFormat="1" applyFont="1">
      <alignment/>
      <protection/>
    </xf>
    <xf numFmtId="0" fontId="3" fillId="0" borderId="0" xfId="22" applyFont="1" applyBorder="1">
      <alignment/>
      <protection/>
    </xf>
    <xf numFmtId="0" fontId="3" fillId="0" borderId="1" xfId="22" applyFont="1" applyBorder="1">
      <alignment/>
      <protection/>
    </xf>
    <xf numFmtId="0" fontId="4" fillId="0" borderId="0" xfId="22" applyFont="1" applyBorder="1" applyAlignment="1">
      <alignment horizontal="center" wrapText="1"/>
      <protection/>
    </xf>
    <xf numFmtId="3" fontId="3" fillId="0" borderId="1" xfId="22" applyNumberFormat="1" applyFont="1" applyBorder="1">
      <alignment/>
      <protection/>
    </xf>
    <xf numFmtId="166" fontId="3" fillId="0" borderId="1" xfId="22" applyNumberFormat="1" applyFont="1" applyBorder="1">
      <alignment/>
      <protection/>
    </xf>
    <xf numFmtId="0" fontId="3" fillId="0" borderId="2" xfId="22" applyFont="1" applyBorder="1">
      <alignment/>
      <protection/>
    </xf>
    <xf numFmtId="3" fontId="3" fillId="0" borderId="2" xfId="22" applyNumberFormat="1" applyFont="1" applyBorder="1">
      <alignment/>
      <protection/>
    </xf>
    <xf numFmtId="166" fontId="3" fillId="0" borderId="2" xfId="22" applyNumberFormat="1" applyFont="1" applyBorder="1">
      <alignment/>
      <protection/>
    </xf>
    <xf numFmtId="3" fontId="3" fillId="0" borderId="0" xfId="22" applyNumberFormat="1" applyFont="1" applyBorder="1">
      <alignment/>
      <protection/>
    </xf>
    <xf numFmtId="166" fontId="3" fillId="0" borderId="0" xfId="22" applyNumberFormat="1" applyFont="1" applyBorder="1">
      <alignment/>
      <protection/>
    </xf>
    <xf numFmtId="0" fontId="10" fillId="0" borderId="0" xfId="22" applyFont="1">
      <alignment/>
      <protection/>
    </xf>
    <xf numFmtId="0" fontId="0" fillId="0" borderId="0" xfId="22" applyFont="1" applyAlignment="1">
      <alignment/>
      <protection/>
    </xf>
    <xf numFmtId="0" fontId="0" fillId="0" borderId="0" xfId="22" applyFont="1">
      <alignment/>
      <protection/>
    </xf>
    <xf numFmtId="0" fontId="4" fillId="0" borderId="0" xfId="22" applyFont="1" applyFill="1" applyAlignment="1">
      <alignment horizontal="left" wrapText="1"/>
      <protection/>
    </xf>
    <xf numFmtId="3" fontId="2" fillId="0" borderId="0" xfId="22" applyNumberFormat="1" applyFont="1" applyBorder="1">
      <alignment/>
      <protection/>
    </xf>
    <xf numFmtId="3" fontId="2" fillId="0" borderId="0" xfId="22" applyNumberFormat="1" applyFont="1">
      <alignment/>
      <protection/>
    </xf>
    <xf numFmtId="166" fontId="2" fillId="0" borderId="0" xfId="22" applyNumberFormat="1" applyFont="1">
      <alignment/>
      <protection/>
    </xf>
    <xf numFmtId="0" fontId="2" fillId="0" borderId="0" xfId="22" applyFont="1">
      <alignment/>
      <protection/>
    </xf>
    <xf numFmtId="0" fontId="9" fillId="0" borderId="0" xfId="21" applyFont="1" applyFill="1" applyBorder="1" applyAlignment="1">
      <alignment horizontal="left" wrapText="1" indent="1"/>
      <protection/>
    </xf>
    <xf numFmtId="0" fontId="11" fillId="0" borderId="0" xfId="21" applyFont="1" applyFill="1" applyBorder="1" applyAlignment="1">
      <alignment horizontal="left" wrapText="1" indent="1"/>
      <protection/>
    </xf>
    <xf numFmtId="0" fontId="9" fillId="0" borderId="1" xfId="21" applyFont="1" applyFill="1" applyBorder="1" applyAlignment="1">
      <alignment horizontal="left" wrapText="1" indent="1"/>
      <protection/>
    </xf>
    <xf numFmtId="0" fontId="0" fillId="0" borderId="3" xfId="0" applyFont="1" applyBorder="1" applyAlignment="1">
      <alignment/>
    </xf>
    <xf numFmtId="0" fontId="4" fillId="0" borderId="0" xfId="22" applyFont="1" applyFill="1" applyAlignment="1">
      <alignment horizontal="left" wrapText="1"/>
      <protection/>
    </xf>
    <xf numFmtId="0" fontId="4" fillId="0" borderId="1" xfId="22" applyFont="1" applyBorder="1" applyAlignment="1">
      <alignment horizontal="center" wrapText="1"/>
      <protection/>
    </xf>
    <xf numFmtId="0" fontId="2" fillId="0" borderId="0" xfId="22" applyFont="1" applyFill="1" applyAlignment="1">
      <alignment horizontal="left" wrapText="1"/>
      <protection/>
    </xf>
    <xf numFmtId="0" fontId="4" fillId="0" borderId="1" xfId="22" applyFont="1" applyFill="1" applyBorder="1" applyAlignment="1">
      <alignment horizontal="center"/>
      <protection/>
    </xf>
    <xf numFmtId="0" fontId="0" fillId="0" borderId="3" xfId="22" applyFont="1" applyBorder="1" applyAlignment="1">
      <alignment/>
      <protection/>
    </xf>
    <xf numFmtId="0" fontId="0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-7" xfId="21"/>
    <cellStyle name="Normal_Waterborne shpmts by od revise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I22" sqref="I22"/>
    </sheetView>
  </sheetViews>
  <sheetFormatPr defaultColWidth="8.796875" defaultRowHeight="15"/>
  <cols>
    <col min="1" max="1" width="30.8984375" style="2" customWidth="1"/>
    <col min="2" max="2" width="10.3984375" style="2" customWidth="1"/>
    <col min="3" max="3" width="3.09765625" style="2" customWidth="1"/>
    <col min="4" max="4" width="7.09765625" style="2" customWidth="1"/>
    <col min="5" max="5" width="3.09765625" style="2" customWidth="1"/>
    <col min="6" max="6" width="5.69921875" style="2" customWidth="1"/>
    <col min="7" max="7" width="6.3984375" style="2" hidden="1" customWidth="1"/>
    <col min="8" max="9" width="6.3984375" style="2" customWidth="1"/>
    <col min="10" max="11" width="5.69921875" style="2" customWidth="1"/>
    <col min="12" max="16384" width="6.3984375" style="2" customWidth="1"/>
  </cols>
  <sheetData>
    <row r="1" spans="1:14" ht="30.75" customHeight="1">
      <c r="A1" s="30" t="s">
        <v>10</v>
      </c>
      <c r="B1" s="30"/>
      <c r="C1" s="30"/>
      <c r="D1" s="30"/>
      <c r="E1" s="30"/>
      <c r="F1" s="17"/>
      <c r="G1" s="17"/>
      <c r="H1" s="18"/>
      <c r="I1" s="18"/>
      <c r="J1" s="18"/>
      <c r="K1" s="16"/>
      <c r="L1" s="16"/>
      <c r="M1" s="16"/>
      <c r="N1" s="16"/>
    </row>
    <row r="2" spans="1:7" ht="12.75" customHeight="1" thickBot="1">
      <c r="A2" s="32"/>
      <c r="B2" s="27"/>
      <c r="C2" s="27"/>
      <c r="D2" s="27"/>
      <c r="E2" s="27"/>
      <c r="F2" s="33"/>
      <c r="G2" s="27"/>
    </row>
    <row r="3" spans="1:6" ht="28.5" customHeight="1">
      <c r="A3" s="3" t="s">
        <v>8</v>
      </c>
      <c r="B3" s="31" t="s">
        <v>7</v>
      </c>
      <c r="C3" s="31"/>
      <c r="D3" s="29" t="s">
        <v>6</v>
      </c>
      <c r="E3" s="29"/>
      <c r="F3" s="6"/>
    </row>
    <row r="4" spans="1:5" ht="13.5" customHeight="1">
      <c r="A4" s="11" t="s">
        <v>9</v>
      </c>
      <c r="B4" s="12">
        <f>SUM(B5:B12)</f>
        <v>60671502</v>
      </c>
      <c r="C4" s="12"/>
      <c r="D4" s="13">
        <f>SUM(D5:D12)</f>
        <v>100</v>
      </c>
      <c r="E4" s="8"/>
    </row>
    <row r="5" spans="1:11" ht="12.75">
      <c r="A5" s="24" t="s">
        <v>2</v>
      </c>
      <c r="B5" s="14">
        <v>23022732</v>
      </c>
      <c r="C5" s="14"/>
      <c r="D5" s="15">
        <f aca="true" t="shared" si="0" ref="D5:D12">(B5/$B$4)*100</f>
        <v>37.94653377791768</v>
      </c>
      <c r="J5" s="1"/>
      <c r="K5" s="1"/>
    </row>
    <row r="6" spans="1:4" ht="12.75">
      <c r="A6" s="24" t="s">
        <v>0</v>
      </c>
      <c r="B6" s="14">
        <v>22202298</v>
      </c>
      <c r="C6" s="4"/>
      <c r="D6" s="5">
        <f t="shared" si="0"/>
        <v>36.5942778209117</v>
      </c>
    </row>
    <row r="7" spans="1:4" ht="12.75">
      <c r="A7" s="24" t="s">
        <v>12</v>
      </c>
      <c r="B7" s="14">
        <v>7772294</v>
      </c>
      <c r="C7" s="4"/>
      <c r="D7" s="5">
        <f t="shared" si="0"/>
        <v>12.810452591069858</v>
      </c>
    </row>
    <row r="8" spans="1:5" ht="15.75">
      <c r="A8" s="25" t="s">
        <v>13</v>
      </c>
      <c r="B8" s="20">
        <v>4081393</v>
      </c>
      <c r="C8" s="21"/>
      <c r="D8" s="22">
        <f t="shared" si="0"/>
        <v>6.727034712277273</v>
      </c>
      <c r="E8" s="23"/>
    </row>
    <row r="9" spans="1:4" ht="12.75">
      <c r="A9" s="24" t="s">
        <v>3</v>
      </c>
      <c r="B9" s="14">
        <v>1961413</v>
      </c>
      <c r="C9" s="4"/>
      <c r="D9" s="5">
        <f t="shared" si="0"/>
        <v>3.2328406835881536</v>
      </c>
    </row>
    <row r="10" spans="1:4" ht="12.75">
      <c r="A10" s="24" t="s">
        <v>5</v>
      </c>
      <c r="B10" s="14">
        <v>1248442</v>
      </c>
      <c r="C10" s="4"/>
      <c r="D10" s="5">
        <f t="shared" si="0"/>
        <v>2.057707422506204</v>
      </c>
    </row>
    <row r="11" spans="1:4" ht="12.75">
      <c r="A11" s="24" t="s">
        <v>4</v>
      </c>
      <c r="B11" s="14">
        <v>262290</v>
      </c>
      <c r="C11" s="4"/>
      <c r="D11" s="5">
        <f t="shared" si="0"/>
        <v>0.43231169717868534</v>
      </c>
    </row>
    <row r="12" spans="1:5" ht="12.75">
      <c r="A12" s="26" t="s">
        <v>1</v>
      </c>
      <c r="B12" s="9">
        <v>120640</v>
      </c>
      <c r="C12" s="9"/>
      <c r="D12" s="10">
        <f t="shared" si="0"/>
        <v>0.19884129455044644</v>
      </c>
      <c r="E12" s="7"/>
    </row>
    <row r="13" spans="1:4" ht="53.25" customHeight="1">
      <c r="A13" s="28" t="s">
        <v>11</v>
      </c>
      <c r="B13" s="28"/>
      <c r="C13" s="28"/>
      <c r="D13" s="28"/>
    </row>
    <row r="14" ht="13.5" customHeight="1"/>
    <row r="15" ht="13.5" customHeight="1"/>
    <row r="16" ht="13.5" customHeight="1"/>
    <row r="17" ht="13.5" customHeight="1"/>
    <row r="18" ht="13.5" customHeight="1">
      <c r="E18" s="6"/>
    </row>
    <row r="20" ht="52.5" customHeight="1">
      <c r="E20" s="19"/>
    </row>
    <row r="26" ht="12" customHeight="1"/>
    <row r="27" ht="52.5" customHeight="1"/>
  </sheetData>
  <mergeCells count="5">
    <mergeCell ref="A13:D13"/>
    <mergeCell ref="A1:E1"/>
    <mergeCell ref="B3:C3"/>
    <mergeCell ref="D3:E3"/>
    <mergeCell ref="A2:G2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&amp;RFreight</oddHeader>
    <oddFooter>&amp;LBTS State Transportation Profile&amp;CC-9&amp;RAlaska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2002-08-21T21:42:07Z</cp:lastPrinted>
  <dcterms:created xsi:type="dcterms:W3CDTF">2001-12-27T15:00:23Z</dcterms:created>
  <dcterms:modified xsi:type="dcterms:W3CDTF">2002-12-11T14:47:57Z</dcterms:modified>
  <cp:category/>
  <cp:version/>
  <cp:contentType/>
  <cp:contentStatus/>
</cp:coreProperties>
</file>