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601" activeTab="0"/>
  </bookViews>
  <sheets>
    <sheet name="C-9" sheetId="1" r:id="rId1"/>
  </sheets>
  <definedNames>
    <definedName name="_xlnm.Print_Area" localSheetId="0">'C-9'!$A$1:$E$22</definedName>
  </definedNames>
  <calcPr fullCalcOnLoad="1"/>
</workbook>
</file>

<file path=xl/sharedStrings.xml><?xml version="1.0" encoding="utf-8"?>
<sst xmlns="http://schemas.openxmlformats.org/spreadsheetml/2006/main" count="15" uniqueCount="15">
  <si>
    <t>California</t>
  </si>
  <si>
    <t>Oregon</t>
  </si>
  <si>
    <t>Washington</t>
  </si>
  <si>
    <t>Hawaii</t>
  </si>
  <si>
    <t>Canada</t>
  </si>
  <si>
    <t>Guam</t>
  </si>
  <si>
    <t>Other</t>
  </si>
  <si>
    <t>Percent of total</t>
  </si>
  <si>
    <t>Short tons</t>
  </si>
  <si>
    <t>Origin</t>
  </si>
  <si>
    <t>Total shipped to Alaska</t>
  </si>
  <si>
    <t>Table 3-10:  Foreign and Domestic Waterborne Shipments to Alaska by Origin: 2000</t>
  </si>
  <si>
    <r>
      <t>SOURCE FOR DATA ON THIS PAGE</t>
    </r>
    <r>
      <rPr>
        <sz val="10"/>
        <rFont val="Futura Md BT"/>
        <family val="2"/>
      </rPr>
      <t xml:space="preserve">: U.S. Army Corps of Engineers, Waterborne Commerce Statistics Center, </t>
    </r>
    <r>
      <rPr>
        <i/>
        <sz val="10"/>
        <rFont val="Futura Md BT"/>
        <family val="2"/>
      </rPr>
      <t>Origin and Destination of Waterborne Commerce of the United States, 2000</t>
    </r>
    <r>
      <rPr>
        <sz val="10"/>
        <rFont val="Futura Md BT"/>
        <family val="2"/>
      </rPr>
      <t>, available at http://www.wrsc.usace.army.mil as of Feb.12,  2002.</t>
    </r>
  </si>
  <si>
    <t>Foreign (exluding Canada)</t>
  </si>
  <si>
    <t>Alaska (intrastate)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</si>
</sst>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1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Futura Md BT"/>
      <family val="2"/>
    </font>
    <font>
      <b/>
      <sz val="12"/>
      <color indexed="8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22" applyFont="1" applyAlignment="1">
      <alignment/>
      <protection/>
    </xf>
    <xf numFmtId="0" fontId="3" fillId="0" borderId="0" xfId="22" applyFont="1">
      <alignment/>
      <protection/>
    </xf>
    <xf numFmtId="0" fontId="3" fillId="0" borderId="1" xfId="22" applyFont="1" applyBorder="1">
      <alignment/>
      <protection/>
    </xf>
    <xf numFmtId="0" fontId="4" fillId="0" borderId="2" xfId="22" applyFont="1" applyBorder="1">
      <alignment/>
      <protection/>
    </xf>
    <xf numFmtId="3" fontId="3" fillId="0" borderId="0" xfId="22" applyNumberFormat="1" applyFont="1">
      <alignment/>
      <protection/>
    </xf>
    <xf numFmtId="166" fontId="3" fillId="0" borderId="0" xfId="22" applyNumberFormat="1" applyFont="1">
      <alignment/>
      <protection/>
    </xf>
    <xf numFmtId="0" fontId="3" fillId="0" borderId="0" xfId="22" applyFont="1" applyBorder="1">
      <alignment/>
      <protection/>
    </xf>
    <xf numFmtId="0" fontId="3" fillId="0" borderId="2" xfId="22" applyFont="1" applyBorder="1">
      <alignment/>
      <protection/>
    </xf>
    <xf numFmtId="3" fontId="3" fillId="0" borderId="2" xfId="22" applyNumberFormat="1" applyFont="1" applyBorder="1" applyAlignment="1">
      <alignment horizontal="right"/>
      <protection/>
    </xf>
    <xf numFmtId="3" fontId="3" fillId="0" borderId="2" xfId="22" applyNumberFormat="1" applyFont="1" applyBorder="1">
      <alignment/>
      <protection/>
    </xf>
    <xf numFmtId="166" fontId="3" fillId="0" borderId="2" xfId="22" applyNumberFormat="1" applyFont="1" applyBorder="1">
      <alignment/>
      <protection/>
    </xf>
    <xf numFmtId="0" fontId="3" fillId="0" borderId="3" xfId="22" applyFont="1" applyBorder="1">
      <alignment/>
      <protection/>
    </xf>
    <xf numFmtId="3" fontId="3" fillId="0" borderId="3" xfId="22" applyNumberFormat="1" applyFont="1" applyBorder="1" applyAlignment="1">
      <alignment horizontal="right"/>
      <protection/>
    </xf>
    <xf numFmtId="3" fontId="3" fillId="0" borderId="3" xfId="22" applyNumberFormat="1" applyFont="1" applyBorder="1">
      <alignment/>
      <protection/>
    </xf>
    <xf numFmtId="166" fontId="3" fillId="0" borderId="3" xfId="22" applyNumberFormat="1" applyFont="1" applyBorder="1">
      <alignment/>
      <protection/>
    </xf>
    <xf numFmtId="0" fontId="4" fillId="0" borderId="0" xfId="22" applyFont="1" applyFill="1" applyAlignment="1">
      <alignment horizontal="left" wrapText="1"/>
      <protection/>
    </xf>
    <xf numFmtId="0" fontId="4" fillId="0" borderId="3" xfId="22" applyFont="1" applyBorder="1" applyAlignment="1">
      <alignment horizontal="center" wrapText="1"/>
      <protection/>
    </xf>
    <xf numFmtId="3" fontId="3" fillId="0" borderId="0" xfId="22" applyNumberFormat="1" applyFont="1" applyBorder="1" applyAlignment="1">
      <alignment horizontal="right"/>
      <protection/>
    </xf>
    <xf numFmtId="3" fontId="2" fillId="0" borderId="0" xfId="22" applyNumberFormat="1" applyFont="1">
      <alignment/>
      <protection/>
    </xf>
    <xf numFmtId="166" fontId="2" fillId="0" borderId="0" xfId="22" applyNumberFormat="1" applyFont="1">
      <alignment/>
      <protection/>
    </xf>
    <xf numFmtId="0" fontId="2" fillId="0" borderId="0" xfId="22" applyFont="1">
      <alignment/>
      <protection/>
    </xf>
    <xf numFmtId="3" fontId="2" fillId="0" borderId="0" xfId="22" applyNumberFormat="1" applyFont="1" applyBorder="1" applyAlignment="1">
      <alignment horizontal="right"/>
      <protection/>
    </xf>
    <xf numFmtId="0" fontId="9" fillId="0" borderId="0" xfId="21" applyFont="1" applyFill="1" applyBorder="1" applyAlignment="1">
      <alignment horizontal="left" wrapText="1" indent="1"/>
      <protection/>
    </xf>
    <xf numFmtId="0" fontId="10" fillId="0" borderId="0" xfId="21" applyFont="1" applyFill="1" applyBorder="1" applyAlignment="1">
      <alignment horizontal="left" wrapText="1" indent="1"/>
      <protection/>
    </xf>
    <xf numFmtId="0" fontId="9" fillId="0" borderId="2" xfId="21" applyFont="1" applyFill="1" applyBorder="1" applyAlignment="1">
      <alignment horizontal="left" wrapText="1" indent="1"/>
      <protection/>
    </xf>
    <xf numFmtId="0" fontId="4" fillId="0" borderId="0" xfId="22" applyFont="1" applyFill="1" applyAlignment="1">
      <alignment horizontal="left" wrapText="1"/>
      <protection/>
    </xf>
    <xf numFmtId="0" fontId="4" fillId="0" borderId="2" xfId="22" applyFont="1" applyBorder="1" applyAlignment="1">
      <alignment horizontal="center" wrapText="1"/>
      <protection/>
    </xf>
    <xf numFmtId="0" fontId="0" fillId="0" borderId="2" xfId="0" applyBorder="1" applyAlignment="1">
      <alignment/>
    </xf>
    <xf numFmtId="0" fontId="2" fillId="0" borderId="0" xfId="22" applyFont="1" applyFill="1" applyAlignment="1">
      <alignment horizontal="left" wrapText="1"/>
      <protection/>
    </xf>
    <xf numFmtId="0" fontId="4" fillId="0" borderId="4" xfId="22" applyFont="1" applyFill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-7" xfId="21"/>
    <cellStyle name="Normal_Waterborne shpmts by od revised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workbookViewId="0" topLeftCell="A1">
      <selection activeCell="J12" sqref="J12"/>
    </sheetView>
  </sheetViews>
  <sheetFormatPr defaultColWidth="8.796875" defaultRowHeight="15"/>
  <cols>
    <col min="1" max="1" width="30.8984375" style="2" customWidth="1"/>
    <col min="2" max="2" width="10.3984375" style="2" customWidth="1"/>
    <col min="3" max="3" width="3.09765625" style="2" customWidth="1"/>
    <col min="4" max="4" width="7.09765625" style="2" customWidth="1"/>
    <col min="5" max="5" width="3.09765625" style="2" customWidth="1"/>
    <col min="6" max="6" width="5.69921875" style="2" customWidth="1"/>
    <col min="7" max="7" width="6.3984375" style="2" hidden="1" customWidth="1"/>
    <col min="8" max="9" width="6.3984375" style="2" customWidth="1"/>
    <col min="10" max="11" width="5.69921875" style="2" customWidth="1"/>
    <col min="12" max="16384" width="6.3984375" style="2" customWidth="1"/>
  </cols>
  <sheetData>
    <row r="1" spans="1:5" ht="39.75" customHeight="1">
      <c r="A1" s="29" t="s">
        <v>11</v>
      </c>
      <c r="B1" s="29"/>
      <c r="C1" s="29"/>
      <c r="D1" s="29"/>
      <c r="E1" s="29"/>
    </row>
    <row r="2" spans="1:5" ht="13.5" thickBot="1">
      <c r="A2" s="3"/>
      <c r="B2" s="3"/>
      <c r="C2" s="3"/>
      <c r="D2" s="3"/>
      <c r="E2" s="3"/>
    </row>
    <row r="3" spans="1:5" ht="31.5" customHeight="1">
      <c r="A3" s="4" t="s">
        <v>9</v>
      </c>
      <c r="B3" s="30" t="s">
        <v>8</v>
      </c>
      <c r="C3" s="30"/>
      <c r="D3" s="27" t="s">
        <v>7</v>
      </c>
      <c r="E3" s="28"/>
    </row>
    <row r="4" spans="1:5" ht="12.75">
      <c r="A4" s="12" t="s">
        <v>10</v>
      </c>
      <c r="B4" s="13">
        <f>SUM(B5:B13)</f>
        <v>7894934</v>
      </c>
      <c r="C4" s="14"/>
      <c r="D4" s="15">
        <f>SUM(D5:D13)</f>
        <v>100</v>
      </c>
      <c r="E4" s="17"/>
    </row>
    <row r="5" spans="1:5" ht="15.75">
      <c r="A5" s="24" t="s">
        <v>14</v>
      </c>
      <c r="B5" s="22">
        <v>4081393</v>
      </c>
      <c r="C5" s="19"/>
      <c r="D5" s="20">
        <f>(B5/$B$4)*100</f>
        <v>51.69635363639519</v>
      </c>
      <c r="E5" s="21"/>
    </row>
    <row r="6" spans="1:6" ht="13.5" customHeight="1">
      <c r="A6" s="23" t="s">
        <v>2</v>
      </c>
      <c r="B6" s="18">
        <v>2471982</v>
      </c>
      <c r="C6" s="5"/>
      <c r="D6" s="6">
        <f aca="true" t="shared" si="0" ref="D6:D13">(B6/$B$4)*100</f>
        <v>31.310990060208233</v>
      </c>
      <c r="F6" s="1"/>
    </row>
    <row r="7" spans="1:4" ht="13.5" customHeight="1">
      <c r="A7" s="23" t="s">
        <v>13</v>
      </c>
      <c r="B7" s="18">
        <v>1004450</v>
      </c>
      <c r="C7" s="5"/>
      <c r="D7" s="6">
        <f t="shared" si="0"/>
        <v>12.722715604715631</v>
      </c>
    </row>
    <row r="8" spans="1:4" ht="12.75">
      <c r="A8" s="23" t="s">
        <v>4</v>
      </c>
      <c r="B8" s="18">
        <v>223216</v>
      </c>
      <c r="C8" s="5"/>
      <c r="D8" s="6">
        <f t="shared" si="0"/>
        <v>2.827332058760719</v>
      </c>
    </row>
    <row r="9" spans="1:4" ht="12.75">
      <c r="A9" s="23" t="s">
        <v>0</v>
      </c>
      <c r="B9" s="18">
        <v>68233</v>
      </c>
      <c r="C9" s="5"/>
      <c r="D9" s="6">
        <f t="shared" si="0"/>
        <v>0.8642630831366038</v>
      </c>
    </row>
    <row r="10" spans="1:4" ht="12.75">
      <c r="A10" s="23" t="s">
        <v>6</v>
      </c>
      <c r="B10" s="18">
        <v>32843</v>
      </c>
      <c r="C10" s="5"/>
      <c r="D10" s="6">
        <f t="shared" si="0"/>
        <v>0.4160009444030817</v>
      </c>
    </row>
    <row r="11" spans="1:4" ht="12.75">
      <c r="A11" s="23" t="s">
        <v>1</v>
      </c>
      <c r="B11" s="18">
        <v>7783</v>
      </c>
      <c r="C11" s="5"/>
      <c r="D11" s="6">
        <f t="shared" si="0"/>
        <v>0.09858220474040695</v>
      </c>
    </row>
    <row r="12" spans="1:4" ht="12.75">
      <c r="A12" s="23" t="s">
        <v>3</v>
      </c>
      <c r="B12" s="18">
        <v>4419</v>
      </c>
      <c r="C12" s="5"/>
      <c r="D12" s="6">
        <f t="shared" si="0"/>
        <v>0.055972602177548285</v>
      </c>
    </row>
    <row r="13" spans="1:9" ht="12.75">
      <c r="A13" s="25" t="s">
        <v>5</v>
      </c>
      <c r="B13" s="9">
        <v>615</v>
      </c>
      <c r="C13" s="10"/>
      <c r="D13" s="11">
        <f t="shared" si="0"/>
        <v>0.00778980546259158</v>
      </c>
      <c r="E13" s="8"/>
      <c r="I13" s="5"/>
    </row>
    <row r="14" ht="13.5" customHeight="1"/>
    <row r="15" spans="1:4" ht="53.25" customHeight="1">
      <c r="A15" s="26" t="s">
        <v>12</v>
      </c>
      <c r="B15" s="26"/>
      <c r="C15" s="26"/>
      <c r="D15" s="26"/>
    </row>
    <row r="16" ht="13.5" customHeight="1"/>
    <row r="17" ht="13.5" customHeight="1"/>
    <row r="18" ht="13.5" customHeight="1"/>
    <row r="19" ht="13.5" customHeight="1"/>
    <row r="20" ht="13.5" customHeight="1">
      <c r="E20" s="7"/>
    </row>
    <row r="22" ht="52.5" customHeight="1">
      <c r="E22" s="16"/>
    </row>
    <row r="28" ht="12" customHeight="1"/>
    <row r="29" ht="52.5" customHeight="1"/>
  </sheetData>
  <mergeCells count="4">
    <mergeCell ref="A15:D15"/>
    <mergeCell ref="D3:E3"/>
    <mergeCell ref="B3:C3"/>
    <mergeCell ref="A1:E1"/>
  </mergeCells>
  <printOptions horizontalCentered="1"/>
  <pageMargins left="1" right="1" top="1" bottom="1" header="0.5" footer="0.5"/>
  <pageSetup fitToHeight="1" fitToWidth="1" horizontalDpi="600" verticalDpi="600" orientation="portrait" r:id="rId1"/>
  <headerFooter alignWithMargins="0">
    <oddHeader>&amp;RFreight</oddHeader>
    <oddFooter>&amp;LBTS State Transportation Profile&amp;CC-9&amp;RAlaska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2002-08-21T21:42:07Z</cp:lastPrinted>
  <dcterms:created xsi:type="dcterms:W3CDTF">2001-12-27T15:00:23Z</dcterms:created>
  <dcterms:modified xsi:type="dcterms:W3CDTF">2002-12-11T14:47:17Z</dcterms:modified>
  <cp:category/>
  <cp:version/>
  <cp:contentType/>
  <cp:contentStatus/>
</cp:coreProperties>
</file>