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<sst xmlns="http://schemas.openxmlformats.org/spreadsheetml/2006/main" count="15" uniqueCount="15">
  <si>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Table 2:  Increases in Capital and Labor in Air Transportation</t>
  </si>
  <si>
    <t>Year</t>
  </si>
  <si>
    <t>1990-1995</t>
  </si>
  <si>
    <t>1995-2000</t>
  </si>
  <si>
    <t>1995-2001</t>
  </si>
  <si>
    <t>Annual Percentage Rates</t>
  </si>
  <si>
    <t>Source:  For index numbers of labor hours and capital, , Bureau of Labor Statistics internet site:  ftp://ftp.bls.gov/pub/special.requests/opt/dipts/indmfp3.txt.  The index of capital per per labor hour and the growth rates were computed by the author.</t>
  </si>
  <si>
    <t>Index of Labor Hours
(1)</t>
  </si>
  <si>
    <t>Index of Capital
(2)</t>
  </si>
  <si>
    <t>Index of Capital per Labor Hour
(3)</t>
  </si>
  <si>
    <t>Growth of Labor Hours
(4)</t>
  </si>
  <si>
    <t>Growth of Capital
(5)</t>
  </si>
  <si>
    <t>Growth of Capital per Labor Hour
(6)</t>
  </si>
  <si>
    <t>Period
(7)</t>
  </si>
  <si>
    <t>Growth of Capital per Labor Hour
(8)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</si>
</sst>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9.140625" style="1" customWidth="1"/>
    <col min="2" max="2" width="12.7109375" style="1" customWidth="1"/>
    <col min="3" max="3" width="12.28125" style="1" customWidth="1"/>
    <col min="4" max="4" width="17.140625" style="1" customWidth="1"/>
    <col min="5" max="5" width="14.140625" style="1" customWidth="1"/>
    <col min="6" max="6" width="15.57421875" style="1" customWidth="1"/>
    <col min="7" max="7" width="17.57421875" style="1" customWidth="1"/>
    <col min="8" max="8" width="10.8515625" style="1" customWidth="1"/>
    <col min="9" max="9" width="17.57421875" style="1" customWidth="1"/>
    <col min="10" max="16384" width="9.140625" style="1" customWidth="1"/>
  </cols>
  <sheetData>
    <row r="1" spans="1:9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9" t="s">
        <v>5</v>
      </c>
      <c r="B2" s="9"/>
      <c r="C2" s="9"/>
      <c r="D2" s="9"/>
      <c r="E2" s="9"/>
      <c r="F2" s="9"/>
      <c r="G2" s="9"/>
      <c r="H2" s="9"/>
      <c r="I2" s="9"/>
    </row>
    <row r="3" spans="1:9" ht="40.5" customHeight="1">
      <c r="A3" s="12" t="s">
        <v>1</v>
      </c>
      <c r="B3" s="13" t="s">
        <v>7</v>
      </c>
      <c r="C3" s="13" t="s">
        <v>8</v>
      </c>
      <c r="D3" s="14" t="s">
        <v>9</v>
      </c>
      <c r="E3" s="13" t="s">
        <v>10</v>
      </c>
      <c r="F3" s="13" t="s">
        <v>11</v>
      </c>
      <c r="G3" s="13" t="s">
        <v>12</v>
      </c>
      <c r="H3" s="14" t="s">
        <v>13</v>
      </c>
      <c r="I3" s="13" t="s">
        <v>14</v>
      </c>
    </row>
    <row r="4" spans="1:9" ht="12.75">
      <c r="A4" s="2">
        <v>1990</v>
      </c>
      <c r="B4" s="3">
        <v>100</v>
      </c>
      <c r="C4" s="4">
        <v>100</v>
      </c>
      <c r="D4" s="4">
        <f aca="true" t="shared" si="0" ref="D4:D15">(C4/B4)*100</f>
        <v>100</v>
      </c>
      <c r="E4" s="5"/>
      <c r="F4" s="3"/>
      <c r="G4" s="5"/>
      <c r="H4" s="5"/>
      <c r="I4" s="4"/>
    </row>
    <row r="5" spans="1:9" ht="12.75">
      <c r="A5" s="2">
        <v>1991</v>
      </c>
      <c r="B5" s="3">
        <v>97</v>
      </c>
      <c r="C5" s="4">
        <v>103.1</v>
      </c>
      <c r="D5" s="4">
        <f t="shared" si="0"/>
        <v>106.28865979381443</v>
      </c>
      <c r="E5" s="3">
        <f>(B5-B4)/B4*100</f>
        <v>-3</v>
      </c>
      <c r="F5" s="3">
        <f>(C5-C4)/C4*100</f>
        <v>3.0999999999999943</v>
      </c>
      <c r="G5" s="3">
        <f>(D5-D4)/D4*100</f>
        <v>6.288659793814431</v>
      </c>
      <c r="H5" s="5"/>
      <c r="I5" s="4"/>
    </row>
    <row r="6" spans="1:9" ht="12.75">
      <c r="A6" s="2">
        <v>1992</v>
      </c>
      <c r="B6" s="3">
        <v>98.9</v>
      </c>
      <c r="C6" s="4">
        <v>101.3</v>
      </c>
      <c r="D6" s="4">
        <f t="shared" si="0"/>
        <v>102.42669362992922</v>
      </c>
      <c r="E6" s="3">
        <f aca="true" t="shared" si="1" ref="E6:G15">(B6-B5)/B5*100</f>
        <v>1.958762886597944</v>
      </c>
      <c r="F6" s="3">
        <f t="shared" si="1"/>
        <v>-1.7458777885547985</v>
      </c>
      <c r="G6" s="3">
        <f t="shared" si="1"/>
        <v>-3.6334696207261463</v>
      </c>
      <c r="H6" s="5"/>
      <c r="I6" s="4"/>
    </row>
    <row r="7" spans="1:9" ht="12.75">
      <c r="A7" s="2">
        <v>1993</v>
      </c>
      <c r="B7" s="3">
        <v>98</v>
      </c>
      <c r="C7" s="4">
        <v>105.3</v>
      </c>
      <c r="D7" s="4">
        <f t="shared" si="0"/>
        <v>107.44897959183672</v>
      </c>
      <c r="E7" s="3">
        <f t="shared" si="1"/>
        <v>-0.9100101112234638</v>
      </c>
      <c r="F7" s="3">
        <f t="shared" si="1"/>
        <v>3.948667324777887</v>
      </c>
      <c r="G7" s="3">
        <f t="shared" si="1"/>
        <v>4.903297943066651</v>
      </c>
      <c r="H7" s="5"/>
      <c r="I7" s="4"/>
    </row>
    <row r="8" spans="1:9" ht="12.75">
      <c r="A8" s="2">
        <v>1994</v>
      </c>
      <c r="B8" s="3">
        <v>97.4</v>
      </c>
      <c r="C8" s="4">
        <v>112.2</v>
      </c>
      <c r="D8" s="4">
        <f t="shared" si="0"/>
        <v>115.19507186858316</v>
      </c>
      <c r="E8" s="3">
        <f t="shared" si="1"/>
        <v>-0.6122448979591778</v>
      </c>
      <c r="F8" s="3">
        <f t="shared" si="1"/>
        <v>6.552706552706558</v>
      </c>
      <c r="G8" s="3">
        <f t="shared" si="1"/>
        <v>7.209088728595926</v>
      </c>
      <c r="H8" s="5"/>
      <c r="I8" s="4"/>
    </row>
    <row r="9" spans="1:9" ht="12.75">
      <c r="A9" s="2">
        <v>1995</v>
      </c>
      <c r="B9" s="3">
        <v>96.7</v>
      </c>
      <c r="C9" s="4">
        <v>113.9</v>
      </c>
      <c r="D9" s="4">
        <f t="shared" si="0"/>
        <v>117.78697001034126</v>
      </c>
      <c r="E9" s="3">
        <f t="shared" si="1"/>
        <v>-0.7186858316221795</v>
      </c>
      <c r="F9" s="3">
        <f t="shared" si="1"/>
        <v>1.5151515151515176</v>
      </c>
      <c r="G9" s="3">
        <f t="shared" si="1"/>
        <v>2.250007834289124</v>
      </c>
      <c r="H9" s="5" t="s">
        <v>2</v>
      </c>
      <c r="I9" s="4">
        <v>3.3</v>
      </c>
    </row>
    <row r="10" spans="1:9" ht="12.75">
      <c r="A10" s="2">
        <v>1996</v>
      </c>
      <c r="B10" s="3">
        <v>99.7</v>
      </c>
      <c r="C10" s="4">
        <v>117</v>
      </c>
      <c r="D10" s="4">
        <f t="shared" si="0"/>
        <v>117.3520561685055</v>
      </c>
      <c r="E10" s="3">
        <f t="shared" si="1"/>
        <v>3.1023784901758016</v>
      </c>
      <c r="F10" s="3">
        <f t="shared" si="1"/>
        <v>2.7216856892010486</v>
      </c>
      <c r="G10" s="3">
        <f t="shared" si="1"/>
        <v>-0.3692376514970897</v>
      </c>
      <c r="H10" s="5"/>
      <c r="I10" s="4"/>
    </row>
    <row r="11" spans="1:9" ht="12.75">
      <c r="A11" s="2">
        <v>1997</v>
      </c>
      <c r="B11" s="3">
        <v>102.9</v>
      </c>
      <c r="C11" s="4">
        <v>120.5</v>
      </c>
      <c r="D11" s="4">
        <f t="shared" si="0"/>
        <v>117.10398445092322</v>
      </c>
      <c r="E11" s="3">
        <f t="shared" si="1"/>
        <v>3.2096288866599827</v>
      </c>
      <c r="F11" s="3">
        <f t="shared" si="1"/>
        <v>2.9914529914529915</v>
      </c>
      <c r="G11" s="3">
        <f t="shared" si="1"/>
        <v>-0.2113910277175476</v>
      </c>
      <c r="H11" s="5"/>
      <c r="I11" s="4"/>
    </row>
    <row r="12" spans="1:9" ht="12.75">
      <c r="A12" s="2">
        <v>1998</v>
      </c>
      <c r="B12" s="3">
        <v>107.8</v>
      </c>
      <c r="C12" s="4">
        <v>125.9</v>
      </c>
      <c r="D12" s="4">
        <f t="shared" si="0"/>
        <v>116.79035250463824</v>
      </c>
      <c r="E12" s="3">
        <f t="shared" si="1"/>
        <v>4.761904761904753</v>
      </c>
      <c r="F12" s="3">
        <f t="shared" si="1"/>
        <v>4.48132780082988</v>
      </c>
      <c r="G12" s="3">
        <f t="shared" si="1"/>
        <v>-0.26782346284419095</v>
      </c>
      <c r="H12" s="5"/>
      <c r="I12" s="4"/>
    </row>
    <row r="13" spans="1:9" ht="12.75">
      <c r="A13" s="2">
        <v>1999</v>
      </c>
      <c r="B13" s="3">
        <v>112.4</v>
      </c>
      <c r="C13" s="4">
        <v>131.4</v>
      </c>
      <c r="D13" s="4">
        <f t="shared" si="0"/>
        <v>116.90391459074733</v>
      </c>
      <c r="E13" s="3">
        <f t="shared" si="1"/>
        <v>4.267161410018561</v>
      </c>
      <c r="F13" s="3">
        <f t="shared" si="1"/>
        <v>4.368546465448769</v>
      </c>
      <c r="G13" s="3">
        <f t="shared" si="1"/>
        <v>0.09723584497665458</v>
      </c>
      <c r="H13" s="5"/>
      <c r="I13" s="4"/>
    </row>
    <row r="14" spans="1:9" ht="12.75">
      <c r="A14" s="2">
        <v>2000</v>
      </c>
      <c r="B14" s="3">
        <v>119.3</v>
      </c>
      <c r="C14" s="4">
        <v>139.3</v>
      </c>
      <c r="D14" s="4">
        <f t="shared" si="0"/>
        <v>116.76445934618609</v>
      </c>
      <c r="E14" s="3">
        <f t="shared" si="1"/>
        <v>6.1387900355871805</v>
      </c>
      <c r="F14" s="3">
        <f t="shared" si="1"/>
        <v>6.01217656012177</v>
      </c>
      <c r="G14" s="3">
        <f t="shared" si="1"/>
        <v>-0.11929048317111283</v>
      </c>
      <c r="H14" s="5" t="s">
        <v>3</v>
      </c>
      <c r="I14" s="4">
        <v>-0.2</v>
      </c>
    </row>
    <row r="15" spans="1:9" ht="12.75">
      <c r="A15" s="6">
        <v>2001</v>
      </c>
      <c r="B15" s="7">
        <v>119.1</v>
      </c>
      <c r="C15" s="7">
        <v>145.5</v>
      </c>
      <c r="D15" s="7">
        <f t="shared" si="0"/>
        <v>122.1662468513854</v>
      </c>
      <c r="E15" s="7">
        <f t="shared" si="1"/>
        <v>-0.16764459346186325</v>
      </c>
      <c r="F15" s="7">
        <f t="shared" si="1"/>
        <v>4.450825556353187</v>
      </c>
      <c r="G15" s="7">
        <f t="shared" si="1"/>
        <v>4.626225767195101</v>
      </c>
      <c r="H15" s="8" t="s">
        <v>4</v>
      </c>
      <c r="I15" s="7">
        <v>0.6</v>
      </c>
    </row>
    <row r="16" spans="1:9" ht="39.75" customHeight="1">
      <c r="A16" s="10" t="s">
        <v>6</v>
      </c>
      <c r="B16" s="10"/>
      <c r="C16" s="10"/>
      <c r="D16" s="10"/>
      <c r="E16" s="10"/>
      <c r="F16" s="10"/>
      <c r="G16" s="10"/>
      <c r="H16" s="10"/>
      <c r="I16" s="10"/>
    </row>
  </sheetData>
  <mergeCells count="3">
    <mergeCell ref="A1:I1"/>
    <mergeCell ref="A2:I2"/>
    <mergeCell ref="A16:I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2006-09-18T14:35:38Z</dcterms:created>
  <dcterms:modified xsi:type="dcterms:W3CDTF">2006-10-30T14:56:53Z</dcterms:modified>
  <cp:category/>
  <cp:version/>
  <cp:contentType/>
  <cp:contentStatus/>
</cp:coreProperties>
</file>