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212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<sst xmlns="http://schemas.openxmlformats.org/spreadsheetml/2006/main" count="312" uniqueCount="242">
  <si>
    <t>Mentoring Program</t>
  </si>
  <si>
    <t>Individual Grantee Results -- FY 2005 Cohort</t>
  </si>
  <si>
    <t>Q184B050038</t>
  </si>
  <si>
    <t>Grand County School District</t>
  </si>
  <si>
    <t>UT</t>
  </si>
  <si>
    <t>Q184B050013</t>
  </si>
  <si>
    <t>BBBS of King and Pierce</t>
  </si>
  <si>
    <t>WA</t>
  </si>
  <si>
    <t>Q184B050057</t>
  </si>
  <si>
    <t>Columbia River Mental Health Services</t>
  </si>
  <si>
    <t>Q184B050034</t>
  </si>
  <si>
    <t>Save Our County's Kids (SOCK)</t>
  </si>
  <si>
    <t>Q184B050088</t>
  </si>
  <si>
    <t>Squaxin Island Tribe</t>
  </si>
  <si>
    <t>Q184B050002</t>
  </si>
  <si>
    <t>Madison Metropolitan School District</t>
  </si>
  <si>
    <t>WI</t>
  </si>
  <si>
    <t>Q184B050032</t>
  </si>
  <si>
    <t>Volunteer Center, Inc.</t>
  </si>
  <si>
    <t>Total:</t>
  </si>
  <si>
    <t>No Data</t>
  </si>
  <si>
    <t>PR Number</t>
  </si>
  <si>
    <t>Grantee Name</t>
  </si>
  <si>
    <t>State</t>
  </si>
  <si>
    <t>MS</t>
  </si>
  <si>
    <t>Q184B050022</t>
  </si>
  <si>
    <t>YMCA of Selma, Alabama</t>
  </si>
  <si>
    <t>AL</t>
  </si>
  <si>
    <t>Q184B050023</t>
  </si>
  <si>
    <t>BBBS of Central Arkansas</t>
  </si>
  <si>
    <t>AR</t>
  </si>
  <si>
    <t>Q184B050075</t>
  </si>
  <si>
    <t>Little Rock School District</t>
  </si>
  <si>
    <t>Q184B050007</t>
  </si>
  <si>
    <t>Flowing Wells School District</t>
  </si>
  <si>
    <t>AZ</t>
  </si>
  <si>
    <t>Q184B050008</t>
  </si>
  <si>
    <t>Yavapai Big Brother Big Sisters</t>
  </si>
  <si>
    <t>Q184B050024</t>
  </si>
  <si>
    <t>Arizona Quest For Kids</t>
  </si>
  <si>
    <t>Q184B050058</t>
  </si>
  <si>
    <t>Winslow Unified School District</t>
  </si>
  <si>
    <t>Q184B050076</t>
  </si>
  <si>
    <t>Luz Social Services, Inc.</t>
  </si>
  <si>
    <t>Q184B050009</t>
  </si>
  <si>
    <t>Clovis Unified School District</t>
  </si>
  <si>
    <t>CA</t>
  </si>
  <si>
    <t>Q184B050014</t>
  </si>
  <si>
    <t>Partners for Community Access, Inc.</t>
  </si>
  <si>
    <t>Q184B050015</t>
  </si>
  <si>
    <t>David &amp; Margaret Home Inc.</t>
  </si>
  <si>
    <t>Q184B050033</t>
  </si>
  <si>
    <t>Sacramento City Unified School District</t>
  </si>
  <si>
    <t>Q184B050040</t>
  </si>
  <si>
    <t>Stay Focused Ministries</t>
  </si>
  <si>
    <t>Q184B050041</t>
  </si>
  <si>
    <t>Assistance League of Southern California</t>
  </si>
  <si>
    <t>Q184B050051</t>
  </si>
  <si>
    <t>Rowland Unified School District</t>
  </si>
  <si>
    <t>Q184B050059</t>
  </si>
  <si>
    <t>BBBS Marin and Napa Co.</t>
  </si>
  <si>
    <t>Q184B050060</t>
  </si>
  <si>
    <t>YMCA Anaheim</t>
  </si>
  <si>
    <t>Q184B050077</t>
  </si>
  <si>
    <t>BBBS Santa Clara Co.</t>
  </si>
  <si>
    <t>Q184B050078</t>
  </si>
  <si>
    <t>Pangea Foundation</t>
  </si>
  <si>
    <t>Q184B050091</t>
  </si>
  <si>
    <t>YMCA Community Services</t>
  </si>
  <si>
    <t>Q184B050042</t>
  </si>
  <si>
    <t>Pueblo Youth Service Bureau, Inc.</t>
  </si>
  <si>
    <t>CO</t>
  </si>
  <si>
    <t>Q184B050061</t>
  </si>
  <si>
    <t>Peer Assistance Services, Inc</t>
  </si>
  <si>
    <t>Q184B050062</t>
  </si>
  <si>
    <t>Nutmeg Big Brothers Big Sisters</t>
  </si>
  <si>
    <t>CT</t>
  </si>
  <si>
    <t>Q184B050079</t>
  </si>
  <si>
    <t>Norwalk Public Schools</t>
  </si>
  <si>
    <t>Q184B050010</t>
  </si>
  <si>
    <t>Civic Ventures</t>
  </si>
  <si>
    <t>DC</t>
  </si>
  <si>
    <t>Q184B050052</t>
  </si>
  <si>
    <t>Best Kids, Inc.</t>
  </si>
  <si>
    <t>Q184B050080</t>
  </si>
  <si>
    <t>East Capitol Center for Change</t>
  </si>
  <si>
    <t>MD</t>
  </si>
  <si>
    <t>Q184B050003</t>
  </si>
  <si>
    <t>BBBS of the Big Bend, Inc.</t>
  </si>
  <si>
    <t>FL</t>
  </si>
  <si>
    <t>Q184B050025</t>
  </si>
  <si>
    <t>Christian Care Center, Inc.</t>
  </si>
  <si>
    <t>Q184B050053</t>
  </si>
  <si>
    <t>Douglas County School System</t>
  </si>
  <si>
    <t>GA</t>
  </si>
  <si>
    <t>Q184B050054</t>
  </si>
  <si>
    <t>GEMS, Inc. - God's Extraordinary Miracles are Seen</t>
  </si>
  <si>
    <t>Q184B050063</t>
  </si>
  <si>
    <t>BBBS of South Georgia, Inc.</t>
  </si>
  <si>
    <t>Q184B050074</t>
  </si>
  <si>
    <t>Serve Our Youth Network of Iowa</t>
  </si>
  <si>
    <t>IA</t>
  </si>
  <si>
    <t>Q184B050064</t>
  </si>
  <si>
    <t>Iowa City Community School District</t>
  </si>
  <si>
    <t>Q184B050065</t>
  </si>
  <si>
    <t>Mississippi Bend Area Education Agency</t>
  </si>
  <si>
    <t>Q184B050011</t>
  </si>
  <si>
    <t>Proviso/Leyden Council for Community Action</t>
  </si>
  <si>
    <t>IL</t>
  </si>
  <si>
    <t>Q184B050066</t>
  </si>
  <si>
    <t>Central Community Unit Schools #4</t>
  </si>
  <si>
    <t>Q184B050026</t>
  </si>
  <si>
    <t>Kansas Big Brothers Big Sisters, Inc.</t>
  </si>
  <si>
    <t>KS</t>
  </si>
  <si>
    <t>Q184B050027</t>
  </si>
  <si>
    <t>Topeka Public Schools -- Independent School District</t>
  </si>
  <si>
    <t>Q184B050004</t>
  </si>
  <si>
    <t>Covington Independent Public Schools</t>
  </si>
  <si>
    <t>KY</t>
  </si>
  <si>
    <t>Q184B050043</t>
  </si>
  <si>
    <t>Elizabethtown Independent Schools</t>
  </si>
  <si>
    <t>Q184B050081</t>
  </si>
  <si>
    <t>Big Brothers Big Sisters of SE Louisiana</t>
  </si>
  <si>
    <t>LA</t>
  </si>
  <si>
    <t>Q184B050005</t>
  </si>
  <si>
    <t>Generations, Inc.* (corrected score)</t>
  </si>
  <si>
    <t>MA</t>
  </si>
  <si>
    <t>Q184B050028</t>
  </si>
  <si>
    <t xml:space="preserve">Big Sister of Greater Boston, Inc. </t>
  </si>
  <si>
    <t>Q184B050006</t>
  </si>
  <si>
    <t>Catholic Charities Inc.* (corrected score)</t>
  </si>
  <si>
    <t>Q184B050044</t>
  </si>
  <si>
    <t>Big Brothers Big Sisters of Southern Maryland</t>
  </si>
  <si>
    <t>Q184B050021</t>
  </si>
  <si>
    <t>Guidance Clinic Division of MAPS</t>
  </si>
  <si>
    <t>MI</t>
  </si>
  <si>
    <t>Q184B050035</t>
  </si>
  <si>
    <t>Allegan Public Schools</t>
  </si>
  <si>
    <t>Q184B050067</t>
  </si>
  <si>
    <t>The Guidance Center</t>
  </si>
  <si>
    <t>Q184B050089</t>
  </si>
  <si>
    <t>Volunteers in Prevention, Probation, and Prison, Inc.</t>
  </si>
  <si>
    <t>Q184B050045</t>
  </si>
  <si>
    <t>Duluth Area Family YMCA</t>
  </si>
  <si>
    <t>MN</t>
  </si>
  <si>
    <t>Q184B050082</t>
  </si>
  <si>
    <t>St. James R-I School District</t>
  </si>
  <si>
    <t>MO</t>
  </si>
  <si>
    <t>Q184B050068</t>
  </si>
  <si>
    <t>B/G - Boys &amp; Girls Clubs of Central Mississippi</t>
  </si>
  <si>
    <t>Q184B050029</t>
  </si>
  <si>
    <t>BBBS Montana</t>
  </si>
  <si>
    <t>MT</t>
  </si>
  <si>
    <t>Q184B050016</t>
  </si>
  <si>
    <t>Public Schools of Robeson County</t>
  </si>
  <si>
    <t>NC</t>
  </si>
  <si>
    <t>Q184B050030</t>
  </si>
  <si>
    <t>Lexington Public Schools</t>
  </si>
  <si>
    <t>NE</t>
  </si>
  <si>
    <t>Q184B050069</t>
  </si>
  <si>
    <t>Thayer Central Afterschool Program</t>
  </si>
  <si>
    <t>Q184B050070</t>
  </si>
  <si>
    <t>Passaic Public Schools</t>
  </si>
  <si>
    <t>NJ</t>
  </si>
  <si>
    <t>Q184B050017</t>
  </si>
  <si>
    <t>Eastern Suffolk Board of Cooperative Education</t>
  </si>
  <si>
    <t>NY</t>
  </si>
  <si>
    <t>Q184B050018</t>
  </si>
  <si>
    <t>New York City Board of Education Region 1</t>
  </si>
  <si>
    <t>Q184B050046</t>
  </si>
  <si>
    <t>Q184B050047</t>
  </si>
  <si>
    <t>Mentoring USA, Inc.</t>
  </si>
  <si>
    <t>Q184B050055</t>
  </si>
  <si>
    <t>Leadership Training Institute</t>
  </si>
  <si>
    <t>Q184B050001</t>
  </si>
  <si>
    <t>BBBS Warren/Clinton Co.</t>
  </si>
  <si>
    <t>OH</t>
  </si>
  <si>
    <t>Q184B050019</t>
  </si>
  <si>
    <t>Parity Inc.</t>
  </si>
  <si>
    <t>Q184B050036</t>
  </si>
  <si>
    <t>Quest Recovery Services</t>
  </si>
  <si>
    <t>Q184B050048</t>
  </si>
  <si>
    <t>Warren City Schools</t>
  </si>
  <si>
    <t>Q184B050037</t>
  </si>
  <si>
    <t>BBBS - Big Brothers &amp; Sisters of Green Country, Inc.</t>
  </si>
  <si>
    <t>OK</t>
  </si>
  <si>
    <t>Q184B050083</t>
  </si>
  <si>
    <t>Poteau Public Schools</t>
  </si>
  <si>
    <t>Q184B050049</t>
  </si>
  <si>
    <t>Pendleton School District 16R</t>
  </si>
  <si>
    <t>OR</t>
  </si>
  <si>
    <t>Q184B050050</t>
  </si>
  <si>
    <t>EOTC-of Northeastern PA</t>
  </si>
  <si>
    <t>PA</t>
  </si>
  <si>
    <t>Q184B050071</t>
  </si>
  <si>
    <t>Congreso de Latinos Unidos, Inc.</t>
  </si>
  <si>
    <t>Q184B050084</t>
  </si>
  <si>
    <t>HOPE Worldwide, Ltd</t>
  </si>
  <si>
    <t>Q184B050012</t>
  </si>
  <si>
    <t>I Have A Dream - Houston</t>
  </si>
  <si>
    <t>TX</t>
  </si>
  <si>
    <t>Q184B050020</t>
  </si>
  <si>
    <t>NYOS Charter School, Inc.</t>
  </si>
  <si>
    <t>Q184B050031</t>
  </si>
  <si>
    <t>Ralls Independent School District</t>
  </si>
  <si>
    <t>Q184B050039</t>
  </si>
  <si>
    <t>Fort Worth ISD</t>
  </si>
  <si>
    <t>Q184B050056</t>
  </si>
  <si>
    <t>Family Forward Inc.</t>
  </si>
  <si>
    <t>Q184B050072</t>
  </si>
  <si>
    <t>DeSoto Independent School District</t>
  </si>
  <si>
    <t>Q184B050073</t>
  </si>
  <si>
    <t>Harris County Department of Education</t>
  </si>
  <si>
    <t>Q184B050085</t>
  </si>
  <si>
    <t>ROCK Fun &amp; Fitness Center</t>
  </si>
  <si>
    <t>Q184B050086</t>
  </si>
  <si>
    <t>Communities in Schools of North Texas, Inc.</t>
  </si>
  <si>
    <t>Q184B050087</t>
  </si>
  <si>
    <t>BBBS of Northeast TX</t>
  </si>
  <si>
    <t>Matches</t>
  </si>
  <si>
    <t>Sustained</t>
  </si>
  <si>
    <t>12 months</t>
  </si>
  <si>
    <r>
      <t xml:space="preserve">Data  </t>
    </r>
    <r>
      <rPr>
        <sz val="10"/>
        <rFont val="Arial"/>
        <family val="0"/>
      </rPr>
      <t xml:space="preserve"> </t>
    </r>
  </si>
  <si>
    <t>No Report</t>
  </si>
  <si>
    <t>Notes:</t>
  </si>
  <si>
    <r>
      <t xml:space="preserve">Total matches </t>
    </r>
    <r>
      <rPr>
        <sz val="10"/>
        <rFont val="Arial"/>
        <family val="2"/>
      </rPr>
      <t>means the number of students matched with a mentor during the reporting period</t>
    </r>
  </si>
  <si>
    <r>
      <t xml:space="preserve">Matches sustained </t>
    </r>
    <r>
      <rPr>
        <sz val="10"/>
        <rFont val="Arial"/>
        <family val="2"/>
      </rPr>
      <t>means the number of mentoring matches that last for 12 months or more</t>
    </r>
  </si>
  <si>
    <r>
      <t>Invalid data</t>
    </r>
    <r>
      <rPr>
        <sz val="10"/>
        <rFont val="Arial"/>
        <family val="0"/>
      </rPr>
      <t xml:space="preserve"> means that data was provided but it could not be aggregated with data provided by other sites</t>
    </r>
  </si>
  <si>
    <r>
      <t>No data</t>
    </r>
    <r>
      <rPr>
        <sz val="10"/>
        <rFont val="Arial"/>
        <family val="0"/>
      </rPr>
      <t xml:space="preserve"> means that no GPRA data for this measure was provided by the grantee</t>
    </r>
  </si>
  <si>
    <r>
      <t>No report</t>
    </r>
    <r>
      <rPr>
        <sz val="10"/>
        <rFont val="Arial"/>
        <family val="0"/>
      </rPr>
      <t xml:space="preserve"> means that no performance report was provided by the grantee</t>
    </r>
  </si>
  <si>
    <t>Cost Per Mentee of Expended Budget</t>
  </si>
  <si>
    <t>Total Expended during Year 2 reporting period</t>
  </si>
  <si>
    <t>Status</t>
  </si>
  <si>
    <t>Grant Closed</t>
  </si>
  <si>
    <t xml:space="preserve">  other sites</t>
  </si>
  <si>
    <t xml:space="preserve">provided by </t>
  </si>
  <si>
    <t>Measure:  The cost per match of mentoring matches sustained for 12 months</t>
  </si>
  <si>
    <t>The Children's Aid Society</t>
  </si>
  <si>
    <t>Data pending</t>
  </si>
  <si>
    <t>No data</t>
  </si>
  <si>
    <t>Invalid data</t>
  </si>
  <si>
    <r>
      <t>Data pending</t>
    </r>
    <r>
      <rPr>
        <sz val="10"/>
        <rFont val="Arial"/>
        <family val="2"/>
      </rPr>
      <t xml:space="preserve"> means data be provided by the grantee at a later date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</si>
</sst>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3" borderId="2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37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64" fontId="0" fillId="4" borderId="3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A107" sqref="A107:B107"/>
    </sheetView>
  </sheetViews>
  <sheetFormatPr defaultColWidth="9.140625" defaultRowHeight="12.75"/>
  <cols>
    <col min="1" max="1" width="12.7109375" style="0" bestFit="1" customWidth="1"/>
    <col min="2" max="2" width="48.00390625" style="0" bestFit="1" customWidth="1"/>
    <col min="4" max="4" width="11.421875" style="0" customWidth="1"/>
    <col min="5" max="5" width="12.7109375" style="22" customWidth="1"/>
  </cols>
  <sheetData>
    <row r="1" spans="1:4" ht="15">
      <c r="A1" s="38" t="s">
        <v>0</v>
      </c>
      <c r="B1" s="38"/>
      <c r="C1" s="38"/>
      <c r="D1" s="38"/>
    </row>
    <row r="2" spans="1:4" ht="12.75">
      <c r="A2" s="39" t="s">
        <v>1</v>
      </c>
      <c r="B2" s="39"/>
      <c r="C2" s="39"/>
      <c r="D2" s="39"/>
    </row>
    <row r="3" spans="1:4" ht="12.75">
      <c r="A3" s="40" t="s">
        <v>236</v>
      </c>
      <c r="B3" s="40"/>
      <c r="C3" s="40"/>
      <c r="D3" s="40"/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1" t="s">
        <v>219</v>
      </c>
    </row>
    <row r="6" spans="4:5" ht="12.75">
      <c r="D6" s="1" t="s">
        <v>220</v>
      </c>
      <c r="E6" s="26" t="s">
        <v>222</v>
      </c>
    </row>
    <row r="7" spans="1:5" ht="12.75">
      <c r="A7" s="3" t="s">
        <v>21</v>
      </c>
      <c r="B7" s="4" t="s">
        <v>22</v>
      </c>
      <c r="C7" s="3" t="s">
        <v>23</v>
      </c>
      <c r="D7" s="5" t="s">
        <v>221</v>
      </c>
      <c r="E7" s="31" t="s">
        <v>232</v>
      </c>
    </row>
    <row r="8" spans="1:5" ht="4.5" customHeight="1">
      <c r="A8" s="6"/>
      <c r="B8" s="6"/>
      <c r="C8" s="6"/>
      <c r="D8" s="7"/>
      <c r="E8" s="7"/>
    </row>
    <row r="9" spans="1:5" ht="12.75">
      <c r="A9" s="20" t="s">
        <v>25</v>
      </c>
      <c r="B9" s="21" t="s">
        <v>26</v>
      </c>
      <c r="C9" s="8" t="s">
        <v>27</v>
      </c>
      <c r="D9" s="9">
        <v>6</v>
      </c>
      <c r="E9" s="27"/>
    </row>
    <row r="10" spans="1:5" ht="12.75">
      <c r="A10" s="20" t="s">
        <v>28</v>
      </c>
      <c r="B10" s="20" t="s">
        <v>29</v>
      </c>
      <c r="C10" s="8" t="s">
        <v>30</v>
      </c>
      <c r="D10" s="9"/>
      <c r="E10" s="27" t="s">
        <v>240</v>
      </c>
    </row>
    <row r="11" spans="1:5" ht="12.75">
      <c r="A11" s="20" t="s">
        <v>31</v>
      </c>
      <c r="B11" s="21" t="s">
        <v>32</v>
      </c>
      <c r="C11" s="8" t="s">
        <v>30</v>
      </c>
      <c r="D11" s="9">
        <v>11</v>
      </c>
      <c r="E11" s="27"/>
    </row>
    <row r="12" spans="1:5" ht="12.75">
      <c r="A12" s="20" t="s">
        <v>33</v>
      </c>
      <c r="B12" s="21" t="s">
        <v>34</v>
      </c>
      <c r="C12" s="8" t="s">
        <v>35</v>
      </c>
      <c r="D12" s="9">
        <v>21</v>
      </c>
      <c r="E12" s="27"/>
    </row>
    <row r="13" spans="1:5" ht="12.75">
      <c r="A13" s="20" t="s">
        <v>36</v>
      </c>
      <c r="B13" s="21" t="s">
        <v>37</v>
      </c>
      <c r="C13" s="8" t="s">
        <v>35</v>
      </c>
      <c r="D13" s="9"/>
      <c r="E13" s="27" t="s">
        <v>239</v>
      </c>
    </row>
    <row r="14" spans="1:5" ht="12.75">
      <c r="A14" s="20" t="s">
        <v>38</v>
      </c>
      <c r="B14" s="21" t="s">
        <v>39</v>
      </c>
      <c r="C14" s="8" t="s">
        <v>35</v>
      </c>
      <c r="D14" s="9"/>
      <c r="E14" s="27" t="s">
        <v>240</v>
      </c>
    </row>
    <row r="15" spans="1:5" ht="12.75">
      <c r="A15" s="20" t="s">
        <v>40</v>
      </c>
      <c r="B15" s="21" t="s">
        <v>41</v>
      </c>
      <c r="C15" s="8" t="s">
        <v>35</v>
      </c>
      <c r="D15" s="9">
        <v>117</v>
      </c>
      <c r="E15" s="27"/>
    </row>
    <row r="16" spans="1:5" ht="12.75">
      <c r="A16" s="20" t="s">
        <v>42</v>
      </c>
      <c r="B16" s="21" t="s">
        <v>43</v>
      </c>
      <c r="C16" s="8" t="s">
        <v>35</v>
      </c>
      <c r="D16" s="9">
        <v>15</v>
      </c>
      <c r="E16" s="27"/>
    </row>
    <row r="17" spans="1:5" ht="12.75">
      <c r="A17" s="20" t="s">
        <v>44</v>
      </c>
      <c r="B17" s="21" t="s">
        <v>45</v>
      </c>
      <c r="C17" s="8" t="s">
        <v>46</v>
      </c>
      <c r="D17" s="9">
        <v>21</v>
      </c>
      <c r="E17" s="27"/>
    </row>
    <row r="18" spans="1:5" ht="12.75">
      <c r="A18" s="20" t="s">
        <v>47</v>
      </c>
      <c r="B18" s="21" t="s">
        <v>48</v>
      </c>
      <c r="C18" s="8" t="s">
        <v>46</v>
      </c>
      <c r="D18" s="9">
        <v>6</v>
      </c>
      <c r="E18" s="27"/>
    </row>
    <row r="19" spans="1:5" ht="12.75">
      <c r="A19" s="20" t="s">
        <v>49</v>
      </c>
      <c r="B19" s="21" t="s">
        <v>50</v>
      </c>
      <c r="C19" s="8" t="s">
        <v>46</v>
      </c>
      <c r="D19" s="9">
        <v>6</v>
      </c>
      <c r="E19" s="27"/>
    </row>
    <row r="20" spans="1:5" ht="12.75">
      <c r="A20" s="20" t="s">
        <v>51</v>
      </c>
      <c r="B20" s="21" t="s">
        <v>52</v>
      </c>
      <c r="C20" s="8" t="s">
        <v>46</v>
      </c>
      <c r="D20" s="9"/>
      <c r="E20" s="27" t="s">
        <v>240</v>
      </c>
    </row>
    <row r="21" spans="1:5" ht="12.75">
      <c r="A21" s="20" t="s">
        <v>53</v>
      </c>
      <c r="B21" s="21" t="s">
        <v>54</v>
      </c>
      <c r="C21" s="8" t="s">
        <v>46</v>
      </c>
      <c r="D21" s="9"/>
      <c r="E21" s="27" t="s">
        <v>240</v>
      </c>
    </row>
    <row r="22" spans="1:5" ht="12.75">
      <c r="A22" s="20" t="s">
        <v>55</v>
      </c>
      <c r="B22" s="21" t="s">
        <v>56</v>
      </c>
      <c r="C22" s="8" t="s">
        <v>46</v>
      </c>
      <c r="D22" s="9">
        <v>13</v>
      </c>
      <c r="E22" s="27"/>
    </row>
    <row r="23" spans="1:5" ht="12.75">
      <c r="A23" s="20" t="s">
        <v>57</v>
      </c>
      <c r="B23" s="21" t="s">
        <v>58</v>
      </c>
      <c r="C23" s="8" t="s">
        <v>46</v>
      </c>
      <c r="D23" s="9">
        <v>47</v>
      </c>
      <c r="E23" s="27"/>
    </row>
    <row r="24" spans="1:5" ht="12.75">
      <c r="A24" s="20" t="s">
        <v>59</v>
      </c>
      <c r="B24" s="20" t="s">
        <v>60</v>
      </c>
      <c r="C24" s="8" t="s">
        <v>46</v>
      </c>
      <c r="D24" s="9">
        <v>17</v>
      </c>
      <c r="E24" s="27"/>
    </row>
    <row r="25" spans="1:5" ht="12.75">
      <c r="A25" s="20" t="s">
        <v>61</v>
      </c>
      <c r="B25" s="20" t="s">
        <v>62</v>
      </c>
      <c r="C25" s="8" t="s">
        <v>46</v>
      </c>
      <c r="D25" s="9">
        <v>34</v>
      </c>
      <c r="E25" s="27"/>
    </row>
    <row r="26" spans="1:5" ht="12.75">
      <c r="A26" s="20" t="s">
        <v>63</v>
      </c>
      <c r="B26" s="20" t="s">
        <v>64</v>
      </c>
      <c r="C26" s="8" t="s">
        <v>46</v>
      </c>
      <c r="D26" s="9">
        <v>21</v>
      </c>
      <c r="E26" s="27"/>
    </row>
    <row r="27" spans="1:5" ht="12.75">
      <c r="A27" s="20" t="s">
        <v>65</v>
      </c>
      <c r="B27" s="21" t="s">
        <v>66</v>
      </c>
      <c r="C27" s="8" t="s">
        <v>46</v>
      </c>
      <c r="D27" s="9">
        <v>160</v>
      </c>
      <c r="E27" s="27"/>
    </row>
    <row r="28" spans="1:5" ht="12.75">
      <c r="A28" s="20" t="s">
        <v>67</v>
      </c>
      <c r="B28" s="21" t="s">
        <v>68</v>
      </c>
      <c r="C28" s="8" t="s">
        <v>46</v>
      </c>
      <c r="D28" s="9">
        <v>2</v>
      </c>
      <c r="E28" s="27"/>
    </row>
    <row r="29" spans="1:5" ht="12.75">
      <c r="A29" s="20" t="s">
        <v>69</v>
      </c>
      <c r="B29" s="21" t="s">
        <v>70</v>
      </c>
      <c r="C29" s="8" t="s">
        <v>71</v>
      </c>
      <c r="D29" s="9">
        <v>4</v>
      </c>
      <c r="E29" s="27"/>
    </row>
    <row r="30" spans="1:5" ht="12.75">
      <c r="A30" s="20" t="s">
        <v>72</v>
      </c>
      <c r="B30" s="21" t="s">
        <v>73</v>
      </c>
      <c r="C30" s="8" t="s">
        <v>71</v>
      </c>
      <c r="D30" s="9">
        <v>8</v>
      </c>
      <c r="E30" s="27"/>
    </row>
    <row r="31" spans="1:5" ht="12.75">
      <c r="A31" s="20" t="s">
        <v>74</v>
      </c>
      <c r="B31" s="21" t="s">
        <v>75</v>
      </c>
      <c r="C31" s="8" t="s">
        <v>76</v>
      </c>
      <c r="D31" s="9">
        <v>21</v>
      </c>
      <c r="E31" s="27"/>
    </row>
    <row r="32" spans="1:5" ht="12.75">
      <c r="A32" s="20" t="s">
        <v>77</v>
      </c>
      <c r="B32" s="21" t="s">
        <v>78</v>
      </c>
      <c r="C32" s="8" t="s">
        <v>76</v>
      </c>
      <c r="D32" s="9">
        <v>119</v>
      </c>
      <c r="E32" s="27"/>
    </row>
    <row r="33" spans="1:5" ht="12.75">
      <c r="A33" s="20" t="s">
        <v>79</v>
      </c>
      <c r="B33" s="21" t="s">
        <v>80</v>
      </c>
      <c r="C33" s="8" t="s">
        <v>81</v>
      </c>
      <c r="D33" s="9">
        <v>10</v>
      </c>
      <c r="E33" s="27"/>
    </row>
    <row r="34" spans="1:5" ht="12.75">
      <c r="A34" s="20" t="s">
        <v>82</v>
      </c>
      <c r="B34" s="21" t="s">
        <v>83</v>
      </c>
      <c r="C34" s="8" t="s">
        <v>81</v>
      </c>
      <c r="D34" s="9">
        <v>3</v>
      </c>
      <c r="E34" s="27"/>
    </row>
    <row r="35" spans="1:5" ht="12.75">
      <c r="A35" s="20" t="s">
        <v>84</v>
      </c>
      <c r="B35" s="21" t="s">
        <v>85</v>
      </c>
      <c r="C35" s="8" t="s">
        <v>81</v>
      </c>
      <c r="D35" s="9"/>
      <c r="E35" s="27" t="s">
        <v>239</v>
      </c>
    </row>
    <row r="36" spans="1:5" ht="12.75">
      <c r="A36" s="20" t="s">
        <v>87</v>
      </c>
      <c r="B36" s="20" t="s">
        <v>88</v>
      </c>
      <c r="C36" s="8" t="s">
        <v>89</v>
      </c>
      <c r="D36" s="9"/>
      <c r="E36" s="27" t="s">
        <v>240</v>
      </c>
    </row>
    <row r="37" spans="1:5" ht="12.75">
      <c r="A37" s="20" t="s">
        <v>90</v>
      </c>
      <c r="B37" s="21" t="s">
        <v>91</v>
      </c>
      <c r="C37" s="8" t="s">
        <v>89</v>
      </c>
      <c r="D37" s="9"/>
      <c r="E37" s="27" t="s">
        <v>238</v>
      </c>
    </row>
    <row r="38" spans="1:5" ht="12.75">
      <c r="A38" s="20" t="s">
        <v>92</v>
      </c>
      <c r="B38" s="21" t="s">
        <v>93</v>
      </c>
      <c r="C38" s="8" t="s">
        <v>94</v>
      </c>
      <c r="D38" s="9">
        <v>7</v>
      </c>
      <c r="E38" s="27"/>
    </row>
    <row r="39" spans="1:5" ht="12.75">
      <c r="A39" s="20" t="s">
        <v>95</v>
      </c>
      <c r="B39" s="21" t="s">
        <v>96</v>
      </c>
      <c r="C39" s="8" t="s">
        <v>94</v>
      </c>
      <c r="D39" s="9"/>
      <c r="E39" s="27" t="s">
        <v>240</v>
      </c>
    </row>
    <row r="40" spans="1:5" ht="12.75">
      <c r="A40" s="20" t="s">
        <v>97</v>
      </c>
      <c r="B40" s="20" t="s">
        <v>98</v>
      </c>
      <c r="C40" s="8" t="s">
        <v>94</v>
      </c>
      <c r="D40" s="9"/>
      <c r="E40" s="27" t="s">
        <v>239</v>
      </c>
    </row>
    <row r="41" spans="1:5" ht="12.75">
      <c r="A41" s="20" t="s">
        <v>99</v>
      </c>
      <c r="B41" s="21" t="s">
        <v>100</v>
      </c>
      <c r="C41" s="8" t="s">
        <v>101</v>
      </c>
      <c r="D41" s="9"/>
      <c r="E41" s="27" t="s">
        <v>240</v>
      </c>
    </row>
    <row r="42" spans="1:5" ht="12.75">
      <c r="A42" s="20" t="s">
        <v>102</v>
      </c>
      <c r="B42" s="21" t="s">
        <v>103</v>
      </c>
      <c r="C42" s="8" t="s">
        <v>101</v>
      </c>
      <c r="D42" s="9">
        <v>23</v>
      </c>
      <c r="E42" s="27"/>
    </row>
    <row r="43" spans="1:5" ht="12.75">
      <c r="A43" s="20" t="s">
        <v>104</v>
      </c>
      <c r="B43" s="21" t="s">
        <v>105</v>
      </c>
      <c r="C43" s="8" t="s">
        <v>101</v>
      </c>
      <c r="D43" s="9">
        <v>126</v>
      </c>
      <c r="E43" s="27"/>
    </row>
    <row r="44" spans="1:5" ht="12.75">
      <c r="A44" s="20" t="s">
        <v>106</v>
      </c>
      <c r="B44" s="21" t="s">
        <v>107</v>
      </c>
      <c r="C44" s="8" t="s">
        <v>108</v>
      </c>
      <c r="D44" s="9">
        <v>6</v>
      </c>
      <c r="E44" s="27"/>
    </row>
    <row r="45" spans="1:5" ht="12.75">
      <c r="A45" s="20" t="s">
        <v>109</v>
      </c>
      <c r="B45" s="21" t="s">
        <v>110</v>
      </c>
      <c r="C45" s="8" t="s">
        <v>108</v>
      </c>
      <c r="D45" s="10">
        <v>12</v>
      </c>
      <c r="E45" s="28"/>
    </row>
    <row r="46" spans="1:5" ht="12.75">
      <c r="A46" s="20" t="s">
        <v>111</v>
      </c>
      <c r="B46" s="21" t="s">
        <v>112</v>
      </c>
      <c r="C46" s="8" t="s">
        <v>113</v>
      </c>
      <c r="D46" s="9">
        <v>502</v>
      </c>
      <c r="E46" s="27"/>
    </row>
    <row r="47" spans="1:5" ht="12.75">
      <c r="A47" s="20" t="s">
        <v>114</v>
      </c>
      <c r="B47" s="21" t="s">
        <v>115</v>
      </c>
      <c r="C47" s="8" t="s">
        <v>113</v>
      </c>
      <c r="D47" s="9">
        <v>84</v>
      </c>
      <c r="E47" s="27"/>
    </row>
    <row r="48" spans="1:5" ht="12.75">
      <c r="A48" s="20" t="s">
        <v>116</v>
      </c>
      <c r="B48" s="21" t="s">
        <v>117</v>
      </c>
      <c r="C48" s="8" t="s">
        <v>118</v>
      </c>
      <c r="D48" s="9">
        <v>32</v>
      </c>
      <c r="E48" s="27"/>
    </row>
    <row r="49" spans="1:5" ht="12.75">
      <c r="A49" s="20" t="s">
        <v>119</v>
      </c>
      <c r="B49" s="21" t="s">
        <v>120</v>
      </c>
      <c r="C49" s="8" t="s">
        <v>118</v>
      </c>
      <c r="D49" s="9">
        <v>25</v>
      </c>
      <c r="E49" s="27"/>
    </row>
    <row r="50" spans="1:5" ht="12.75">
      <c r="A50" s="20" t="s">
        <v>121</v>
      </c>
      <c r="B50" s="20" t="s">
        <v>122</v>
      </c>
      <c r="C50" s="8" t="s">
        <v>123</v>
      </c>
      <c r="D50" s="9">
        <v>74</v>
      </c>
      <c r="E50" s="27"/>
    </row>
    <row r="51" spans="1:5" ht="12.75">
      <c r="A51" s="20" t="s">
        <v>124</v>
      </c>
      <c r="B51" s="21" t="s">
        <v>125</v>
      </c>
      <c r="C51" s="8" t="s">
        <v>126</v>
      </c>
      <c r="D51" s="9">
        <v>76</v>
      </c>
      <c r="E51" s="27"/>
    </row>
    <row r="52" spans="1:5" ht="12.75">
      <c r="A52" s="20" t="s">
        <v>127</v>
      </c>
      <c r="B52" s="20" t="s">
        <v>128</v>
      </c>
      <c r="C52" s="8" t="s">
        <v>126</v>
      </c>
      <c r="D52" s="9">
        <v>31</v>
      </c>
      <c r="E52" s="27"/>
    </row>
    <row r="53" spans="1:5" ht="12.75">
      <c r="A53" s="20" t="s">
        <v>129</v>
      </c>
      <c r="B53" s="21" t="s">
        <v>130</v>
      </c>
      <c r="C53" s="8" t="s">
        <v>86</v>
      </c>
      <c r="D53" s="9">
        <v>4</v>
      </c>
      <c r="E53" s="27"/>
    </row>
    <row r="54" spans="1:5" ht="12.75">
      <c r="A54" s="20" t="s">
        <v>131</v>
      </c>
      <c r="B54" s="20" t="s">
        <v>132</v>
      </c>
      <c r="C54" s="8" t="s">
        <v>86</v>
      </c>
      <c r="D54" s="9">
        <v>19</v>
      </c>
      <c r="E54" s="27"/>
    </row>
    <row r="55" spans="1:5" ht="12.75">
      <c r="A55" s="20" t="s">
        <v>133</v>
      </c>
      <c r="B55" s="21" t="s">
        <v>134</v>
      </c>
      <c r="C55" s="8" t="s">
        <v>135</v>
      </c>
      <c r="D55" s="9">
        <v>24</v>
      </c>
      <c r="E55" s="27"/>
    </row>
    <row r="56" spans="1:5" ht="12.75">
      <c r="A56" s="20" t="s">
        <v>136</v>
      </c>
      <c r="B56" s="21" t="s">
        <v>137</v>
      </c>
      <c r="C56" s="8" t="s">
        <v>135</v>
      </c>
      <c r="D56" s="9">
        <v>5</v>
      </c>
      <c r="E56" s="27"/>
    </row>
    <row r="57" spans="1:5" ht="12.75">
      <c r="A57" s="20" t="s">
        <v>138</v>
      </c>
      <c r="B57" s="21" t="s">
        <v>139</v>
      </c>
      <c r="C57" s="8" t="s">
        <v>135</v>
      </c>
      <c r="D57" s="9">
        <v>5</v>
      </c>
      <c r="E57" s="27"/>
    </row>
    <row r="58" spans="1:5" ht="12.75">
      <c r="A58" s="20" t="s">
        <v>140</v>
      </c>
      <c r="B58" s="21" t="s">
        <v>141</v>
      </c>
      <c r="C58" s="8" t="s">
        <v>135</v>
      </c>
      <c r="D58" s="9">
        <v>30</v>
      </c>
      <c r="E58" s="27"/>
    </row>
    <row r="59" spans="1:5" ht="12.75">
      <c r="A59" s="20" t="s">
        <v>142</v>
      </c>
      <c r="B59" s="21" t="s">
        <v>143</v>
      </c>
      <c r="C59" s="8" t="s">
        <v>144</v>
      </c>
      <c r="D59" s="9">
        <v>51</v>
      </c>
      <c r="E59" s="27"/>
    </row>
    <row r="60" spans="1:5" ht="12.75">
      <c r="A60" s="20" t="s">
        <v>145</v>
      </c>
      <c r="B60" s="21" t="s">
        <v>146</v>
      </c>
      <c r="C60" s="8" t="s">
        <v>147</v>
      </c>
      <c r="D60" s="9">
        <v>44</v>
      </c>
      <c r="E60" s="27"/>
    </row>
    <row r="61" spans="1:5" ht="12.75">
      <c r="A61" s="20" t="s">
        <v>148</v>
      </c>
      <c r="B61" s="21" t="s">
        <v>149</v>
      </c>
      <c r="C61" s="8" t="s">
        <v>24</v>
      </c>
      <c r="D61" s="9">
        <v>72</v>
      </c>
      <c r="E61" s="27"/>
    </row>
    <row r="62" spans="1:5" ht="12.75">
      <c r="A62" s="20" t="s">
        <v>150</v>
      </c>
      <c r="B62" s="20" t="s">
        <v>151</v>
      </c>
      <c r="C62" s="8" t="s">
        <v>152</v>
      </c>
      <c r="D62" s="9">
        <v>102</v>
      </c>
      <c r="E62" s="27"/>
    </row>
    <row r="63" spans="1:5" ht="12.75">
      <c r="A63" s="20" t="s">
        <v>153</v>
      </c>
      <c r="B63" s="21" t="s">
        <v>154</v>
      </c>
      <c r="C63" s="8" t="s">
        <v>155</v>
      </c>
      <c r="D63" s="9"/>
      <c r="E63" s="27" t="s">
        <v>20</v>
      </c>
    </row>
    <row r="64" spans="1:5" ht="12.75">
      <c r="A64" s="20" t="s">
        <v>156</v>
      </c>
      <c r="B64" s="21" t="s">
        <v>157</v>
      </c>
      <c r="C64" s="8" t="s">
        <v>158</v>
      </c>
      <c r="D64" s="9"/>
      <c r="E64" s="27" t="s">
        <v>240</v>
      </c>
    </row>
    <row r="65" spans="1:5" ht="12.75">
      <c r="A65" s="20" t="s">
        <v>159</v>
      </c>
      <c r="B65" s="21" t="s">
        <v>160</v>
      </c>
      <c r="C65" s="8" t="s">
        <v>158</v>
      </c>
      <c r="D65" s="9">
        <v>20</v>
      </c>
      <c r="E65" s="27"/>
    </row>
    <row r="66" spans="1:5" ht="12.75">
      <c r="A66" s="20" t="s">
        <v>161</v>
      </c>
      <c r="B66" s="21" t="s">
        <v>162</v>
      </c>
      <c r="C66" s="8" t="s">
        <v>163</v>
      </c>
      <c r="D66" s="9">
        <v>10</v>
      </c>
      <c r="E66" s="27"/>
    </row>
    <row r="67" spans="1:5" ht="12.75">
      <c r="A67" s="20" t="s">
        <v>164</v>
      </c>
      <c r="B67" s="21" t="s">
        <v>165</v>
      </c>
      <c r="C67" s="8" t="s">
        <v>166</v>
      </c>
      <c r="D67" s="9">
        <v>30</v>
      </c>
      <c r="E67" s="27"/>
    </row>
    <row r="68" spans="1:5" ht="12.75">
      <c r="A68" s="20" t="s">
        <v>167</v>
      </c>
      <c r="B68" s="21" t="s">
        <v>168</v>
      </c>
      <c r="C68" s="8" t="s">
        <v>166</v>
      </c>
      <c r="D68" s="9"/>
      <c r="E68" s="27" t="s">
        <v>223</v>
      </c>
    </row>
    <row r="69" spans="1:5" ht="12.75">
      <c r="A69" s="20" t="s">
        <v>169</v>
      </c>
      <c r="B69" s="21" t="s">
        <v>237</v>
      </c>
      <c r="C69" s="8" t="s">
        <v>166</v>
      </c>
      <c r="D69" s="9">
        <v>43</v>
      </c>
      <c r="E69" s="27"/>
    </row>
    <row r="70" spans="1:5" ht="12.75">
      <c r="A70" s="20" t="s">
        <v>170</v>
      </c>
      <c r="B70" s="21" t="s">
        <v>171</v>
      </c>
      <c r="C70" s="8" t="s">
        <v>166</v>
      </c>
      <c r="D70" s="9"/>
      <c r="E70" s="27" t="s">
        <v>238</v>
      </c>
    </row>
    <row r="71" spans="1:5" ht="12.75">
      <c r="A71" s="20" t="s">
        <v>172</v>
      </c>
      <c r="B71" s="21" t="s">
        <v>173</v>
      </c>
      <c r="C71" s="8" t="s">
        <v>166</v>
      </c>
      <c r="D71" s="9">
        <v>96</v>
      </c>
      <c r="E71" s="27"/>
    </row>
    <row r="72" spans="1:5" ht="12.75">
      <c r="A72" s="20" t="s">
        <v>174</v>
      </c>
      <c r="B72" s="20" t="s">
        <v>175</v>
      </c>
      <c r="C72" s="8" t="s">
        <v>176</v>
      </c>
      <c r="D72" s="9">
        <v>18</v>
      </c>
      <c r="E72" s="27"/>
    </row>
    <row r="73" spans="1:5" ht="12.75">
      <c r="A73" s="20" t="s">
        <v>177</v>
      </c>
      <c r="B73" s="21" t="s">
        <v>178</v>
      </c>
      <c r="C73" s="8" t="s">
        <v>176</v>
      </c>
      <c r="D73" s="9">
        <v>37</v>
      </c>
      <c r="E73" s="27"/>
    </row>
    <row r="74" spans="1:5" ht="12.75">
      <c r="A74" s="20" t="s">
        <v>179</v>
      </c>
      <c r="B74" s="21" t="s">
        <v>180</v>
      </c>
      <c r="C74" s="8" t="s">
        <v>176</v>
      </c>
      <c r="D74" s="9">
        <v>9</v>
      </c>
      <c r="E74" s="27"/>
    </row>
    <row r="75" spans="1:5" ht="12.75">
      <c r="A75" s="20" t="s">
        <v>181</v>
      </c>
      <c r="B75" s="21" t="s">
        <v>182</v>
      </c>
      <c r="C75" s="8" t="s">
        <v>176</v>
      </c>
      <c r="D75" s="9">
        <v>82</v>
      </c>
      <c r="E75" s="27"/>
    </row>
    <row r="76" spans="1:5" ht="12.75">
      <c r="A76" s="20" t="s">
        <v>183</v>
      </c>
      <c r="B76" s="21" t="s">
        <v>184</v>
      </c>
      <c r="C76" s="8" t="s">
        <v>185</v>
      </c>
      <c r="D76" s="9">
        <v>29</v>
      </c>
      <c r="E76" s="27"/>
    </row>
    <row r="77" spans="1:5" ht="12.75">
      <c r="A77" s="20" t="s">
        <v>186</v>
      </c>
      <c r="B77" s="21" t="s">
        <v>187</v>
      </c>
      <c r="C77" s="8" t="s">
        <v>185</v>
      </c>
      <c r="D77" s="9">
        <v>22</v>
      </c>
      <c r="E77" s="27"/>
    </row>
    <row r="78" spans="1:5" ht="12.75">
      <c r="A78" s="20" t="s">
        <v>188</v>
      </c>
      <c r="B78" s="21" t="s">
        <v>189</v>
      </c>
      <c r="C78" s="8" t="s">
        <v>190</v>
      </c>
      <c r="D78" s="9">
        <v>13</v>
      </c>
      <c r="E78" s="27"/>
    </row>
    <row r="79" spans="1:5" ht="12.75">
      <c r="A79" s="20" t="s">
        <v>191</v>
      </c>
      <c r="B79" s="21" t="s">
        <v>192</v>
      </c>
      <c r="C79" s="8" t="s">
        <v>193</v>
      </c>
      <c r="D79" s="9">
        <v>23</v>
      </c>
      <c r="E79" s="27"/>
    </row>
    <row r="80" spans="1:5" ht="12.75">
      <c r="A80" s="20" t="s">
        <v>194</v>
      </c>
      <c r="B80" s="21" t="s">
        <v>195</v>
      </c>
      <c r="C80" s="8" t="s">
        <v>193</v>
      </c>
      <c r="D80" s="9">
        <v>3</v>
      </c>
      <c r="E80" s="27"/>
    </row>
    <row r="81" spans="1:5" ht="12.75">
      <c r="A81" s="20" t="s">
        <v>196</v>
      </c>
      <c r="B81" s="21" t="s">
        <v>197</v>
      </c>
      <c r="C81" s="8" t="s">
        <v>193</v>
      </c>
      <c r="D81" s="9">
        <v>0</v>
      </c>
      <c r="E81" s="27"/>
    </row>
    <row r="82" spans="1:5" ht="12.75">
      <c r="A82" s="20" t="s">
        <v>198</v>
      </c>
      <c r="B82" s="21" t="s">
        <v>199</v>
      </c>
      <c r="C82" s="8" t="s">
        <v>200</v>
      </c>
      <c r="D82" s="9">
        <v>8</v>
      </c>
      <c r="E82" s="27"/>
    </row>
    <row r="83" spans="1:5" ht="12.75">
      <c r="A83" s="20" t="s">
        <v>201</v>
      </c>
      <c r="B83" s="21" t="s">
        <v>202</v>
      </c>
      <c r="C83" s="8" t="s">
        <v>200</v>
      </c>
      <c r="D83" s="9">
        <v>6</v>
      </c>
      <c r="E83" s="27"/>
    </row>
    <row r="84" spans="1:5" ht="12.75">
      <c r="A84" s="20" t="s">
        <v>203</v>
      </c>
      <c r="B84" s="21" t="s">
        <v>204</v>
      </c>
      <c r="C84" s="8" t="s">
        <v>200</v>
      </c>
      <c r="D84" s="9">
        <v>79</v>
      </c>
      <c r="E84" s="27"/>
    </row>
    <row r="85" spans="1:5" ht="12.75">
      <c r="A85" s="20" t="s">
        <v>205</v>
      </c>
      <c r="B85" s="21" t="s">
        <v>206</v>
      </c>
      <c r="C85" s="8" t="s">
        <v>200</v>
      </c>
      <c r="D85" s="9">
        <v>25</v>
      </c>
      <c r="E85" s="27"/>
    </row>
    <row r="86" spans="1:5" ht="12.75">
      <c r="A86" s="20" t="s">
        <v>207</v>
      </c>
      <c r="B86" s="21" t="s">
        <v>208</v>
      </c>
      <c r="C86" s="8" t="s">
        <v>200</v>
      </c>
      <c r="D86" s="9"/>
      <c r="E86" s="29" t="s">
        <v>233</v>
      </c>
    </row>
    <row r="87" spans="1:5" ht="12.75">
      <c r="A87" s="20" t="s">
        <v>209</v>
      </c>
      <c r="B87" s="21" t="s">
        <v>210</v>
      </c>
      <c r="C87" s="8" t="s">
        <v>200</v>
      </c>
      <c r="D87" s="9">
        <v>163</v>
      </c>
      <c r="E87" s="27"/>
    </row>
    <row r="88" spans="1:5" ht="12.75">
      <c r="A88" s="20" t="s">
        <v>211</v>
      </c>
      <c r="B88" s="21" t="s">
        <v>212</v>
      </c>
      <c r="C88" s="8" t="s">
        <v>200</v>
      </c>
      <c r="D88" s="9"/>
      <c r="E88" s="27" t="s">
        <v>238</v>
      </c>
    </row>
    <row r="89" spans="1:5" ht="12.75">
      <c r="A89" s="20" t="s">
        <v>213</v>
      </c>
      <c r="B89" s="21" t="s">
        <v>214</v>
      </c>
      <c r="C89" s="8" t="s">
        <v>200</v>
      </c>
      <c r="D89" s="9">
        <v>21</v>
      </c>
      <c r="E89" s="27"/>
    </row>
    <row r="90" spans="1:5" ht="12.75">
      <c r="A90" s="20" t="s">
        <v>215</v>
      </c>
      <c r="B90" s="21" t="s">
        <v>216</v>
      </c>
      <c r="C90" s="8" t="s">
        <v>200</v>
      </c>
      <c r="D90" s="9">
        <v>65</v>
      </c>
      <c r="E90" s="27"/>
    </row>
    <row r="91" spans="1:5" ht="12.75">
      <c r="A91" s="20" t="s">
        <v>217</v>
      </c>
      <c r="B91" s="20" t="s">
        <v>218</v>
      </c>
      <c r="C91" s="8" t="s">
        <v>200</v>
      </c>
      <c r="D91" s="9">
        <v>36</v>
      </c>
      <c r="E91" s="27"/>
    </row>
    <row r="92" spans="1:5" ht="12.75">
      <c r="A92" s="20" t="s">
        <v>2</v>
      </c>
      <c r="B92" s="21" t="s">
        <v>3</v>
      </c>
      <c r="C92" s="8" t="s">
        <v>4</v>
      </c>
      <c r="D92" s="9">
        <v>14</v>
      </c>
      <c r="E92" s="30"/>
    </row>
    <row r="93" spans="1:5" ht="12.75">
      <c r="A93" s="20" t="s">
        <v>5</v>
      </c>
      <c r="B93" s="20" t="s">
        <v>6</v>
      </c>
      <c r="C93" s="8" t="s">
        <v>7</v>
      </c>
      <c r="D93" s="9">
        <v>58</v>
      </c>
      <c r="E93" s="27"/>
    </row>
    <row r="94" spans="1:5" ht="12.75">
      <c r="A94" s="20" t="s">
        <v>8</v>
      </c>
      <c r="B94" s="21" t="s">
        <v>9</v>
      </c>
      <c r="C94" s="8" t="s">
        <v>7</v>
      </c>
      <c r="D94" s="9">
        <v>1</v>
      </c>
      <c r="E94" s="27"/>
    </row>
    <row r="95" spans="1:5" ht="12.75">
      <c r="A95" s="20" t="s">
        <v>10</v>
      </c>
      <c r="B95" s="21" t="s">
        <v>11</v>
      </c>
      <c r="C95" s="8" t="s">
        <v>7</v>
      </c>
      <c r="D95" s="9">
        <v>9</v>
      </c>
      <c r="E95" s="27"/>
    </row>
    <row r="96" spans="1:5" ht="12.75">
      <c r="A96" s="20" t="s">
        <v>12</v>
      </c>
      <c r="B96" s="21" t="s">
        <v>13</v>
      </c>
      <c r="C96" s="8" t="s">
        <v>7</v>
      </c>
      <c r="D96" s="9"/>
      <c r="E96" s="27" t="s">
        <v>239</v>
      </c>
    </row>
    <row r="97" spans="1:5" ht="12.75">
      <c r="A97" s="20" t="s">
        <v>14</v>
      </c>
      <c r="B97" s="21" t="s">
        <v>15</v>
      </c>
      <c r="C97" s="8" t="s">
        <v>16</v>
      </c>
      <c r="D97" s="9"/>
      <c r="E97" s="27" t="s">
        <v>239</v>
      </c>
    </row>
    <row r="98" spans="1:5" ht="12.75">
      <c r="A98" s="20" t="s">
        <v>17</v>
      </c>
      <c r="B98" s="21" t="s">
        <v>18</v>
      </c>
      <c r="C98" s="8" t="s">
        <v>16</v>
      </c>
      <c r="D98" s="9">
        <v>23</v>
      </c>
      <c r="E98" s="27"/>
    </row>
    <row r="99" spans="1:5" ht="12.75">
      <c r="A99" s="11"/>
      <c r="B99" s="12" t="s">
        <v>19</v>
      </c>
      <c r="C99" s="11"/>
      <c r="D99" s="34">
        <f>SUM(D9:D98)</f>
        <v>2959</v>
      </c>
      <c r="E99" s="23"/>
    </row>
    <row r="100" spans="1:5" ht="12.75">
      <c r="A100" s="11"/>
      <c r="B100" s="12"/>
      <c r="C100" s="11"/>
      <c r="D100" s="34"/>
      <c r="E100" s="23"/>
    </row>
    <row r="101" spans="1:5" ht="13.5">
      <c r="A101" s="32" t="s">
        <v>224</v>
      </c>
      <c r="C101" s="11"/>
      <c r="D101" s="14"/>
      <c r="E101" s="24"/>
    </row>
    <row r="102" spans="1:5" ht="12.75">
      <c r="A102" s="33" t="s">
        <v>225</v>
      </c>
      <c r="C102" s="11"/>
      <c r="D102" s="14"/>
      <c r="E102" s="24"/>
    </row>
    <row r="103" spans="1:5" ht="12.75">
      <c r="A103" s="33" t="s">
        <v>226</v>
      </c>
      <c r="C103" s="15"/>
      <c r="D103" s="16"/>
      <c r="E103" s="24"/>
    </row>
    <row r="104" spans="1:5" ht="12.75">
      <c r="A104" s="33" t="s">
        <v>227</v>
      </c>
      <c r="C104" s="15"/>
      <c r="D104" s="16" t="s">
        <v>235</v>
      </c>
      <c r="E104" s="24"/>
    </row>
    <row r="105" spans="1:5" ht="12.75">
      <c r="A105" s="35" t="s">
        <v>234</v>
      </c>
      <c r="C105" s="15"/>
      <c r="D105" s="16"/>
      <c r="E105" s="24"/>
    </row>
    <row r="106" spans="1:5" ht="12.75">
      <c r="A106" s="33" t="s">
        <v>228</v>
      </c>
      <c r="C106" s="15"/>
      <c r="D106" s="16"/>
      <c r="E106" s="25"/>
    </row>
    <row r="107" spans="1:5" ht="12.75">
      <c r="A107" s="33" t="s">
        <v>241</v>
      </c>
      <c r="C107" s="15"/>
      <c r="D107" s="16"/>
      <c r="E107" s="25"/>
    </row>
    <row r="108" spans="1:5" ht="12.75">
      <c r="A108" s="33" t="s">
        <v>229</v>
      </c>
      <c r="C108" s="15"/>
      <c r="D108" s="16"/>
      <c r="E108" s="25"/>
    </row>
    <row r="109" spans="1:5" ht="12.75">
      <c r="A109" s="15"/>
      <c r="B109" s="13"/>
      <c r="C109" s="15"/>
      <c r="D109" s="16"/>
      <c r="E109" s="25"/>
    </row>
    <row r="110" spans="1:5" ht="12.75">
      <c r="A110" s="15"/>
      <c r="B110" s="17" t="s">
        <v>231</v>
      </c>
      <c r="C110" s="15"/>
      <c r="D110" s="16"/>
      <c r="E110" s="25"/>
    </row>
    <row r="111" spans="1:5" ht="12.75">
      <c r="A111" s="15"/>
      <c r="B111" s="37">
        <v>9219310.24</v>
      </c>
      <c r="C111" s="15"/>
      <c r="D111" s="16"/>
      <c r="E111" s="25"/>
    </row>
    <row r="112" spans="1:5" ht="12.75">
      <c r="A112" s="15"/>
      <c r="B112" s="18" t="s">
        <v>230</v>
      </c>
      <c r="C112" s="15"/>
      <c r="D112" s="16"/>
      <c r="E112" s="25"/>
    </row>
    <row r="113" spans="1:5" ht="12.75">
      <c r="A113" s="15"/>
      <c r="B113" s="36">
        <v>3115.68</v>
      </c>
      <c r="C113" s="15"/>
      <c r="D113" s="16"/>
      <c r="E113" s="25"/>
    </row>
    <row r="114" spans="1:5" ht="12.75">
      <c r="A114" s="15"/>
      <c r="B114" s="19"/>
      <c r="C114" s="15"/>
      <c r="D114" s="16"/>
      <c r="E114" s="25"/>
    </row>
    <row r="115" spans="1:5" ht="12.75">
      <c r="A115" s="15"/>
      <c r="E115" s="25"/>
    </row>
    <row r="116" spans="1:5" ht="12.75">
      <c r="A116" s="15"/>
      <c r="E116" s="25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Mentoring Efficiency Measure FY 2005 Cohort (MS Excel)</dc:title>
  <dc:subject/>
  <dc:creator/>
  <cp:keywords/>
  <dc:description/>
  <cp:lastModifiedBy>shelia.hamblin</cp:lastModifiedBy>
  <cp:lastPrinted>2007-07-05T21:02:20Z</cp:lastPrinted>
  <dcterms:created xsi:type="dcterms:W3CDTF">2007-07-04T21:42:18Z</dcterms:created>
  <dcterms:modified xsi:type="dcterms:W3CDTF">2007-07-06T18:30:33Z</dcterms:modified>
  <cp:category/>
  <cp:version/>
  <cp:contentType/>
  <cp:contentStatus/>
</cp:coreProperties>
</file>