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Fig11.Trav&amp;Pax fare trans wMex" sheetId="1" r:id="rId1"/>
    <sheet name="Data for Fig11-MexPaFaresBalanc" sheetId="2" r:id="rId2"/>
  </sheets>
  <externalReferences>
    <externalReference r:id="rId5"/>
    <externalReference r:id="rId6"/>
  </externalReferences>
  <definedNames>
    <definedName name="_Order1" hidden="1">255</definedName>
    <definedName name="_Order2" hidden="1">255</definedName>
    <definedName name="Eno_TM">'[2]1997  Table 1a Modified'!#REF!</definedName>
    <definedName name="Eno_Tons">'[2]1997  Table 1a Modified'!#REF!</definedName>
    <definedName name="Sum_T2">'[2]1997  Table 1a Modified'!#REF!</definedName>
    <definedName name="Sum_TTM">'[2]1997  Table 1a Modified'!#REF!</definedName>
  </definedNames>
  <calcPr calcMode="manual" fullCalcOnLoad="1"/>
</workbook>
</file>

<file path=xl/sharedStrings.xml><?xml version="1.0" encoding="utf-8"?>
<sst xmlns="http://schemas.openxmlformats.org/spreadsheetml/2006/main" count="14" uniqueCount="9">
  <si>
    <t>Data for Figure 11</t>
  </si>
  <si>
    <t>Travel and Passenger Fare Transactions with Mexico: 1990-2000</t>
  </si>
  <si>
    <t>(Millions of chained 1996 dollars)</t>
  </si>
  <si>
    <t>Receipts</t>
  </si>
  <si>
    <t>Payments</t>
  </si>
  <si>
    <t>Balance</t>
  </si>
  <si>
    <t>Travel</t>
  </si>
  <si>
    <t>Passenger fares</t>
  </si>
  <si>
    <r>
      <t xml:space="preserve">SOURCE: U.S. Department of Commerce, Bureau of Economic Analysis, </t>
    </r>
    <r>
      <rPr>
        <i/>
        <sz val="10"/>
        <rFont val="Arial"/>
        <family val="2"/>
      </rPr>
      <t>Survey of Current Business</t>
    </r>
    <r>
      <rPr>
        <sz val="10"/>
        <rFont val="Arial"/>
        <family val="0"/>
      </rPr>
      <t>, July 2001.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</si>
</sst>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"/>
    <numFmt numFmtId="167" formatCode="_(* #,##0.0_);_(* \(#,##0.0\);_(* &quot;-&quot;??_);_(@_)"/>
    <numFmt numFmtId="168" formatCode="&quot;$&quot;#,##0\ ;\(&quot;$&quot;#,##0\)"/>
    <numFmt numFmtId="169" formatCode="&quot;$&quot;#,##0\ ;[Red]\(&quot;$&quot;#,##0\)"/>
    <numFmt numFmtId="170" formatCode="&quot;$&quot;#,##0.00\ ;\(&quot;$&quot;#,##0.00\)"/>
    <numFmt numFmtId="171" formatCode="&quot;$&quot;#,##0.00\ ;[Red]\(&quot;$&quot;#,##0.00\)"/>
    <numFmt numFmtId="172" formatCode="m/d"/>
    <numFmt numFmtId="173" formatCode="0.000000"/>
    <numFmt numFmtId="174" formatCode="0.00000"/>
    <numFmt numFmtId="175" formatCode="0.0000"/>
    <numFmt numFmtId="176" formatCode="0.0000000"/>
    <numFmt numFmtId="177" formatCode="#,##0.0"/>
    <numFmt numFmtId="178" formatCode="0.0%"/>
    <numFmt numFmtId="179" formatCode="###0.00_)"/>
    <numFmt numFmtId="180" formatCode="#,##0_)"/>
    <numFmt numFmtId="181" formatCode="@_W"/>
    <numFmt numFmtId="182" formatCode="#,##0_W_)"/>
    <numFmt numFmtId="183" formatCode="#,##0.000"/>
    <numFmt numFmtId="184" formatCode="#,##0.0000"/>
    <numFmt numFmtId="185" formatCode="#,##0.00000"/>
    <numFmt numFmtId="186" formatCode="0.00000000"/>
    <numFmt numFmtId="187" formatCode="_-* #,##0_-;\-* #,##0_-;_-* &quot;-&quot;_-;_-@_-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(* #,##0.0_);_(* \(#,##0.0\);_(* &quot;-&quot;_);_(@_)"/>
    <numFmt numFmtId="192" formatCode="_(* #,##0.00_);_(* \(#,##0.00\);_(* &quot;-&quot;_);_(@_)"/>
    <numFmt numFmtId="193" formatCode="_(* #,##0.0_);_(* \(#,##0.0\);_(* &quot;-&quot;?_);_(@_)"/>
    <numFmt numFmtId="194" formatCode="_(* #,##0.000_);_(* \(#,##0.000\);_(* &quot;-&quot;??_);_(@_)"/>
    <numFmt numFmtId="195" formatCode="_(* #,##0.0000_);_(* \(#,##0.0000\);_(* &quot;-&quot;??_);_(@_)"/>
    <numFmt numFmtId="196" formatCode="#,##0.0_);\(#,##0.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;[Red]#,##0"/>
    <numFmt numFmtId="201" formatCode="General_)"/>
  </numFmts>
  <fonts count="18">
    <font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  <font>
      <sz val="8"/>
      <name val="Helv"/>
      <family val="0"/>
    </font>
    <font>
      <b/>
      <sz val="14"/>
      <name val="Helv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8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3" fillId="0" borderId="1" applyNumberFormat="0" applyFill="0">
      <alignment horizontal="right"/>
      <protection/>
    </xf>
    <xf numFmtId="180" fontId="4" fillId="0" borderId="1">
      <alignment horizontal="right" vertical="center"/>
      <protection/>
    </xf>
    <xf numFmtId="49" fontId="5" fillId="0" borderId="1">
      <alignment horizontal="left" vertical="center"/>
      <protection/>
    </xf>
    <xf numFmtId="179" fontId="3" fillId="0" borderId="1" applyNumberFormat="0" applyFill="0">
      <alignment horizontal="right"/>
      <protection/>
    </xf>
    <xf numFmtId="0" fontId="6" fillId="0" borderId="0" applyNumberFormat="0" applyFill="0" applyBorder="0" applyAlignment="0" applyProtection="0"/>
    <xf numFmtId="0" fontId="7" fillId="0" borderId="1">
      <alignment horizontal="left"/>
      <protection/>
    </xf>
    <xf numFmtId="0" fontId="8" fillId="0" borderId="2">
      <alignment horizontal="right" vertical="center"/>
      <protection/>
    </xf>
    <xf numFmtId="0" fontId="9" fillId="0" borderId="1">
      <alignment horizontal="left" vertical="center"/>
      <protection/>
    </xf>
    <xf numFmtId="0" fontId="3" fillId="0" borderId="1">
      <alignment horizontal="left" vertical="center"/>
      <protection/>
    </xf>
    <xf numFmtId="0" fontId="7" fillId="0" borderId="1">
      <alignment horizontal="left"/>
      <protection/>
    </xf>
    <xf numFmtId="0" fontId="7" fillId="2" borderId="0">
      <alignment horizontal="centerContinuous" wrapText="1"/>
      <protection/>
    </xf>
    <xf numFmtId="49" fontId="7" fillId="2" borderId="3">
      <alignment horizontal="left" vertical="center"/>
      <protection/>
    </xf>
    <xf numFmtId="0" fontId="7" fillId="2" borderId="0">
      <alignment horizontal="centerContinuous" vertical="center" wrapText="1"/>
      <protection/>
    </xf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4" fillId="0" borderId="0">
      <alignment horizontal="left" vertical="center"/>
      <protection/>
    </xf>
    <xf numFmtId="0" fontId="1" fillId="0" borderId="0">
      <alignment horizontal="left" vertical="center"/>
      <protection/>
    </xf>
    <xf numFmtId="0" fontId="11" fillId="0" borderId="0">
      <alignment horizontal="right"/>
      <protection/>
    </xf>
    <xf numFmtId="49" fontId="11" fillId="0" borderId="0">
      <alignment horizontal="center"/>
      <protection/>
    </xf>
    <xf numFmtId="0" fontId="5" fillId="0" borderId="0">
      <alignment horizontal="right"/>
      <protection/>
    </xf>
    <xf numFmtId="0" fontId="11" fillId="0" borderId="0">
      <alignment horizontal="left"/>
      <protection/>
    </xf>
    <xf numFmtId="49" fontId="4" fillId="0" borderId="0">
      <alignment horizontal="left" vertical="center"/>
      <protection/>
    </xf>
    <xf numFmtId="49" fontId="5" fillId="0" borderId="1">
      <alignment horizontal="left"/>
      <protection/>
    </xf>
    <xf numFmtId="179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4">
      <alignment horizontal="left" vertical="center"/>
      <protection/>
    </xf>
    <xf numFmtId="0" fontId="12" fillId="0" borderId="0">
      <alignment horizontal="left" vertical="top"/>
      <protection/>
    </xf>
    <xf numFmtId="0" fontId="7" fillId="0" borderId="0">
      <alignment horizontal="left"/>
      <protection/>
    </xf>
    <xf numFmtId="0" fontId="2" fillId="0" borderId="0">
      <alignment horizontal="left"/>
      <protection/>
    </xf>
    <xf numFmtId="0" fontId="3" fillId="0" borderId="0">
      <alignment horizontal="left"/>
      <protection/>
    </xf>
    <xf numFmtId="0" fontId="12" fillId="0" borderId="0">
      <alignment horizontal="left" vertical="top"/>
      <protection/>
    </xf>
    <xf numFmtId="0" fontId="2" fillId="0" borderId="0">
      <alignment horizontal="left"/>
      <protection/>
    </xf>
    <xf numFmtId="0" fontId="3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7" fillId="0" borderId="0">
      <alignment horizontal="left" vertical="center"/>
      <protection/>
    </xf>
    <xf numFmtId="49" fontId="11" fillId="0" borderId="1">
      <alignment horizontal="left"/>
      <protection/>
    </xf>
  </cellStyleXfs>
  <cellXfs count="10">
    <xf numFmtId="0" fontId="0" fillId="0" borderId="0" xfId="0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65" fontId="0" fillId="0" borderId="0" xfId="16" applyNumberFormat="1" applyBorder="1" applyAlignment="1">
      <alignment/>
    </xf>
    <xf numFmtId="165" fontId="0" fillId="0" borderId="3" xfId="16" applyNumberFormat="1" applyBorder="1" applyAlignment="1">
      <alignment/>
    </xf>
    <xf numFmtId="0" fontId="14" fillId="0" borderId="0" xfId="0" applyFont="1" applyBorder="1" applyAlignment="1">
      <alignment/>
    </xf>
    <xf numFmtId="0" fontId="14" fillId="0" borderId="3" xfId="0" applyFont="1" applyBorder="1" applyAlignment="1">
      <alignment/>
    </xf>
    <xf numFmtId="2" fontId="14" fillId="0" borderId="3" xfId="0" applyNumberFormat="1" applyFont="1" applyBorder="1" applyAlignment="1">
      <alignment horizontal="center" wrapText="1"/>
    </xf>
    <xf numFmtId="0" fontId="14" fillId="0" borderId="3" xfId="0" applyFont="1" applyBorder="1" applyAlignment="1">
      <alignment horizontal="center"/>
    </xf>
  </cellXfs>
  <cellStyles count="48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Followed Hyperlink" xfId="25"/>
    <cellStyle name="Hed Side" xfId="26"/>
    <cellStyle name="Hed Side bold" xfId="27"/>
    <cellStyle name="Hed Side Indent" xfId="28"/>
    <cellStyle name="Hed Side Regular" xfId="29"/>
    <cellStyle name="Hed Side_1-1A-Regular" xfId="30"/>
    <cellStyle name="Hed Top" xfId="31"/>
    <cellStyle name="Hed Top - SECTION" xfId="32"/>
    <cellStyle name="Hed Top_3-new4" xfId="33"/>
    <cellStyle name="Hyperlink" xfId="34"/>
    <cellStyle name="Millares [0]_ETAN_31M" xfId="35"/>
    <cellStyle name="Millares_ETAN_31M" xfId="36"/>
    <cellStyle name="Moneda [0]_ETAN_31M" xfId="37"/>
    <cellStyle name="Moneda_ETAN_31M" xfId="38"/>
    <cellStyle name="Percent" xfId="39"/>
    <cellStyle name="Reference" xfId="40"/>
    <cellStyle name="Row heading" xfId="41"/>
    <cellStyle name="Source Hed" xfId="42"/>
    <cellStyle name="Source Letter" xfId="43"/>
    <cellStyle name="Source Superscript" xfId="44"/>
    <cellStyle name="Source Text" xfId="45"/>
    <cellStyle name="State" xfId="46"/>
    <cellStyle name="Superscript" xfId="47"/>
    <cellStyle name="Table Data" xfId="48"/>
    <cellStyle name="Table Head Top" xfId="49"/>
    <cellStyle name="Table Hed Side" xfId="50"/>
    <cellStyle name="Table Title" xfId="51"/>
    <cellStyle name="Title Text" xfId="52"/>
    <cellStyle name="Title Text 1" xfId="53"/>
    <cellStyle name="Title Text 2" xfId="54"/>
    <cellStyle name="Title-1" xfId="55"/>
    <cellStyle name="Title-2" xfId="56"/>
    <cellStyle name="Title-3" xfId="57"/>
    <cellStyle name="Wrap" xfId="58"/>
    <cellStyle name="Wrap Bold" xfId="59"/>
    <cellStyle name="Wrap Title" xfId="60"/>
    <cellStyle name="Wrap_NTS99-~11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11: Travel and Passenger Fare Transactions with Mexico: 1990-2000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6525"/>
          <c:w val="0.963"/>
          <c:h val="0.83475"/>
        </c:manualLayout>
      </c:layout>
      <c:lineChart>
        <c:grouping val="standard"/>
        <c:varyColors val="0"/>
        <c:ser>
          <c:idx val="0"/>
          <c:order val="0"/>
          <c:tx>
            <c:strRef>
              <c:f>'Data for Fig11-MexPaFaresBalanc'!$B$5</c:f>
              <c:strCache>
                <c:ptCount val="1"/>
                <c:pt idx="0">
                  <c:v>Travel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Fig11-MexPaFaresBalanc'!$A$6:$A$16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'Data for Fig11-MexPaFaresBalanc'!$B$6:$B$16</c:f>
              <c:numCache>
                <c:ptCount val="11"/>
                <c:pt idx="0">
                  <c:v>5803.226539422859</c:v>
                </c:pt>
                <c:pt idx="1">
                  <c:v>5742.5636635994015</c:v>
                </c:pt>
                <c:pt idx="2">
                  <c:v>5976.287902633511</c:v>
                </c:pt>
                <c:pt idx="3">
                  <c:v>5328.40637035495</c:v>
                </c:pt>
                <c:pt idx="4">
                  <c:v>5043.009638304487</c:v>
                </c:pt>
                <c:pt idx="5">
                  <c:v>2925.1561380157673</c:v>
                </c:pt>
                <c:pt idx="6">
                  <c:v>3004</c:v>
                </c:pt>
                <c:pt idx="7">
                  <c:v>3362.0183845100723</c:v>
                </c:pt>
                <c:pt idx="8">
                  <c:v>3692.456479690522</c:v>
                </c:pt>
                <c:pt idx="9">
                  <c:v>3875.589066918002</c:v>
                </c:pt>
                <c:pt idx="10">
                  <c:v>4439.748201438849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for Fig11-MexPaFaresBalanc'!$C$5</c:f>
              <c:strCache>
                <c:ptCount val="1"/>
                <c:pt idx="0">
                  <c:v>Passenger fares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Fig11-MexPaFaresBalanc'!$A$6:$A$16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'Data for Fig11-MexPaFaresBalanc'!$C$6:$C$16</c:f>
              <c:numCache>
                <c:ptCount val="11"/>
                <c:pt idx="0">
                  <c:v>579.1313030454318</c:v>
                </c:pt>
                <c:pt idx="1">
                  <c:v>582.6343232827023</c:v>
                </c:pt>
                <c:pt idx="2">
                  <c:v>580.7802512673574</c:v>
                </c:pt>
                <c:pt idx="3">
                  <c:v>599.437351222679</c:v>
                </c:pt>
                <c:pt idx="4">
                  <c:v>774.0232312565997</c:v>
                </c:pt>
                <c:pt idx="5">
                  <c:v>515.2576288144072</c:v>
                </c:pt>
                <c:pt idx="6">
                  <c:v>761</c:v>
                </c:pt>
                <c:pt idx="7">
                  <c:v>889.7866169463434</c:v>
                </c:pt>
                <c:pt idx="8">
                  <c:v>1007.360672975815</c:v>
                </c:pt>
                <c:pt idx="9">
                  <c:v>928.9617486338798</c:v>
                </c:pt>
                <c:pt idx="10">
                  <c:v>977.2575887334665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for Fig11-MexPaFaresBalanc'!$D$5</c:f>
              <c:strCache>
                <c:ptCount val="1"/>
                <c:pt idx="0">
                  <c:v>Travel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Fig11-MexPaFaresBalanc'!$A$6:$A$16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'Data for Fig11-MexPaFaresBalanc'!$D$6:$D$16</c:f>
              <c:numCache>
                <c:ptCount val="11"/>
                <c:pt idx="0">
                  <c:v>5543.058395819132</c:v>
                </c:pt>
                <c:pt idx="1">
                  <c:v>5468.649689706826</c:v>
                </c:pt>
                <c:pt idx="2">
                  <c:v>5413.912496065471</c:v>
                </c:pt>
                <c:pt idx="3">
                  <c:v>5370.042677214531</c:v>
                </c:pt>
                <c:pt idx="4">
                  <c:v>5528.033993159913</c:v>
                </c:pt>
                <c:pt idx="5">
                  <c:v>5442.8176512747</c:v>
                </c:pt>
                <c:pt idx="6">
                  <c:v>5972</c:v>
                </c:pt>
                <c:pt idx="7">
                  <c:v>6336.788578134167</c:v>
                </c:pt>
                <c:pt idx="8">
                  <c:v>6185.68665377176</c:v>
                </c:pt>
                <c:pt idx="9">
                  <c:v>5724.78793590952</c:v>
                </c:pt>
                <c:pt idx="10">
                  <c:v>5976.618705035971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for Fig11-MexPaFaresBalanc'!$E$5</c:f>
              <c:strCache>
                <c:ptCount val="1"/>
                <c:pt idx="0">
                  <c:v>Passenger fares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Fig11-MexPaFaresBalanc'!$A$6:$A$16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'Data for Fig11-MexPaFaresBalanc'!$E$6:$E$16</c:f>
              <c:numCache>
                <c:ptCount val="11"/>
                <c:pt idx="0">
                  <c:v>705.1922116824762</c:v>
                </c:pt>
                <c:pt idx="1">
                  <c:v>601.9043300838812</c:v>
                </c:pt>
                <c:pt idx="2">
                  <c:v>699.8016310337227</c:v>
                </c:pt>
                <c:pt idx="3">
                  <c:v>693.5728197359879</c:v>
                </c:pt>
                <c:pt idx="4">
                  <c:v>634.6356916578669</c:v>
                </c:pt>
                <c:pt idx="5">
                  <c:v>569.2846423211606</c:v>
                </c:pt>
                <c:pt idx="6">
                  <c:v>650</c:v>
                </c:pt>
                <c:pt idx="7">
                  <c:v>804.8477315102548</c:v>
                </c:pt>
                <c:pt idx="8">
                  <c:v>850.68349106204</c:v>
                </c:pt>
                <c:pt idx="9">
                  <c:v>936.7681498829039</c:v>
                </c:pt>
                <c:pt idx="10">
                  <c:v>875.4400989627937</c:v>
                </c:pt>
              </c:numCache>
            </c:numRef>
          </c:val>
          <c:smooth val="0"/>
        </c:ser>
        <c:marker val="1"/>
        <c:axId val="23655378"/>
        <c:axId val="11571811"/>
      </c:lineChart>
      <c:catAx>
        <c:axId val="23655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571811"/>
        <c:crosses val="autoZero"/>
        <c:auto val="1"/>
        <c:lblOffset val="100"/>
        <c:tickLblSkip val="2"/>
        <c:tickMarkSkip val="2"/>
        <c:noMultiLvlLbl val="0"/>
      </c:catAx>
      <c:valAx>
        <c:axId val="115718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6553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0.13775</cdr:y>
    </cdr:from>
    <cdr:to>
      <cdr:x>0.53625</cdr:x>
      <cdr:y>0.19325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657225"/>
          <a:ext cx="2781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Millions of chained 1996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dollars</a:t>
          </a:r>
        </a:p>
      </cdr:txBody>
    </cdr:sp>
  </cdr:relSizeAnchor>
  <cdr:relSizeAnchor xmlns:cdr="http://schemas.openxmlformats.org/drawingml/2006/chartDrawing">
    <cdr:from>
      <cdr:x>0.60925</cdr:x>
      <cdr:y>0.87375</cdr:y>
    </cdr:from>
    <cdr:to>
      <cdr:x>0.94725</cdr:x>
      <cdr:y>0.92525</cdr:y>
    </cdr:to>
    <cdr:sp>
      <cdr:nvSpPr>
        <cdr:cNvPr id="2" name="TextBox 2"/>
        <cdr:cNvSpPr txBox="1">
          <a:spLocks noChangeArrowheads="1"/>
        </cdr:cNvSpPr>
      </cdr:nvSpPr>
      <cdr:spPr>
        <a:xfrm>
          <a:off x="3686175" y="4200525"/>
          <a:ext cx="2047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Travel payments to Mexico</a:t>
          </a:r>
        </a:p>
      </cdr:txBody>
    </cdr:sp>
  </cdr:relSizeAnchor>
  <cdr:relSizeAnchor xmlns:cdr="http://schemas.openxmlformats.org/drawingml/2006/chartDrawing">
    <cdr:from>
      <cdr:x>0.5045</cdr:x>
      <cdr:y>0.219</cdr:y>
    </cdr:from>
    <cdr:to>
      <cdr:x>0.87725</cdr:x>
      <cdr:y>0.2745</cdr:y>
    </cdr:to>
    <cdr:sp>
      <cdr:nvSpPr>
        <cdr:cNvPr id="3" name="TextBox 3"/>
        <cdr:cNvSpPr txBox="1">
          <a:spLocks noChangeArrowheads="1"/>
        </cdr:cNvSpPr>
      </cdr:nvSpPr>
      <cdr:spPr>
        <a:xfrm>
          <a:off x="3048000" y="1047750"/>
          <a:ext cx="2257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Travel receipts from Mexico</a:t>
          </a:r>
        </a:p>
      </cdr:txBody>
    </cdr:sp>
  </cdr:relSizeAnchor>
  <cdr:relSizeAnchor xmlns:cdr="http://schemas.openxmlformats.org/drawingml/2006/chartDrawing">
    <cdr:from>
      <cdr:x>0.487</cdr:x>
      <cdr:y>0.48375</cdr:y>
    </cdr:from>
    <cdr:to>
      <cdr:x>0.95875</cdr:x>
      <cdr:y>0.54525</cdr:y>
    </cdr:to>
    <cdr:sp>
      <cdr:nvSpPr>
        <cdr:cNvPr id="4" name="TextBox 4"/>
        <cdr:cNvSpPr txBox="1">
          <a:spLocks noChangeArrowheads="1"/>
        </cdr:cNvSpPr>
      </cdr:nvSpPr>
      <cdr:spPr>
        <a:xfrm>
          <a:off x="2943225" y="2324100"/>
          <a:ext cx="2857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Passenger fare receipts from Mexico</a:t>
          </a:r>
        </a:p>
      </cdr:txBody>
    </cdr:sp>
  </cdr:relSizeAnchor>
  <cdr:relSizeAnchor xmlns:cdr="http://schemas.openxmlformats.org/drawingml/2006/chartDrawing">
    <cdr:from>
      <cdr:x>0.5045</cdr:x>
      <cdr:y>0.7875</cdr:y>
    </cdr:from>
    <cdr:to>
      <cdr:x>0.8505</cdr:x>
      <cdr:y>0.85075</cdr:y>
    </cdr:to>
    <cdr:sp>
      <cdr:nvSpPr>
        <cdr:cNvPr id="5" name="TextBox 5"/>
        <cdr:cNvSpPr txBox="1">
          <a:spLocks noChangeArrowheads="1"/>
        </cdr:cNvSpPr>
      </cdr:nvSpPr>
      <cdr:spPr>
        <a:xfrm>
          <a:off x="3048000" y="3781425"/>
          <a:ext cx="209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Passenger fare payments to Mexico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28575</xdr:rowOff>
    </xdr:from>
    <xdr:to>
      <xdr:col>10</xdr:col>
      <xdr:colOff>38100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76200" y="190500"/>
        <a:ext cx="60579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rth%20American%20Trade%20and%20Travel\North%20American%20Trade%20and%20Travel%20Final%20Excel%20Revisi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. Factors 90, 95, 00"/>
      <sheetName val="Tab2.US to NAFTA &amp; Rest of worl"/>
      <sheetName val="Fig1. New NAFTA figure"/>
      <sheetName val="DataFig1.Value-USTradevsNAFTA"/>
      <sheetName val="DataforFig2-Imp-expCanMex94"/>
      <sheetName val="Fig2. Imp exp Can and MX 94-00"/>
      <sheetName val="DataforFig3-NAFTA modal figure"/>
      <sheetName val="Fig 3. NAFTA modal % 97-00"/>
      <sheetName val="Tab 3. NAFTA modal shares 97-00"/>
      <sheetName val="Tab4. ImEx Val and ton 2000"/>
      <sheetName val="Data for fig5.95&amp;00 by st"/>
      <sheetName val="Fig5. TradeOri-Des 95,00bystate"/>
      <sheetName val="Data for fig6.top20 Ports95-00"/>
      <sheetName val="Fig 6. NAFTATradePortshare95-00"/>
      <sheetName val="Tab5.Top 20Incoming Trucks97&amp;00"/>
      <sheetName val="Tab 6. Top 10 commo 95 and 00"/>
      <sheetName val="Tab 7. DIA for NAFTA "/>
      <sheetName val="Tab8.CanUS-USCan travel by mode"/>
      <sheetName val="Tab9.MexUS-USMex travel by mode"/>
      <sheetName val="Tab10.CanUS-USCantravlbypurpose"/>
      <sheetName val="Fig7.US$vCan$MexPeso"/>
      <sheetName val="Data for Fig 7-Currencies"/>
      <sheetName val="Tab11.Incoming Passenger Cross"/>
      <sheetName val="Tab12. Top 10 Pass PVs Mex-US"/>
      <sheetName val="Tab13.Top10 Pass PVs Can-US"/>
      <sheetName val="Tab14.Top15IntTripstoUS"/>
      <sheetName val="Tab15.Top15IntTripsbyUSVisitors"/>
      <sheetName val="Fig8.OvernightTripstoUS"/>
      <sheetName val="DataforFig8.Trips to US"/>
      <sheetName val="Fig9.USResidentIntTrips"/>
      <sheetName val="DataforFig9-USint'l trips"/>
      <sheetName val="Tab 16 Top6 US trav pax fare "/>
      <sheetName val="Fig10.Trav&amp;PaxFareTranswCan"/>
      <sheetName val="Datafor Fig10-CanPaFaresBalance"/>
      <sheetName val="Fig11.Trav&amp;Pax fare trans wMex"/>
      <sheetName val="Data for Fig11-MexPaFaresBalanc"/>
      <sheetName val="Box3.SY-OtayCApassengers96-00"/>
      <sheetName val="table_9_1a"/>
      <sheetName val="table_9_1b"/>
      <sheetName val="table_9_4a"/>
      <sheetName val="table_9_4b"/>
      <sheetName val="Currency Exchange"/>
      <sheetName val="CanExchange&amp;ONTravel"/>
      <sheetName val="MexExchange&amp;ONTravel"/>
      <sheetName val="U.S. int. trade 90-00"/>
      <sheetName val="Exchange-Travel Data"/>
      <sheetName val="trade and GDP 75-00"/>
      <sheetName val="Data for Factors"/>
      <sheetName val="Fig3 annual change in GDP&amp;trade"/>
      <sheetName val="Data for trade and GDP 90-00"/>
      <sheetName val="NAFTA and Total US 94-00 "/>
      <sheetName val="Fig.  Where trade comes from"/>
      <sheetName val="Data for trade Pies"/>
      <sheetName val="Value of US Trade vs. NAFTA"/>
      <sheetName val="Data for figure NAFTA 93-00"/>
      <sheetName val="Figure 1-2. NAFTA 93-00"/>
      <sheetName val="Ratio of NAFTA to GDP"/>
      <sheetName val="Value of NAFTA by mode 97-00"/>
      <sheetName val="Value NAFTA modal % 97-00"/>
      <sheetName val="USCAN"/>
      <sheetName val="USMEX"/>
      <sheetName val="US trade by mode 97-2000"/>
      <sheetName val="US trade by mode 1999"/>
      <sheetName val="US trade by mode 2000"/>
      <sheetName val="US trade by mode 1997 &amp;2000"/>
      <sheetName val="US trade by mode 97 &amp;00 (bill)"/>
      <sheetName val="nat_2000"/>
      <sheetName val="nat_m2000"/>
      <sheetName val="new_clb20002"/>
      <sheetName val="new_mlb20002"/>
      <sheetName val="Can imp val to weight ratio 00"/>
      <sheetName val="Mex imp val to weight ratio 00"/>
      <sheetName val="NAFTA import value to weight 00"/>
      <sheetName val="NAFTA export value to weigh 00"/>
      <sheetName val="Total NAFTA val-ton mode %"/>
      <sheetName val="Tab ImEx Val and ton 2000"/>
      <sheetName val="Data for Val and Weight shares "/>
      <sheetName val="NAFTA import value mode share"/>
      <sheetName val="NAFTA export value mode share"/>
      <sheetName val="1995 and 2000 by state"/>
      <sheetName val=" Data for MAP 95&amp;00 50 states"/>
      <sheetName val="Top 10 states for Can and MX"/>
      <sheetName val="Top 25 Ports 1995-2000"/>
      <sheetName val="Fig 8a. top 20 ports 95 and 00"/>
      <sheetName val="Top 10 commodities 1995-2000"/>
      <sheetName val="Tab4.Fastest growth goods 95-00"/>
      <sheetName val="% change 95 and 2000"/>
      <sheetName val="Top 10 comm 95-00 % chn"/>
      <sheetName val="Incoming Trucks 1"/>
      <sheetName val="Incoming Trucks 97-00"/>
      <sheetName val="EDSS1"/>
      <sheetName val="Figure on exchange r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A33"/>
  <sheetViews>
    <sheetView tabSelected="1" workbookViewId="0" topLeftCell="A1">
      <selection activeCell="N21" sqref="N21"/>
    </sheetView>
  </sheetViews>
  <sheetFormatPr defaultColWidth="9.140625" defaultRowHeight="12.75"/>
  <sheetData>
    <row r="33" ht="12.75">
      <c r="A33" t="s">
        <v>8</v>
      </c>
    </row>
  </sheetData>
  <printOptions/>
  <pageMargins left="0.75" right="0.75" top="1" bottom="1" header="0.5" footer="0.5"/>
  <pageSetup fitToHeight="1" fitToWidth="1" horizontalDpi="300" verticalDpi="3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1">
      <selection activeCell="K10" sqref="K10"/>
    </sheetView>
  </sheetViews>
  <sheetFormatPr defaultColWidth="9.140625" defaultRowHeight="12.75"/>
  <cols>
    <col min="1" max="1" width="10.421875" style="0" customWidth="1"/>
    <col min="2" max="7" width="10.7109375" style="0" customWidth="1"/>
    <col min="9" max="10" width="9.28125" style="0" bestFit="1" customWidth="1"/>
    <col min="14" max="14" width="10.003906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t="s">
        <v>2</v>
      </c>
    </row>
    <row r="4" spans="1:7" s="1" customFormat="1" ht="12.75">
      <c r="A4" s="6"/>
      <c r="B4" s="9" t="s">
        <v>3</v>
      </c>
      <c r="C4" s="9"/>
      <c r="D4" s="9" t="s">
        <v>4</v>
      </c>
      <c r="E4" s="9"/>
      <c r="F4" s="9" t="s">
        <v>5</v>
      </c>
      <c r="G4" s="9"/>
    </row>
    <row r="5" spans="1:7" s="1" customFormat="1" ht="25.5">
      <c r="A5" s="7"/>
      <c r="B5" s="8" t="s">
        <v>6</v>
      </c>
      <c r="C5" s="8" t="s">
        <v>7</v>
      </c>
      <c r="D5" s="8" t="s">
        <v>6</v>
      </c>
      <c r="E5" s="8" t="s">
        <v>7</v>
      </c>
      <c r="F5" s="8" t="s">
        <v>6</v>
      </c>
      <c r="G5" s="8" t="s">
        <v>7</v>
      </c>
    </row>
    <row r="6" spans="1:7" ht="12.75">
      <c r="A6" s="2">
        <v>1990</v>
      </c>
      <c r="B6" s="4">
        <v>5803.226539422859</v>
      </c>
      <c r="C6" s="4">
        <v>579.1313030454318</v>
      </c>
      <c r="D6" s="4">
        <v>5543.058395819132</v>
      </c>
      <c r="E6" s="4">
        <v>705.1922116824762</v>
      </c>
      <c r="F6" s="4">
        <v>260.16814360372643</v>
      </c>
      <c r="G6" s="4">
        <v>-126.06090863704442</v>
      </c>
    </row>
    <row r="7" spans="1:7" ht="12.75">
      <c r="A7" s="2">
        <f aca="true" t="shared" si="0" ref="A7:A15">A6+1</f>
        <v>1991</v>
      </c>
      <c r="B7" s="4">
        <v>5742.5636635994015</v>
      </c>
      <c r="C7" s="4">
        <v>582.6343232827023</v>
      </c>
      <c r="D7" s="4">
        <v>5468.649689706826</v>
      </c>
      <c r="E7" s="4">
        <v>601.9043300838812</v>
      </c>
      <c r="F7" s="4">
        <v>273.9139738925744</v>
      </c>
      <c r="G7" s="4">
        <v>-19.270006801178873</v>
      </c>
    </row>
    <row r="8" spans="1:7" ht="12.75">
      <c r="A8" s="2">
        <f t="shared" si="0"/>
        <v>1992</v>
      </c>
      <c r="B8" s="4">
        <v>5976.287902633511</v>
      </c>
      <c r="C8" s="4">
        <v>580.7802512673574</v>
      </c>
      <c r="D8" s="4">
        <v>5413.912496065471</v>
      </c>
      <c r="E8" s="4">
        <v>699.8016310337227</v>
      </c>
      <c r="F8" s="4">
        <v>562.3754065680412</v>
      </c>
      <c r="G8" s="4">
        <v>-119.02137976636544</v>
      </c>
    </row>
    <row r="9" spans="1:7" ht="12.75">
      <c r="A9" s="2">
        <f t="shared" si="0"/>
        <v>1993</v>
      </c>
      <c r="B9" s="4">
        <v>5328.40637035495</v>
      </c>
      <c r="C9" s="4">
        <v>599.437351222679</v>
      </c>
      <c r="D9" s="4">
        <v>5370.042677214531</v>
      </c>
      <c r="E9" s="4">
        <v>693.5728197359879</v>
      </c>
      <c r="F9" s="4">
        <v>-41.63630685958156</v>
      </c>
      <c r="G9" s="4">
        <v>-94.13546851330881</v>
      </c>
    </row>
    <row r="10" spans="1:7" ht="12.75">
      <c r="A10" s="2">
        <f t="shared" si="0"/>
        <v>1994</v>
      </c>
      <c r="B10" s="4">
        <v>5043.009638304487</v>
      </c>
      <c r="C10" s="4">
        <v>774.0232312565997</v>
      </c>
      <c r="D10" s="4">
        <v>5528.033993159913</v>
      </c>
      <c r="E10" s="4">
        <v>634.6356916578669</v>
      </c>
      <c r="F10" s="4">
        <v>-485.0243548554255</v>
      </c>
      <c r="G10" s="4">
        <v>139.38753959873284</v>
      </c>
    </row>
    <row r="11" spans="1:7" ht="12.75">
      <c r="A11" s="2">
        <f t="shared" si="0"/>
        <v>1995</v>
      </c>
      <c r="B11" s="4">
        <v>2925.1561380157673</v>
      </c>
      <c r="C11" s="4">
        <v>515.2576288144072</v>
      </c>
      <c r="D11" s="4">
        <v>5442.8176512747</v>
      </c>
      <c r="E11" s="4">
        <v>569.2846423211606</v>
      </c>
      <c r="F11" s="4">
        <v>-2517.661513258933</v>
      </c>
      <c r="G11" s="4">
        <v>-54.02701350675338</v>
      </c>
    </row>
    <row r="12" spans="1:7" ht="12.75">
      <c r="A12" s="2">
        <f t="shared" si="0"/>
        <v>1996</v>
      </c>
      <c r="B12" s="4">
        <v>3004</v>
      </c>
      <c r="C12" s="4">
        <v>761</v>
      </c>
      <c r="D12" s="4">
        <v>5972</v>
      </c>
      <c r="E12" s="4">
        <v>650</v>
      </c>
      <c r="F12" s="4">
        <v>-2968</v>
      </c>
      <c r="G12" s="4">
        <v>111</v>
      </c>
    </row>
    <row r="13" spans="1:7" ht="12.75">
      <c r="A13" s="2">
        <f t="shared" si="0"/>
        <v>1997</v>
      </c>
      <c r="B13" s="4">
        <v>3362.0183845100723</v>
      </c>
      <c r="C13" s="4">
        <v>889.7866169463434</v>
      </c>
      <c r="D13" s="4">
        <v>6336.788578134167</v>
      </c>
      <c r="E13" s="4">
        <v>804.8477315102548</v>
      </c>
      <c r="F13" s="4">
        <v>-2974.770193624095</v>
      </c>
      <c r="G13" s="4">
        <v>84.93888543608867</v>
      </c>
    </row>
    <row r="14" spans="1:7" ht="12.75">
      <c r="A14" s="2">
        <f t="shared" si="0"/>
        <v>1998</v>
      </c>
      <c r="B14" s="4">
        <v>3692.456479690522</v>
      </c>
      <c r="C14" s="4">
        <v>1007.360672975815</v>
      </c>
      <c r="D14" s="4">
        <v>6185.68665377176</v>
      </c>
      <c r="E14" s="4">
        <v>850.68349106204</v>
      </c>
      <c r="F14" s="4">
        <v>-2493.2301740812377</v>
      </c>
      <c r="G14" s="4">
        <v>156.67718191377497</v>
      </c>
    </row>
    <row r="15" spans="1:7" ht="12.75">
      <c r="A15" s="2">
        <f t="shared" si="0"/>
        <v>1999</v>
      </c>
      <c r="B15" s="4">
        <v>3875.589066918002</v>
      </c>
      <c r="C15" s="4">
        <v>928.9617486338798</v>
      </c>
      <c r="D15" s="4">
        <v>5724.78793590952</v>
      </c>
      <c r="E15" s="4">
        <v>936.7681498829039</v>
      </c>
      <c r="F15" s="4">
        <v>-1849.1988689915174</v>
      </c>
      <c r="G15" s="4">
        <v>-7.8064012490242</v>
      </c>
    </row>
    <row r="16" spans="1:7" ht="12.75">
      <c r="A16" s="3">
        <v>2000</v>
      </c>
      <c r="B16" s="5">
        <v>4439.748201438849</v>
      </c>
      <c r="C16" s="5">
        <v>977.2575887334665</v>
      </c>
      <c r="D16" s="5">
        <v>5976.618705035971</v>
      </c>
      <c r="E16" s="5">
        <v>875.4400989627937</v>
      </c>
      <c r="F16" s="5">
        <v>-1536.8705035971223</v>
      </c>
      <c r="G16" s="5">
        <v>101.81748977067275</v>
      </c>
    </row>
    <row r="18" ht="12.75">
      <c r="A18" t="s">
        <v>8</v>
      </c>
    </row>
  </sheetData>
  <mergeCells count="3">
    <mergeCell ref="B4:C4"/>
    <mergeCell ref="D4:E4"/>
    <mergeCell ref="F4:G4"/>
  </mergeCells>
  <printOptions/>
  <pageMargins left="0.75" right="0.75" top="1" bottom="1" header="0.5" footer="0.5"/>
  <pageSetup fitToHeight="1" fitToWidth="1"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MMathais</dc:creator>
  <cp:keywords/>
  <dc:description/>
  <cp:lastModifiedBy>ftagoe</cp:lastModifiedBy>
  <cp:lastPrinted>2001-10-26T19:31:52Z</cp:lastPrinted>
  <dcterms:created xsi:type="dcterms:W3CDTF">2001-10-26T19:25:51Z</dcterms:created>
  <dcterms:modified xsi:type="dcterms:W3CDTF">2001-10-29T20:24:37Z</dcterms:modified>
  <cp:category/>
  <cp:version/>
  <cp:contentType/>
  <cp:contentStatus/>
</cp:coreProperties>
</file>