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4-14" sheetId="1" r:id="rId1"/>
  </sheets>
  <definedNames>
    <definedName name="_xlnm.Print_Area" localSheetId="0">'4-14'!$A$1:$Q$14</definedName>
  </definedNames>
  <calcPr fullCalcOnLoad="1"/>
</workbook>
</file>

<file path=xl/sharedStrings.xml><?xml version="1.0" encoding="utf-8"?>
<sst xmlns="http://schemas.openxmlformats.org/spreadsheetml/2006/main" count="29" uniqueCount="29">
  <si>
    <t>Number registered (thousands)</t>
  </si>
  <si>
    <t>Vehicle-miles traveled (millions)</t>
  </si>
  <si>
    <t>Fuel consumed (million gallons)</t>
  </si>
  <si>
    <t>Average miles traveled per vehicle (thousands)</t>
  </si>
  <si>
    <t>Average miles traveled per gallon</t>
  </si>
  <si>
    <t>Average fuel consumed per vehicle (gallons)</t>
  </si>
  <si>
    <r>
      <t>R</t>
    </r>
    <r>
      <rPr>
        <sz val="11"/>
        <rFont val="Arial Narrow"/>
        <family val="2"/>
      </rPr>
      <t>20,301</t>
    </r>
  </si>
  <si>
    <r>
      <t>R</t>
    </r>
    <r>
      <rPr>
        <sz val="11"/>
        <rFont val="Arial Narrow"/>
        <family val="2"/>
      </rPr>
      <t>11,342</t>
    </r>
  </si>
  <si>
    <r>
      <t>SOURCES:</t>
    </r>
    <r>
      <rPr>
        <sz val="9"/>
        <rFont val="Arial"/>
        <family val="2"/>
      </rPr>
      <t xml:space="preserve">  1965-94: U.S. Department of Transportation, Federal Highway Administration,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S</t>
    </r>
    <r>
      <rPr>
        <i/>
        <sz val="9"/>
        <rFont val="Arial"/>
        <family val="2"/>
      </rPr>
      <t>ummary to 1995,</t>
    </r>
    <r>
      <rPr>
        <sz val="9"/>
        <rFont val="Arial"/>
        <family val="2"/>
      </rPr>
      <t xml:space="preserve"> FHWA-PL-97-009 (Washington, DC:  July 1997), table VM-201A. </t>
    </r>
  </si>
  <si>
    <t xml:space="preserve">1965 </t>
  </si>
  <si>
    <t xml:space="preserve">1970 </t>
  </si>
  <si>
    <t xml:space="preserve">1975 </t>
  </si>
  <si>
    <t xml:space="preserve">1980 </t>
  </si>
  <si>
    <t xml:space="preserve">1985 </t>
  </si>
  <si>
    <t xml:space="preserve">1990 </t>
  </si>
  <si>
    <t xml:space="preserve">1991 </t>
  </si>
  <si>
    <t xml:space="preserve">1992 </t>
  </si>
  <si>
    <t xml:space="preserve">1993  </t>
  </si>
  <si>
    <t xml:space="preserve">1994  </t>
  </si>
  <si>
    <t xml:space="preserve">1995  </t>
  </si>
  <si>
    <t xml:space="preserve">1996  </t>
  </si>
  <si>
    <t xml:space="preserve">1997  </t>
  </si>
  <si>
    <t xml:space="preserve">1999  </t>
  </si>
  <si>
    <r>
      <t xml:space="preserve">Table 4-14:  Combination Truck Fuel Consumption and Travel </t>
    </r>
    <r>
      <rPr>
        <b/>
        <vertAlign val="superscript"/>
        <sz val="12"/>
        <rFont val="Arial"/>
        <family val="2"/>
      </rPr>
      <t>a</t>
    </r>
  </si>
  <si>
    <r>
      <t xml:space="preserve">1995-2000: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Annual issues),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table VM-1.</t>
    </r>
  </si>
  <si>
    <t xml:space="preserve">2000  </t>
  </si>
  <si>
    <r>
      <t xml:space="preserve">      R</t>
    </r>
    <r>
      <rPr>
        <b/>
        <sz val="11"/>
        <rFont val="Arial Narrow"/>
        <family val="2"/>
      </rPr>
      <t>1998</t>
    </r>
  </si>
  <si>
    <r>
      <t xml:space="preserve">a </t>
    </r>
    <r>
      <rPr>
        <sz val="9"/>
        <rFont val="Arial"/>
        <family val="2"/>
      </rPr>
      <t xml:space="preserve">Beginning in 1998, the Federal Highway Administration (FHWA) used the Census Bureau's </t>
    </r>
    <r>
      <rPr>
        <i/>
        <sz val="9"/>
        <rFont val="Arial"/>
        <family val="2"/>
      </rPr>
      <t>1997 Vehicle Inventory and Use Survey</t>
    </r>
    <r>
      <rPr>
        <sz val="9"/>
        <rFont val="Arial"/>
        <family val="2"/>
      </rPr>
      <t xml:space="preserve"> (VIUS) for its baseline estimate of combination trucks.  Prior to 1998, the FHWA used the Census Bureau's </t>
    </r>
    <r>
      <rPr>
        <i/>
        <sz val="9"/>
        <rFont val="Arial"/>
        <family val="2"/>
      </rPr>
      <t>1992 Transportation Inventory and Use Survey</t>
    </r>
    <r>
      <rPr>
        <sz val="9"/>
        <rFont val="Arial"/>
        <family val="2"/>
      </rPr>
      <t xml:space="preserve"> (TIUS) for its baseline estimates.  Therefore, post-1997 data may not be comparable to 1997 and earlier years.</t>
    </r>
  </si>
  <si>
    <r>
      <t xml:space="preserve">KEY: </t>
    </r>
    <r>
      <rPr>
        <sz val="9"/>
        <rFont val="Arial"/>
        <family val="2"/>
      </rPr>
      <t xml:space="preserve"> R = revised.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</si>
</sst>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2">
    <xf numFmtId="0" fontId="0" fillId="0" borderId="0" xfId="0" applyAlignment="1">
      <alignment/>
    </xf>
    <xf numFmtId="0" fontId="0" fillId="0" borderId="0" xfId="31" applyFont="1" applyFill="1">
      <alignment horizontal="left"/>
      <protection/>
    </xf>
    <xf numFmtId="0" fontId="0" fillId="0" borderId="4" xfId="31" applyFont="1" applyFill="1" applyBorder="1">
      <alignment horizontal="left"/>
      <protection/>
    </xf>
    <xf numFmtId="0" fontId="0" fillId="0" borderId="0" xfId="31" applyFont="1" applyFill="1" applyBorder="1">
      <alignment horizontal="left"/>
      <protection/>
    </xf>
    <xf numFmtId="0" fontId="15" fillId="0" borderId="5" xfId="0" applyFont="1" applyFill="1" applyBorder="1" applyAlignment="1">
      <alignment horizontal="right"/>
    </xf>
    <xf numFmtId="0" fontId="15" fillId="0" borderId="0" xfId="31" applyFont="1" applyFill="1" applyBorder="1">
      <alignment horizontal="left"/>
      <protection/>
    </xf>
    <xf numFmtId="0" fontId="15" fillId="0" borderId="4" xfId="31" applyFont="1" applyFill="1" applyBorder="1">
      <alignment horizontal="left"/>
      <protection/>
    </xf>
    <xf numFmtId="0" fontId="18" fillId="0" borderId="0" xfId="31" applyFont="1" applyFill="1" applyBorder="1" applyAlignment="1">
      <alignment horizontal="left"/>
      <protection/>
    </xf>
    <xf numFmtId="0" fontId="19" fillId="0" borderId="0" xfId="31" applyFont="1" applyFill="1" applyBorder="1" applyAlignment="1">
      <alignment horizontal="left"/>
      <protection/>
    </xf>
    <xf numFmtId="0" fontId="19" fillId="0" borderId="0" xfId="30" applyFont="1" applyFill="1" applyBorder="1" applyAlignment="1">
      <alignment horizontal="left"/>
      <protection/>
    </xf>
    <xf numFmtId="0" fontId="19" fillId="0" borderId="0" xfId="31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 vertical="center" wrapText="1"/>
    </xf>
    <xf numFmtId="49" fontId="16" fillId="0" borderId="5" xfId="31" applyNumberFormat="1" applyFont="1" applyFill="1" applyBorder="1" applyAlignment="1">
      <alignment horizontal="right"/>
      <protection/>
    </xf>
    <xf numFmtId="3" fontId="15" fillId="0" borderId="0" xfId="31" applyNumberFormat="1" applyFont="1" applyFill="1" applyBorder="1" applyAlignment="1">
      <alignment horizontal="right" vertical="center"/>
      <protection/>
    </xf>
    <xf numFmtId="165" fontId="15" fillId="0" borderId="0" xfId="31" applyNumberFormat="1" applyFont="1" applyFill="1" applyBorder="1" applyAlignment="1">
      <alignment horizontal="right" vertical="center"/>
      <protection/>
    </xf>
    <xf numFmtId="3" fontId="15" fillId="0" borderId="4" xfId="31" applyNumberFormat="1" applyFont="1" applyFill="1" applyBorder="1" applyAlignment="1">
      <alignment horizontal="right" vertical="center"/>
      <protection/>
    </xf>
    <xf numFmtId="49" fontId="22" fillId="0" borderId="5" xfId="31" applyNumberFormat="1" applyFont="1" applyFill="1" applyBorder="1" applyAlignment="1">
      <alignment horizontal="center" vertical="top"/>
      <protection/>
    </xf>
    <xf numFmtId="3" fontId="15" fillId="0" borderId="0" xfId="31" applyNumberFormat="1" applyFont="1" applyFill="1" applyBorder="1" applyAlignment="1">
      <alignment horizontal="right"/>
      <protection/>
    </xf>
    <xf numFmtId="165" fontId="15" fillId="0" borderId="0" xfId="31" applyNumberFormat="1" applyFont="1" applyFill="1" applyBorder="1" applyAlignment="1">
      <alignment horizontal="right"/>
      <protection/>
    </xf>
    <xf numFmtId="3" fontId="15" fillId="0" borderId="4" xfId="31" applyNumberFormat="1" applyFont="1" applyFill="1" applyBorder="1" applyAlignment="1">
      <alignment horizontal="right"/>
      <protection/>
    </xf>
    <xf numFmtId="3" fontId="17" fillId="0" borderId="0" xfId="31" applyNumberFormat="1" applyFont="1" applyFill="1" applyBorder="1" applyAlignment="1">
      <alignment horizontal="center" vertical="top"/>
      <protection/>
    </xf>
    <xf numFmtId="3" fontId="17" fillId="0" borderId="4" xfId="31" applyNumberFormat="1" applyFont="1" applyFill="1" applyBorder="1" applyAlignment="1">
      <alignment horizontal="center" vertical="top"/>
      <protection/>
    </xf>
    <xf numFmtId="49" fontId="19" fillId="0" borderId="0" xfId="0" applyNumberFormat="1" applyFont="1" applyFill="1" applyAlignment="1">
      <alignment horizontal="left"/>
    </xf>
    <xf numFmtId="0" fontId="13" fillId="0" borderId="4" xfId="31" applyFont="1" applyFill="1" applyBorder="1" applyAlignment="1">
      <alignment horizontal="left"/>
      <protection/>
    </xf>
    <xf numFmtId="0" fontId="0" fillId="0" borderId="4" xfId="0" applyFill="1" applyBorder="1" applyAlignment="1">
      <alignment horizontal="left"/>
    </xf>
    <xf numFmtId="0" fontId="18" fillId="0" borderId="6" xfId="31" applyFont="1" applyFill="1" applyBorder="1" applyAlignment="1">
      <alignment horizontal="left"/>
      <protection/>
    </xf>
    <xf numFmtId="0" fontId="19" fillId="0" borderId="6" xfId="31" applyFont="1" applyFill="1" applyBorder="1" applyAlignment="1">
      <alignment horizontal="left"/>
      <protection/>
    </xf>
    <xf numFmtId="0" fontId="20" fillId="0" borderId="0" xfId="3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8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38.57421875" style="1" customWidth="1"/>
    <col min="2" max="14" width="7.8515625" style="1" customWidth="1"/>
    <col min="15" max="16384" width="9.140625" style="1" customWidth="1"/>
  </cols>
  <sheetData>
    <row r="1" spans="1:17" ht="24" customHeight="1" thickBot="1">
      <c r="A1" s="24" t="s">
        <v>23</v>
      </c>
      <c r="B1" s="25"/>
      <c r="C1" s="25"/>
      <c r="D1" s="25"/>
      <c r="E1" s="2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>
      <c r="A2" s="4"/>
      <c r="B2" s="13" t="s">
        <v>9</v>
      </c>
      <c r="C2" s="13" t="s">
        <v>10</v>
      </c>
      <c r="D2" s="13" t="s">
        <v>11</v>
      </c>
      <c r="E2" s="13" t="s">
        <v>12</v>
      </c>
      <c r="F2" s="13" t="s">
        <v>13</v>
      </c>
      <c r="G2" s="13" t="s">
        <v>14</v>
      </c>
      <c r="H2" s="13" t="s">
        <v>15</v>
      </c>
      <c r="I2" s="13" t="s">
        <v>16</v>
      </c>
      <c r="J2" s="13" t="s">
        <v>17</v>
      </c>
      <c r="K2" s="13" t="s">
        <v>18</v>
      </c>
      <c r="L2" s="13" t="s">
        <v>19</v>
      </c>
      <c r="M2" s="13" t="s">
        <v>20</v>
      </c>
      <c r="N2" s="13" t="s">
        <v>21</v>
      </c>
      <c r="O2" s="17" t="s">
        <v>26</v>
      </c>
      <c r="P2" s="13" t="s">
        <v>22</v>
      </c>
      <c r="Q2" s="13" t="s">
        <v>25</v>
      </c>
    </row>
    <row r="3" spans="1:17" ht="16.5">
      <c r="A3" s="5" t="s">
        <v>0</v>
      </c>
      <c r="B3" s="14">
        <v>786.51</v>
      </c>
      <c r="C3" s="18">
        <v>905.082</v>
      </c>
      <c r="D3" s="18">
        <v>1130.747</v>
      </c>
      <c r="E3" s="18">
        <v>1416.869</v>
      </c>
      <c r="F3" s="18">
        <v>1403.266</v>
      </c>
      <c r="G3" s="18">
        <v>1708.895</v>
      </c>
      <c r="H3" s="18">
        <v>1691.331</v>
      </c>
      <c r="I3" s="18">
        <v>1675.363</v>
      </c>
      <c r="J3" s="18">
        <v>1680.305</v>
      </c>
      <c r="K3" s="18">
        <v>1681.5</v>
      </c>
      <c r="L3" s="18">
        <v>1695.751</v>
      </c>
      <c r="M3" s="18">
        <v>1747</v>
      </c>
      <c r="N3" s="18">
        <v>1790</v>
      </c>
      <c r="O3" s="18">
        <v>1997</v>
      </c>
      <c r="P3" s="18">
        <v>2029</v>
      </c>
      <c r="Q3" s="18">
        <v>2097</v>
      </c>
    </row>
    <row r="4" spans="1:17" ht="16.5">
      <c r="A4" s="5" t="s">
        <v>1</v>
      </c>
      <c r="B4" s="14">
        <v>31700</v>
      </c>
      <c r="C4" s="18">
        <v>35100</v>
      </c>
      <c r="D4" s="18">
        <v>46700</v>
      </c>
      <c r="E4" s="18">
        <v>68700</v>
      </c>
      <c r="F4" s="18">
        <v>78100</v>
      </c>
      <c r="G4" s="18">
        <v>94300</v>
      </c>
      <c r="H4" s="18">
        <v>96600</v>
      </c>
      <c r="I4" s="18">
        <v>99500</v>
      </c>
      <c r="J4" s="18">
        <v>103100</v>
      </c>
      <c r="K4" s="18">
        <v>108900</v>
      </c>
      <c r="L4" s="18">
        <v>115500</v>
      </c>
      <c r="M4" s="18">
        <v>118900</v>
      </c>
      <c r="N4" s="18">
        <v>124584</v>
      </c>
      <c r="O4" s="18">
        <v>128359</v>
      </c>
      <c r="P4" s="18">
        <v>132384</v>
      </c>
      <c r="Q4" s="18">
        <v>135208</v>
      </c>
    </row>
    <row r="5" spans="1:17" ht="18">
      <c r="A5" s="5" t="s">
        <v>2</v>
      </c>
      <c r="B5" s="14">
        <v>6658</v>
      </c>
      <c r="C5" s="18">
        <v>7348</v>
      </c>
      <c r="D5" s="18">
        <v>9177</v>
      </c>
      <c r="E5" s="18">
        <v>13037</v>
      </c>
      <c r="F5" s="18">
        <v>14005</v>
      </c>
      <c r="G5" s="18">
        <v>16133</v>
      </c>
      <c r="H5" s="18">
        <v>16809</v>
      </c>
      <c r="I5" s="18">
        <v>17216</v>
      </c>
      <c r="J5" s="18">
        <v>17748</v>
      </c>
      <c r="K5" s="18">
        <v>18653</v>
      </c>
      <c r="L5" s="18">
        <v>19777</v>
      </c>
      <c r="M5" s="18">
        <v>20193</v>
      </c>
      <c r="N5" s="21" t="s">
        <v>6</v>
      </c>
      <c r="O5" s="18">
        <v>25158</v>
      </c>
      <c r="P5" s="18">
        <v>24537</v>
      </c>
      <c r="Q5" s="18">
        <v>25645</v>
      </c>
    </row>
    <row r="6" spans="1:17" ht="16.5">
      <c r="A6" s="5" t="s">
        <v>3</v>
      </c>
      <c r="B6" s="15">
        <f aca="true" t="shared" si="0" ref="B6:M6">B4/B3</f>
        <v>40.304636940407626</v>
      </c>
      <c r="C6" s="19">
        <f t="shared" si="0"/>
        <v>38.78101652667935</v>
      </c>
      <c r="D6" s="19">
        <f t="shared" si="0"/>
        <v>41.30013168286097</v>
      </c>
      <c r="E6" s="19">
        <f t="shared" si="0"/>
        <v>48.4871925350897</v>
      </c>
      <c r="F6" s="19">
        <f t="shared" si="0"/>
        <v>55.6558770753371</v>
      </c>
      <c r="G6" s="19">
        <f t="shared" si="0"/>
        <v>55.18185728204483</v>
      </c>
      <c r="H6" s="19">
        <f t="shared" si="0"/>
        <v>57.11478119894923</v>
      </c>
      <c r="I6" s="19">
        <f t="shared" si="0"/>
        <v>59.390114261804754</v>
      </c>
      <c r="J6" s="19">
        <f t="shared" si="0"/>
        <v>61.357908236897465</v>
      </c>
      <c r="K6" s="19">
        <f t="shared" si="0"/>
        <v>64.7636039250669</v>
      </c>
      <c r="L6" s="19">
        <f t="shared" si="0"/>
        <v>68.11141494240604</v>
      </c>
      <c r="M6" s="19">
        <f t="shared" si="0"/>
        <v>68.05953062392673</v>
      </c>
      <c r="N6" s="19">
        <f>124584/N3</f>
        <v>69.6</v>
      </c>
      <c r="O6" s="19">
        <v>64.3</v>
      </c>
      <c r="P6" s="19">
        <v>65.3</v>
      </c>
      <c r="Q6" s="19">
        <v>64.5</v>
      </c>
    </row>
    <row r="7" spans="1:17" ht="16.5">
      <c r="A7" s="5" t="s">
        <v>4</v>
      </c>
      <c r="B7" s="15">
        <f aca="true" t="shared" si="1" ref="B7:M7">B4/B5</f>
        <v>4.761189546410334</v>
      </c>
      <c r="C7" s="19">
        <f t="shared" si="1"/>
        <v>4.776810016330974</v>
      </c>
      <c r="D7" s="19">
        <f t="shared" si="1"/>
        <v>5.088808978969162</v>
      </c>
      <c r="E7" s="19">
        <f t="shared" si="1"/>
        <v>5.269617243230805</v>
      </c>
      <c r="F7" s="19">
        <f t="shared" si="1"/>
        <v>5.576579792931096</v>
      </c>
      <c r="G7" s="19">
        <f t="shared" si="1"/>
        <v>5.845162090125829</v>
      </c>
      <c r="H7" s="19">
        <f t="shared" si="1"/>
        <v>5.746921292164911</v>
      </c>
      <c r="I7" s="19">
        <f t="shared" si="1"/>
        <v>5.779507434944238</v>
      </c>
      <c r="J7" s="19">
        <f t="shared" si="1"/>
        <v>5.809105251295921</v>
      </c>
      <c r="K7" s="19">
        <f t="shared" si="1"/>
        <v>5.83820297003163</v>
      </c>
      <c r="L7" s="19">
        <f t="shared" si="1"/>
        <v>5.840117307984022</v>
      </c>
      <c r="M7" s="19">
        <f t="shared" si="1"/>
        <v>5.888179071955628</v>
      </c>
      <c r="N7" s="19">
        <v>6.1</v>
      </c>
      <c r="O7" s="19">
        <v>5.1</v>
      </c>
      <c r="P7" s="19">
        <v>5.4</v>
      </c>
      <c r="Q7" s="19">
        <v>5.3</v>
      </c>
    </row>
    <row r="8" spans="1:17" ht="18.75" thickBot="1">
      <c r="A8" s="6" t="s">
        <v>5</v>
      </c>
      <c r="B8" s="16">
        <v>8465</v>
      </c>
      <c r="C8" s="20">
        <v>8119</v>
      </c>
      <c r="D8" s="20">
        <v>8116</v>
      </c>
      <c r="E8" s="20">
        <v>9201</v>
      </c>
      <c r="F8" s="20">
        <v>9980</v>
      </c>
      <c r="G8" s="20">
        <v>9441</v>
      </c>
      <c r="H8" s="20">
        <v>9938</v>
      </c>
      <c r="I8" s="20">
        <v>10276</v>
      </c>
      <c r="J8" s="20">
        <v>10562</v>
      </c>
      <c r="K8" s="20">
        <v>11093</v>
      </c>
      <c r="L8" s="20">
        <v>11663</v>
      </c>
      <c r="M8" s="20">
        <v>11561</v>
      </c>
      <c r="N8" s="22" t="s">
        <v>7</v>
      </c>
      <c r="O8" s="20">
        <v>12596</v>
      </c>
      <c r="P8" s="20">
        <v>12096</v>
      </c>
      <c r="Q8" s="20">
        <v>12232</v>
      </c>
    </row>
    <row r="9" spans="1:14" ht="12.75">
      <c r="A9" s="26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48" customHeight="1">
      <c r="A11" s="28" t="s">
        <v>27</v>
      </c>
      <c r="B11" s="29"/>
      <c r="C11" s="29"/>
      <c r="D11" s="29"/>
      <c r="E11" s="29"/>
      <c r="F11" s="29"/>
      <c r="G11" s="12"/>
      <c r="H11" s="12"/>
      <c r="I11" s="12"/>
      <c r="J11" s="12"/>
      <c r="K11" s="12"/>
      <c r="L11" s="12"/>
      <c r="M11" s="8"/>
      <c r="N11" s="8"/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24.75" customHeight="1">
      <c r="A13" s="30" t="s">
        <v>8</v>
      </c>
      <c r="B13" s="30"/>
      <c r="C13" s="30"/>
      <c r="D13" s="30"/>
      <c r="E13" s="30"/>
      <c r="F13" s="3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23" t="s">
        <v>24</v>
      </c>
      <c r="B14" s="23"/>
      <c r="C14" s="23"/>
      <c r="D14" s="23"/>
      <c r="E14" s="23"/>
      <c r="F14" s="11"/>
      <c r="G14" s="11"/>
      <c r="H14" s="11"/>
      <c r="I14" s="11"/>
      <c r="J14" s="11"/>
      <c r="K14" s="11"/>
      <c r="L14" s="11"/>
      <c r="M14" s="11"/>
      <c r="N14" s="11"/>
    </row>
  </sheetData>
  <mergeCells count="5">
    <mergeCell ref="A14:E14"/>
    <mergeCell ref="A1:E1"/>
    <mergeCell ref="A9:N9"/>
    <mergeCell ref="A11:F11"/>
    <mergeCell ref="A13:F13"/>
  </mergeCells>
  <printOptions/>
  <pageMargins left="0.75" right="0.75" top="1" bottom="1" header="0.5" footer="0.5"/>
  <pageSetup fitToHeight="1" fitToWidth="1" horizontalDpi="300" verticalDpi="300" orientation="landscape" scale="72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2002-03-05T19:40:22Z</cp:lastPrinted>
  <dcterms:created xsi:type="dcterms:W3CDTF">1999-02-12T20:24:19Z</dcterms:created>
  <dcterms:modified xsi:type="dcterms:W3CDTF">2002-07-24T14:15:01Z</dcterms:modified>
  <cp:category/>
  <cp:version/>
  <cp:contentType/>
  <cp:contentStatus/>
</cp:coreProperties>
</file>