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3-14" sheetId="1" r:id="rId1"/>
  </sheets>
  <definedNames>
    <definedName name="HTML_CodePage" hidden="1">1252</definedName>
    <definedName name="HTML_Control" hidden="1">{"'3-14'!$A$1:$Q$36"}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tasks\nts2000\nts2000\HTML\Ch2_web\2-14.htm"</definedName>
    <definedName name="HTML_Title" hidden="1">"Table 2-14"</definedName>
  </definedNames>
  <calcPr fullCalcOnLoad="1"/>
</workbook>
</file>

<file path=xl/sharedStrings.xml><?xml version="1.0" encoding="utf-8"?>
<sst xmlns="http://schemas.openxmlformats.org/spreadsheetml/2006/main" count="125" uniqueCount="118">
  <si>
    <t>N</t>
  </si>
  <si>
    <t>715</t>
  </si>
  <si>
    <t xml:space="preserve">  Fatal</t>
  </si>
  <si>
    <t>Flight hours (thousands)</t>
  </si>
  <si>
    <t xml:space="preserve">  Total accidents</t>
  </si>
  <si>
    <t xml:space="preserve">    Fatal </t>
  </si>
  <si>
    <t>SOURCES:</t>
  </si>
  <si>
    <t>Serious injuries:</t>
  </si>
  <si>
    <t>Fatalities, accidents, and flight-hours:</t>
  </si>
  <si>
    <t xml:space="preserve">  Fatalities</t>
  </si>
  <si>
    <t xml:space="preserve">  Seriously injured persons </t>
  </si>
  <si>
    <r>
      <t>1960</t>
    </r>
    <r>
      <rPr>
        <b/>
        <vertAlign val="superscript"/>
        <sz val="11"/>
        <rFont val="Arial Narrow"/>
        <family val="2"/>
      </rPr>
      <t>d</t>
    </r>
  </si>
  <si>
    <r>
      <t>1965</t>
    </r>
    <r>
      <rPr>
        <b/>
        <vertAlign val="superscript"/>
        <sz val="11"/>
        <rFont val="Arial Narrow"/>
        <family val="2"/>
      </rPr>
      <t>d</t>
    </r>
  </si>
  <si>
    <r>
      <t>1970</t>
    </r>
    <r>
      <rPr>
        <b/>
        <vertAlign val="superscript"/>
        <sz val="11"/>
        <rFont val="Arial Narrow"/>
        <family val="2"/>
      </rPr>
      <t>d</t>
    </r>
  </si>
  <si>
    <r>
      <t>R</t>
    </r>
    <r>
      <rPr>
        <b/>
        <sz val="11"/>
        <rFont val="Arial Narrow"/>
        <family val="2"/>
      </rPr>
      <t>631</t>
    </r>
  </si>
  <si>
    <r>
      <t>Rates per 100,000 flight hours</t>
    </r>
    <r>
      <rPr>
        <b/>
        <vertAlign val="superscript"/>
        <sz val="11"/>
        <rFont val="Arial Narrow"/>
        <family val="2"/>
      </rPr>
      <t>c</t>
    </r>
  </si>
  <si>
    <r>
      <t>KEY:</t>
    </r>
    <r>
      <rPr>
        <sz val="9"/>
        <rFont val="Arial"/>
        <family val="2"/>
      </rPr>
      <t xml:space="preserve"> N = data do not exist; P = preliminary; R = revised.</t>
    </r>
  </si>
  <si>
    <r>
      <t xml:space="preserve">c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</t>
    </r>
  </si>
  <si>
    <r>
      <t xml:space="preserve">d  </t>
    </r>
    <r>
      <rPr>
        <sz val="9"/>
        <rFont val="Arial"/>
        <family val="2"/>
      </rPr>
      <t>Data for 1960, 1965, and 1970 include air taxi.</t>
    </r>
  </si>
  <si>
    <r>
      <t xml:space="preserve">NOTE: </t>
    </r>
    <r>
      <rPr>
        <sz val="9"/>
        <rFont val="Arial"/>
        <family val="2"/>
      </rPr>
      <t xml:space="preserve"> Flight hours are estimated by the U.S. Department of Transportation, Federal Aviation Administration.</t>
    </r>
  </si>
  <si>
    <r>
      <t>1975-80: Ibid.</t>
    </r>
    <r>
      <rPr>
        <i/>
        <sz val="9"/>
        <rFont val="Arial"/>
        <family val="2"/>
      </rPr>
      <t xml:space="preserve"> Annual Review of Aircraft Accident Data: General Aviation, Calendar Year 1985,</t>
    </r>
    <r>
      <rPr>
        <sz val="9"/>
        <rFont val="Arial"/>
        <family val="2"/>
      </rPr>
      <t xml:space="preserve"> NTSB/ARG-87/03 (Washington, DC: October 1987), table 21. </t>
    </r>
  </si>
  <si>
    <r>
      <t xml:space="preserve">1970-94: National Transportation Safety Board, </t>
    </r>
    <r>
      <rPr>
        <i/>
        <sz val="9"/>
        <rFont val="Arial"/>
        <family val="2"/>
      </rPr>
      <t>Annual Review of Aircraft Accident Data: General Aviation</t>
    </r>
    <r>
      <rPr>
        <sz val="9"/>
        <rFont val="Arial"/>
        <family val="2"/>
      </rPr>
      <t xml:space="preserve"> (Washington, DC: Annual issues).</t>
    </r>
  </si>
  <si>
    <r>
      <t xml:space="preserve">a  </t>
    </r>
    <r>
      <rPr>
        <sz val="9"/>
        <rFont val="Arial"/>
        <family val="2"/>
      </rPr>
      <t xml:space="preserve">U.S. registered civil aircraft not operated under 14 CFR 121 or 14 CFR 135.  Accidents on foreign soil and in foreign waters are excluded.  Suicide/sabotage cases included in accidents and fatalities but excluded from accident rates in this table are: 1985 (3 accidents, 2 fatal accidents); 1990 (1,0); 1995 (4,3). </t>
    </r>
  </si>
  <si>
    <r>
      <t>b</t>
    </r>
    <r>
      <rPr>
        <sz val="9"/>
        <rFont val="Arial"/>
        <family val="2"/>
      </rPr>
      <t xml:space="preserve">  Since April 1995, the National Transportation Safety Board has been required by law to investigate all public-use accidents, increasing the number of NTSB reported general aviation accidents by approximately 1.75%.</t>
    </r>
  </si>
  <si>
    <r>
      <t xml:space="preserve">1960-70: National Transportation Safety Board, </t>
    </r>
    <r>
      <rPr>
        <i/>
        <sz val="9"/>
        <rFont val="Arial"/>
        <family val="2"/>
      </rPr>
      <t>Annual Review of Aircraft Accident Data: U.S. General Aviation, Calendar Year 1970,</t>
    </r>
    <r>
      <rPr>
        <sz val="9"/>
        <rFont val="Arial"/>
        <family val="2"/>
      </rPr>
      <t xml:space="preserve"> NTSB/ARG-74/1 (Washington, DC: April 1974), table 117.</t>
    </r>
  </si>
  <si>
    <r>
      <t>Table 2-14:  U.S. General Aviation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Safety Data</t>
    </r>
  </si>
  <si>
    <t xml:space="preserve">1975 </t>
  </si>
  <si>
    <t xml:space="preserve">1980 </t>
  </si>
  <si>
    <t xml:space="preserve">1985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</si>
  <si>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</si>
  <si>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</si>
  <si>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</si>
  <si>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</si>
  <si>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</si>
  <si>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</si>
  <si>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</si>
  <si>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</si>
  <si>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 </t>
  </si>
  <si>
    <t>TOTAL fatalities</t>
  </si>
  <si>
    <t>TOTAL seriously injured persons</t>
  </si>
  <si>
    <r>
      <t>TOTAL accidents</t>
    </r>
    <r>
      <rPr>
        <b/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</si>
  <si>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2.88</t>
    </r>
  </si>
  <si>
    <r>
      <t>R</t>
    </r>
    <r>
      <rPr>
        <sz val="11"/>
        <rFont val="Arial Narrow"/>
        <family val="2"/>
      </rPr>
      <t>3.50</t>
    </r>
  </si>
  <si>
    <r>
      <t>R</t>
    </r>
    <r>
      <rPr>
        <sz val="11"/>
        <rFont val="Arial Narrow"/>
        <family val="2"/>
      </rPr>
      <t>3.25</t>
    </r>
  </si>
  <si>
    <r>
      <t>R</t>
    </r>
    <r>
      <rPr>
        <sz val="11"/>
        <rFont val="Arial Narrow"/>
        <family val="2"/>
      </rPr>
      <t>3.28</t>
    </r>
  </si>
  <si>
    <r>
      <t>R</t>
    </r>
    <r>
      <rPr>
        <sz val="11"/>
        <rFont val="Arial Narrow"/>
        <family val="2"/>
      </rPr>
      <t>2.56</t>
    </r>
  </si>
  <si>
    <r>
      <t>R</t>
    </r>
    <r>
      <rPr>
        <sz val="11"/>
        <rFont val="Arial Narrow"/>
        <family val="2"/>
      </rPr>
      <t>2.47</t>
    </r>
  </si>
  <si>
    <r>
      <t>R</t>
    </r>
    <r>
      <rPr>
        <sz val="11"/>
        <rFont val="Arial Narrow"/>
        <family val="2"/>
      </rPr>
      <t>2.45</t>
    </r>
  </si>
  <si>
    <r>
      <t>R</t>
    </r>
    <r>
      <rPr>
        <sz val="11"/>
        <rFont val="Arial Narrow"/>
        <family val="2"/>
      </rPr>
      <t>2.08</t>
    </r>
  </si>
  <si>
    <r>
      <t>R</t>
    </r>
    <r>
      <rPr>
        <sz val="11"/>
        <rFont val="Arial Narrow"/>
        <family val="2"/>
      </rPr>
      <t>1.77</t>
    </r>
  </si>
  <si>
    <r>
      <t>R</t>
    </r>
    <r>
      <rPr>
        <sz val="11"/>
        <rFont val="Arial Narrow"/>
        <family val="2"/>
      </rPr>
      <t>1.43</t>
    </r>
  </si>
  <si>
    <r>
      <t>R</t>
    </r>
    <r>
      <rPr>
        <sz val="11"/>
        <rFont val="Arial Narrow"/>
        <family val="2"/>
      </rPr>
      <t>1.56</t>
    </r>
  </si>
  <si>
    <r>
      <t>R</t>
    </r>
    <r>
      <rPr>
        <sz val="11"/>
        <rFont val="Arial Narrow"/>
        <family val="2"/>
      </rPr>
      <t>1.65</t>
    </r>
  </si>
  <si>
    <r>
      <t>R</t>
    </r>
    <r>
      <rPr>
        <sz val="11"/>
        <rFont val="Arial Narrow"/>
        <family val="2"/>
      </rPr>
      <t>1.69</t>
    </r>
  </si>
  <si>
    <r>
      <t>R</t>
    </r>
    <r>
      <rPr>
        <sz val="11"/>
        <rFont val="Arial Narrow"/>
        <family val="2"/>
      </rPr>
      <t>1.87</t>
    </r>
  </si>
  <si>
    <r>
      <t>R</t>
    </r>
    <r>
      <rPr>
        <sz val="11"/>
        <rFont val="Arial Narrow"/>
        <family val="2"/>
      </rPr>
      <t>1.47</t>
    </r>
  </si>
  <si>
    <r>
      <t>R</t>
    </r>
    <r>
      <rPr>
        <sz val="11"/>
        <rFont val="Arial Narrow"/>
        <family val="2"/>
      </rPr>
      <t>1.37</t>
    </r>
  </si>
  <si>
    <r>
      <t>R</t>
    </r>
    <r>
      <rPr>
        <sz val="11"/>
        <rFont val="Arial Narrow"/>
        <family val="2"/>
      </rPr>
      <t>1.28</t>
    </r>
  </si>
  <si>
    <r>
      <t>R</t>
    </r>
    <r>
      <rPr>
        <sz val="11"/>
        <rFont val="Arial Narrow"/>
        <family val="2"/>
      </rPr>
      <t>1.08</t>
    </r>
  </si>
  <si>
    <r>
      <t>R</t>
    </r>
    <r>
      <rPr>
        <sz val="11"/>
        <rFont val="Arial Narrow"/>
        <family val="2"/>
      </rPr>
      <t>7.86</t>
    </r>
  </si>
  <si>
    <r>
      <t>R</t>
    </r>
    <r>
      <rPr>
        <sz val="11"/>
        <rFont val="Arial Narrow"/>
        <family val="2"/>
      </rPr>
      <t>8.52</t>
    </r>
  </si>
  <si>
    <r>
      <t>R</t>
    </r>
    <r>
      <rPr>
        <sz val="11"/>
        <rFont val="Arial Narrow"/>
        <family val="2"/>
      </rPr>
      <t>9.05</t>
    </r>
  </si>
  <si>
    <r>
      <t>R</t>
    </r>
    <r>
      <rPr>
        <sz val="11"/>
        <rFont val="Arial Narrow"/>
        <family val="2"/>
      </rPr>
      <t>9.09</t>
    </r>
  </si>
  <si>
    <r>
      <t>R</t>
    </r>
    <r>
      <rPr>
        <sz val="11"/>
        <rFont val="Arial Narrow"/>
        <family val="2"/>
      </rPr>
      <t>8.26</t>
    </r>
  </si>
  <si>
    <r>
      <t>R</t>
    </r>
    <r>
      <rPr>
        <sz val="11"/>
        <rFont val="Arial Narrow"/>
        <family val="2"/>
      </rPr>
      <t>7.21</t>
    </r>
  </si>
  <si>
    <r>
      <t>R</t>
    </r>
    <r>
      <rPr>
        <sz val="11"/>
        <rFont val="Arial Narrow"/>
        <family val="2"/>
      </rPr>
      <t>7.46</t>
    </r>
  </si>
  <si>
    <r>
      <t>R</t>
    </r>
    <r>
      <rPr>
        <sz val="11"/>
        <rFont val="Arial Narrow"/>
        <family val="2"/>
      </rPr>
      <t>6.41</t>
    </r>
  </si>
  <si>
    <r>
      <t>R</t>
    </r>
    <r>
      <rPr>
        <sz val="11"/>
        <rFont val="Arial Narrow"/>
        <family val="2"/>
      </rPr>
      <t>1.58</t>
    </r>
  </si>
  <si>
    <r>
      <t>R</t>
    </r>
    <r>
      <rPr>
        <sz val="11"/>
        <rFont val="Arial Narrow"/>
        <family val="2"/>
      </rPr>
      <t>1.82</t>
    </r>
  </si>
  <si>
    <r>
      <t>R</t>
    </r>
    <r>
      <rPr>
        <sz val="11"/>
        <rFont val="Arial Narrow"/>
        <family val="2"/>
      </rPr>
      <t>1.75</t>
    </r>
  </si>
  <si>
    <r>
      <t>R</t>
    </r>
    <r>
      <rPr>
        <sz val="11"/>
        <rFont val="Arial Narrow"/>
        <family val="2"/>
      </rPr>
      <t>1.66</t>
    </r>
  </si>
  <si>
    <r>
      <t>R</t>
    </r>
    <r>
      <rPr>
        <sz val="11"/>
        <rFont val="Arial Narrow"/>
        <family val="2"/>
      </rPr>
      <t>1.14</t>
    </r>
  </si>
  <si>
    <r>
      <t>R</t>
    </r>
    <r>
      <rPr>
        <b/>
        <sz val="11"/>
        <rFont val="Arial Narrow"/>
        <family val="2"/>
      </rPr>
      <t>501</t>
    </r>
  </si>
  <si>
    <r>
      <t>R</t>
    </r>
    <r>
      <rPr>
        <b/>
        <sz val="11"/>
        <rFont val="Arial Narrow"/>
        <family val="2"/>
      </rPr>
      <t>867</t>
    </r>
  </si>
  <si>
    <r>
      <t>R</t>
    </r>
    <r>
      <rPr>
        <b/>
        <sz val="11"/>
        <rFont val="Arial Narrow"/>
        <family val="2"/>
      </rPr>
      <t>740</t>
    </r>
  </si>
  <si>
    <r>
      <t>R</t>
    </r>
    <r>
      <rPr>
        <b/>
        <sz val="11"/>
        <rFont val="Arial Narrow"/>
        <family val="2"/>
      </rPr>
      <t>730</t>
    </r>
  </si>
  <si>
    <r>
      <t>R</t>
    </r>
    <r>
      <rPr>
        <b/>
        <sz val="11"/>
        <rFont val="Arial Narrow"/>
        <family val="2"/>
      </rPr>
      <t>735</t>
    </r>
  </si>
  <si>
    <r>
      <t>R</t>
    </r>
    <r>
      <rPr>
        <b/>
        <sz val="11"/>
        <rFont val="Arial Narrow"/>
        <family val="2"/>
      </rPr>
      <t>396</t>
    </r>
  </si>
  <si>
    <r>
      <t>R</t>
    </r>
    <r>
      <rPr>
        <b/>
        <sz val="11"/>
        <rFont val="Arial Narrow"/>
        <family val="2"/>
      </rPr>
      <t>409</t>
    </r>
  </si>
  <si>
    <r>
      <t>R</t>
    </r>
    <r>
      <rPr>
        <b/>
        <sz val="11"/>
        <rFont val="Arial Narrow"/>
        <family val="2"/>
      </rPr>
      <t>432</t>
    </r>
  </si>
  <si>
    <r>
      <t>R</t>
    </r>
    <r>
      <rPr>
        <b/>
        <sz val="11"/>
        <rFont val="Arial Narrow"/>
        <family val="2"/>
      </rPr>
      <t>408</t>
    </r>
  </si>
  <si>
    <r>
      <t>R</t>
    </r>
    <r>
      <rPr>
        <b/>
        <sz val="11"/>
        <rFont val="Arial Narrow"/>
        <family val="2"/>
      </rPr>
      <t>385</t>
    </r>
  </si>
  <si>
    <r>
      <t>R</t>
    </r>
    <r>
      <rPr>
        <b/>
        <sz val="11"/>
        <rFont val="Arial Narrow"/>
        <family val="2"/>
      </rPr>
      <t>415</t>
    </r>
  </si>
  <si>
    <r>
      <t>R</t>
    </r>
    <r>
      <rPr>
        <b/>
        <sz val="11"/>
        <rFont val="Arial Narrow"/>
        <family val="2"/>
      </rPr>
      <t>2,241</t>
    </r>
  </si>
  <si>
    <r>
      <t>R</t>
    </r>
    <r>
      <rPr>
        <b/>
        <sz val="11"/>
        <rFont val="Arial Narrow"/>
        <family val="2"/>
      </rPr>
      <t>2,197</t>
    </r>
  </si>
  <si>
    <r>
      <t>R</t>
    </r>
    <r>
      <rPr>
        <b/>
        <sz val="11"/>
        <rFont val="Arial Narrow"/>
        <family val="2"/>
      </rPr>
      <t>2,111</t>
    </r>
  </si>
  <si>
    <r>
      <t>R</t>
    </r>
    <r>
      <rPr>
        <b/>
        <sz val="11"/>
        <rFont val="Arial Narrow"/>
        <family val="2"/>
      </rPr>
      <t>2,063</t>
    </r>
  </si>
  <si>
    <r>
      <t>R</t>
    </r>
    <r>
      <rPr>
        <b/>
        <sz val="11"/>
        <rFont val="Arial Narrow"/>
        <family val="2"/>
      </rPr>
      <t>2,022</t>
    </r>
  </si>
  <si>
    <r>
      <t>R</t>
    </r>
    <r>
      <rPr>
        <b/>
        <sz val="11"/>
        <rFont val="Arial Narrow"/>
        <family val="2"/>
      </rPr>
      <t>2,056</t>
    </r>
  </si>
  <si>
    <t/>
  </si>
  <si>
    <r>
      <t>R</t>
    </r>
    <r>
      <rPr>
        <b/>
        <sz val="11"/>
        <rFont val="Arial Narrow"/>
        <family val="2"/>
      </rPr>
      <t>451</t>
    </r>
  </si>
  <si>
    <r>
      <t>R</t>
    </r>
    <r>
      <rPr>
        <b/>
        <sz val="11"/>
        <rFont val="Arial Narrow"/>
        <family val="2"/>
      </rPr>
      <t>400</t>
    </r>
  </si>
  <si>
    <r>
      <t>R</t>
    </r>
    <r>
      <rPr>
        <b/>
        <sz val="11"/>
        <rFont val="Arial Narrow"/>
        <family val="2"/>
      </rPr>
      <t>404</t>
    </r>
  </si>
  <si>
    <r>
      <t>R</t>
    </r>
    <r>
      <rPr>
        <b/>
        <sz val="11"/>
        <rFont val="Arial Narrow"/>
        <family val="2"/>
      </rPr>
      <t>413</t>
    </r>
  </si>
  <si>
    <r>
      <t>R</t>
    </r>
    <r>
      <rPr>
        <b/>
        <sz val="11"/>
        <rFont val="Arial Narrow"/>
        <family val="2"/>
      </rPr>
      <t>361</t>
    </r>
  </si>
  <si>
    <r>
      <t>R</t>
    </r>
    <r>
      <rPr>
        <b/>
        <sz val="11"/>
        <rFont val="Arial Narrow"/>
        <family val="2"/>
      </rPr>
      <t>1,908</t>
    </r>
  </si>
  <si>
    <r>
      <t>R</t>
    </r>
    <r>
      <rPr>
        <b/>
        <sz val="11"/>
        <rFont val="Arial Narrow"/>
        <family val="2"/>
      </rPr>
      <t>365</t>
    </r>
  </si>
  <si>
    <r>
      <t>R</t>
    </r>
    <r>
      <rPr>
        <b/>
        <sz val="11"/>
        <rFont val="Arial Narrow"/>
        <family val="2"/>
      </rPr>
      <t>636</t>
    </r>
  </si>
  <si>
    <r>
      <t>R</t>
    </r>
    <r>
      <rPr>
        <b/>
        <sz val="11"/>
        <rFont val="Arial Narrow"/>
        <family val="2"/>
      </rPr>
      <t>350</t>
    </r>
  </si>
  <si>
    <r>
      <t>R</t>
    </r>
    <r>
      <rPr>
        <b/>
        <sz val="11"/>
        <rFont val="Arial Narrow"/>
        <family val="2"/>
      </rPr>
      <t>1,845</t>
    </r>
  </si>
  <si>
    <r>
      <t>R</t>
    </r>
    <r>
      <rPr>
        <b/>
        <sz val="11"/>
        <rFont val="Arial Narrow"/>
        <family val="2"/>
      </rPr>
      <t>25,591</t>
    </r>
  </si>
  <si>
    <r>
      <t>R</t>
    </r>
    <r>
      <rPr>
        <b/>
        <sz val="11"/>
        <rFont val="Arial Narrow"/>
        <family val="2"/>
      </rPr>
      <t>25,518</t>
    </r>
  </si>
  <si>
    <r>
      <t>R</t>
    </r>
    <r>
      <rPr>
        <b/>
        <sz val="11"/>
        <rFont val="Arial Narrow"/>
        <family val="2"/>
      </rPr>
      <t>29,713</t>
    </r>
  </si>
  <si>
    <r>
      <t>R</t>
    </r>
    <r>
      <rPr>
        <b/>
        <sz val="11"/>
        <rFont val="Arial Narrow"/>
        <family val="2"/>
      </rPr>
      <t>340</t>
    </r>
  </si>
  <si>
    <r>
      <t>R</t>
    </r>
    <r>
      <rPr>
        <b/>
        <sz val="11"/>
        <rFont val="Arial Narrow"/>
        <family val="2"/>
      </rPr>
      <t>1,906</t>
    </r>
  </si>
  <si>
    <r>
      <t>R</t>
    </r>
    <r>
      <rPr>
        <b/>
        <sz val="11"/>
        <rFont val="Arial Narrow"/>
        <family val="2"/>
      </rPr>
      <t>322</t>
    </r>
  </si>
  <si>
    <r>
      <t>R</t>
    </r>
    <r>
      <rPr>
        <b/>
        <sz val="11"/>
        <rFont val="Arial Narrow"/>
        <family val="2"/>
      </rPr>
      <t>619</t>
    </r>
  </si>
  <si>
    <r>
      <t>R</t>
    </r>
    <r>
      <rPr>
        <b/>
        <sz val="11"/>
        <rFont val="Arial Narrow"/>
        <family val="2"/>
      </rPr>
      <t>624</t>
    </r>
  </si>
  <si>
    <r>
      <t>R</t>
    </r>
    <r>
      <rPr>
        <b/>
        <sz val="11"/>
        <rFont val="Arial Narrow"/>
        <family val="2"/>
      </rPr>
      <t>327</t>
    </r>
  </si>
  <si>
    <r>
      <t>R</t>
    </r>
    <r>
      <rPr>
        <b/>
        <sz val="11"/>
        <rFont val="Arial Narrow"/>
        <family val="2"/>
      </rPr>
      <t>1,904</t>
    </r>
  </si>
  <si>
    <r>
      <t>R</t>
    </r>
    <r>
      <rPr>
        <b/>
        <sz val="11"/>
        <rFont val="Arial Narrow"/>
        <family val="2"/>
      </rPr>
      <t>364</t>
    </r>
  </si>
  <si>
    <t>1985-2000: Ibid. Internet site www.ntsb.gov/aviation/Table10.htm as of May 7, 2002.</t>
  </si>
  <si>
    <t>1995-2000: Ibid. Analysis and Data Division, personal communications, 1996; 1997; 1998; Mar. 28, 2000, and May 8, 2002.</t>
  </si>
  <si>
    <t xml:space="preserve">2000 </t>
  </si>
  <si>
    <t xml:space="preserve">1999  </t>
  </si>
  <si>
    <r>
      <t>R</t>
    </r>
    <r>
      <rPr>
        <b/>
        <sz val="11"/>
        <rFont val="Arial Narrow"/>
        <family val="2"/>
      </rPr>
      <t>799</t>
    </r>
  </si>
  <si>
    <r>
      <t>R</t>
    </r>
    <r>
      <rPr>
        <b/>
        <sz val="11"/>
        <rFont val="Arial Narrow"/>
        <family val="2"/>
      </rPr>
      <t>438</t>
    </r>
  </si>
  <si>
    <r>
      <t>R</t>
    </r>
    <r>
      <rPr>
        <sz val="11"/>
        <rFont val="Arial Narrow"/>
        <family val="2"/>
      </rPr>
      <t>7.93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</si>
</sst>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vertAlign val="superscript"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3" fillId="0" borderId="5" xfId="30" applyFont="1" applyFill="1" applyBorder="1" applyAlignment="1">
      <alignment horizontal="center"/>
      <protection/>
    </xf>
    <xf numFmtId="0" fontId="13" fillId="0" borderId="0" xfId="30" applyFont="1" applyFill="1" applyBorder="1">
      <alignment horizontal="left"/>
      <protection/>
    </xf>
    <xf numFmtId="3" fontId="13" fillId="0" borderId="0" xfId="3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horizontal="right"/>
    </xf>
    <xf numFmtId="3" fontId="14" fillId="0" borderId="0" xfId="3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0" fontId="15" fillId="0" borderId="0" xfId="30" applyFont="1" applyFill="1" applyBorder="1">
      <alignment horizontal="left"/>
      <protection/>
    </xf>
    <xf numFmtId="2" fontId="15" fillId="0" borderId="0" xfId="30" applyNumberFormat="1" applyFont="1" applyFill="1" applyBorder="1" applyAlignment="1">
      <alignment horizontal="right"/>
      <protection/>
    </xf>
    <xf numFmtId="0" fontId="15" fillId="0" borderId="4" xfId="30" applyFont="1" applyFill="1" applyBorder="1">
      <alignment horizontal="left"/>
      <protection/>
    </xf>
    <xf numFmtId="2" fontId="15" fillId="0" borderId="4" xfId="30" applyNumberFormat="1" applyFont="1" applyFill="1" applyBorder="1" applyAlignment="1">
      <alignment horizontal="right"/>
      <protection/>
    </xf>
    <xf numFmtId="3" fontId="18" fillId="0" borderId="0" xfId="22" applyNumberFormat="1" applyFont="1" applyFill="1" applyBorder="1" applyAlignment="1">
      <alignment horizontal="left"/>
      <protection/>
    </xf>
    <xf numFmtId="2" fontId="19" fillId="0" borderId="0" xfId="30" applyNumberFormat="1" applyFont="1" applyFill="1" applyBorder="1" applyAlignment="1">
      <alignment horizontal="right"/>
      <protection/>
    </xf>
    <xf numFmtId="2" fontId="20" fillId="0" borderId="0" xfId="30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2" fillId="0" borderId="0" xfId="30" applyFont="1" applyFill="1" applyBorder="1" applyAlignment="1">
      <alignment horizontal="left"/>
      <protection/>
    </xf>
    <xf numFmtId="0" fontId="12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0" fontId="12" fillId="0" borderId="0" xfId="30" applyFont="1" applyFill="1" applyAlignment="1">
      <alignment horizontal="left" wrapText="1"/>
      <protection/>
    </xf>
    <xf numFmtId="49" fontId="18" fillId="0" borderId="0" xfId="0" applyNumberFormat="1" applyFont="1" applyFill="1" applyAlignment="1">
      <alignment horizontal="left" vertical="center" wrapText="1"/>
    </xf>
    <xf numFmtId="49" fontId="13" fillId="0" borderId="6" xfId="30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wrapText="1"/>
    </xf>
    <xf numFmtId="3" fontId="14" fillId="0" borderId="0" xfId="30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49" fontId="13" fillId="0" borderId="6" xfId="30" applyNumberFormat="1" applyFont="1" applyFill="1" applyBorder="1" applyAlignment="1">
      <alignment horizontal="right" vertical="top"/>
      <protection/>
    </xf>
    <xf numFmtId="0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2" fontId="16" fillId="0" borderId="0" xfId="30" applyNumberFormat="1" applyFont="1" applyFill="1" applyBorder="1" applyAlignment="1">
      <alignment horizontal="right" vertical="top"/>
      <protection/>
    </xf>
    <xf numFmtId="2" fontId="16" fillId="0" borderId="4" xfId="30" applyNumberFormat="1" applyFont="1" applyFill="1" applyBorder="1" applyAlignment="1">
      <alignment horizontal="right" vertical="top"/>
      <protection/>
    </xf>
    <xf numFmtId="49" fontId="18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Alignment="1">
      <alignment horizontal="left" wrapText="1"/>
    </xf>
    <xf numFmtId="0" fontId="12" fillId="0" borderId="0" xfId="30" applyFont="1" applyFill="1" applyAlignment="1">
      <alignment horizontal="left" wrapText="1"/>
      <protection/>
    </xf>
    <xf numFmtId="0" fontId="17" fillId="0" borderId="0" xfId="30" applyFont="1" applyFill="1" applyAlignment="1">
      <alignment horizontal="left" wrapText="1"/>
      <protection/>
    </xf>
    <xf numFmtId="0" fontId="18" fillId="0" borderId="0" xfId="0" applyFont="1" applyFill="1" applyAlignment="1">
      <alignment horizontal="left" wrapText="1"/>
    </xf>
    <xf numFmtId="0" fontId="22" fillId="0" borderId="4" xfId="40" applyFont="1" applyFill="1" applyBorder="1" applyAlignment="1">
      <alignment horizontal="left"/>
      <protection/>
    </xf>
    <xf numFmtId="0" fontId="0" fillId="0" borderId="4" xfId="0" applyBorder="1" applyAlignment="1">
      <alignment/>
    </xf>
    <xf numFmtId="3" fontId="17" fillId="0" borderId="7" xfId="22" applyNumberFormat="1" applyFont="1" applyFill="1" applyBorder="1" applyAlignment="1">
      <alignment horizontal="left" wrapText="1"/>
      <protection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0" borderId="0" xfId="30" applyNumberFormat="1" applyFont="1" applyFill="1" applyBorder="1" applyAlignment="1">
      <alignment horizontal="left" wrapText="1"/>
      <protection/>
    </xf>
    <xf numFmtId="0" fontId="18" fillId="0" borderId="0" xfId="30" applyFont="1" applyFill="1" applyBorder="1" applyAlignment="1">
      <alignment horizontal="left" wrapText="1"/>
      <protection/>
    </xf>
    <xf numFmtId="0" fontId="17" fillId="0" borderId="0" xfId="0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28.421875" style="1" customWidth="1"/>
    <col min="2" max="18" width="7.7109375" style="1" customWidth="1"/>
    <col min="19" max="255" width="8.7109375" style="1" customWidth="1"/>
    <col min="256" max="16384" width="9.140625" style="1" customWidth="1"/>
  </cols>
  <sheetData>
    <row r="1" spans="1:18" ht="21.75" thickBot="1">
      <c r="A1" s="48" t="s">
        <v>25</v>
      </c>
      <c r="B1" s="49"/>
      <c r="C1" s="49"/>
      <c r="D1" s="49"/>
      <c r="E1" s="49"/>
      <c r="F1" s="4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6"/>
      <c r="B2" s="36" t="s">
        <v>11</v>
      </c>
      <c r="C2" s="36" t="s">
        <v>12</v>
      </c>
      <c r="D2" s="36" t="s">
        <v>13</v>
      </c>
      <c r="E2" s="29" t="s">
        <v>26</v>
      </c>
      <c r="F2" s="29" t="s">
        <v>27</v>
      </c>
      <c r="G2" s="29" t="s">
        <v>28</v>
      </c>
      <c r="H2" s="29" t="s">
        <v>29</v>
      </c>
      <c r="I2" s="29" t="s">
        <v>30</v>
      </c>
      <c r="J2" s="29" t="s">
        <v>31</v>
      </c>
      <c r="K2" s="29" t="s">
        <v>32</v>
      </c>
      <c r="L2" s="29" t="s">
        <v>33</v>
      </c>
      <c r="M2" s="29" t="s">
        <v>34</v>
      </c>
      <c r="N2" s="29" t="s">
        <v>35</v>
      </c>
      <c r="O2" s="29" t="s">
        <v>36</v>
      </c>
      <c r="P2" s="29" t="s">
        <v>37</v>
      </c>
      <c r="Q2" s="29" t="s">
        <v>114</v>
      </c>
      <c r="R2" s="29" t="s">
        <v>113</v>
      </c>
    </row>
    <row r="3" spans="1:18" s="3" customFormat="1" ht="18">
      <c r="A3" s="7" t="s">
        <v>38</v>
      </c>
      <c r="B3" s="8">
        <v>787</v>
      </c>
      <c r="C3" s="8">
        <v>1029</v>
      </c>
      <c r="D3" s="8">
        <v>1310</v>
      </c>
      <c r="E3" s="8">
        <v>1252</v>
      </c>
      <c r="F3" s="8">
        <v>1239</v>
      </c>
      <c r="G3" s="8">
        <v>956</v>
      </c>
      <c r="H3" s="8">
        <v>767</v>
      </c>
      <c r="I3" s="32" t="s">
        <v>115</v>
      </c>
      <c r="J3" s="32" t="s">
        <v>73</v>
      </c>
      <c r="K3" s="32" t="s">
        <v>74</v>
      </c>
      <c r="L3" s="32" t="s">
        <v>75</v>
      </c>
      <c r="M3" s="32" t="s">
        <v>76</v>
      </c>
      <c r="N3" s="32" t="s">
        <v>97</v>
      </c>
      <c r="O3" s="32" t="s">
        <v>14</v>
      </c>
      <c r="P3" s="32" t="s">
        <v>107</v>
      </c>
      <c r="Q3" s="37" t="s">
        <v>106</v>
      </c>
      <c r="R3" s="11">
        <v>594</v>
      </c>
    </row>
    <row r="4" spans="1:18" s="3" customFormat="1" ht="18">
      <c r="A4" s="7" t="s">
        <v>39</v>
      </c>
      <c r="B4" s="8" t="s">
        <v>0</v>
      </c>
      <c r="C4" s="8" t="s">
        <v>0</v>
      </c>
      <c r="D4" s="8" t="s">
        <v>1</v>
      </c>
      <c r="E4" s="8">
        <v>769</v>
      </c>
      <c r="F4" s="8">
        <v>681</v>
      </c>
      <c r="G4" s="32" t="s">
        <v>72</v>
      </c>
      <c r="H4" s="32" t="s">
        <v>78</v>
      </c>
      <c r="I4" s="32" t="s">
        <v>79</v>
      </c>
      <c r="J4" s="32" t="s">
        <v>80</v>
      </c>
      <c r="K4" s="32" t="s">
        <v>81</v>
      </c>
      <c r="L4" s="32" t="s">
        <v>82</v>
      </c>
      <c r="M4" s="32" t="s">
        <v>77</v>
      </c>
      <c r="N4" s="32" t="s">
        <v>96</v>
      </c>
      <c r="O4" s="32" t="s">
        <v>98</v>
      </c>
      <c r="P4" s="32" t="s">
        <v>108</v>
      </c>
      <c r="Q4" s="38" t="s">
        <v>105</v>
      </c>
      <c r="R4" s="11">
        <v>310</v>
      </c>
    </row>
    <row r="5" spans="1:18" s="3" customFormat="1" ht="18">
      <c r="A5" s="7" t="s">
        <v>40</v>
      </c>
      <c r="B5" s="8">
        <v>4793</v>
      </c>
      <c r="C5" s="8">
        <v>5196</v>
      </c>
      <c r="D5" s="8">
        <v>4712</v>
      </c>
      <c r="E5" s="8">
        <v>3995</v>
      </c>
      <c r="F5" s="8">
        <v>3590</v>
      </c>
      <c r="G5" s="8">
        <v>2739</v>
      </c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88</v>
      </c>
      <c r="N5" s="32" t="s">
        <v>95</v>
      </c>
      <c r="O5" s="32" t="s">
        <v>99</v>
      </c>
      <c r="P5" s="32" t="s">
        <v>109</v>
      </c>
      <c r="Q5" s="33" t="s">
        <v>104</v>
      </c>
      <c r="R5" s="30">
        <v>1838</v>
      </c>
    </row>
    <row r="6" spans="1:18" s="3" customFormat="1" ht="18">
      <c r="A6" s="7" t="s">
        <v>2</v>
      </c>
      <c r="B6" s="8">
        <v>429</v>
      </c>
      <c r="C6" s="8">
        <v>538</v>
      </c>
      <c r="D6" s="8">
        <v>641</v>
      </c>
      <c r="E6" s="8">
        <v>633</v>
      </c>
      <c r="F6" s="8">
        <v>618</v>
      </c>
      <c r="G6" s="8">
        <v>498</v>
      </c>
      <c r="H6" s="8">
        <v>443</v>
      </c>
      <c r="I6" s="32" t="s">
        <v>116</v>
      </c>
      <c r="J6" s="32" t="s">
        <v>90</v>
      </c>
      <c r="K6" s="32" t="s">
        <v>91</v>
      </c>
      <c r="L6" s="32" t="s">
        <v>92</v>
      </c>
      <c r="M6" s="32" t="s">
        <v>93</v>
      </c>
      <c r="N6" s="32" t="s">
        <v>94</v>
      </c>
      <c r="O6" s="32" t="s">
        <v>98</v>
      </c>
      <c r="P6" s="32" t="s">
        <v>110</v>
      </c>
      <c r="Q6" s="38" t="s">
        <v>103</v>
      </c>
      <c r="R6" s="11">
        <v>343</v>
      </c>
    </row>
    <row r="7" spans="1:18" s="3" customFormat="1" ht="18">
      <c r="A7" s="7" t="s">
        <v>3</v>
      </c>
      <c r="B7" s="8">
        <v>13121</v>
      </c>
      <c r="C7" s="8">
        <v>16733</v>
      </c>
      <c r="D7" s="8">
        <v>26030</v>
      </c>
      <c r="E7" s="8">
        <v>28799</v>
      </c>
      <c r="F7" s="8">
        <v>36402</v>
      </c>
      <c r="G7" s="8">
        <v>28322</v>
      </c>
      <c r="H7" s="8">
        <v>28510</v>
      </c>
      <c r="I7" s="8">
        <v>27678</v>
      </c>
      <c r="J7" s="8">
        <v>24780</v>
      </c>
      <c r="K7" s="8">
        <v>22796</v>
      </c>
      <c r="L7" s="8">
        <v>22235</v>
      </c>
      <c r="M7" s="8">
        <v>24906</v>
      </c>
      <c r="N7" s="8">
        <v>24881</v>
      </c>
      <c r="O7" s="32" t="s">
        <v>100</v>
      </c>
      <c r="P7" s="32" t="s">
        <v>101</v>
      </c>
      <c r="Q7" s="33" t="s">
        <v>102</v>
      </c>
      <c r="R7" s="30">
        <v>29057</v>
      </c>
    </row>
    <row r="8" spans="1:18" s="3" customFormat="1" ht="6" customHeight="1">
      <c r="A8" s="7"/>
      <c r="B8" s="8"/>
      <c r="C8" s="8"/>
      <c r="D8" s="8"/>
      <c r="E8" s="8"/>
      <c r="F8" s="8"/>
      <c r="G8" s="8"/>
      <c r="H8" s="8" t="s">
        <v>89</v>
      </c>
      <c r="I8" s="8"/>
      <c r="J8" s="10"/>
      <c r="K8" s="8"/>
      <c r="L8" s="10"/>
      <c r="M8" s="10"/>
      <c r="N8" s="8"/>
      <c r="O8" s="8"/>
      <c r="P8" s="8"/>
      <c r="Q8" s="9"/>
      <c r="R8" s="11"/>
    </row>
    <row r="9" spans="1:18" s="3" customFormat="1" ht="18">
      <c r="A9" s="7" t="s">
        <v>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  <c r="R9" s="11"/>
    </row>
    <row r="10" spans="1:18" ht="18">
      <c r="A10" s="12" t="s">
        <v>9</v>
      </c>
      <c r="B10" s="13">
        <f>(B3/B7)*100</f>
        <v>5.99801844371618</v>
      </c>
      <c r="C10" s="13">
        <f>(C3/C7)*100</f>
        <v>6.149524890934082</v>
      </c>
      <c r="D10" s="13">
        <f>(D3/D7)*100</f>
        <v>5.032654629273915</v>
      </c>
      <c r="E10" s="13">
        <f>(E3/E7)*100</f>
        <v>4.347373172679607</v>
      </c>
      <c r="F10" s="13">
        <f>(F3/F7)*100</f>
        <v>3.403659139607714</v>
      </c>
      <c r="G10" s="13">
        <v>3.38</v>
      </c>
      <c r="H10" s="13">
        <v>2.69</v>
      </c>
      <c r="I10" s="39" t="s">
        <v>41</v>
      </c>
      <c r="J10" s="39" t="s">
        <v>42</v>
      </c>
      <c r="K10" s="39" t="s">
        <v>43</v>
      </c>
      <c r="L10" s="39" t="s">
        <v>44</v>
      </c>
      <c r="M10" s="13">
        <v>2.95</v>
      </c>
      <c r="N10" s="39" t="s">
        <v>45</v>
      </c>
      <c r="O10" s="39" t="s">
        <v>46</v>
      </c>
      <c r="P10" s="39" t="s">
        <v>47</v>
      </c>
      <c r="Q10" s="39" t="s">
        <v>48</v>
      </c>
      <c r="R10" s="13">
        <f>(R3/R7)*100</f>
        <v>2.0442578380424683</v>
      </c>
    </row>
    <row r="11" spans="1:18" ht="18">
      <c r="A11" s="12" t="s">
        <v>10</v>
      </c>
      <c r="B11" s="13" t="s">
        <v>0</v>
      </c>
      <c r="C11" s="13" t="s">
        <v>0</v>
      </c>
      <c r="D11" s="13">
        <f>(D4/D7)*100</f>
        <v>2.7468305800998847</v>
      </c>
      <c r="E11" s="13">
        <v>2.67</v>
      </c>
      <c r="F11" s="13">
        <f>(F4/F7)*100</f>
        <v>1.8707763309708259</v>
      </c>
      <c r="G11" s="39" t="s">
        <v>49</v>
      </c>
      <c r="H11" s="39" t="s">
        <v>50</v>
      </c>
      <c r="I11" s="39" t="s">
        <v>51</v>
      </c>
      <c r="J11" s="39" t="s">
        <v>52</v>
      </c>
      <c r="K11" s="39" t="s">
        <v>53</v>
      </c>
      <c r="L11" s="39" t="s">
        <v>54</v>
      </c>
      <c r="M11" s="13">
        <v>1.59</v>
      </c>
      <c r="N11" s="39" t="s">
        <v>55</v>
      </c>
      <c r="O11" s="39" t="s">
        <v>56</v>
      </c>
      <c r="P11" s="39" t="s">
        <v>57</v>
      </c>
      <c r="Q11" s="39" t="s">
        <v>58</v>
      </c>
      <c r="R11" s="13">
        <f>(R4/R7)*100</f>
        <v>1.066868568675362</v>
      </c>
    </row>
    <row r="12" spans="1:19" ht="18">
      <c r="A12" s="12" t="s">
        <v>4</v>
      </c>
      <c r="B12" s="13">
        <v>36.53</v>
      </c>
      <c r="C12" s="13">
        <v>31.05</v>
      </c>
      <c r="D12" s="13">
        <v>18.1</v>
      </c>
      <c r="E12" s="13">
        <v>13.87</v>
      </c>
      <c r="F12" s="13">
        <f>F5/F7*100</f>
        <v>9.862095489258833</v>
      </c>
      <c r="G12" s="13">
        <v>9.66</v>
      </c>
      <c r="H12" s="39" t="s">
        <v>59</v>
      </c>
      <c r="I12" s="39" t="s">
        <v>117</v>
      </c>
      <c r="J12" s="39" t="s">
        <v>60</v>
      </c>
      <c r="K12" s="39" t="s">
        <v>61</v>
      </c>
      <c r="L12" s="39" t="s">
        <v>62</v>
      </c>
      <c r="M12" s="39" t="s">
        <v>63</v>
      </c>
      <c r="N12" s="13">
        <v>7.67</v>
      </c>
      <c r="O12" s="39" t="s">
        <v>64</v>
      </c>
      <c r="P12" s="39" t="s">
        <v>65</v>
      </c>
      <c r="Q12" s="39" t="s">
        <v>66</v>
      </c>
      <c r="R12" s="13">
        <f>R5/R7*100</f>
        <v>6.3254981587913415</v>
      </c>
      <c r="S12" s="5"/>
    </row>
    <row r="13" spans="1:18" ht="18.75" thickBot="1">
      <c r="A13" s="14" t="s">
        <v>5</v>
      </c>
      <c r="B13" s="15">
        <v>3.27</v>
      </c>
      <c r="C13" s="15">
        <v>3.22</v>
      </c>
      <c r="D13" s="15">
        <v>2.46</v>
      </c>
      <c r="E13" s="15">
        <v>2.2</v>
      </c>
      <c r="F13" s="13">
        <f>F6/F7*100</f>
        <v>1.6977089170924675</v>
      </c>
      <c r="G13" s="13">
        <v>1.75</v>
      </c>
      <c r="H13" s="15">
        <v>1.55</v>
      </c>
      <c r="I13" s="40" t="s">
        <v>67</v>
      </c>
      <c r="J13" s="40" t="s">
        <v>68</v>
      </c>
      <c r="K13" s="40" t="s">
        <v>69</v>
      </c>
      <c r="L13" s="40" t="s">
        <v>68</v>
      </c>
      <c r="M13" s="40" t="s">
        <v>70</v>
      </c>
      <c r="N13" s="15">
        <v>1.45</v>
      </c>
      <c r="O13" s="40" t="s">
        <v>56</v>
      </c>
      <c r="P13" s="40" t="s">
        <v>50</v>
      </c>
      <c r="Q13" s="40" t="s">
        <v>71</v>
      </c>
      <c r="R13" s="15">
        <f>R6/R7*100</f>
        <v>1.1804384485666104</v>
      </c>
    </row>
    <row r="14" spans="1:18" ht="16.5" customHeight="1">
      <c r="A14" s="50" t="s">
        <v>16</v>
      </c>
      <c r="B14" s="51"/>
      <c r="C14" s="51"/>
      <c r="D14" s="51"/>
      <c r="E14" s="51"/>
      <c r="F14" s="51"/>
      <c r="G14" s="51"/>
      <c r="H14" s="52"/>
      <c r="I14" s="16"/>
      <c r="J14" s="16"/>
      <c r="K14" s="16"/>
      <c r="L14" s="16"/>
      <c r="M14" s="16"/>
      <c r="N14" s="16"/>
      <c r="O14" s="16"/>
      <c r="P14" s="16"/>
      <c r="Q14" s="17"/>
      <c r="R14" s="13"/>
    </row>
    <row r="15" spans="1:18" ht="16.5" customHeight="1">
      <c r="A15" s="54"/>
      <c r="B15" s="42"/>
      <c r="C15" s="42"/>
      <c r="D15" s="42"/>
      <c r="E15" s="42"/>
      <c r="F15" s="42"/>
      <c r="G15" s="42"/>
      <c r="H15" s="42"/>
      <c r="I15" s="18"/>
      <c r="J15" s="18"/>
      <c r="K15" s="18"/>
      <c r="L15" s="18"/>
      <c r="M15" s="18"/>
      <c r="N15" s="18"/>
      <c r="O15" s="18"/>
      <c r="P15" s="17"/>
      <c r="Q15" s="17"/>
      <c r="R15" s="13"/>
    </row>
    <row r="16" spans="1:17" ht="39.75" customHeight="1">
      <c r="A16" s="53" t="s">
        <v>22</v>
      </c>
      <c r="B16" s="42"/>
      <c r="C16" s="42"/>
      <c r="D16" s="42"/>
      <c r="E16" s="42"/>
      <c r="F16" s="42"/>
      <c r="G16" s="42"/>
      <c r="H16" s="42"/>
      <c r="I16" s="34"/>
      <c r="J16" s="34"/>
      <c r="K16" s="34"/>
      <c r="L16" s="34"/>
      <c r="M16" s="23"/>
      <c r="N16" s="23"/>
      <c r="O16" s="23"/>
      <c r="P16" s="23"/>
      <c r="Q16" s="19"/>
    </row>
    <row r="17" spans="1:17" ht="27" customHeight="1">
      <c r="A17" s="44" t="s">
        <v>23</v>
      </c>
      <c r="B17" s="42"/>
      <c r="C17" s="42"/>
      <c r="D17" s="42"/>
      <c r="E17" s="42"/>
      <c r="F17" s="42"/>
      <c r="G17" s="42"/>
      <c r="H17" s="42"/>
      <c r="I17" s="31"/>
      <c r="J17" s="31"/>
      <c r="K17" s="31"/>
      <c r="L17" s="31"/>
      <c r="M17" s="4"/>
      <c r="N17" s="4"/>
      <c r="O17" s="4"/>
      <c r="P17" s="4"/>
      <c r="Q17" s="19"/>
    </row>
    <row r="18" spans="1:17" ht="25.5" customHeight="1">
      <c r="A18" s="45" t="s">
        <v>17</v>
      </c>
      <c r="B18" s="42"/>
      <c r="C18" s="42"/>
      <c r="D18" s="42"/>
      <c r="E18" s="42"/>
      <c r="F18" s="42"/>
      <c r="G18" s="42"/>
      <c r="H18" s="42"/>
      <c r="I18" s="34"/>
      <c r="J18" s="34"/>
      <c r="K18" s="34"/>
      <c r="L18" s="34"/>
      <c r="M18" s="20"/>
      <c r="N18" s="20"/>
      <c r="O18" s="20"/>
      <c r="P18" s="20"/>
      <c r="Q18" s="4"/>
    </row>
    <row r="19" spans="1:17" ht="15" customHeight="1">
      <c r="A19" s="45" t="s">
        <v>18</v>
      </c>
      <c r="B19" s="45"/>
      <c r="C19" s="45"/>
      <c r="D19" s="45"/>
      <c r="E19" s="45"/>
      <c r="F19" s="45"/>
      <c r="G19" s="45"/>
      <c r="H19" s="45"/>
      <c r="I19" s="27"/>
      <c r="J19" s="27"/>
      <c r="K19" s="27"/>
      <c r="L19" s="27"/>
      <c r="M19" s="24"/>
      <c r="N19" s="24"/>
      <c r="O19" s="24"/>
      <c r="P19" s="24"/>
      <c r="Q19" s="20"/>
    </row>
    <row r="20" spans="1:17" ht="13.5" customHeight="1">
      <c r="A20" s="47"/>
      <c r="B20" s="42"/>
      <c r="C20" s="42"/>
      <c r="D20" s="42"/>
      <c r="E20" s="42"/>
      <c r="F20" s="42"/>
      <c r="G20" s="42"/>
      <c r="H20" s="42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3.25" customHeight="1">
      <c r="A21" s="46" t="s">
        <v>19</v>
      </c>
      <c r="B21" s="42"/>
      <c r="C21" s="42"/>
      <c r="D21" s="42"/>
      <c r="E21" s="42"/>
      <c r="F21" s="42"/>
      <c r="G21" s="42"/>
      <c r="H21" s="42"/>
      <c r="I21" s="34"/>
      <c r="J21" s="34"/>
      <c r="K21" s="34"/>
      <c r="L21" s="34"/>
      <c r="M21" s="20"/>
      <c r="N21" s="20"/>
      <c r="O21" s="20"/>
      <c r="P21" s="20"/>
      <c r="Q21" s="19"/>
    </row>
    <row r="22" spans="1:17" ht="13.5" customHeight="1">
      <c r="A22" s="47"/>
      <c r="B22" s="47"/>
      <c r="C22" s="47"/>
      <c r="D22" s="47"/>
      <c r="E22" s="47"/>
      <c r="F22" s="47"/>
      <c r="G22" s="47"/>
      <c r="H22" s="47"/>
      <c r="I22" s="20"/>
      <c r="J22" s="20"/>
      <c r="K22" s="20"/>
      <c r="L22" s="20"/>
      <c r="M22" s="20"/>
      <c r="N22" s="20"/>
      <c r="O22" s="20"/>
      <c r="P22" s="20"/>
      <c r="Q22" s="19"/>
    </row>
    <row r="23" spans="1:17" ht="12.75">
      <c r="A23" s="55" t="s">
        <v>6</v>
      </c>
      <c r="B23" s="42"/>
      <c r="C23" s="42"/>
      <c r="D23" s="42"/>
      <c r="E23" s="42"/>
      <c r="F23" s="42"/>
      <c r="G23" s="42"/>
      <c r="H23" s="42"/>
      <c r="I23" s="20"/>
      <c r="J23" s="20"/>
      <c r="K23" s="20"/>
      <c r="L23" s="20"/>
      <c r="M23" s="20"/>
      <c r="N23" s="20"/>
      <c r="O23" s="20"/>
      <c r="P23" s="20"/>
      <c r="Q23" s="19"/>
    </row>
    <row r="24" spans="1:17" ht="12.75">
      <c r="A24" s="55" t="s">
        <v>8</v>
      </c>
      <c r="B24" s="55"/>
      <c r="C24" s="55"/>
      <c r="D24" s="55"/>
      <c r="E24" s="55"/>
      <c r="F24" s="55"/>
      <c r="G24" s="55"/>
      <c r="H24" s="55"/>
      <c r="I24" s="21"/>
      <c r="J24" s="21"/>
      <c r="K24" s="21"/>
      <c r="L24" s="21"/>
      <c r="M24" s="21"/>
      <c r="N24" s="21"/>
      <c r="O24" s="21"/>
      <c r="P24" s="21"/>
      <c r="Q24" s="19"/>
    </row>
    <row r="25" spans="1:17" ht="26.25" customHeight="1">
      <c r="A25" s="56" t="s">
        <v>24</v>
      </c>
      <c r="B25" s="42"/>
      <c r="C25" s="42"/>
      <c r="D25" s="42"/>
      <c r="E25" s="42"/>
      <c r="F25" s="42"/>
      <c r="G25" s="42"/>
      <c r="H25" s="42"/>
      <c r="I25" s="34"/>
      <c r="J25" s="34"/>
      <c r="K25" s="34"/>
      <c r="L25" s="34"/>
      <c r="M25" s="21"/>
      <c r="N25" s="21"/>
      <c r="O25" s="21"/>
      <c r="P25" s="21"/>
      <c r="Q25" s="19"/>
    </row>
    <row r="26" spans="1:17" s="3" customFormat="1" ht="24.75" customHeight="1">
      <c r="A26" s="41" t="s">
        <v>20</v>
      </c>
      <c r="B26" s="41"/>
      <c r="C26" s="41"/>
      <c r="D26" s="41"/>
      <c r="E26" s="41"/>
      <c r="F26" s="41"/>
      <c r="G26" s="41"/>
      <c r="H26" s="41"/>
      <c r="I26" s="28"/>
      <c r="J26" s="28"/>
      <c r="K26" s="28"/>
      <c r="L26" s="28"/>
      <c r="M26" s="25"/>
      <c r="N26" s="25"/>
      <c r="O26" s="25"/>
      <c r="P26" s="25"/>
      <c r="Q26" s="22"/>
    </row>
    <row r="27" spans="1:17" ht="12.75">
      <c r="A27" s="41" t="s">
        <v>111</v>
      </c>
      <c r="B27" s="42"/>
      <c r="C27" s="42"/>
      <c r="D27" s="42"/>
      <c r="E27" s="42"/>
      <c r="F27" s="42"/>
      <c r="G27" s="42"/>
      <c r="H27" s="42"/>
      <c r="I27" s="35"/>
      <c r="J27" s="35"/>
      <c r="K27" s="35"/>
      <c r="L27" s="35"/>
      <c r="M27" s="25"/>
      <c r="N27" s="25"/>
      <c r="O27" s="25"/>
      <c r="P27" s="25"/>
      <c r="Q27" s="19"/>
    </row>
    <row r="28" spans="1:17" ht="12.75">
      <c r="A28" s="43" t="s">
        <v>7</v>
      </c>
      <c r="B28" s="42"/>
      <c r="C28" s="42"/>
      <c r="D28" s="42"/>
      <c r="E28" s="42"/>
      <c r="F28" s="42"/>
      <c r="G28" s="42"/>
      <c r="H28" s="42"/>
      <c r="I28" s="25"/>
      <c r="J28" s="25"/>
      <c r="K28" s="25"/>
      <c r="L28" s="25"/>
      <c r="M28" s="25"/>
      <c r="N28" s="25"/>
      <c r="O28" s="25"/>
      <c r="P28" s="25"/>
      <c r="Q28" s="19"/>
    </row>
    <row r="29" spans="1:17" ht="24.75" customHeight="1">
      <c r="A29" s="41" t="s">
        <v>21</v>
      </c>
      <c r="B29" s="42"/>
      <c r="C29" s="42"/>
      <c r="D29" s="42"/>
      <c r="E29" s="42"/>
      <c r="F29" s="42"/>
      <c r="G29" s="42"/>
      <c r="H29" s="42"/>
      <c r="I29" s="35"/>
      <c r="J29" s="35"/>
      <c r="K29" s="35"/>
      <c r="L29" s="35"/>
      <c r="M29" s="25"/>
      <c r="N29" s="25"/>
      <c r="O29" s="25"/>
      <c r="P29" s="25"/>
      <c r="Q29" s="19"/>
    </row>
    <row r="30" spans="1:17" ht="24.75" customHeight="1">
      <c r="A30" s="41" t="s">
        <v>112</v>
      </c>
      <c r="B30" s="42"/>
      <c r="C30" s="42"/>
      <c r="D30" s="42"/>
      <c r="E30" s="42"/>
      <c r="F30" s="42"/>
      <c r="G30" s="42"/>
      <c r="H30" s="42"/>
      <c r="I30" s="35"/>
      <c r="J30" s="35"/>
      <c r="K30" s="35"/>
      <c r="L30" s="35"/>
      <c r="M30" s="26"/>
      <c r="N30" s="26"/>
      <c r="O30" s="26"/>
      <c r="P30" s="26"/>
      <c r="Q30" s="25"/>
    </row>
    <row r="31" spans="1:17" s="3" customFormat="1" ht="12.75">
      <c r="A31" s="1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2"/>
    </row>
    <row r="32" spans="2:17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9"/>
    </row>
    <row r="33" spans="2:17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5"/>
    </row>
    <row r="34" ht="12.75">
      <c r="Q34" s="19"/>
    </row>
  </sheetData>
  <mergeCells count="18">
    <mergeCell ref="A22:H22"/>
    <mergeCell ref="A24:H24"/>
    <mergeCell ref="A25:H25"/>
    <mergeCell ref="A26:H26"/>
    <mergeCell ref="A23:H23"/>
    <mergeCell ref="A1:F1"/>
    <mergeCell ref="A14:H14"/>
    <mergeCell ref="A16:H16"/>
    <mergeCell ref="A15:H15"/>
    <mergeCell ref="A17:H17"/>
    <mergeCell ref="A18:H18"/>
    <mergeCell ref="A19:H19"/>
    <mergeCell ref="A21:H21"/>
    <mergeCell ref="A20:H20"/>
    <mergeCell ref="A27:H27"/>
    <mergeCell ref="A28:H28"/>
    <mergeCell ref="A29:H29"/>
    <mergeCell ref="A30:H30"/>
  </mergeCells>
  <printOptions/>
  <pageMargins left="0.75" right="0.75" top="0.75" bottom="0.75" header="0.5" footer="0.25"/>
  <pageSetup firstPageNumber="18" useFirstPageNumber="1" fitToHeight="1" fitToWidth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2002-06-20T20:53:41Z</cp:lastPrinted>
  <dcterms:created xsi:type="dcterms:W3CDTF">1999-04-08T17:21:24Z</dcterms:created>
  <dcterms:modified xsi:type="dcterms:W3CDTF">2002-07-23T17:48:41Z</dcterms:modified>
  <cp:category/>
  <cp:version/>
  <cp:contentType/>
  <cp:contentStatus/>
</cp:coreProperties>
</file>