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13" sheetId="1" r:id="rId1"/>
  </sheets>
  <definedNames>
    <definedName name="HTML_CodePage" hidden="1">1252</definedName>
    <definedName name="HTML_Control" hidden="1">{"'1-13'!$A$1:$R$17"}</definedName>
    <definedName name="HTML_Description" hidden="1">""</definedName>
    <definedName name="HTML_Email" hidden="1">""</definedName>
    <definedName name="HTML_Header" hidden="1">"1-13"</definedName>
    <definedName name="HTML_LastUpdate" hidden="1">"7/29/02"</definedName>
    <definedName name="HTML_LineAfter" hidden="1">FALSE</definedName>
    <definedName name="HTML_LineBefore" hidden="1">FALSE</definedName>
    <definedName name="HTML_Name" hidden="1">"Dmegret"</definedName>
    <definedName name="HTML_OBDlg2" hidden="1">TRUE</definedName>
    <definedName name="HTML_OBDlg4" hidden="1">TRUE</definedName>
    <definedName name="HTML_OS" hidden="1">0</definedName>
    <definedName name="HTML_PathFile" hidden="1">"D:\DMegret\current tasks\nts_2001\html\table_01_13.html"</definedName>
    <definedName name="HTML_Title" hidden="1">"table_01_13"</definedName>
  </definedNames>
  <calcPr fullCalcOnLoad="1"/>
</workbook>
</file>

<file path=xl/sharedStrings.xml><?xml version="1.0" encoding="utf-8"?>
<sst xmlns="http://schemas.openxmlformats.org/spreadsheetml/2006/main" count="23" uniqueCount="20">
  <si>
    <t>Production</t>
  </si>
  <si>
    <t>Passenger cars</t>
  </si>
  <si>
    <t>Factory (wholesale) sales</t>
  </si>
  <si>
    <t xml:space="preserve">  Total</t>
  </si>
  <si>
    <t>Numbers may not add to totals due to rounding.</t>
  </si>
  <si>
    <t>Table 1-13:  Annual U.S. Motor Vehicle Production and Factory (Wholesale) Sales  (Thousands)</t>
  </si>
  <si>
    <r>
      <t>Commercial vehicles</t>
    </r>
    <r>
      <rPr>
        <vertAlign val="superscript"/>
        <sz val="11"/>
        <rFont val="Arial Narrow"/>
        <family val="2"/>
      </rPr>
      <t>a</t>
    </r>
  </si>
  <si>
    <r>
      <t xml:space="preserve">a </t>
    </r>
    <r>
      <rPr>
        <sz val="9"/>
        <rFont val="Arial"/>
        <family val="2"/>
      </rPr>
      <t>Includes trucks under 10,000 pounds gross vehicle weight rating (gvwr), such as compact and conventional pickups, sport utility vehicles, minivans, and vans, and trucks and buses over 10,000 pounds gvwr.</t>
    </r>
  </si>
  <si>
    <r>
      <t>NOTES:</t>
    </r>
    <r>
      <rPr>
        <sz val="9"/>
        <rFont val="Arial"/>
        <family val="2"/>
      </rPr>
      <t xml:space="preserve">  Factory sales can be greater than production total because of sales from previous year's inventory.</t>
    </r>
  </si>
  <si>
    <r>
      <t xml:space="preserve">SOURCE: </t>
    </r>
    <r>
      <rPr>
        <sz val="9"/>
        <rFont val="Arial"/>
        <family val="2"/>
      </rPr>
      <t xml:space="preserve"> 1960-2000:  Ward's, </t>
    </r>
    <r>
      <rPr>
        <i/>
        <sz val="9"/>
        <rFont val="Arial"/>
        <family val="2"/>
      </rPr>
      <t xml:space="preserve">Motor Vehicle Facts &amp; Figures 2001 </t>
    </r>
    <r>
      <rPr>
        <sz val="9"/>
        <rFont val="Arial"/>
        <family val="2"/>
      </rPr>
      <t>(Southfield, MI: 2001), p. 3.</t>
    </r>
  </si>
  <si>
    <t xml:space="preserve">1965 </t>
  </si>
  <si>
    <t xml:space="preserve">1985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</si>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</sst>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W_W_)"/>
    <numFmt numFmtId="167" formatCode="#,##0_W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67" fontId="16" fillId="0" borderId="0" xfId="19" applyFont="1" applyFill="1" applyBorder="1" applyAlignment="1">
      <alignment horizontal="left"/>
      <protection/>
    </xf>
    <xf numFmtId="3" fontId="16" fillId="0" borderId="0" xfId="19" applyNumberFormat="1" applyFont="1" applyFill="1" applyBorder="1" applyAlignment="1">
      <alignment horizontal="right"/>
      <protection/>
    </xf>
    <xf numFmtId="3" fontId="17" fillId="0" borderId="0" xfId="19" applyNumberFormat="1" applyFont="1" applyFill="1" applyBorder="1" applyAlignment="1">
      <alignment horizontal="right"/>
      <protection/>
    </xf>
    <xf numFmtId="167" fontId="15" fillId="0" borderId="0" xfId="19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3" fontId="15" fillId="0" borderId="5" xfId="19" applyNumberFormat="1" applyFont="1" applyFill="1" applyBorder="1" applyAlignment="1">
      <alignment horizontal="right"/>
      <protection/>
    </xf>
    <xf numFmtId="167" fontId="16" fillId="0" borderId="4" xfId="19" applyFont="1" applyFill="1" applyBorder="1" applyAlignment="1">
      <alignment horizontal="left"/>
      <protection/>
    </xf>
    <xf numFmtId="3" fontId="16" fillId="0" borderId="6" xfId="19" applyNumberFormat="1" applyFont="1" applyFill="1" applyBorder="1" applyAlignment="1">
      <alignment horizontal="right"/>
      <protection/>
    </xf>
    <xf numFmtId="0" fontId="19" fillId="0" borderId="7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/>
      <protection/>
    </xf>
    <xf numFmtId="167" fontId="20" fillId="0" borderId="0" xfId="19" applyFont="1" applyFill="1" applyBorder="1" applyAlignment="1">
      <alignment horizontal="left"/>
      <protection/>
    </xf>
    <xf numFmtId="166" fontId="20" fillId="0" borderId="0" xfId="19" applyNumberFormat="1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30" applyFont="1" applyFill="1" applyAlignment="1">
      <alignment horizontal="left"/>
      <protection/>
    </xf>
    <xf numFmtId="0" fontId="20" fillId="0" borderId="0" xfId="32" applyFont="1" applyFill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49" fontId="16" fillId="0" borderId="5" xfId="23" applyNumberFormat="1" applyFont="1" applyFill="1" applyBorder="1" applyAlignment="1">
      <alignment horizontal="right"/>
      <protection/>
    </xf>
    <xf numFmtId="0" fontId="15" fillId="0" borderId="8" xfId="0" applyFont="1" applyFill="1" applyBorder="1" applyAlignment="1">
      <alignment horizontal="right"/>
    </xf>
    <xf numFmtId="49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19" fillId="0" borderId="7" xfId="23" applyFont="1" applyFill="1" applyBorder="1" applyAlignment="1">
      <alignment horizontal="left" wrapText="1"/>
      <protection/>
    </xf>
    <xf numFmtId="0" fontId="21" fillId="0" borderId="0" xfId="30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0" fillId="0" borderId="0" xfId="30" applyFont="1" applyFill="1" applyAlignment="1">
      <alignment horizontal="left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workbookViewId="0" topLeftCell="F1">
      <selection activeCell="A1" sqref="A1:R17"/>
    </sheetView>
  </sheetViews>
  <sheetFormatPr defaultColWidth="9.140625" defaultRowHeight="12.75"/>
  <cols>
    <col min="1" max="1" width="24.7109375" style="1" customWidth="1"/>
    <col min="2" max="10" width="9.28125" style="1" customWidth="1"/>
    <col min="11" max="13" width="9.421875" style="1" customWidth="1"/>
    <col min="14" max="14" width="9.28125" style="1" customWidth="1"/>
    <col min="15" max="15" width="9.421875" style="1" customWidth="1"/>
    <col min="16" max="16" width="9.28125" style="1" customWidth="1"/>
    <col min="17" max="16384" width="9.140625" style="1" customWidth="1"/>
  </cols>
  <sheetData>
    <row r="1" spans="1:18" ht="16.5" thickBot="1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"/>
      <c r="L1" s="2"/>
      <c r="M1" s="2"/>
      <c r="N1" s="2"/>
      <c r="O1" s="2"/>
      <c r="P1" s="2"/>
      <c r="Q1" s="2"/>
      <c r="R1" s="2"/>
    </row>
    <row r="2" spans="1:18" ht="16.5">
      <c r="A2" s="22"/>
      <c r="B2" s="21">
        <v>1960</v>
      </c>
      <c r="C2" s="21" t="s">
        <v>10</v>
      </c>
      <c r="D2" s="21">
        <v>1970</v>
      </c>
      <c r="E2" s="21">
        <v>1975</v>
      </c>
      <c r="F2" s="21">
        <v>1980</v>
      </c>
      <c r="G2" s="21" t="s">
        <v>11</v>
      </c>
      <c r="H2" s="21">
        <v>1990</v>
      </c>
      <c r="I2" s="21">
        <v>1991</v>
      </c>
      <c r="J2" s="21">
        <v>1992</v>
      </c>
      <c r="K2" s="21" t="s">
        <v>12</v>
      </c>
      <c r="L2" s="21" t="s">
        <v>13</v>
      </c>
      <c r="M2" s="21" t="s">
        <v>14</v>
      </c>
      <c r="N2" s="21" t="s">
        <v>15</v>
      </c>
      <c r="O2" s="21" t="s">
        <v>16</v>
      </c>
      <c r="P2" s="21" t="s">
        <v>17</v>
      </c>
      <c r="Q2" s="21" t="s">
        <v>18</v>
      </c>
      <c r="R2" s="21" t="s">
        <v>19</v>
      </c>
    </row>
    <row r="3" spans="1:18" s="3" customFormat="1" ht="13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</row>
    <row r="4" spans="1:18" ht="16.5">
      <c r="A4" s="8" t="s">
        <v>1</v>
      </c>
      <c r="B4" s="9">
        <v>6703</v>
      </c>
      <c r="C4" s="9">
        <v>9335</v>
      </c>
      <c r="D4" s="9">
        <v>6550</v>
      </c>
      <c r="E4" s="9">
        <v>6717</v>
      </c>
      <c r="F4" s="9">
        <v>6376</v>
      </c>
      <c r="G4" s="9">
        <v>8185</v>
      </c>
      <c r="H4" s="9">
        <v>6077</v>
      </c>
      <c r="I4" s="9">
        <v>5439</v>
      </c>
      <c r="J4" s="9">
        <v>5664</v>
      </c>
      <c r="K4" s="9">
        <v>5981</v>
      </c>
      <c r="L4" s="9">
        <v>6613.97</v>
      </c>
      <c r="M4" s="9">
        <v>6351</v>
      </c>
      <c r="N4" s="9">
        <v>6083</v>
      </c>
      <c r="O4" s="9">
        <v>5927</v>
      </c>
      <c r="P4" s="9">
        <v>5554</v>
      </c>
      <c r="Q4" s="9">
        <v>5638</v>
      </c>
      <c r="R4" s="9">
        <v>5542</v>
      </c>
    </row>
    <row r="5" spans="1:18" ht="18">
      <c r="A5" s="8" t="s">
        <v>6</v>
      </c>
      <c r="B5" s="10">
        <v>1202</v>
      </c>
      <c r="C5" s="10">
        <v>1785</v>
      </c>
      <c r="D5" s="10">
        <v>1734</v>
      </c>
      <c r="E5" s="10">
        <v>2270</v>
      </c>
      <c r="F5" s="10">
        <v>1634</v>
      </c>
      <c r="G5" s="10">
        <v>3468</v>
      </c>
      <c r="H5" s="10">
        <v>3706</v>
      </c>
      <c r="I5" s="10">
        <v>3372</v>
      </c>
      <c r="J5" s="10">
        <v>4038</v>
      </c>
      <c r="K5" s="10">
        <v>4917</v>
      </c>
      <c r="L5" s="10">
        <v>5648.787</v>
      </c>
      <c r="M5" s="10">
        <v>5635</v>
      </c>
      <c r="N5" s="10">
        <v>5749</v>
      </c>
      <c r="O5" s="10">
        <v>6192</v>
      </c>
      <c r="P5" s="10">
        <v>6448</v>
      </c>
      <c r="Q5" s="10">
        <v>7387</v>
      </c>
      <c r="R5" s="10">
        <v>7228</v>
      </c>
    </row>
    <row r="6" spans="1:18" s="3" customFormat="1" ht="16.5">
      <c r="A6" s="5" t="s">
        <v>3</v>
      </c>
      <c r="B6" s="6">
        <v>7905</v>
      </c>
      <c r="C6" s="6">
        <v>11120</v>
      </c>
      <c r="D6" s="6">
        <v>8284</v>
      </c>
      <c r="E6" s="6">
        <v>8987</v>
      </c>
      <c r="F6" s="6">
        <v>8010</v>
      </c>
      <c r="G6" s="6">
        <v>11653</v>
      </c>
      <c r="H6" s="6">
        <v>9783</v>
      </c>
      <c r="I6" s="6">
        <v>8811</v>
      </c>
      <c r="J6" s="6">
        <v>9702</v>
      </c>
      <c r="K6" s="6">
        <v>10898</v>
      </c>
      <c r="L6" s="6">
        <v>12262.757000000001</v>
      </c>
      <c r="M6" s="6">
        <v>11985</v>
      </c>
      <c r="N6" s="6">
        <v>11833</v>
      </c>
      <c r="O6" s="6">
        <v>12119</v>
      </c>
      <c r="P6" s="6">
        <v>12003</v>
      </c>
      <c r="Q6" s="6">
        <v>13025</v>
      </c>
      <c r="R6" s="6">
        <v>12771</v>
      </c>
    </row>
    <row r="7" spans="1:18" s="3" customFormat="1" ht="6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/>
      <c r="P7" s="6"/>
      <c r="Q7" s="6"/>
      <c r="R7" s="6"/>
    </row>
    <row r="8" spans="1:18" s="3" customFormat="1" ht="16.5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6.5">
      <c r="A9" s="8" t="s">
        <v>1</v>
      </c>
      <c r="B9" s="9">
        <v>6675</v>
      </c>
      <c r="C9" s="9">
        <v>9306</v>
      </c>
      <c r="D9" s="9">
        <v>6547</v>
      </c>
      <c r="E9" s="9">
        <v>6713</v>
      </c>
      <c r="F9" s="9">
        <v>6400</v>
      </c>
      <c r="G9" s="9">
        <v>8002</v>
      </c>
      <c r="H9" s="9">
        <v>6050</v>
      </c>
      <c r="I9" s="9">
        <v>5407</v>
      </c>
      <c r="J9" s="9">
        <v>5685</v>
      </c>
      <c r="K9" s="9">
        <v>5961.754</v>
      </c>
      <c r="L9" s="9">
        <v>6548.562</v>
      </c>
      <c r="M9" s="9">
        <v>6310</v>
      </c>
      <c r="N9" s="9">
        <v>6140</v>
      </c>
      <c r="O9" s="9">
        <v>6070</v>
      </c>
      <c r="P9" s="9">
        <v>5677</v>
      </c>
      <c r="Q9" s="9">
        <v>5428</v>
      </c>
      <c r="R9" s="9">
        <v>5504</v>
      </c>
    </row>
    <row r="10" spans="1:18" ht="18">
      <c r="A10" s="8" t="s">
        <v>6</v>
      </c>
      <c r="B10" s="9">
        <v>1194</v>
      </c>
      <c r="C10" s="9">
        <v>1752</v>
      </c>
      <c r="D10" s="9">
        <v>1692</v>
      </c>
      <c r="E10" s="9">
        <v>2272</v>
      </c>
      <c r="F10" s="9">
        <v>1667</v>
      </c>
      <c r="G10" s="9">
        <v>3464</v>
      </c>
      <c r="H10" s="9">
        <v>3725</v>
      </c>
      <c r="I10" s="9">
        <v>3388</v>
      </c>
      <c r="J10" s="9">
        <v>4062</v>
      </c>
      <c r="K10" s="9">
        <v>4895</v>
      </c>
      <c r="L10" s="9">
        <v>5640.275</v>
      </c>
      <c r="M10" s="9">
        <v>5713</v>
      </c>
      <c r="N10" s="9">
        <v>5776</v>
      </c>
      <c r="O10" s="9">
        <v>6153</v>
      </c>
      <c r="P10" s="9">
        <v>6435</v>
      </c>
      <c r="Q10" s="9">
        <v>6699</v>
      </c>
      <c r="R10" s="9">
        <v>7022</v>
      </c>
    </row>
    <row r="11" spans="1:18" s="3" customFormat="1" ht="17.25" thickBot="1">
      <c r="A11" s="11" t="s">
        <v>3</v>
      </c>
      <c r="B11" s="12">
        <v>7869</v>
      </c>
      <c r="C11" s="12">
        <v>11057</v>
      </c>
      <c r="D11" s="12">
        <v>8239</v>
      </c>
      <c r="E11" s="12">
        <v>8985</v>
      </c>
      <c r="F11" s="12">
        <v>8067</v>
      </c>
      <c r="G11" s="12">
        <v>11467</v>
      </c>
      <c r="H11" s="12">
        <v>9775</v>
      </c>
      <c r="I11" s="12">
        <v>8795</v>
      </c>
      <c r="J11" s="12">
        <v>9747</v>
      </c>
      <c r="K11" s="12">
        <f>SUM(K9:K10)</f>
        <v>10856.754</v>
      </c>
      <c r="L11" s="12">
        <f>SUM(L9:L10)</f>
        <v>12188.837</v>
      </c>
      <c r="M11" s="12">
        <f>SUM(M9:M10)</f>
        <v>12023</v>
      </c>
      <c r="N11" s="12">
        <v>11916</v>
      </c>
      <c r="O11" s="12">
        <v>12223</v>
      </c>
      <c r="P11" s="12">
        <v>12112</v>
      </c>
      <c r="Q11" s="12">
        <v>12127</v>
      </c>
      <c r="R11" s="12">
        <v>12527</v>
      </c>
    </row>
    <row r="12" spans="1:15" s="4" customFormat="1" ht="40.5" customHeight="1">
      <c r="A12" s="27" t="s">
        <v>7</v>
      </c>
      <c r="B12" s="27"/>
      <c r="C12" s="27"/>
      <c r="D12" s="27"/>
      <c r="E12" s="27"/>
      <c r="F12" s="27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 customHeight="1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24" customHeight="1">
      <c r="A14" s="28" t="s">
        <v>8</v>
      </c>
      <c r="B14" s="29"/>
      <c r="C14" s="29"/>
      <c r="D14" s="29"/>
      <c r="E14" s="29"/>
      <c r="F14" s="29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30" t="s">
        <v>4</v>
      </c>
      <c r="B15" s="30"/>
      <c r="C15" s="30"/>
      <c r="D15" s="30"/>
      <c r="E15" s="30"/>
      <c r="F15" s="30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2.75">
      <c r="A16" s="18"/>
      <c r="B16" s="19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4" customFormat="1" ht="12.75">
      <c r="A17" s="23" t="s">
        <v>9</v>
      </c>
      <c r="B17" s="24"/>
      <c r="C17" s="24"/>
      <c r="D17" s="24"/>
      <c r="E17" s="24"/>
      <c r="F17" s="24"/>
      <c r="G17" s="24"/>
      <c r="H17" s="20"/>
      <c r="I17" s="20"/>
      <c r="J17" s="20"/>
      <c r="K17" s="20"/>
      <c r="L17" s="20"/>
      <c r="M17" s="20"/>
      <c r="N17" s="20"/>
      <c r="O17" s="20"/>
    </row>
  </sheetData>
  <mergeCells count="5">
    <mergeCell ref="A17:G17"/>
    <mergeCell ref="A1:J1"/>
    <mergeCell ref="A12:F12"/>
    <mergeCell ref="A14:F14"/>
    <mergeCell ref="A15:F15"/>
  </mergeCells>
  <printOptions/>
  <pageMargins left="1" right="1" top="1" bottom="1" header="0.5" footer="0.5"/>
  <pageSetup fitToHeight="1" fitToWidth="1" horizontalDpi="600" verticalDpi="600" orientation="landscape" scale="64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2002-03-05T22:31:51Z</cp:lastPrinted>
  <dcterms:created xsi:type="dcterms:W3CDTF">1999-02-04T15:14:14Z</dcterms:created>
  <dcterms:modified xsi:type="dcterms:W3CDTF">2002-07-23T15:19:54Z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