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11310" windowHeight="6765" tabRatio="845" activeTab="1"/>
  </bookViews>
  <sheets>
    <sheet name="Instructions" sheetId="1" r:id="rId1"/>
    <sheet name="Form 254" sheetId="2" r:id="rId2"/>
    <sheet name="Form 254a, page 1" sheetId="3" r:id="rId3"/>
    <sheet name="Form 254b, page 1" sheetId="4" r:id="rId4"/>
    <sheet name="Form 254c, page 1" sheetId="5" r:id="rId5"/>
    <sheet name="Form 254a, page 2" sheetId="6" r:id="rId6"/>
    <sheet name="Form 254b, page 2" sheetId="7" r:id="rId7"/>
    <sheet name="Form 254c, page 2" sheetId="8" r:id="rId8"/>
    <sheet name="Form 254a, page 3" sheetId="9" r:id="rId9"/>
    <sheet name="Form 254b, page 3" sheetId="10" r:id="rId10"/>
    <sheet name="Form 254c, page 3" sheetId="11" r:id="rId11"/>
  </sheets>
  <definedNames/>
  <calcPr fullCalcOnLoad="1"/>
</workbook>
</file>

<file path=xl/comments2.xml><?xml version="1.0" encoding="utf-8"?>
<comments xmlns="http://schemas.openxmlformats.org/spreadsheetml/2006/main">
  <authors>
    <author>Howard Barnes</author>
  </authors>
  <commentList>
    <comment ref="H5" authorId="0">
      <text>
        <r>
          <rPr>
            <b/>
            <sz val="8"/>
            <rFont val="Tahoma"/>
            <family val="2"/>
          </rPr>
          <t>Enter Total Number of Sheets Required</t>
        </r>
      </text>
    </comment>
    <comment ref="E7" authorId="0">
      <text>
        <r>
          <rPr>
            <b/>
            <sz val="8"/>
            <rFont val="Tahoma"/>
            <family val="2"/>
          </rPr>
          <t>Enter Date Prepared</t>
        </r>
        <r>
          <rPr>
            <sz val="8"/>
            <rFont val="Tahoma"/>
            <family val="0"/>
          </rPr>
          <t xml:space="preserve">
</t>
        </r>
      </text>
    </comment>
    <comment ref="G7" authorId="0">
      <text>
        <r>
          <rPr>
            <b/>
            <sz val="8"/>
            <rFont val="Tahoma"/>
            <family val="0"/>
          </rPr>
          <t>Enter RUS System Identifier (State, Number, County)</t>
        </r>
      </text>
    </comment>
    <comment ref="I7" authorId="0">
      <text>
        <r>
          <rPr>
            <b/>
            <sz val="8"/>
            <rFont val="Tahoma"/>
            <family val="0"/>
          </rPr>
          <t>Enter RUS Contract Number or Other Contract Identifier if not provided by RUS</t>
        </r>
      </text>
    </comment>
    <comment ref="E9" authorId="0">
      <text>
        <r>
          <rPr>
            <b/>
            <sz val="8"/>
            <rFont val="Tahoma"/>
            <family val="0"/>
          </rPr>
          <t>Enter Name of RUS Borrower</t>
        </r>
      </text>
    </comment>
    <comment ref="E11" authorId="0">
      <text>
        <r>
          <rPr>
            <b/>
            <sz val="8"/>
            <rFont val="Tahoma"/>
            <family val="0"/>
          </rPr>
          <t>Enter Name of Consulting Engineer or System Engineer</t>
        </r>
      </text>
    </comment>
    <comment ref="I18" authorId="0">
      <text>
        <r>
          <rPr>
            <b/>
            <sz val="8"/>
            <rFont val="Tahoma"/>
            <family val="0"/>
          </rPr>
          <t>Number is Automatically Calculated from RUS Form 254a</t>
        </r>
      </text>
    </comment>
    <comment ref="I20" authorId="0">
      <text>
        <r>
          <rPr>
            <b/>
            <sz val="8"/>
            <rFont val="Tahoma"/>
            <family val="0"/>
          </rPr>
          <t>Number is Automatically Calculated from RUS Form 254a</t>
        </r>
      </text>
    </comment>
    <comment ref="I23" authorId="0">
      <text>
        <r>
          <rPr>
            <b/>
            <sz val="8"/>
            <rFont val="Tahoma"/>
            <family val="0"/>
          </rPr>
          <t>Number is Automatically Calculated from RUS Form 254b</t>
        </r>
      </text>
    </comment>
    <comment ref="I25" authorId="0">
      <text>
        <r>
          <rPr>
            <b/>
            <sz val="8"/>
            <rFont val="Tahoma"/>
            <family val="0"/>
          </rPr>
          <t>Automatically Adds Lines A, B, and C</t>
        </r>
      </text>
    </comment>
    <comment ref="G30" authorId="0">
      <text>
        <r>
          <rPr>
            <b/>
            <sz val="8"/>
            <rFont val="Tahoma"/>
            <family val="0"/>
          </rPr>
          <t>Number is Automatically Calculated from RUS Form 254a</t>
        </r>
      </text>
    </comment>
    <comment ref="G32" authorId="0">
      <text>
        <r>
          <rPr>
            <b/>
            <sz val="8"/>
            <rFont val="Tahoma"/>
            <family val="0"/>
          </rPr>
          <t>Number is Automatically Calculated from RUS Form 254c</t>
        </r>
      </text>
    </comment>
    <comment ref="I32" authorId="0">
      <text>
        <r>
          <rPr>
            <b/>
            <sz val="8"/>
            <rFont val="Tahoma"/>
            <family val="0"/>
          </rPr>
          <t>Automatically Adds Lines D, E</t>
        </r>
      </text>
    </comment>
    <comment ref="I34" authorId="0">
      <text>
        <r>
          <rPr>
            <b/>
            <sz val="8"/>
            <rFont val="Tahoma"/>
            <family val="0"/>
          </rPr>
          <t>Automatically Subtracts Line E from the Subtotal</t>
        </r>
      </text>
    </comment>
    <comment ref="C45" authorId="0">
      <text>
        <r>
          <rPr>
            <b/>
            <sz val="8"/>
            <rFont val="Tahoma"/>
            <family val="0"/>
          </rPr>
          <t>Enters Amount Calculated Above on Line F</t>
        </r>
      </text>
    </comment>
    <comment ref="F48" authorId="0">
      <text>
        <r>
          <rPr>
            <b/>
            <sz val="8"/>
            <rFont val="Tahoma"/>
            <family val="0"/>
          </rPr>
          <t>Automatically Enters Name of Engineer from cell E11 above</t>
        </r>
      </text>
    </comment>
    <comment ref="F56" authorId="0">
      <text>
        <r>
          <rPr>
            <b/>
            <sz val="8"/>
            <rFont val="Tahoma"/>
            <family val="0"/>
          </rPr>
          <t>Automatically Enters Name of Owner from cell E9 above</t>
        </r>
      </text>
    </comment>
    <comment ref="F66" authorId="0">
      <text>
        <r>
          <rPr>
            <b/>
            <sz val="8"/>
            <rFont val="Tahoma"/>
            <family val="0"/>
          </rPr>
          <t>Automatically Enters Name of Contractor from cell E13 above</t>
        </r>
      </text>
    </comment>
  </commentList>
</comments>
</file>

<file path=xl/comments3.xml><?xml version="1.0" encoding="utf-8"?>
<comments xmlns="http://schemas.openxmlformats.org/spreadsheetml/2006/main">
  <authors>
    <author>Howard Barnes</author>
  </authors>
  <commentList>
    <comment ref="D17" authorId="0">
      <text>
        <r>
          <rPr>
            <b/>
            <sz val="8"/>
            <rFont val="Tahoma"/>
            <family val="0"/>
          </rPr>
          <t>Enter either:
      N - New
      H - Conversion
or   I - Removal</t>
        </r>
      </text>
    </comment>
    <comment ref="D18" authorId="0">
      <text>
        <r>
          <rPr>
            <b/>
            <sz val="8"/>
            <rFont val="Tahoma"/>
            <family val="0"/>
          </rPr>
          <t>Enter either:
      N - New
      H - Conversion
or   I - Removal</t>
        </r>
      </text>
    </comment>
    <comment ref="D19" authorId="0">
      <text>
        <r>
          <rPr>
            <b/>
            <sz val="8"/>
            <rFont val="Tahoma"/>
            <family val="0"/>
          </rPr>
          <t>Enter either:
      N - New
      H - Conversion
or   I - Removal</t>
        </r>
      </text>
    </comment>
    <comment ref="D20" authorId="0">
      <text>
        <r>
          <rPr>
            <b/>
            <sz val="8"/>
            <rFont val="Tahoma"/>
            <family val="0"/>
          </rPr>
          <t>Enter either:
      N - New
      H - Conversion
or   I - Removal</t>
        </r>
      </text>
    </comment>
    <comment ref="D21" authorId="0">
      <text>
        <r>
          <rPr>
            <b/>
            <sz val="8"/>
            <rFont val="Tahoma"/>
            <family val="0"/>
          </rPr>
          <t>Enter either:
      N - New
      H - Conversion
or   I - Removal</t>
        </r>
      </text>
    </comment>
    <comment ref="D22" authorId="0">
      <text>
        <r>
          <rPr>
            <b/>
            <sz val="8"/>
            <rFont val="Tahoma"/>
            <family val="0"/>
          </rPr>
          <t>Enter either:
      N - New
      H - Conversion
or   I - Removal</t>
        </r>
      </text>
    </comment>
    <comment ref="D23" authorId="0">
      <text>
        <r>
          <rPr>
            <b/>
            <sz val="8"/>
            <rFont val="Tahoma"/>
            <family val="0"/>
          </rPr>
          <t>Enter either:
      N - New
      H - Conversion
or   I - Removal</t>
        </r>
      </text>
    </comment>
    <comment ref="D24" authorId="0">
      <text>
        <r>
          <rPr>
            <b/>
            <sz val="8"/>
            <rFont val="Tahoma"/>
            <family val="0"/>
          </rPr>
          <t>Enter either:
      N - New
      H - Conversion
or   I - Removal</t>
        </r>
      </text>
    </comment>
    <comment ref="D25" authorId="0">
      <text>
        <r>
          <rPr>
            <b/>
            <sz val="8"/>
            <rFont val="Tahoma"/>
            <family val="0"/>
          </rPr>
          <t>Enter either:
      N - New
      H - Conversion
or   I - Removal</t>
        </r>
      </text>
    </comment>
    <comment ref="D26" authorId="0">
      <text>
        <r>
          <rPr>
            <b/>
            <sz val="8"/>
            <rFont val="Tahoma"/>
            <family val="0"/>
          </rPr>
          <t>Enter either:
      N - New
      H - Conversion
or   I - Removal</t>
        </r>
      </text>
    </comment>
    <comment ref="D27" authorId="0">
      <text>
        <r>
          <rPr>
            <b/>
            <sz val="8"/>
            <rFont val="Tahoma"/>
            <family val="0"/>
          </rPr>
          <t>Enter either:
      N - New
      H - Conversion
or   I - Removal</t>
        </r>
      </text>
    </comment>
    <comment ref="D28" authorId="0">
      <text>
        <r>
          <rPr>
            <b/>
            <sz val="8"/>
            <rFont val="Tahoma"/>
            <family val="0"/>
          </rPr>
          <t>Enter either:
      N - New
      H - Conversion
or   I - Removal</t>
        </r>
      </text>
    </comment>
    <comment ref="D29" authorId="0">
      <text>
        <r>
          <rPr>
            <b/>
            <sz val="8"/>
            <rFont val="Tahoma"/>
            <family val="0"/>
          </rPr>
          <t>Enter either:
      N - New
      H - Conversion
or   I - Removal</t>
        </r>
      </text>
    </comment>
    <comment ref="D30" authorId="0">
      <text>
        <r>
          <rPr>
            <b/>
            <sz val="8"/>
            <rFont val="Tahoma"/>
            <family val="0"/>
          </rPr>
          <t>Enter either:
      N - New
      H - Conversion
or   I - Removal</t>
        </r>
      </text>
    </comment>
    <comment ref="D31" authorId="0">
      <text>
        <r>
          <rPr>
            <b/>
            <sz val="8"/>
            <rFont val="Tahoma"/>
            <family val="0"/>
          </rPr>
          <t>Enter either:
      N - New
      H - Conversion
or   I - Removal</t>
        </r>
      </text>
    </comment>
    <comment ref="D32" authorId="0">
      <text>
        <r>
          <rPr>
            <b/>
            <sz val="8"/>
            <rFont val="Tahoma"/>
            <family val="0"/>
          </rPr>
          <t>Enter either:
      N - New
      H - Conversion
or   I - Removal</t>
        </r>
      </text>
    </comment>
    <comment ref="D33" authorId="0">
      <text>
        <r>
          <rPr>
            <b/>
            <sz val="8"/>
            <rFont val="Tahoma"/>
            <family val="0"/>
          </rPr>
          <t>Enter either:
      N - New
      H - Conversion
or   I - Removal</t>
        </r>
      </text>
    </comment>
    <comment ref="D34" authorId="0">
      <text>
        <r>
          <rPr>
            <b/>
            <sz val="8"/>
            <rFont val="Tahoma"/>
            <family val="0"/>
          </rPr>
          <t>Enter either:
      N - New
      H - Conversion
or   I - Removal</t>
        </r>
      </text>
    </comment>
    <comment ref="D35" authorId="0">
      <text>
        <r>
          <rPr>
            <b/>
            <sz val="8"/>
            <rFont val="Tahoma"/>
            <family val="0"/>
          </rPr>
          <t>Enter either:
      N - New
      H - Conversion
or   I - Removal</t>
        </r>
      </text>
    </comment>
    <comment ref="D36" authorId="0">
      <text>
        <r>
          <rPr>
            <b/>
            <sz val="8"/>
            <rFont val="Tahoma"/>
            <family val="0"/>
          </rPr>
          <t>Enter either:
      N - New
      H - Conversion
or   I - Removal</t>
        </r>
      </text>
    </comment>
    <comment ref="D37" authorId="0">
      <text>
        <r>
          <rPr>
            <b/>
            <sz val="8"/>
            <rFont val="Tahoma"/>
            <family val="0"/>
          </rPr>
          <t>Enter either:
      N - New
      H - Conversion
or   I - Removal</t>
        </r>
      </text>
    </comment>
    <comment ref="D38" authorId="0">
      <text>
        <r>
          <rPr>
            <b/>
            <sz val="8"/>
            <rFont val="Tahoma"/>
            <family val="0"/>
          </rPr>
          <t>Enter either:
      N - New
      H - Conversion
or   I - Removal</t>
        </r>
      </text>
    </comment>
    <comment ref="D39" authorId="0">
      <text>
        <r>
          <rPr>
            <b/>
            <sz val="8"/>
            <rFont val="Tahoma"/>
            <family val="0"/>
          </rPr>
          <t>Enter either:
      N - New
      H - Conversion
or   I - Removal</t>
        </r>
      </text>
    </comment>
    <comment ref="D40" authorId="0">
      <text>
        <r>
          <rPr>
            <b/>
            <sz val="8"/>
            <rFont val="Tahoma"/>
            <family val="0"/>
          </rPr>
          <t>Enter either:
      N - New
      H - Conversion
or   I - Removal</t>
        </r>
      </text>
    </comment>
    <comment ref="D41" authorId="0">
      <text>
        <r>
          <rPr>
            <b/>
            <sz val="8"/>
            <rFont val="Tahoma"/>
            <family val="0"/>
          </rPr>
          <t>Enter either:
      N - New
      H - Conversion
or   I - Removal</t>
        </r>
      </text>
    </comment>
    <comment ref="D42" authorId="0">
      <text>
        <r>
          <rPr>
            <b/>
            <sz val="8"/>
            <rFont val="Tahoma"/>
            <family val="0"/>
          </rPr>
          <t>Enter either:
      N - New
      H - Conversion
or   I - Removal</t>
        </r>
      </text>
    </comment>
    <comment ref="D43" authorId="0">
      <text>
        <r>
          <rPr>
            <b/>
            <sz val="8"/>
            <rFont val="Tahoma"/>
            <family val="0"/>
          </rPr>
          <t>Enter either:
      N - New
      H - Conversion
or   I - Removal</t>
        </r>
      </text>
    </comment>
    <comment ref="D44" authorId="0">
      <text>
        <r>
          <rPr>
            <b/>
            <sz val="8"/>
            <rFont val="Tahoma"/>
            <family val="0"/>
          </rPr>
          <t>Enter either:
      N - New
      H - Conversion
or   I - Removal</t>
        </r>
      </text>
    </comment>
    <comment ref="D45" authorId="0">
      <text>
        <r>
          <rPr>
            <b/>
            <sz val="8"/>
            <rFont val="Tahoma"/>
            <family val="0"/>
          </rPr>
          <t>Enter either:
      N - New
      H - Conversion
or   I - Removal</t>
        </r>
      </text>
    </comment>
    <comment ref="D46" authorId="0">
      <text>
        <r>
          <rPr>
            <b/>
            <sz val="8"/>
            <rFont val="Tahoma"/>
            <family val="0"/>
          </rPr>
          <t>Enter either:
      N - New
      H - Conversion
or   I - Removal</t>
        </r>
      </text>
    </comment>
    <comment ref="D47" authorId="0">
      <text>
        <r>
          <rPr>
            <b/>
            <sz val="8"/>
            <rFont val="Tahoma"/>
            <family val="0"/>
          </rPr>
          <t>Enter either:
      N - New
      H - Conversion
or   I - Removal</t>
        </r>
      </text>
    </comment>
    <comment ref="D48" authorId="0">
      <text>
        <r>
          <rPr>
            <b/>
            <sz val="8"/>
            <rFont val="Tahoma"/>
            <family val="0"/>
          </rPr>
          <t>Enter either:
      N - New
      H - Conversion
or   I - Removal</t>
        </r>
      </text>
    </comment>
    <comment ref="D49" authorId="0">
      <text>
        <r>
          <rPr>
            <b/>
            <sz val="8"/>
            <rFont val="Tahoma"/>
            <family val="0"/>
          </rPr>
          <t>Enter either:
      N - New
      H - Conversion
or   I - Removal</t>
        </r>
      </text>
    </comment>
    <comment ref="D50" authorId="0">
      <text>
        <r>
          <rPr>
            <b/>
            <sz val="8"/>
            <rFont val="Tahoma"/>
            <family val="0"/>
          </rPr>
          <t>Enter either:
      N - New
      H - Conversion
or   I - Removal</t>
        </r>
      </text>
    </comment>
    <comment ref="D51" authorId="0">
      <text>
        <r>
          <rPr>
            <b/>
            <sz val="8"/>
            <rFont val="Tahoma"/>
            <family val="0"/>
          </rPr>
          <t>Enter either:
      N - New
      H - Conversion
or   I - Removal</t>
        </r>
      </text>
    </comment>
    <comment ref="D52" authorId="0">
      <text>
        <r>
          <rPr>
            <b/>
            <sz val="8"/>
            <rFont val="Tahoma"/>
            <family val="0"/>
          </rPr>
          <t>Enter either:
      N - New
      H - Conversion
or   I - Removal</t>
        </r>
      </text>
    </comment>
    <comment ref="D53" authorId="0">
      <text>
        <r>
          <rPr>
            <b/>
            <sz val="8"/>
            <rFont val="Tahoma"/>
            <family val="0"/>
          </rPr>
          <t>Enter either:
      N - New
      H - Conversion
or   I - Removal</t>
        </r>
      </text>
    </comment>
    <comment ref="D54" authorId="0">
      <text>
        <r>
          <rPr>
            <b/>
            <sz val="8"/>
            <rFont val="Tahoma"/>
            <family val="0"/>
          </rPr>
          <t>Enter either:
      N - New
      H - Conversion
or   I - Removal</t>
        </r>
      </text>
    </comment>
    <comment ref="D55" authorId="0">
      <text>
        <r>
          <rPr>
            <b/>
            <sz val="8"/>
            <rFont val="Tahoma"/>
            <family val="0"/>
          </rPr>
          <t>Enter either:
      N - New
      H - Conversion
or   I - Removal</t>
        </r>
      </text>
    </comment>
    <comment ref="D56" authorId="0">
      <text>
        <r>
          <rPr>
            <b/>
            <sz val="8"/>
            <rFont val="Tahoma"/>
            <family val="0"/>
          </rPr>
          <t>Enter either:
      N - New
      H - Conversion
or   I - Removal</t>
        </r>
      </text>
    </comment>
    <comment ref="D57" authorId="0">
      <text>
        <r>
          <rPr>
            <b/>
            <sz val="8"/>
            <rFont val="Tahoma"/>
            <family val="0"/>
          </rPr>
          <t>Enter either:
      N - New
      H - Conversion
or   I - Removal</t>
        </r>
      </text>
    </comment>
    <comment ref="D58" authorId="0">
      <text>
        <r>
          <rPr>
            <b/>
            <sz val="8"/>
            <rFont val="Tahoma"/>
            <family val="0"/>
          </rPr>
          <t>Enter either:
      N - New
      H - Conversion
or   I - Removal</t>
        </r>
      </text>
    </comment>
    <comment ref="D59" authorId="0">
      <text>
        <r>
          <rPr>
            <b/>
            <sz val="8"/>
            <rFont val="Tahoma"/>
            <family val="0"/>
          </rPr>
          <t>Enter either:
      N - New
      H - Conversion
or   I - Removal</t>
        </r>
      </text>
    </comment>
  </commentList>
</comments>
</file>

<file path=xl/sharedStrings.xml><?xml version="1.0" encoding="utf-8"?>
<sst xmlns="http://schemas.openxmlformats.org/spreadsheetml/2006/main" count="699" uniqueCount="212">
  <si>
    <t>According to the Paperwork Reduction Act of 1995, an agency may not conduct or sponsor, and a person is not required to respond to, a collection of information unless it displays a valid OMB control number.</t>
  </si>
  <si>
    <t>searching existing data sources, gathering and maintaining the data needed, and completing and reviewing the collection of information.</t>
  </si>
  <si>
    <t>SHEET</t>
  </si>
  <si>
    <t>OF</t>
  </si>
  <si>
    <t>SHEETS</t>
  </si>
  <si>
    <t xml:space="preserve"> </t>
  </si>
  <si>
    <t>U.S. DEPARTMENT OF AGRICULTURE</t>
  </si>
  <si>
    <t>DATE</t>
  </si>
  <si>
    <t>PROJECT DESIGNATION</t>
  </si>
  <si>
    <t>CONTRACT NO.</t>
  </si>
  <si>
    <t>RURAL UTILITIES SERVICE</t>
  </si>
  <si>
    <t>BORROWER</t>
  </si>
  <si>
    <t>RUS PROJECT CODE(S)</t>
  </si>
  <si>
    <t>CONSTRUCTION INVENTORY</t>
  </si>
  <si>
    <t>ENGINEER</t>
  </si>
  <si>
    <t>(FOR LABOR AND MATERIAL CONTRACT)</t>
  </si>
  <si>
    <t>CONTRACTOR</t>
  </si>
  <si>
    <t>AMOUNT PAYABLE TO CONTRACTOR</t>
  </si>
  <si>
    <t xml:space="preserve">  A.  TOTAL COST OF STANDARD, NEW AND CONVERSION ASSEMBLY UNITS INSTALLED</t>
  </si>
  <si>
    <t xml:space="preserve">      (Total Column 6, RUS Form 254a)  ...............................................................................................................…………………………………………….</t>
  </si>
  <si>
    <t xml:space="preserve">  B.  COST TO REMOVE "I" UNITS </t>
  </si>
  <si>
    <t>(Total Column 7, RUS Form 254a)  ............................……………………………………</t>
  </si>
  <si>
    <t xml:space="preserve">  C.  AMOUNT TO BE CREDITED TO CONTRACTOR FOR MATERIALS REMOVED FROM</t>
  </si>
  <si>
    <t xml:space="preserve">       EXISTING FACILITIES AND RETURNED</t>
  </si>
  <si>
    <t>(Total Column 14, RUS Form 254b)  ..................…………………………………………</t>
  </si>
  <si>
    <t xml:space="preserve">  ……………………………………………………………………..</t>
  </si>
  <si>
    <t xml:space="preserve">  DEDUCT:</t>
  </si>
  <si>
    <t xml:space="preserve">  D.  AMOUNT CHARGEABLE TO CONTRACTOR FOR MATERIALS IN ASSEMBLY UNITS</t>
  </si>
  <si>
    <t xml:space="preserve">         REMOVED</t>
  </si>
  <si>
    <t>(Total Column 9, RUS Form 254a)  ..................................................................................................</t>
  </si>
  <si>
    <r>
      <t xml:space="preserve">  E.  NET AMOUNT OF OWNER-FURNISHED MATERIALS</t>
    </r>
    <r>
      <rPr>
        <b/>
        <sz val="8"/>
        <color indexed="12"/>
        <rFont val="Arial"/>
        <family val="2"/>
      </rPr>
      <t xml:space="preserve"> (Total Column 24, RUS Form 254c)  </t>
    </r>
    <r>
      <rPr>
        <b/>
        <sz val="9"/>
        <color indexed="12"/>
        <rFont val="Arial"/>
        <family val="2"/>
      </rPr>
      <t>…..</t>
    </r>
  </si>
  <si>
    <t xml:space="preserve">  F.  NET AMOUNT DUE CONTRACTOR</t>
  </si>
  <si>
    <t xml:space="preserve">      (In making final payment to Contractor, the net amount due the Contractor, as shown by this Certification, will be reduced by the sums,</t>
  </si>
  <si>
    <t xml:space="preserve">      if any, due the Owner for liquidated damages, payment made to date, or other sums which the owner has the right to retain under the</t>
  </si>
  <si>
    <t xml:space="preserve">      terms of the Contract, and signature by all parties does not preclude the retention by the Owner of such amounts.)</t>
  </si>
  <si>
    <t>CERTIFICATE OF ENGINEER</t>
  </si>
  <si>
    <t xml:space="preserve">        I certify that to the best of my knowledge and belief the attached final inventory correctly shows the total</t>
  </si>
  <si>
    <t>number and character of assembly units installed and removed by the Contractor and that the net amount of</t>
  </si>
  <si>
    <t>due the Contractor, as shown above, is true and correct.</t>
  </si>
  <si>
    <t>By</t>
  </si>
  <si>
    <t>ACCEPTANCE BY OWNER</t>
  </si>
  <si>
    <t>OWNER</t>
  </si>
  <si>
    <t>PRESIDENT</t>
  </si>
  <si>
    <t>ACCEPTANCE BY CONTRACTOR</t>
  </si>
  <si>
    <t>FIRM</t>
  </si>
  <si>
    <t>RUS FORM 254</t>
  </si>
  <si>
    <t>ASSEMBLY UNITS</t>
  </si>
  <si>
    <t>DUE CONTRACTOR FOR UNITS INSTALLED, CONVERTED AND REMOVED</t>
  </si>
  <si>
    <t>AMOUNT CHARGEABLE TO</t>
  </si>
  <si>
    <t>EXCEPT I UNITS</t>
  </si>
  <si>
    <t>COST TO</t>
  </si>
  <si>
    <t>CONTRACTOR FOR MATERIALS</t>
  </si>
  <si>
    <t>QUAN-</t>
  </si>
  <si>
    <t>N-New</t>
  </si>
  <si>
    <t>LABOR</t>
  </si>
  <si>
    <t>MATERIAL</t>
  </si>
  <si>
    <t>TOTAL</t>
  </si>
  <si>
    <t>COST OF</t>
  </si>
  <si>
    <t>REMOVE "I"</t>
  </si>
  <si>
    <t>IN ASSEMBLIES REMOVED</t>
  </si>
  <si>
    <t>TITY</t>
  </si>
  <si>
    <t>H-Conversion</t>
  </si>
  <si>
    <t>UNIT PRICE</t>
  </si>
  <si>
    <t>CONSTRUCTION</t>
  </si>
  <si>
    <t>UNITS</t>
  </si>
  <si>
    <t>UNIT VALUE</t>
  </si>
  <si>
    <t>I-Removal</t>
  </si>
  <si>
    <t>(Col.3 + Col.4)</t>
  </si>
  <si>
    <t>(Col.1 x Col.5)</t>
  </si>
  <si>
    <t>(Col.1 x Col.3)</t>
  </si>
  <si>
    <t>(Table C)</t>
  </si>
  <si>
    <t>(Col.1 x Col.8)</t>
  </si>
  <si>
    <t>1</t>
  </si>
  <si>
    <t>3</t>
  </si>
  <si>
    <t>4</t>
  </si>
  <si>
    <t>5</t>
  </si>
  <si>
    <t>6</t>
  </si>
  <si>
    <t>7</t>
  </si>
  <si>
    <t>8</t>
  </si>
  <si>
    <t>9</t>
  </si>
  <si>
    <t>SUMMARY AND CLASSIFICATION OF MATERIALS RETURNED TO OWNER BY CONTRACTOR FROM "I" REMOVAL UNITS</t>
  </si>
  <si>
    <t>AMOUNTS TO BE CREDITED TO CONTRACTOR FOR MATERIALS RETURNED</t>
  </si>
  <si>
    <t>RETURNED MATERIALS DECLARED</t>
  </si>
  <si>
    <t>ITEM</t>
  </si>
  <si>
    <t>ITEM VALUE</t>
  </si>
  <si>
    <t>TOTAL CREDIT</t>
  </si>
  <si>
    <t>REUSABLE BY ENGINEER</t>
  </si>
  <si>
    <t>DESIG-</t>
  </si>
  <si>
    <t>DESCRIPTION OF MATERIAL</t>
  </si>
  <si>
    <t>QUANTITY</t>
  </si>
  <si>
    <t>TABLE D</t>
  </si>
  <si>
    <t>TO CONTRACTOR</t>
  </si>
  <si>
    <t>STOCK CARD</t>
  </si>
  <si>
    <t>SALVAGE VALUE</t>
  </si>
  <si>
    <t>NATION</t>
  </si>
  <si>
    <t>IN CONTRACT</t>
  </si>
  <si>
    <t>(Col.12 X Col.13)</t>
  </si>
  <si>
    <t>OF ITEMS</t>
  </si>
  <si>
    <t>ITEM PRICE</t>
  </si>
  <si>
    <t>(Col.15 X Col.16)</t>
  </si>
  <si>
    <t>10</t>
  </si>
  <si>
    <t>12</t>
  </si>
  <si>
    <t>13</t>
  </si>
  <si>
    <t>14</t>
  </si>
  <si>
    <t>15</t>
  </si>
  <si>
    <t>16</t>
  </si>
  <si>
    <t>17</t>
  </si>
  <si>
    <t>TABULATION OF NET AMOUNT OF MATERIALS FURNISHED BY OWNER</t>
  </si>
  <si>
    <t>ACTUAL COST TO OWNER</t>
  </si>
  <si>
    <t>EXTENDED</t>
  </si>
  <si>
    <t>CONTRACTOR AT CONT. PRICE</t>
  </si>
  <si>
    <t>EXCESS OF</t>
  </si>
  <si>
    <t>UNIT COST</t>
  </si>
  <si>
    <t>COST</t>
  </si>
  <si>
    <t>EXTENDED COST</t>
  </si>
  <si>
    <t>COL. 24 OVER</t>
  </si>
  <si>
    <t>(Col.20 X Col.21)</t>
  </si>
  <si>
    <t>(Col. 20 X Col. 23)</t>
  </si>
  <si>
    <t>COL. 22</t>
  </si>
  <si>
    <t>18</t>
  </si>
  <si>
    <t>20</t>
  </si>
  <si>
    <t>21</t>
  </si>
  <si>
    <t>22</t>
  </si>
  <si>
    <t>23</t>
  </si>
  <si>
    <t>24</t>
  </si>
  <si>
    <t>25</t>
  </si>
  <si>
    <t>RUS FORM 254a</t>
  </si>
  <si>
    <t>(See RUS Bulletin 1767B-3, Preparation and Use of RUS Form 254, for additional instructions)</t>
  </si>
  <si>
    <t>The Engineer will prepare 5 copies of RUS Form 254</t>
  </si>
  <si>
    <t xml:space="preserve"> Data shown on Form 254c to be presented under the</t>
  </si>
  <si>
    <t>and 254a; also 5 copies of Forms 254b and 254c when</t>
  </si>
  <si>
    <t xml:space="preserve"> following headings, as appropriate:</t>
  </si>
  <si>
    <t>applicable.</t>
  </si>
  <si>
    <t xml:space="preserve">  </t>
  </si>
  <si>
    <t xml:space="preserve"> PART I.  MATERIAL ITEMS INCLUDED IN LISTS SET</t>
  </si>
  <si>
    <t>Calculation of amount payable to Contractor will employ</t>
  </si>
  <si>
    <t xml:space="preserve">                 FORTH IN CONSTRUCTION CONTRACT.</t>
  </si>
  <si>
    <t>data taken from Nos. 1 thru 25, RUS Forms 254, 254a,</t>
  </si>
  <si>
    <t>Items A, B, C, D, and E on RUS Form 254 are indicated</t>
  </si>
  <si>
    <t xml:space="preserve"> PART II.  OTHER MATERIAL ITEMS FURNISHED BY</t>
  </si>
  <si>
    <t>in the texts of those items.</t>
  </si>
  <si>
    <t xml:space="preserve">                   OWNER.</t>
  </si>
  <si>
    <t>Nos. 1 thru 17, Forms 254a &amp; 254b: (Form 254b</t>
  </si>
  <si>
    <t xml:space="preserve"> Nos. 18 through 25: (Form 254c is required only when</t>
  </si>
  <si>
    <t>is required only when "I" removal units are included in the</t>
  </si>
  <si>
    <t xml:space="preserve"> there are owner-furnished materials.)</t>
  </si>
  <si>
    <t>Contract.)</t>
  </si>
  <si>
    <t xml:space="preserve">   No.                    Source of Information</t>
  </si>
  <si>
    <t xml:space="preserve">   No.                     Source of Information</t>
  </si>
  <si>
    <t>1 and 2  .......… From tabulation of staking sheets *</t>
  </si>
  <si>
    <t>3 and 4  .…..… From Contract</t>
  </si>
  <si>
    <t>5  .........…....… No. 3 plus No. 4</t>
  </si>
  <si>
    <t>6  ..................... No. 1 multiplied by No. 5</t>
  </si>
  <si>
    <t>7  ..................... No. 1 multiplied by No. 3</t>
  </si>
  <si>
    <t xml:space="preserve">                              (for "I" units only).</t>
  </si>
  <si>
    <t>8....................... From Table "C" of Contract</t>
  </si>
  <si>
    <t>9  ..................... No. 1 multiplied by No. 8</t>
  </si>
  <si>
    <t xml:space="preserve">                              for "I" removal units only.  (Table</t>
  </si>
  <si>
    <t xml:space="preserve">                             C relates solely to "I" units.)</t>
  </si>
  <si>
    <t>10, 11, &amp; 12  … From Engineer's and Owner's records</t>
  </si>
  <si>
    <t>13 .....................From Table D in Contract</t>
  </si>
  <si>
    <t>14  ................... No. 12 multiplied by No. 13</t>
  </si>
  <si>
    <t>15  ................... From Engineer's records</t>
  </si>
  <si>
    <t xml:space="preserve">                              (Quantities shall be listed opposite</t>
  </si>
  <si>
    <t xml:space="preserve">                              the appropriate material items</t>
  </si>
  <si>
    <t xml:space="preserve">                              described in No. 11.)</t>
  </si>
  <si>
    <t>16  ................... From individual stock record card</t>
  </si>
  <si>
    <t xml:space="preserve">                              for each material item listed.</t>
  </si>
  <si>
    <t>17  ................... No. 15 multiplied by No. 16</t>
  </si>
  <si>
    <t>See 7 CFR 1726, Electric System Construction Policies and Procedures, for instructions regarding distribution of the</t>
  </si>
  <si>
    <t>completed forms.</t>
  </si>
  <si>
    <t>Reference should be made to RUS Bulletin 1767B-3, Preparation and Use of the RUS Form 254, for instruction</t>
  </si>
  <si>
    <t>in accounting for all contract costs, including the retirement of units removed by the Contractor and the unitization</t>
  </si>
  <si>
    <t>by record units of costs of construction assemblies installed by the Contractor.</t>
  </si>
  <si>
    <t>UNIT NO.</t>
  </si>
  <si>
    <t xml:space="preserve"> /</t>
  </si>
  <si>
    <t>TYPE</t>
  </si>
  <si>
    <t>254b, and 254c.  The amounts to be inserted opposite</t>
  </si>
  <si>
    <t>SUBTOTAL</t>
  </si>
  <si>
    <t>The valid OMB control number for this information collection is 0572-0107. The time required to complete this information is estimated to average 2 minutes per response, including the time for reviewing instructions,</t>
  </si>
  <si>
    <t xml:space="preserve"> 20  ................ From charge-out and credit tickets covering</t>
  </si>
  <si>
    <t xml:space="preserve">                            materials issued to and returned by Contractor **</t>
  </si>
  <si>
    <t xml:space="preserve"> 21  ..….….....  From average unit costs on charge-out and </t>
  </si>
  <si>
    <t xml:space="preserve">                            credit tickets relating to this construction, such</t>
  </si>
  <si>
    <t xml:space="preserve">                            costs in turn being taken from the average unit</t>
  </si>
  <si>
    <t xml:space="preserve">                            costs reflected by the stock record cards for</t>
  </si>
  <si>
    <t xml:space="preserve">                            the applicable period.</t>
  </si>
  <si>
    <t xml:space="preserve"> 22  ...............  No. 20 multiplied by No. 21</t>
  </si>
  <si>
    <t xml:space="preserve"> 23  ...............  For Part I, from the unit prices specified in the</t>
  </si>
  <si>
    <t xml:space="preserve">                            Contract in the "List of Owner Furnished</t>
  </si>
  <si>
    <t xml:space="preserve">                            Materials"</t>
  </si>
  <si>
    <t xml:space="preserve">                         For Part II, from the actual unit costs to Owner--</t>
  </si>
  <si>
    <t xml:space="preserve">                             the same as used in No. 21</t>
  </si>
  <si>
    <t xml:space="preserve">                             quantity, enter in parentheses.)</t>
  </si>
  <si>
    <t xml:space="preserve"> 18 and 19  .... From Contract and Material Receipts</t>
  </si>
  <si>
    <t xml:space="preserve"> 24  ........….…  No. 20 multiplied by No. 23</t>
  </si>
  <si>
    <t xml:space="preserve"> 25  ................  No. 24 minus No. 22. (If a minus</t>
  </si>
  <si>
    <t xml:space="preserve">** The quantities shown in No. 20 should agree with materials receipts prepared in connection with the contract.  </t>
  </si>
  <si>
    <t xml:space="preserve">       should be limited to the type of items and should not exceed the quantity of any item of material specified</t>
  </si>
  <si>
    <t xml:space="preserve">       The types of items of material and the quantity of any item of material listed under Part I of the tabulation </t>
  </si>
  <si>
    <t xml:space="preserve">       in the construction contract in the "List of Owner Furnished Materials."  Any additional items of material or </t>
  </si>
  <si>
    <t xml:space="preserve">       </t>
  </si>
  <si>
    <t xml:space="preserve">       excess quantities over the items specified in such lists are to be shown under Part II of the tabulation.</t>
  </si>
  <si>
    <t>RUS Form 254 Instructions</t>
  </si>
  <si>
    <t xml:space="preserve"> * Standard units will be listed first, followed by new units and conversion units, in that order, with all "I" removal units being listed</t>
  </si>
  <si>
    <t xml:space="preserve">        last. In Column 2, under "Unit No.", enter the unit identifier, and under "Type", enter either: "N-New", "H-Conversion", or "I-Removal". </t>
  </si>
  <si>
    <t>RUS FORM 254  Instructions   (Rev. 2-04)</t>
  </si>
  <si>
    <t>(Rev. 2-04)</t>
  </si>
  <si>
    <t>RUS FORM 254b  (Rev. 2-04)</t>
  </si>
  <si>
    <t>RUS FORM 254c      (Rev. 2-04)</t>
  </si>
  <si>
    <t>RUS FORM 254a         (Rev. 2-04)</t>
  </si>
  <si>
    <t>RUS FORM 254b       (Rev. 2-04)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</si>
</sst>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#,##0.000_);\(#,##0.000\)"/>
    <numFmt numFmtId="166" formatCode="[$-409]dddd\,\ mmmm\ dd\,\ yyyy"/>
  </numFmts>
  <fonts count="35">
    <font>
      <sz val="10"/>
      <name val="Arial"/>
      <family val="0"/>
    </font>
    <font>
      <sz val="7"/>
      <name val="Arial"/>
      <family val="2"/>
    </font>
    <font>
      <sz val="8"/>
      <color indexed="12"/>
      <name val="Arial"/>
      <family val="2"/>
    </font>
    <font>
      <b/>
      <sz val="12"/>
      <color indexed="12"/>
      <name val="Arial"/>
      <family val="2"/>
    </font>
    <font>
      <sz val="10"/>
      <color indexed="12"/>
      <name val="Courier"/>
      <family val="0"/>
    </font>
    <font>
      <b/>
      <sz val="12"/>
      <color indexed="8"/>
      <name val="Arial"/>
      <family val="2"/>
    </font>
    <font>
      <b/>
      <sz val="10"/>
      <color indexed="12"/>
      <name val="Arial"/>
      <family val="2"/>
    </font>
    <font>
      <b/>
      <sz val="8"/>
      <color indexed="12"/>
      <name val="Arial"/>
      <family val="2"/>
    </font>
    <font>
      <b/>
      <sz val="14"/>
      <color indexed="12"/>
      <name val="Arial"/>
      <family val="2"/>
    </font>
    <font>
      <b/>
      <sz val="9"/>
      <color indexed="12"/>
      <name val="Arial"/>
      <family val="2"/>
    </font>
    <font>
      <sz val="10"/>
      <color indexed="12"/>
      <name val="Arial"/>
      <family val="2"/>
    </font>
    <font>
      <sz val="12"/>
      <color indexed="12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2"/>
      <color indexed="12"/>
      <name val="Arial"/>
      <family val="2"/>
    </font>
    <font>
      <i/>
      <sz val="10"/>
      <color indexed="12"/>
      <name val="Arial"/>
      <family val="2"/>
    </font>
    <font>
      <i/>
      <sz val="12"/>
      <name val="Arial"/>
      <family val="2"/>
    </font>
    <font>
      <b/>
      <i/>
      <sz val="12"/>
      <color indexed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i/>
      <sz val="10"/>
      <color indexed="12"/>
      <name val="Arial"/>
      <family val="2"/>
    </font>
    <font>
      <sz val="9"/>
      <color indexed="12"/>
      <name val="Arial"/>
      <family val="2"/>
    </font>
    <font>
      <i/>
      <sz val="8"/>
      <color indexed="8"/>
      <name val="Arial"/>
      <family val="2"/>
    </font>
    <font>
      <sz val="14"/>
      <color indexed="12"/>
      <name val="Arial"/>
      <family val="2"/>
    </font>
    <font>
      <sz val="14"/>
      <name val="Arial"/>
      <family val="2"/>
    </font>
    <font>
      <b/>
      <sz val="8"/>
      <name val="Tahoma"/>
      <family val="2"/>
    </font>
    <font>
      <sz val="8"/>
      <name val="Tahoma"/>
      <family val="0"/>
    </font>
    <font>
      <sz val="12"/>
      <color indexed="8"/>
      <name val="Arial"/>
      <family val="2"/>
    </font>
    <font>
      <sz val="8"/>
      <color indexed="8"/>
      <name val="Arial"/>
      <family val="2"/>
    </font>
    <font>
      <sz val="14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>
        <color indexed="8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0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2" fillId="0" borderId="2" xfId="0" applyFont="1" applyBorder="1" applyAlignment="1" applyProtection="1">
      <alignment horizontal="left"/>
      <protection/>
    </xf>
    <xf numFmtId="0" fontId="2" fillId="0" borderId="3" xfId="0" applyFont="1" applyBorder="1" applyAlignment="1" applyProtection="1">
      <alignment horizontal="left"/>
      <protection/>
    </xf>
    <xf numFmtId="0" fontId="2" fillId="0" borderId="4" xfId="0" applyFont="1" applyBorder="1" applyAlignment="1" applyProtection="1">
      <alignment horizontal="left"/>
      <protection/>
    </xf>
    <xf numFmtId="0" fontId="3" fillId="0" borderId="2" xfId="0" applyFont="1" applyBorder="1" applyAlignment="1" applyProtection="1">
      <alignment horizontal="left"/>
      <protection/>
    </xf>
    <xf numFmtId="0" fontId="3" fillId="0" borderId="3" xfId="0" applyFont="1" applyBorder="1" applyAlignment="1" applyProtection="1">
      <alignment horizontal="centerContinuous"/>
      <protection/>
    </xf>
    <xf numFmtId="0" fontId="3" fillId="0" borderId="3" xfId="0" applyFont="1" applyBorder="1" applyAlignment="1" applyProtection="1">
      <alignment horizontal="left"/>
      <protection/>
    </xf>
    <xf numFmtId="0" fontId="3" fillId="0" borderId="4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 locked="0"/>
    </xf>
    <xf numFmtId="0" fontId="2" fillId="0" borderId="5" xfId="0" applyFont="1" applyBorder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2" fillId="0" borderId="6" xfId="0" applyFont="1" applyBorder="1" applyAlignment="1" applyProtection="1">
      <alignment horizontal="left"/>
      <protection/>
    </xf>
    <xf numFmtId="0" fontId="5" fillId="0" borderId="1" xfId="0" applyFont="1" applyBorder="1" applyAlignment="1" applyProtection="1">
      <alignment horizontal="right"/>
      <protection locked="0"/>
    </xf>
    <xf numFmtId="0" fontId="6" fillId="0" borderId="6" xfId="0" applyFont="1" applyBorder="1" applyAlignment="1" applyProtection="1">
      <alignment horizontal="center"/>
      <protection/>
    </xf>
    <xf numFmtId="0" fontId="3" fillId="0" borderId="5" xfId="0" applyFont="1" applyBorder="1" applyAlignment="1" applyProtection="1">
      <alignment/>
      <protection/>
    </xf>
    <xf numFmtId="0" fontId="3" fillId="0" borderId="6" xfId="0" applyFont="1" applyBorder="1" applyAlignment="1" applyProtection="1">
      <alignment/>
      <protection/>
    </xf>
    <xf numFmtId="0" fontId="3" fillId="0" borderId="2" xfId="0" applyFont="1" applyBorder="1" applyAlignment="1" applyProtection="1">
      <alignment horizontal="centerContinuous"/>
      <protection/>
    </xf>
    <xf numFmtId="0" fontId="6" fillId="0" borderId="4" xfId="0" applyFont="1" applyBorder="1" applyAlignment="1" applyProtection="1">
      <alignment horizontal="centerContinuous"/>
      <protection/>
    </xf>
    <xf numFmtId="0" fontId="3" fillId="0" borderId="4" xfId="0" applyFont="1" applyBorder="1" applyAlignment="1" applyProtection="1">
      <alignment horizontal="centerContinuous"/>
      <protection/>
    </xf>
    <xf numFmtId="0" fontId="6" fillId="0" borderId="5" xfId="0" applyFont="1" applyBorder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3" fillId="0" borderId="5" xfId="0" applyFont="1" applyBorder="1" applyAlignment="1" applyProtection="1" quotePrefix="1">
      <alignment horizontal="left"/>
      <protection/>
    </xf>
    <xf numFmtId="3" fontId="5" fillId="0" borderId="5" xfId="0" applyNumberFormat="1" applyFont="1" applyBorder="1" applyAlignment="1" applyProtection="1">
      <alignment horizontal="centerContinuous"/>
      <protection locked="0"/>
    </xf>
    <xf numFmtId="0" fontId="5" fillId="0" borderId="0" xfId="0" applyFont="1" applyAlignment="1" applyProtection="1">
      <alignment horizontal="centerContinuous"/>
      <protection locked="0"/>
    </xf>
    <xf numFmtId="0" fontId="3" fillId="0" borderId="6" xfId="0" applyFont="1" applyBorder="1" applyAlignment="1" applyProtection="1">
      <alignment/>
      <protection locked="0"/>
    </xf>
    <xf numFmtId="0" fontId="9" fillId="0" borderId="5" xfId="0" applyFont="1" applyBorder="1" applyAlignment="1" applyProtection="1">
      <alignment horizontal="centerContinuous"/>
      <protection/>
    </xf>
    <xf numFmtId="0" fontId="3" fillId="0" borderId="0" xfId="0" applyFont="1" applyAlignment="1" applyProtection="1">
      <alignment horizontal="centerContinuous"/>
      <protection/>
    </xf>
    <xf numFmtId="0" fontId="3" fillId="0" borderId="6" xfId="0" applyFont="1" applyBorder="1" applyAlignment="1" applyProtection="1">
      <alignment horizontal="centerContinuous"/>
      <protection/>
    </xf>
    <xf numFmtId="0" fontId="10" fillId="0" borderId="7" xfId="0" applyFont="1" applyBorder="1" applyAlignment="1" applyProtection="1">
      <alignment/>
      <protection/>
    </xf>
    <xf numFmtId="0" fontId="10" fillId="0" borderId="1" xfId="0" applyFont="1" applyBorder="1" applyAlignment="1" applyProtection="1">
      <alignment/>
      <protection/>
    </xf>
    <xf numFmtId="0" fontId="10" fillId="0" borderId="8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horizontal="centerContinuous"/>
      <protection locked="0"/>
    </xf>
    <xf numFmtId="0" fontId="3" fillId="0" borderId="8" xfId="0" applyFont="1" applyBorder="1" applyAlignment="1" applyProtection="1">
      <alignment/>
      <protection locked="0"/>
    </xf>
    <xf numFmtId="0" fontId="10" fillId="0" borderId="2" xfId="0" applyFont="1" applyBorder="1" applyAlignment="1" applyProtection="1">
      <alignment/>
      <protection/>
    </xf>
    <xf numFmtId="0" fontId="10" fillId="0" borderId="3" xfId="0" applyFont="1" applyBorder="1" applyAlignment="1" applyProtection="1">
      <alignment/>
      <protection/>
    </xf>
    <xf numFmtId="0" fontId="10" fillId="0" borderId="4" xfId="0" applyFont="1" applyBorder="1" applyAlignment="1" applyProtection="1">
      <alignment/>
      <protection/>
    </xf>
    <xf numFmtId="0" fontId="3" fillId="0" borderId="5" xfId="0" applyFont="1" applyBorder="1" applyAlignment="1" applyProtection="1">
      <alignment horizontal="centerContinuous"/>
      <protection/>
    </xf>
    <xf numFmtId="0" fontId="10" fillId="0" borderId="0" xfId="0" applyFont="1" applyAlignment="1" applyProtection="1">
      <alignment horizontal="centerContinuous"/>
      <protection/>
    </xf>
    <xf numFmtId="0" fontId="11" fillId="0" borderId="0" xfId="0" applyFont="1" applyAlignment="1" applyProtection="1">
      <alignment horizontal="centerContinuous"/>
      <protection/>
    </xf>
    <xf numFmtId="0" fontId="10" fillId="0" borderId="6" xfId="0" applyFont="1" applyBorder="1" applyAlignment="1" applyProtection="1">
      <alignment horizontal="centerContinuous"/>
      <protection/>
    </xf>
    <xf numFmtId="0" fontId="10" fillId="0" borderId="5" xfId="0" applyFont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0" fillId="0" borderId="6" xfId="0" applyFont="1" applyBorder="1" applyAlignment="1" applyProtection="1">
      <alignment/>
      <protection/>
    </xf>
    <xf numFmtId="0" fontId="9" fillId="0" borderId="5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7" fillId="0" borderId="5" xfId="0" applyFont="1" applyBorder="1" applyAlignment="1" applyProtection="1" quotePrefix="1">
      <alignment horizontal="left"/>
      <protection/>
    </xf>
    <xf numFmtId="7" fontId="5" fillId="0" borderId="9" xfId="0" applyNumberFormat="1" applyFont="1" applyBorder="1" applyAlignment="1" applyProtection="1">
      <alignment/>
      <protection/>
    </xf>
    <xf numFmtId="0" fontId="6" fillId="0" borderId="5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7" fillId="0" borderId="0" xfId="0" applyFont="1" applyAlignment="1" applyProtection="1" quotePrefix="1">
      <alignment horizontal="left"/>
      <protection/>
    </xf>
    <xf numFmtId="39" fontId="5" fillId="0" borderId="9" xfId="0" applyNumberFormat="1" applyFont="1" applyBorder="1" applyAlignment="1" applyProtection="1">
      <alignment/>
      <protection/>
    </xf>
    <xf numFmtId="39" fontId="5" fillId="0" borderId="0" xfId="0" applyNumberFormat="1" applyFont="1" applyAlignment="1" applyProtection="1">
      <alignment/>
      <protection/>
    </xf>
    <xf numFmtId="39" fontId="5" fillId="0" borderId="1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9" fillId="0" borderId="5" xfId="0" applyFont="1" applyBorder="1" applyAlignment="1" applyProtection="1" quotePrefix="1">
      <alignment horizontal="left"/>
      <protection/>
    </xf>
    <xf numFmtId="0" fontId="14" fillId="0" borderId="0" xfId="0" applyFont="1" applyAlignment="1" applyProtection="1">
      <alignment/>
      <protection/>
    </xf>
    <xf numFmtId="0" fontId="10" fillId="0" borderId="5" xfId="0" applyFont="1" applyBorder="1" applyAlignment="1" applyProtection="1" quotePrefix="1">
      <alignment horizontal="left"/>
      <protection/>
    </xf>
    <xf numFmtId="0" fontId="10" fillId="0" borderId="2" xfId="0" applyFont="1" applyBorder="1" applyAlignment="1" applyProtection="1">
      <alignment horizontal="centerContinuous"/>
      <protection/>
    </xf>
    <xf numFmtId="0" fontId="10" fillId="0" borderId="3" xfId="0" applyFont="1" applyBorder="1" applyAlignment="1" applyProtection="1">
      <alignment horizontal="centerContinuous"/>
      <protection/>
    </xf>
    <xf numFmtId="0" fontId="10" fillId="0" borderId="4" xfId="0" applyFont="1" applyBorder="1" applyAlignment="1" applyProtection="1">
      <alignment horizontal="centerContinuous"/>
      <protection/>
    </xf>
    <xf numFmtId="0" fontId="10" fillId="0" borderId="5" xfId="0" applyFont="1" applyBorder="1" applyAlignment="1" applyProtection="1">
      <alignment horizontal="centerContinuous"/>
      <protection/>
    </xf>
    <xf numFmtId="0" fontId="15" fillId="0" borderId="5" xfId="0" applyFont="1" applyBorder="1" applyAlignment="1" applyProtection="1">
      <alignment horizontal="centerContinuous"/>
      <protection/>
    </xf>
    <xf numFmtId="0" fontId="15" fillId="0" borderId="0" xfId="0" applyFont="1" applyAlignment="1" applyProtection="1">
      <alignment horizontal="centerContinuous"/>
      <protection/>
    </xf>
    <xf numFmtId="0" fontId="16" fillId="0" borderId="0" xfId="0" applyFont="1" applyAlignment="1" applyProtection="1">
      <alignment horizontal="centerContinuous"/>
      <protection/>
    </xf>
    <xf numFmtId="0" fontId="16" fillId="0" borderId="6" xfId="0" applyFont="1" applyBorder="1" applyAlignment="1" applyProtection="1">
      <alignment horizontal="centerContinuous"/>
      <protection/>
    </xf>
    <xf numFmtId="0" fontId="17" fillId="0" borderId="1" xfId="0" applyFont="1" applyBorder="1" applyAlignment="1" applyProtection="1">
      <alignment/>
      <protection/>
    </xf>
    <xf numFmtId="7" fontId="18" fillId="0" borderId="1" xfId="0" applyNumberFormat="1" applyFont="1" applyBorder="1" applyAlignment="1" applyProtection="1">
      <alignment horizontal="centerContinuous"/>
      <protection/>
    </xf>
    <xf numFmtId="0" fontId="15" fillId="0" borderId="1" xfId="0" applyFont="1" applyBorder="1" applyAlignment="1" applyProtection="1">
      <alignment horizontal="centerContinuous"/>
      <protection/>
    </xf>
    <xf numFmtId="0" fontId="15" fillId="0" borderId="0" xfId="0" applyFont="1" applyAlignment="1" applyProtection="1">
      <alignment horizontal="centerContinuous" vertical="top"/>
      <protection/>
    </xf>
    <xf numFmtId="0" fontId="16" fillId="0" borderId="0" xfId="0" applyFont="1" applyAlignment="1" applyProtection="1">
      <alignment horizontal="centerContinuous" vertical="top"/>
      <protection/>
    </xf>
    <xf numFmtId="0" fontId="19" fillId="0" borderId="5" xfId="0" applyFont="1" applyBorder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19" fillId="0" borderId="6" xfId="0" applyFont="1" applyBorder="1" applyAlignment="1" applyProtection="1">
      <alignment/>
      <protection/>
    </xf>
    <xf numFmtId="0" fontId="0" fillId="0" borderId="6" xfId="0" applyFont="1" applyBorder="1" applyAlignment="1" applyProtection="1">
      <alignment/>
      <protection/>
    </xf>
    <xf numFmtId="0" fontId="9" fillId="0" borderId="0" xfId="0" applyFont="1" applyAlignment="1" applyProtection="1">
      <alignment horizontal="centerContinuous"/>
      <protection/>
    </xf>
    <xf numFmtId="0" fontId="20" fillId="0" borderId="0" xfId="0" applyFont="1" applyAlignment="1" applyProtection="1">
      <alignment horizontal="centerContinuous"/>
      <protection/>
    </xf>
    <xf numFmtId="0" fontId="6" fillId="0" borderId="0" xfId="0" applyFont="1" applyAlignment="1" applyProtection="1">
      <alignment horizontal="centerContinuous"/>
      <protection/>
    </xf>
    <xf numFmtId="0" fontId="6" fillId="0" borderId="1" xfId="0" applyFont="1" applyBorder="1" applyAlignment="1" applyProtection="1">
      <alignment/>
      <protection/>
    </xf>
    <xf numFmtId="0" fontId="21" fillId="0" borderId="0" xfId="0" applyFont="1" applyAlignment="1" applyProtection="1">
      <alignment horizontal="right"/>
      <protection/>
    </xf>
    <xf numFmtId="0" fontId="9" fillId="0" borderId="0" xfId="0" applyFont="1" applyAlignment="1" applyProtection="1">
      <alignment horizontal="right"/>
      <protection/>
    </xf>
    <xf numFmtId="0" fontId="3" fillId="0" borderId="5" xfId="0" applyFont="1" applyBorder="1" applyAlignment="1" applyProtection="1">
      <alignment horizontal="center" vertical="top"/>
      <protection/>
    </xf>
    <xf numFmtId="0" fontId="3" fillId="0" borderId="0" xfId="0" applyFont="1" applyBorder="1" applyAlignment="1" applyProtection="1">
      <alignment horizontal="center" vertical="top"/>
      <protection/>
    </xf>
    <xf numFmtId="0" fontId="3" fillId="0" borderId="6" xfId="0" applyFont="1" applyBorder="1" applyAlignment="1" applyProtection="1">
      <alignment horizontal="center" vertical="top"/>
      <protection/>
    </xf>
    <xf numFmtId="0" fontId="12" fillId="0" borderId="0" xfId="0" applyFont="1" applyAlignment="1" applyProtection="1">
      <alignment horizontal="centerContinuous"/>
      <protection/>
    </xf>
    <xf numFmtId="0" fontId="22" fillId="0" borderId="0" xfId="0" applyFont="1" applyAlignment="1" applyProtection="1">
      <alignment/>
      <protection/>
    </xf>
    <xf numFmtId="0" fontId="0" fillId="0" borderId="5" xfId="0" applyFont="1" applyBorder="1" applyAlignment="1" applyProtection="1">
      <alignment/>
      <protection/>
    </xf>
    <xf numFmtId="0" fontId="6" fillId="0" borderId="7" xfId="0" applyFont="1" applyBorder="1" applyAlignment="1" applyProtection="1">
      <alignment/>
      <protection/>
    </xf>
    <xf numFmtId="0" fontId="0" fillId="0" borderId="8" xfId="0" applyFont="1" applyBorder="1" applyAlignment="1" applyProtection="1">
      <alignment/>
      <protection/>
    </xf>
    <xf numFmtId="0" fontId="13" fillId="0" borderId="0" xfId="0" applyFont="1" applyAlignment="1" applyProtection="1" quotePrefix="1">
      <alignment horizontal="left"/>
      <protection/>
    </xf>
    <xf numFmtId="0" fontId="0" fillId="0" borderId="0" xfId="0" applyAlignment="1" applyProtection="1">
      <alignment/>
      <protection/>
    </xf>
    <xf numFmtId="164" fontId="4" fillId="0" borderId="0" xfId="0" applyNumberFormat="1" applyFont="1" applyAlignment="1" applyProtection="1">
      <alignment/>
      <protection locked="0"/>
    </xf>
    <xf numFmtId="7" fontId="4" fillId="0" borderId="0" xfId="0" applyNumberFormat="1" applyFont="1" applyAlignment="1" applyProtection="1">
      <alignment/>
      <protection locked="0"/>
    </xf>
    <xf numFmtId="7" fontId="0" fillId="0" borderId="0" xfId="0" applyNumberFormat="1" applyAlignment="1" applyProtection="1">
      <alignment/>
      <protection/>
    </xf>
    <xf numFmtId="0" fontId="19" fillId="0" borderId="0" xfId="0" applyFont="1" applyAlignment="1">
      <alignment/>
    </xf>
    <xf numFmtId="0" fontId="11" fillId="0" borderId="1" xfId="0" applyFont="1" applyBorder="1" applyAlignment="1" applyProtection="1">
      <alignment/>
      <protection locked="0"/>
    </xf>
    <xf numFmtId="0" fontId="11" fillId="0" borderId="8" xfId="0" applyFont="1" applyBorder="1" applyAlignment="1" applyProtection="1">
      <alignment horizontal="centerContinuous"/>
      <protection locked="0"/>
    </xf>
    <xf numFmtId="0" fontId="28" fillId="0" borderId="8" xfId="0" applyFont="1" applyBorder="1" applyAlignment="1" applyProtection="1">
      <alignment horizontal="centerContinuous"/>
      <protection locked="0"/>
    </xf>
    <xf numFmtId="0" fontId="5" fillId="0" borderId="10" xfId="0" applyFont="1" applyBorder="1" applyAlignment="1" applyProtection="1">
      <alignment horizontal="centerContinuous"/>
      <protection locked="0"/>
    </xf>
    <xf numFmtId="0" fontId="13" fillId="0" borderId="1" xfId="0" applyFont="1" applyBorder="1" applyAlignment="1" applyProtection="1">
      <alignment horizontal="centerContinuous"/>
      <protection locked="0"/>
    </xf>
    <xf numFmtId="0" fontId="10" fillId="0" borderId="1" xfId="0" applyFont="1" applyBorder="1" applyAlignment="1" applyProtection="1">
      <alignment/>
      <protection locked="0"/>
    </xf>
    <xf numFmtId="0" fontId="10" fillId="0" borderId="8" xfId="0" applyFont="1" applyBorder="1" applyAlignment="1" applyProtection="1">
      <alignment/>
      <protection locked="0"/>
    </xf>
    <xf numFmtId="0" fontId="20" fillId="0" borderId="11" xfId="0" applyFont="1" applyBorder="1" applyAlignment="1" applyProtection="1">
      <alignment horizontal="centerContinuous"/>
      <protection/>
    </xf>
    <xf numFmtId="165" fontId="28" fillId="0" borderId="10" xfId="0" applyNumberFormat="1" applyFont="1" applyBorder="1" applyAlignment="1" applyProtection="1">
      <alignment/>
      <protection locked="0"/>
    </xf>
    <xf numFmtId="164" fontId="29" fillId="0" borderId="8" xfId="0" applyNumberFormat="1" applyFont="1" applyBorder="1" applyAlignment="1" applyProtection="1">
      <alignment/>
      <protection locked="0"/>
    </xf>
    <xf numFmtId="39" fontId="30" fillId="0" borderId="8" xfId="0" applyNumberFormat="1" applyFont="1" applyBorder="1" applyAlignment="1" applyProtection="1">
      <alignment/>
      <protection locked="0"/>
    </xf>
    <xf numFmtId="0" fontId="24" fillId="0" borderId="12" xfId="0" applyFont="1" applyBorder="1" applyAlignment="1" applyProtection="1">
      <alignment/>
      <protection/>
    </xf>
    <xf numFmtId="0" fontId="8" fillId="0" borderId="13" xfId="0" applyFont="1" applyBorder="1" applyAlignment="1" applyProtection="1">
      <alignment/>
      <protection/>
    </xf>
    <xf numFmtId="0" fontId="25" fillId="2" borderId="13" xfId="0" applyFont="1" applyFill="1" applyBorder="1" applyAlignment="1" applyProtection="1">
      <alignment/>
      <protection/>
    </xf>
    <xf numFmtId="7" fontId="25" fillId="2" borderId="13" xfId="0" applyNumberFormat="1" applyFont="1" applyFill="1" applyBorder="1" applyAlignment="1" applyProtection="1">
      <alignment/>
      <protection/>
    </xf>
    <xf numFmtId="39" fontId="25" fillId="0" borderId="13" xfId="0" applyNumberFormat="1" applyFont="1" applyBorder="1" applyAlignment="1" applyProtection="1">
      <alignment/>
      <protection/>
    </xf>
    <xf numFmtId="39" fontId="25" fillId="2" borderId="13" xfId="0" applyNumberFormat="1" applyFont="1" applyFill="1" applyBorder="1" applyAlignment="1" applyProtection="1">
      <alignment/>
      <protection/>
    </xf>
    <xf numFmtId="0" fontId="19" fillId="0" borderId="3" xfId="0" applyFont="1" applyBorder="1" applyAlignment="1" applyProtection="1" quotePrefix="1">
      <alignment horizontal="left"/>
      <protection/>
    </xf>
    <xf numFmtId="0" fontId="19" fillId="0" borderId="3" xfId="0" applyFont="1" applyBorder="1" applyAlignment="1" applyProtection="1">
      <alignment/>
      <protection/>
    </xf>
    <xf numFmtId="0" fontId="17" fillId="0" borderId="3" xfId="0" applyFont="1" applyBorder="1" applyAlignment="1" applyProtection="1">
      <alignment/>
      <protection/>
    </xf>
    <xf numFmtId="0" fontId="0" fillId="0" borderId="3" xfId="0" applyFont="1" applyBorder="1" applyAlignment="1" applyProtection="1">
      <alignment/>
      <protection/>
    </xf>
    <xf numFmtId="0" fontId="3" fillId="0" borderId="1" xfId="0" applyFont="1" applyBorder="1" applyAlignment="1" applyProtection="1">
      <alignment/>
      <protection locked="0"/>
    </xf>
    <xf numFmtId="0" fontId="3" fillId="0" borderId="8" xfId="0" applyFont="1" applyBorder="1" applyAlignment="1" applyProtection="1">
      <alignment horizontal="centerContinuous"/>
      <protection locked="0"/>
    </xf>
    <xf numFmtId="0" fontId="6" fillId="0" borderId="7" xfId="0" applyFont="1" applyBorder="1" applyAlignment="1" applyProtection="1">
      <alignment horizontal="centerContinuous"/>
      <protection/>
    </xf>
    <xf numFmtId="0" fontId="20" fillId="0" borderId="8" xfId="0" applyFont="1" applyBorder="1" applyAlignment="1" applyProtection="1">
      <alignment horizontal="centerContinuous"/>
      <protection/>
    </xf>
    <xf numFmtId="39" fontId="30" fillId="0" borderId="10" xfId="0" applyNumberFormat="1" applyFont="1" applyBorder="1" applyAlignment="1" applyProtection="1">
      <alignment horizontal="center"/>
      <protection locked="0"/>
    </xf>
    <xf numFmtId="0" fontId="30" fillId="0" borderId="1" xfId="0" applyFont="1" applyBorder="1" applyAlignment="1" applyProtection="1">
      <alignment/>
      <protection locked="0"/>
    </xf>
    <xf numFmtId="0" fontId="30" fillId="0" borderId="8" xfId="0" applyFont="1" applyBorder="1" applyAlignment="1" applyProtection="1">
      <alignment/>
      <protection locked="0"/>
    </xf>
    <xf numFmtId="39" fontId="30" fillId="0" borderId="8" xfId="0" applyNumberFormat="1" applyFont="1" applyBorder="1" applyAlignment="1" applyProtection="1">
      <alignment/>
      <protection/>
    </xf>
    <xf numFmtId="0" fontId="25" fillId="0" borderId="14" xfId="0" applyFont="1" applyBorder="1" applyAlignment="1" applyProtection="1">
      <alignment/>
      <protection/>
    </xf>
    <xf numFmtId="39" fontId="28" fillId="0" borderId="10" xfId="0" applyNumberFormat="1" applyFont="1" applyBorder="1" applyAlignment="1" applyProtection="1">
      <alignment horizontal="center"/>
      <protection locked="0"/>
    </xf>
    <xf numFmtId="0" fontId="28" fillId="0" borderId="8" xfId="0" applyFont="1" applyBorder="1" applyAlignment="1" applyProtection="1">
      <alignment/>
      <protection locked="0"/>
    </xf>
    <xf numFmtId="39" fontId="28" fillId="0" borderId="8" xfId="0" applyNumberFormat="1" applyFont="1" applyBorder="1" applyAlignment="1" applyProtection="1">
      <alignment/>
      <protection locked="0"/>
    </xf>
    <xf numFmtId="39" fontId="28" fillId="0" borderId="8" xfId="0" applyNumberFormat="1" applyFont="1" applyBorder="1" applyAlignment="1" applyProtection="1">
      <alignment/>
      <protection/>
    </xf>
    <xf numFmtId="0" fontId="19" fillId="0" borderId="12" xfId="0" applyFont="1" applyBorder="1" applyAlignment="1" applyProtection="1">
      <alignment/>
      <protection/>
    </xf>
    <xf numFmtId="0" fontId="8" fillId="0" borderId="15" xfId="0" applyFont="1" applyBorder="1" applyAlignment="1" applyProtection="1">
      <alignment horizontal="center"/>
      <protection/>
    </xf>
    <xf numFmtId="0" fontId="19" fillId="2" borderId="13" xfId="0" applyFont="1" applyFill="1" applyBorder="1" applyAlignment="1" applyProtection="1">
      <alignment/>
      <protection/>
    </xf>
    <xf numFmtId="7" fontId="19" fillId="2" borderId="13" xfId="0" applyNumberFormat="1" applyFont="1" applyFill="1" applyBorder="1" applyAlignment="1" applyProtection="1">
      <alignment/>
      <protection/>
    </xf>
    <xf numFmtId="39" fontId="19" fillId="0" borderId="13" xfId="0" applyNumberFormat="1" applyFont="1" applyBorder="1" applyAlignment="1" applyProtection="1">
      <alignment/>
      <protection/>
    </xf>
    <xf numFmtId="14" fontId="5" fillId="0" borderId="7" xfId="0" applyNumberFormat="1" applyFont="1" applyBorder="1" applyAlignment="1" applyProtection="1">
      <alignment horizontal="centerContinuous"/>
      <protection locked="0"/>
    </xf>
    <xf numFmtId="0" fontId="19" fillId="0" borderId="3" xfId="0" applyFont="1" applyBorder="1" applyAlignment="1" applyProtection="1">
      <alignment horizontal="left"/>
      <protection/>
    </xf>
    <xf numFmtId="0" fontId="17" fillId="0" borderId="3" xfId="0" applyFont="1" applyBorder="1" applyAlignment="1" applyProtection="1">
      <alignment/>
      <protection hidden="1"/>
    </xf>
    <xf numFmtId="0" fontId="23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 horizontal="centerContinuous"/>
      <protection/>
    </xf>
    <xf numFmtId="0" fontId="11" fillId="0" borderId="0" xfId="0" applyFont="1" applyAlignment="1" applyProtection="1">
      <alignment horizontal="centerContinuous"/>
      <protection/>
    </xf>
    <xf numFmtId="0" fontId="11" fillId="0" borderId="0" xfId="0" applyFont="1" applyAlignment="1" applyProtection="1" quotePrefix="1">
      <alignment horizontal="left"/>
      <protection/>
    </xf>
    <xf numFmtId="0" fontId="11" fillId="0" borderId="16" xfId="0" applyFont="1" applyBorder="1" applyAlignment="1" applyProtection="1">
      <alignment horizontal="centerContinuous"/>
      <protection/>
    </xf>
    <xf numFmtId="0" fontId="11" fillId="0" borderId="0" xfId="0" applyFont="1" applyAlignment="1" applyProtection="1">
      <alignment horizontal="left"/>
      <protection/>
    </xf>
    <xf numFmtId="0" fontId="3" fillId="0" borderId="0" xfId="0" applyFont="1" applyAlignment="1" applyProtection="1" quotePrefix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11" fillId="0" borderId="17" xfId="0" applyFont="1" applyBorder="1" applyAlignment="1" applyProtection="1">
      <alignment horizontal="left"/>
      <protection/>
    </xf>
    <xf numFmtId="0" fontId="24" fillId="0" borderId="15" xfId="0" applyFont="1" applyBorder="1" applyAlignment="1" applyProtection="1">
      <alignment/>
      <protection/>
    </xf>
    <xf numFmtId="165" fontId="28" fillId="0" borderId="1" xfId="0" applyNumberFormat="1" applyFont="1" applyBorder="1" applyAlignment="1" applyProtection="1">
      <alignment/>
      <protection locked="0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3" fillId="0" borderId="0" xfId="0" applyFont="1" applyAlignment="1" applyProtection="1">
      <alignment horizontal="right"/>
      <protection/>
    </xf>
    <xf numFmtId="0" fontId="19" fillId="2" borderId="20" xfId="0" applyFont="1" applyFill="1" applyBorder="1" applyAlignment="1" applyProtection="1">
      <alignment/>
      <protection/>
    </xf>
    <xf numFmtId="0" fontId="24" fillId="0" borderId="21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Continuous"/>
      <protection/>
    </xf>
    <xf numFmtId="0" fontId="6" fillId="0" borderId="0" xfId="0" applyFont="1" applyBorder="1" applyAlignment="1" applyProtection="1">
      <alignment horizontal="center"/>
      <protection/>
    </xf>
    <xf numFmtId="0" fontId="2" fillId="0" borderId="3" xfId="0" applyFont="1" applyBorder="1" applyAlignment="1" applyProtection="1" quotePrefix="1">
      <alignment horizontal="left"/>
      <protection/>
    </xf>
    <xf numFmtId="0" fontId="2" fillId="0" borderId="3" xfId="0" applyFont="1" applyBorder="1" applyAlignment="1" applyProtection="1">
      <alignment/>
      <protection/>
    </xf>
    <xf numFmtId="0" fontId="2" fillId="0" borderId="4" xfId="0" applyFont="1" applyBorder="1" applyAlignment="1" applyProtection="1">
      <alignment/>
      <protection/>
    </xf>
    <xf numFmtId="0" fontId="6" fillId="0" borderId="3" xfId="0" applyFont="1" applyBorder="1" applyAlignment="1" applyProtection="1">
      <alignment horizontal="left"/>
      <protection/>
    </xf>
    <xf numFmtId="0" fontId="6" fillId="0" borderId="3" xfId="0" applyFont="1" applyBorder="1" applyAlignment="1" applyProtection="1">
      <alignment horizontal="centerContinuous"/>
      <protection/>
    </xf>
    <xf numFmtId="0" fontId="10" fillId="0" borderId="4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/>
      <protection/>
    </xf>
    <xf numFmtId="0" fontId="6" fillId="0" borderId="6" xfId="0" applyFont="1" applyBorder="1" applyAlignment="1" applyProtection="1">
      <alignment/>
      <protection/>
    </xf>
    <xf numFmtId="0" fontId="6" fillId="0" borderId="2" xfId="0" applyFont="1" applyBorder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0" fontId="6" fillId="0" borderId="22" xfId="0" applyFont="1" applyBorder="1" applyAlignment="1" applyProtection="1">
      <alignment horizontal="centerContinuous"/>
      <protection/>
    </xf>
    <xf numFmtId="0" fontId="10" fillId="0" borderId="0" xfId="0" applyFont="1" applyBorder="1" applyAlignment="1" applyProtection="1">
      <alignment horizontal="centerContinuous"/>
      <protection/>
    </xf>
    <xf numFmtId="0" fontId="10" fillId="0" borderId="1" xfId="0" applyFont="1" applyBorder="1" applyAlignment="1" applyProtection="1">
      <alignment horizontal="centerContinuous"/>
      <protection/>
    </xf>
    <xf numFmtId="0" fontId="10" fillId="0" borderId="8" xfId="0" applyFont="1" applyBorder="1" applyAlignment="1" applyProtection="1">
      <alignment horizontal="centerContinuous"/>
      <protection/>
    </xf>
    <xf numFmtId="0" fontId="6" fillId="0" borderId="11" xfId="0" applyFont="1" applyBorder="1" applyAlignment="1" applyProtection="1">
      <alignment horizontal="centerContinuous"/>
      <protection/>
    </xf>
    <xf numFmtId="0" fontId="6" fillId="0" borderId="23" xfId="0" applyFont="1" applyBorder="1" applyAlignment="1" applyProtection="1">
      <alignment horizontal="centerContinuous"/>
      <protection/>
    </xf>
    <xf numFmtId="0" fontId="6" fillId="0" borderId="2" xfId="0" applyFont="1" applyBorder="1" applyAlignment="1" applyProtection="1">
      <alignment horizontal="centerContinuous"/>
      <protection/>
    </xf>
    <xf numFmtId="0" fontId="6" fillId="0" borderId="24" xfId="0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right"/>
      <protection/>
    </xf>
    <xf numFmtId="0" fontId="6" fillId="0" borderId="16" xfId="0" applyFont="1" applyBorder="1" applyAlignment="1" applyProtection="1">
      <alignment horizontal="left"/>
      <protection/>
    </xf>
    <xf numFmtId="0" fontId="6" fillId="0" borderId="25" xfId="0" applyFont="1" applyBorder="1" applyAlignment="1" applyProtection="1">
      <alignment horizontal="centerContinuous"/>
      <protection/>
    </xf>
    <xf numFmtId="0" fontId="6" fillId="0" borderId="5" xfId="0" applyFont="1" applyBorder="1" applyAlignment="1" applyProtection="1">
      <alignment horizontal="centerContinuous"/>
      <protection/>
    </xf>
    <xf numFmtId="0" fontId="6" fillId="0" borderId="6" xfId="0" applyFont="1" applyBorder="1" applyAlignment="1" applyProtection="1">
      <alignment horizontal="centerContinuous"/>
      <protection/>
    </xf>
    <xf numFmtId="0" fontId="6" fillId="0" borderId="24" xfId="0" applyFont="1" applyBorder="1" applyAlignment="1" applyProtection="1">
      <alignment horizontal="center"/>
      <protection/>
    </xf>
    <xf numFmtId="0" fontId="7" fillId="0" borderId="6" xfId="0" applyFont="1" applyBorder="1" applyAlignment="1" applyProtection="1" quotePrefix="1">
      <alignment horizontal="left"/>
      <protection/>
    </xf>
    <xf numFmtId="0" fontId="6" fillId="0" borderId="8" xfId="0" applyFont="1" applyBorder="1" applyAlignment="1" applyProtection="1">
      <alignment horizontal="centerContinuous"/>
      <protection/>
    </xf>
    <xf numFmtId="0" fontId="6" fillId="0" borderId="0" xfId="0" applyFont="1" applyBorder="1" applyAlignment="1" applyProtection="1">
      <alignment/>
      <protection/>
    </xf>
    <xf numFmtId="164" fontId="6" fillId="0" borderId="25" xfId="0" applyNumberFormat="1" applyFont="1" applyBorder="1" applyAlignment="1" applyProtection="1">
      <alignment horizontal="center" vertical="center"/>
      <protection/>
    </xf>
    <xf numFmtId="164" fontId="6" fillId="0" borderId="26" xfId="0" applyNumberFormat="1" applyFont="1" applyBorder="1" applyAlignment="1" applyProtection="1">
      <alignment horizontal="center" vertical="center"/>
      <protection/>
    </xf>
    <xf numFmtId="164" fontId="6" fillId="0" borderId="27" xfId="0" applyNumberFormat="1" applyFont="1" applyBorder="1" applyAlignment="1" applyProtection="1">
      <alignment horizontal="center" vertical="center"/>
      <protection/>
    </xf>
    <xf numFmtId="164" fontId="6" fillId="0" borderId="28" xfId="0" applyNumberFormat="1" applyFont="1" applyBorder="1" applyAlignment="1" applyProtection="1">
      <alignment vertical="center"/>
      <protection/>
    </xf>
    <xf numFmtId="164" fontId="6" fillId="0" borderId="29" xfId="0" applyNumberFormat="1" applyFont="1" applyBorder="1" applyAlignment="1" applyProtection="1">
      <alignment horizontal="center" vertical="center"/>
      <protection/>
    </xf>
    <xf numFmtId="0" fontId="9" fillId="0" borderId="3" xfId="0" applyFont="1" applyBorder="1" applyAlignment="1" applyProtection="1">
      <alignment horizontal="left"/>
      <protection/>
    </xf>
    <xf numFmtId="0" fontId="9" fillId="0" borderId="3" xfId="0" applyFont="1" applyBorder="1" applyAlignment="1" applyProtection="1">
      <alignment horizontal="centerContinuous"/>
      <protection/>
    </xf>
    <xf numFmtId="0" fontId="9" fillId="0" borderId="4" xfId="0" applyFont="1" applyBorder="1" applyAlignment="1" applyProtection="1">
      <alignment horizontal="left"/>
      <protection/>
    </xf>
    <xf numFmtId="0" fontId="2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6" xfId="0" applyFont="1" applyBorder="1" applyAlignment="1" applyProtection="1">
      <alignment/>
      <protection/>
    </xf>
    <xf numFmtId="0" fontId="9" fillId="0" borderId="2" xfId="0" applyFont="1" applyBorder="1" applyAlignment="1" applyProtection="1">
      <alignment/>
      <protection/>
    </xf>
    <xf numFmtId="0" fontId="9" fillId="0" borderId="22" xfId="0" applyFont="1" applyBorder="1" applyAlignment="1" applyProtection="1">
      <alignment horizontal="centerContinuous"/>
      <protection/>
    </xf>
    <xf numFmtId="0" fontId="7" fillId="0" borderId="5" xfId="0" applyFont="1" applyBorder="1" applyAlignment="1" applyProtection="1">
      <alignment horizontal="centerContinuous"/>
      <protection/>
    </xf>
    <xf numFmtId="0" fontId="10" fillId="0" borderId="7" xfId="0" applyFont="1" applyBorder="1" applyAlignment="1" applyProtection="1">
      <alignment horizontal="centerContinuous"/>
      <protection/>
    </xf>
    <xf numFmtId="0" fontId="6" fillId="0" borderId="1" xfId="0" applyFont="1" applyBorder="1" applyAlignment="1" applyProtection="1">
      <alignment horizontal="centerContinuous"/>
      <protection/>
    </xf>
    <xf numFmtId="0" fontId="6" fillId="0" borderId="24" xfId="0" applyFont="1" applyBorder="1" applyAlignment="1" applyProtection="1">
      <alignment horizontal="centerContinuous"/>
      <protection/>
    </xf>
    <xf numFmtId="164" fontId="6" fillId="0" borderId="25" xfId="0" applyNumberFormat="1" applyFont="1" applyBorder="1" applyAlignment="1" applyProtection="1">
      <alignment horizontal="center"/>
      <protection/>
    </xf>
    <xf numFmtId="164" fontId="6" fillId="0" borderId="25" xfId="0" applyNumberFormat="1" applyFont="1" applyBorder="1" applyAlignment="1" applyProtection="1">
      <alignment horizontal="centerContinuous"/>
      <protection/>
    </xf>
    <xf numFmtId="164" fontId="6" fillId="0" borderId="11" xfId="0" applyNumberFormat="1" applyFont="1" applyBorder="1" applyAlignment="1" applyProtection="1">
      <alignment horizontal="centerContinuous"/>
      <protection/>
    </xf>
    <xf numFmtId="164" fontId="6" fillId="0" borderId="29" xfId="0" applyNumberFormat="1" applyFont="1" applyBorder="1" applyAlignment="1" applyProtection="1">
      <alignment horizontal="center"/>
      <protection/>
    </xf>
    <xf numFmtId="0" fontId="9" fillId="0" borderId="0" xfId="0" applyFont="1" applyAlignment="1" applyProtection="1">
      <alignment horizontal="left"/>
      <protection/>
    </xf>
    <xf numFmtId="0" fontId="6" fillId="0" borderId="1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Continuous"/>
      <protection/>
    </xf>
    <xf numFmtId="0" fontId="3" fillId="0" borderId="0" xfId="0" applyFont="1" applyBorder="1" applyAlignment="1" applyProtection="1">
      <alignment horizontal="centerContinuous"/>
      <protection/>
    </xf>
    <xf numFmtId="0" fontId="6" fillId="0" borderId="18" xfId="0" applyFont="1" applyBorder="1" applyAlignment="1" applyProtection="1">
      <alignment horizontal="center"/>
      <protection locked="0"/>
    </xf>
    <xf numFmtId="0" fontId="6" fillId="0" borderId="19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/>
      <protection locked="0"/>
    </xf>
    <xf numFmtId="0" fontId="12" fillId="0" borderId="1" xfId="0" applyFont="1" applyBorder="1" applyAlignment="1" applyProtection="1">
      <alignment/>
      <protection locked="0"/>
    </xf>
    <xf numFmtId="0" fontId="14" fillId="0" borderId="1" xfId="0" applyFont="1" applyBorder="1" applyAlignment="1" applyProtection="1">
      <alignment horizontal="centerContinuous"/>
      <protection locked="0"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31" fillId="0" borderId="0" xfId="0" applyFont="1" applyAlignment="1" applyProtection="1">
      <alignment horizontal="right"/>
      <protection/>
    </xf>
    <xf numFmtId="0" fontId="5" fillId="0" borderId="7" xfId="0" applyFont="1" applyBorder="1" applyAlignment="1" applyProtection="1">
      <alignment horizontal="left"/>
      <protection locked="0"/>
    </xf>
    <xf numFmtId="0" fontId="9" fillId="0" borderId="6" xfId="0" applyFont="1" applyBorder="1" applyAlignment="1" applyProtection="1">
      <alignment horizontal="left"/>
      <protection/>
    </xf>
    <xf numFmtId="14" fontId="5" fillId="0" borderId="8" xfId="0" applyNumberFormat="1" applyFont="1" applyBorder="1" applyAlignment="1" applyProtection="1">
      <alignment horizontal="center"/>
      <protection locked="0"/>
    </xf>
    <xf numFmtId="0" fontId="0" fillId="0" borderId="1" xfId="0" applyBorder="1" applyAlignment="1">
      <alignment horizontal="left"/>
    </xf>
    <xf numFmtId="0" fontId="0" fillId="0" borderId="8" xfId="0" applyBorder="1" applyAlignment="1">
      <alignment horizontal="left"/>
    </xf>
    <xf numFmtId="0" fontId="8" fillId="0" borderId="30" xfId="0" applyFont="1" applyBorder="1" applyAlignment="1" applyProtection="1">
      <alignment horizontal="center"/>
      <protection/>
    </xf>
    <xf numFmtId="0" fontId="8" fillId="0" borderId="31" xfId="0" applyFont="1" applyBorder="1" applyAlignment="1" applyProtection="1">
      <alignment horizontal="center"/>
      <protection/>
    </xf>
    <xf numFmtId="0" fontId="11" fillId="0" borderId="0" xfId="0" applyFont="1" applyAlignment="1" applyProtection="1">
      <alignment horizontal="center"/>
      <protection/>
    </xf>
    <xf numFmtId="0" fontId="5" fillId="0" borderId="7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6" fillId="0" borderId="5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6" xfId="0" applyFont="1" applyBorder="1" applyAlignment="1" applyProtection="1">
      <alignment horizontal="center"/>
      <protection/>
    </xf>
    <xf numFmtId="14" fontId="5" fillId="0" borderId="7" xfId="0" applyNumberFormat="1" applyFont="1" applyBorder="1" applyAlignment="1" applyProtection="1">
      <alignment horizontal="center"/>
      <protection locked="0"/>
    </xf>
    <xf numFmtId="0" fontId="5" fillId="0" borderId="8" xfId="0" applyFont="1" applyBorder="1" applyAlignment="1" applyProtection="1" quotePrefix="1">
      <alignment horizontal="center"/>
      <protection locked="0"/>
    </xf>
    <xf numFmtId="0" fontId="5" fillId="0" borderId="8" xfId="0" applyFont="1" applyBorder="1" applyAlignment="1" applyProtection="1">
      <alignment horizontal="center"/>
      <protection locked="0"/>
    </xf>
    <xf numFmtId="0" fontId="5" fillId="0" borderId="7" xfId="0" applyFont="1" applyBorder="1" applyAlignment="1" applyProtection="1">
      <alignment horizontal="left"/>
      <protection locked="0"/>
    </xf>
    <xf numFmtId="0" fontId="5" fillId="0" borderId="1" xfId="0" applyFont="1" applyBorder="1" applyAlignment="1" applyProtection="1" quotePrefix="1">
      <alignment horizontal="left"/>
      <protection locked="0"/>
    </xf>
    <xf numFmtId="0" fontId="5" fillId="0" borderId="8" xfId="0" applyFont="1" applyBorder="1" applyAlignment="1" applyProtection="1" quotePrefix="1">
      <alignment horizontal="left"/>
      <protection locked="0"/>
    </xf>
    <xf numFmtId="0" fontId="8" fillId="0" borderId="5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6" xfId="0" applyFont="1" applyBorder="1" applyAlignment="1" applyProtection="1">
      <alignment horizontal="center"/>
      <protection/>
    </xf>
    <xf numFmtId="0" fontId="3" fillId="0" borderId="5" xfId="0" applyFont="1" applyBorder="1" applyAlignment="1" applyProtection="1">
      <alignment horizontal="center" vertical="top"/>
      <protection/>
    </xf>
    <xf numFmtId="0" fontId="3" fillId="0" borderId="0" xfId="0" applyFont="1" applyBorder="1" applyAlignment="1" applyProtection="1">
      <alignment horizontal="center" vertical="top"/>
      <protection/>
    </xf>
    <xf numFmtId="0" fontId="3" fillId="0" borderId="6" xfId="0" applyFont="1" applyBorder="1" applyAlignment="1" applyProtection="1">
      <alignment horizontal="center" vertical="top"/>
      <protection/>
    </xf>
    <xf numFmtId="0" fontId="9" fillId="0" borderId="5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/>
      <protection/>
    </xf>
    <xf numFmtId="0" fontId="9" fillId="0" borderId="6" xfId="0" applyFont="1" applyBorder="1" applyAlignment="1" applyProtection="1">
      <alignment horizontal="center"/>
      <protection/>
    </xf>
    <xf numFmtId="0" fontId="5" fillId="0" borderId="1" xfId="0" applyFont="1" applyBorder="1" applyAlignment="1" applyProtection="1">
      <alignment horizontal="left"/>
      <protection locked="0"/>
    </xf>
    <xf numFmtId="0" fontId="5" fillId="0" borderId="8" xfId="0" applyFont="1" applyBorder="1" applyAlignment="1" applyProtection="1">
      <alignment horizontal="left"/>
      <protection locked="0"/>
    </xf>
    <xf numFmtId="0" fontId="3" fillId="0" borderId="5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6" xfId="0" applyFont="1" applyBorder="1" applyAlignment="1" applyProtection="1">
      <alignment horizontal="center"/>
      <protection/>
    </xf>
    <xf numFmtId="0" fontId="6" fillId="0" borderId="26" xfId="0" applyFont="1" applyBorder="1" applyAlignment="1" applyProtection="1">
      <alignment horizontal="center"/>
      <protection/>
    </xf>
    <xf numFmtId="0" fontId="6" fillId="0" borderId="27" xfId="0" applyFont="1" applyBorder="1" applyAlignment="1" applyProtection="1">
      <alignment horizontal="center"/>
      <protection/>
    </xf>
    <xf numFmtId="0" fontId="6" fillId="0" borderId="28" xfId="0" applyFont="1" applyBorder="1" applyAlignment="1" applyProtection="1">
      <alignment horizontal="center"/>
      <protection/>
    </xf>
    <xf numFmtId="0" fontId="0" fillId="0" borderId="1" xfId="0" applyBorder="1" applyAlignment="1">
      <alignment/>
    </xf>
    <xf numFmtId="0" fontId="0" fillId="0" borderId="8" xfId="0" applyBorder="1" applyAlignment="1">
      <alignment/>
    </xf>
    <xf numFmtId="0" fontId="6" fillId="0" borderId="2" xfId="0" applyFont="1" applyBorder="1" applyAlignment="1" applyProtection="1">
      <alignment horizontal="center"/>
      <protection/>
    </xf>
    <xf numFmtId="0" fontId="6" fillId="0" borderId="4" xfId="0" applyFont="1" applyBorder="1" applyAlignment="1" applyProtection="1">
      <alignment horizontal="center"/>
      <protection/>
    </xf>
    <xf numFmtId="0" fontId="6" fillId="0" borderId="7" xfId="0" applyFont="1" applyBorder="1" applyAlignment="1" applyProtection="1">
      <alignment horizontal="center"/>
      <protection/>
    </xf>
    <xf numFmtId="0" fontId="6" fillId="0" borderId="8" xfId="0" applyFont="1" applyBorder="1" applyAlignment="1" applyProtection="1">
      <alignment horizontal="center"/>
      <protection/>
    </xf>
    <xf numFmtId="0" fontId="5" fillId="0" borderId="7" xfId="0" applyFont="1" applyBorder="1" applyAlignment="1" applyProtection="1" quotePrefix="1">
      <alignment horizontal="center"/>
      <protection locked="0"/>
    </xf>
    <xf numFmtId="0" fontId="8" fillId="0" borderId="32" xfId="0" applyFont="1" applyBorder="1" applyAlignment="1" applyProtection="1">
      <alignment horizontal="center"/>
      <protection/>
    </xf>
    <xf numFmtId="0" fontId="5" fillId="0" borderId="1" xfId="0" applyFont="1" applyBorder="1" applyAlignment="1" applyProtection="1" quotePrefix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3"/>
  <sheetViews>
    <sheetView showGridLines="0" workbookViewId="0" topLeftCell="A1">
      <selection activeCell="A1" sqref="A1"/>
    </sheetView>
  </sheetViews>
  <sheetFormatPr defaultColWidth="9.140625" defaultRowHeight="12.75" zeroHeight="1"/>
  <cols>
    <col min="1" max="1" width="53.421875" style="98" customWidth="1"/>
    <col min="2" max="10" width="9.140625" style="98" customWidth="1"/>
    <col min="11" max="16384" width="0" style="98" hidden="1" customWidth="1"/>
  </cols>
  <sheetData>
    <row r="1" spans="1:7" ht="18">
      <c r="A1" s="146" t="s">
        <v>203</v>
      </c>
      <c r="B1" s="146"/>
      <c r="C1" s="146"/>
      <c r="D1" s="146"/>
      <c r="E1" s="146"/>
      <c r="F1" s="146"/>
      <c r="G1" s="146"/>
    </row>
    <row r="2" spans="1:7" ht="15">
      <c r="A2" s="232" t="s">
        <v>127</v>
      </c>
      <c r="B2" s="232"/>
      <c r="C2" s="232"/>
      <c r="D2" s="232"/>
      <c r="E2" s="232"/>
      <c r="F2" s="232"/>
      <c r="G2" s="232"/>
    </row>
    <row r="3" spans="1:7" ht="15">
      <c r="A3" s="147"/>
      <c r="B3" s="147"/>
      <c r="C3" s="147"/>
      <c r="D3" s="147"/>
      <c r="E3" s="147"/>
      <c r="F3" s="221"/>
      <c r="G3" s="221"/>
    </row>
    <row r="4" spans="1:8" ht="15">
      <c r="A4" s="148" t="s">
        <v>128</v>
      </c>
      <c r="B4" s="149"/>
      <c r="C4" s="150" t="s">
        <v>129</v>
      </c>
      <c r="D4" s="44"/>
      <c r="E4" s="44"/>
      <c r="F4" s="222"/>
      <c r="G4" s="222"/>
      <c r="H4" s="80"/>
    </row>
    <row r="5" spans="1:8" ht="15">
      <c r="A5" s="148" t="s">
        <v>130</v>
      </c>
      <c r="B5" s="149"/>
      <c r="C5" s="148" t="s">
        <v>131</v>
      </c>
      <c r="D5" s="44"/>
      <c r="E5" s="44"/>
      <c r="F5" s="222"/>
      <c r="G5" s="222"/>
      <c r="H5" s="80"/>
    </row>
    <row r="6" spans="1:8" ht="15">
      <c r="A6" s="148" t="s">
        <v>132</v>
      </c>
      <c r="B6" s="149"/>
      <c r="C6" s="150" t="s">
        <v>133</v>
      </c>
      <c r="D6" s="44"/>
      <c r="E6" s="44"/>
      <c r="F6" s="222"/>
      <c r="G6" s="222"/>
      <c r="H6" s="80"/>
    </row>
    <row r="7" spans="1:8" ht="15.75">
      <c r="A7" s="148"/>
      <c r="B7" s="149"/>
      <c r="C7" s="151" t="s">
        <v>134</v>
      </c>
      <c r="D7" s="32"/>
      <c r="E7" s="32"/>
      <c r="F7" s="222"/>
      <c r="G7" s="222"/>
      <c r="H7" s="80"/>
    </row>
    <row r="8" spans="1:8" ht="15.75">
      <c r="A8" s="148" t="s">
        <v>135</v>
      </c>
      <c r="B8" s="149"/>
      <c r="C8" s="151" t="s">
        <v>136</v>
      </c>
      <c r="D8" s="32"/>
      <c r="E8" s="32"/>
      <c r="F8" s="222"/>
      <c r="G8" s="222"/>
      <c r="H8" s="80"/>
    </row>
    <row r="9" spans="1:8" ht="15.75">
      <c r="A9" s="148" t="s">
        <v>137</v>
      </c>
      <c r="B9" s="149"/>
      <c r="C9" s="152"/>
      <c r="D9" s="32"/>
      <c r="E9" s="32"/>
      <c r="F9" s="222"/>
      <c r="G9" s="222"/>
      <c r="H9" s="80"/>
    </row>
    <row r="10" spans="1:8" ht="15">
      <c r="A10" s="148" t="s">
        <v>177</v>
      </c>
      <c r="B10" s="149"/>
      <c r="C10" s="150"/>
      <c r="D10" s="44"/>
      <c r="E10" s="44"/>
      <c r="F10" s="222"/>
      <c r="G10" s="222"/>
      <c r="H10" s="80"/>
    </row>
    <row r="11" spans="1:8" ht="15.75">
      <c r="A11" s="148" t="s">
        <v>138</v>
      </c>
      <c r="B11" s="149"/>
      <c r="C11" s="151" t="s">
        <v>139</v>
      </c>
      <c r="D11" s="32"/>
      <c r="E11" s="32"/>
      <c r="F11" s="222"/>
      <c r="G11" s="222"/>
      <c r="H11" s="80"/>
    </row>
    <row r="12" spans="1:8" ht="15.75">
      <c r="A12" s="148" t="s">
        <v>140</v>
      </c>
      <c r="B12" s="149"/>
      <c r="C12" s="151" t="s">
        <v>141</v>
      </c>
      <c r="D12" s="32"/>
      <c r="E12" s="32"/>
      <c r="F12" s="222"/>
      <c r="G12" s="222"/>
      <c r="H12" s="80"/>
    </row>
    <row r="13" spans="2:8" ht="15">
      <c r="B13" s="149"/>
      <c r="C13" s="150"/>
      <c r="D13" s="44"/>
      <c r="E13" s="44"/>
      <c r="F13" s="222"/>
      <c r="G13" s="222"/>
      <c r="H13" s="80"/>
    </row>
    <row r="14" spans="1:8" ht="15">
      <c r="A14" s="148" t="s">
        <v>142</v>
      </c>
      <c r="B14" s="149"/>
      <c r="C14" s="148" t="s">
        <v>143</v>
      </c>
      <c r="D14" s="44"/>
      <c r="E14" s="44"/>
      <c r="F14" s="222"/>
      <c r="G14" s="222"/>
      <c r="H14" s="80"/>
    </row>
    <row r="15" spans="1:8" ht="15">
      <c r="A15" s="148" t="s">
        <v>144</v>
      </c>
      <c r="B15" s="149"/>
      <c r="C15" s="148" t="s">
        <v>145</v>
      </c>
      <c r="D15" s="44"/>
      <c r="E15" s="44"/>
      <c r="F15" s="222"/>
      <c r="G15" s="222"/>
      <c r="H15" s="80"/>
    </row>
    <row r="16" spans="1:8" ht="15">
      <c r="A16" s="150" t="s">
        <v>146</v>
      </c>
      <c r="B16" s="149"/>
      <c r="C16" s="150"/>
      <c r="D16" s="44"/>
      <c r="E16" s="44"/>
      <c r="F16" s="222"/>
      <c r="G16" s="222"/>
      <c r="H16" s="80"/>
    </row>
    <row r="17" spans="2:8" ht="15">
      <c r="B17" s="149"/>
      <c r="C17" s="150"/>
      <c r="D17" s="44"/>
      <c r="E17" s="44"/>
      <c r="F17" s="222"/>
      <c r="G17" s="222"/>
      <c r="H17" s="80"/>
    </row>
    <row r="18" spans="1:8" ht="15">
      <c r="A18" s="150"/>
      <c r="B18" s="149"/>
      <c r="C18" s="80"/>
      <c r="D18" s="80"/>
      <c r="E18" s="80"/>
      <c r="F18" s="222"/>
      <c r="G18" s="222"/>
      <c r="H18" s="80"/>
    </row>
    <row r="19" spans="1:8" ht="15.75">
      <c r="A19" s="151" t="s">
        <v>147</v>
      </c>
      <c r="B19" s="149"/>
      <c r="C19" s="151" t="s">
        <v>148</v>
      </c>
      <c r="D19" s="32"/>
      <c r="E19" s="32"/>
      <c r="F19" s="222"/>
      <c r="G19" s="222"/>
      <c r="H19" s="80"/>
    </row>
    <row r="20" spans="1:8" ht="15.75">
      <c r="A20" s="151"/>
      <c r="B20" s="149"/>
      <c r="C20" s="150"/>
      <c r="D20" s="44"/>
      <c r="E20" s="44"/>
      <c r="F20" s="222"/>
      <c r="G20" s="222"/>
      <c r="H20" s="80"/>
    </row>
    <row r="21" spans="1:8" ht="15">
      <c r="A21" s="148" t="s">
        <v>149</v>
      </c>
      <c r="B21" s="149"/>
      <c r="C21" s="148" t="s">
        <v>194</v>
      </c>
      <c r="D21" s="44"/>
      <c r="E21" s="44"/>
      <c r="F21" s="222"/>
      <c r="G21" s="222"/>
      <c r="H21" s="80"/>
    </row>
    <row r="22" spans="1:8" ht="15">
      <c r="A22" s="148" t="s">
        <v>150</v>
      </c>
      <c r="B22" s="149"/>
      <c r="C22" s="148" t="s">
        <v>180</v>
      </c>
      <c r="D22" s="44"/>
      <c r="E22" s="44"/>
      <c r="F22" s="222"/>
      <c r="G22" s="222"/>
      <c r="H22" s="80"/>
    </row>
    <row r="23" spans="1:8" ht="15">
      <c r="A23" s="148" t="s">
        <v>151</v>
      </c>
      <c r="B23" s="149"/>
      <c r="C23" s="148" t="s">
        <v>181</v>
      </c>
      <c r="D23" s="44"/>
      <c r="E23" s="44"/>
      <c r="F23" s="222"/>
      <c r="G23" s="222"/>
      <c r="H23" s="80"/>
    </row>
    <row r="24" spans="1:8" ht="15">
      <c r="A24" s="148" t="s">
        <v>152</v>
      </c>
      <c r="B24" s="149"/>
      <c r="C24" s="148" t="s">
        <v>182</v>
      </c>
      <c r="D24" s="44"/>
      <c r="E24" s="44"/>
      <c r="F24" s="222"/>
      <c r="G24" s="222"/>
      <c r="H24" s="80"/>
    </row>
    <row r="25" spans="1:8" ht="15">
      <c r="A25" s="148" t="s">
        <v>153</v>
      </c>
      <c r="B25" s="149"/>
      <c r="C25" s="148" t="s">
        <v>183</v>
      </c>
      <c r="D25" s="80"/>
      <c r="E25" s="80"/>
      <c r="F25" s="222"/>
      <c r="G25" s="222"/>
      <c r="H25" s="80"/>
    </row>
    <row r="26" spans="1:8" ht="15">
      <c r="A26" s="148" t="s">
        <v>154</v>
      </c>
      <c r="B26" s="149"/>
      <c r="C26" s="148" t="s">
        <v>184</v>
      </c>
      <c r="D26" s="222"/>
      <c r="E26" s="222"/>
      <c r="F26" s="222"/>
      <c r="G26" s="222"/>
      <c r="H26" s="80"/>
    </row>
    <row r="27" spans="1:8" ht="15">
      <c r="A27" s="148" t="s">
        <v>155</v>
      </c>
      <c r="B27" s="149"/>
      <c r="C27" s="148" t="s">
        <v>185</v>
      </c>
      <c r="D27" s="44"/>
      <c r="E27" s="44"/>
      <c r="F27" s="222"/>
      <c r="G27" s="222"/>
      <c r="H27" s="80"/>
    </row>
    <row r="28" spans="1:8" ht="15">
      <c r="A28" s="148" t="s">
        <v>156</v>
      </c>
      <c r="B28" s="149"/>
      <c r="C28" s="148" t="s">
        <v>186</v>
      </c>
      <c r="D28" s="222"/>
      <c r="E28" s="222"/>
      <c r="F28" s="222"/>
      <c r="G28" s="222"/>
      <c r="H28" s="80"/>
    </row>
    <row r="29" spans="1:8" ht="15">
      <c r="A29" s="148" t="s">
        <v>157</v>
      </c>
      <c r="B29" s="149"/>
      <c r="C29" s="148" t="s">
        <v>187</v>
      </c>
      <c r="D29" s="44"/>
      <c r="E29" s="44"/>
      <c r="F29" s="222"/>
      <c r="G29" s="222"/>
      <c r="H29" s="80"/>
    </row>
    <row r="30" spans="1:8" ht="15">
      <c r="A30" s="148" t="s">
        <v>158</v>
      </c>
      <c r="B30" s="149"/>
      <c r="C30" s="148" t="s">
        <v>188</v>
      </c>
      <c r="D30" s="44"/>
      <c r="E30" s="44"/>
      <c r="F30" s="222"/>
      <c r="G30" s="222"/>
      <c r="H30" s="80"/>
    </row>
    <row r="31" spans="1:8" ht="15">
      <c r="A31" s="148" t="s">
        <v>159</v>
      </c>
      <c r="B31" s="149"/>
      <c r="C31" s="148" t="s">
        <v>189</v>
      </c>
      <c r="D31" s="44"/>
      <c r="E31" s="44"/>
      <c r="F31" s="222"/>
      <c r="G31" s="222"/>
      <c r="H31" s="80"/>
    </row>
    <row r="32" spans="1:8" ht="15">
      <c r="A32" s="148" t="s">
        <v>160</v>
      </c>
      <c r="B32" s="149"/>
      <c r="C32" s="148" t="s">
        <v>190</v>
      </c>
      <c r="D32" s="44"/>
      <c r="E32" s="44"/>
      <c r="F32" s="222"/>
      <c r="G32" s="222"/>
      <c r="H32" s="80"/>
    </row>
    <row r="33" spans="1:8" ht="15">
      <c r="A33" s="148" t="s">
        <v>161</v>
      </c>
      <c r="B33" s="149"/>
      <c r="C33" s="148" t="s">
        <v>191</v>
      </c>
      <c r="D33" s="44"/>
      <c r="E33" s="44"/>
      <c r="F33" s="222"/>
      <c r="G33" s="222"/>
      <c r="H33" s="80"/>
    </row>
    <row r="34" spans="1:8" ht="15">
      <c r="A34" s="148" t="s">
        <v>162</v>
      </c>
      <c r="B34" s="149"/>
      <c r="C34" s="148" t="s">
        <v>192</v>
      </c>
      <c r="D34" s="44"/>
      <c r="E34" s="44"/>
      <c r="F34" s="222"/>
      <c r="G34" s="222"/>
      <c r="H34" s="80"/>
    </row>
    <row r="35" spans="1:8" ht="15">
      <c r="A35" s="222" t="s">
        <v>163</v>
      </c>
      <c r="B35" s="149"/>
      <c r="C35" s="148" t="s">
        <v>195</v>
      </c>
      <c r="D35" s="44"/>
      <c r="E35" s="44"/>
      <c r="F35" s="222"/>
      <c r="G35" s="222"/>
      <c r="H35" s="80"/>
    </row>
    <row r="36" spans="1:8" ht="15">
      <c r="A36" s="148" t="s">
        <v>164</v>
      </c>
      <c r="B36" s="149"/>
      <c r="C36" s="148" t="s">
        <v>196</v>
      </c>
      <c r="D36" s="44"/>
      <c r="E36" s="44"/>
      <c r="F36" s="222"/>
      <c r="G36" s="222"/>
      <c r="H36" s="80"/>
    </row>
    <row r="37" spans="1:8" ht="15">
      <c r="A37" s="148" t="s">
        <v>165</v>
      </c>
      <c r="B37" s="149"/>
      <c r="C37" s="148" t="s">
        <v>193</v>
      </c>
      <c r="D37" s="44"/>
      <c r="E37" s="44"/>
      <c r="F37" s="222"/>
      <c r="G37" s="222"/>
      <c r="H37" s="80"/>
    </row>
    <row r="38" spans="1:8" ht="15">
      <c r="A38" s="148" t="s">
        <v>166</v>
      </c>
      <c r="B38" s="149"/>
      <c r="C38" s="150"/>
      <c r="D38" s="80"/>
      <c r="E38" s="80"/>
      <c r="F38" s="80"/>
      <c r="G38" s="222"/>
      <c r="H38" s="80"/>
    </row>
    <row r="39" spans="1:8" ht="15">
      <c r="A39" s="148" t="s">
        <v>167</v>
      </c>
      <c r="B39" s="149"/>
      <c r="C39" s="80"/>
      <c r="D39" s="80"/>
      <c r="E39" s="80"/>
      <c r="F39" s="80"/>
      <c r="G39" s="222"/>
      <c r="H39" s="80"/>
    </row>
    <row r="40" spans="1:8" ht="15">
      <c r="A40" s="148" t="s">
        <v>168</v>
      </c>
      <c r="B40" s="149"/>
      <c r="C40" s="80"/>
      <c r="D40" s="80"/>
      <c r="E40" s="80"/>
      <c r="F40" s="80"/>
      <c r="G40" s="80"/>
      <c r="H40" s="80"/>
    </row>
    <row r="41" spans="1:8" ht="15">
      <c r="A41" s="150"/>
      <c r="B41" s="44"/>
      <c r="C41" s="44"/>
      <c r="D41" s="44"/>
      <c r="E41" s="44"/>
      <c r="F41" s="222"/>
      <c r="G41" s="222"/>
      <c r="H41" s="80"/>
    </row>
    <row r="42" spans="1:8" ht="15">
      <c r="A42" s="150"/>
      <c r="B42" s="44"/>
      <c r="C42" s="44"/>
      <c r="D42" s="44"/>
      <c r="E42" s="44"/>
      <c r="F42" s="222"/>
      <c r="G42" s="222"/>
      <c r="H42" s="80"/>
    </row>
    <row r="43" spans="1:8" ht="15">
      <c r="A43" s="150" t="s">
        <v>169</v>
      </c>
      <c r="B43" s="44"/>
      <c r="C43" s="44"/>
      <c r="D43" s="44"/>
      <c r="E43" s="44"/>
      <c r="F43" s="222"/>
      <c r="G43" s="222"/>
      <c r="H43" s="80"/>
    </row>
    <row r="44" spans="1:8" ht="15">
      <c r="A44" s="150" t="s">
        <v>170</v>
      </c>
      <c r="B44" s="44"/>
      <c r="C44" s="44"/>
      <c r="D44" s="44"/>
      <c r="E44" s="44"/>
      <c r="F44" s="222"/>
      <c r="G44" s="222"/>
      <c r="H44" s="80"/>
    </row>
    <row r="45" spans="1:8" ht="15">
      <c r="A45" s="150"/>
      <c r="B45" s="44"/>
      <c r="C45" s="44"/>
      <c r="D45" s="44"/>
      <c r="E45" s="44"/>
      <c r="F45" s="222"/>
      <c r="G45" s="222"/>
      <c r="H45" s="80"/>
    </row>
    <row r="46" spans="1:8" ht="15">
      <c r="A46" s="148"/>
      <c r="B46" s="44"/>
      <c r="C46" s="44"/>
      <c r="D46" s="44"/>
      <c r="E46" s="44"/>
      <c r="F46" s="222"/>
      <c r="G46" s="222"/>
      <c r="H46" s="80"/>
    </row>
    <row r="47" spans="1:8" ht="15">
      <c r="A47" s="148" t="s">
        <v>171</v>
      </c>
      <c r="B47" s="44"/>
      <c r="C47" s="44"/>
      <c r="D47" s="44"/>
      <c r="E47" s="44"/>
      <c r="F47" s="222"/>
      <c r="G47" s="222"/>
      <c r="H47" s="80"/>
    </row>
    <row r="48" spans="1:8" ht="15">
      <c r="A48" s="148" t="s">
        <v>172</v>
      </c>
      <c r="B48" s="44"/>
      <c r="C48" s="44"/>
      <c r="D48" s="44"/>
      <c r="E48" s="44"/>
      <c r="F48" s="222"/>
      <c r="G48" s="222"/>
      <c r="H48" s="80"/>
    </row>
    <row r="49" spans="1:8" ht="15">
      <c r="A49" s="148" t="s">
        <v>173</v>
      </c>
      <c r="B49" s="44"/>
      <c r="C49" s="44"/>
      <c r="D49" s="44"/>
      <c r="E49" s="44"/>
      <c r="F49" s="222"/>
      <c r="G49" s="222"/>
      <c r="H49" s="80"/>
    </row>
    <row r="50" spans="2:8" ht="15">
      <c r="B50" s="44"/>
      <c r="C50" s="44"/>
      <c r="D50" s="44"/>
      <c r="E50" s="44"/>
      <c r="F50" s="222"/>
      <c r="G50" s="222"/>
      <c r="H50" s="80"/>
    </row>
    <row r="51" spans="1:10" ht="15.75" thickBot="1">
      <c r="A51" s="153"/>
      <c r="B51" s="153"/>
      <c r="C51" s="153"/>
      <c r="D51" s="153"/>
      <c r="E51" s="153"/>
      <c r="F51" s="153"/>
      <c r="G51" s="153"/>
      <c r="H51" s="153"/>
      <c r="I51" s="153"/>
      <c r="J51" s="153"/>
    </row>
    <row r="52" spans="1:8" ht="15">
      <c r="A52" s="150"/>
      <c r="B52" s="44"/>
      <c r="C52" s="44"/>
      <c r="D52" s="44"/>
      <c r="E52" s="44"/>
      <c r="F52" s="222"/>
      <c r="G52" s="222"/>
      <c r="H52" s="80"/>
    </row>
    <row r="53" spans="1:8" ht="15">
      <c r="A53" s="148" t="s">
        <v>204</v>
      </c>
      <c r="B53" s="44"/>
      <c r="C53" s="44"/>
      <c r="D53" s="44"/>
      <c r="E53" s="44"/>
      <c r="F53" s="222"/>
      <c r="G53" s="222"/>
      <c r="H53" s="80"/>
    </row>
    <row r="54" spans="1:8" ht="15">
      <c r="A54" s="148" t="s">
        <v>205</v>
      </c>
      <c r="B54" s="44"/>
      <c r="C54" s="44"/>
      <c r="D54" s="44"/>
      <c r="E54" s="44"/>
      <c r="F54" s="222"/>
      <c r="G54" s="222"/>
      <c r="H54" s="80"/>
    </row>
    <row r="55" spans="1:8" ht="15">
      <c r="A55" s="148" t="s">
        <v>197</v>
      </c>
      <c r="B55" s="44"/>
      <c r="C55" s="44"/>
      <c r="D55" s="44"/>
      <c r="E55" s="44"/>
      <c r="F55" s="222"/>
      <c r="G55" s="222"/>
      <c r="H55" s="80"/>
    </row>
    <row r="56" spans="1:8" ht="15">
      <c r="A56" s="148" t="s">
        <v>199</v>
      </c>
      <c r="B56" s="44"/>
      <c r="C56" s="44"/>
      <c r="D56" s="44"/>
      <c r="E56" s="44"/>
      <c r="F56" s="222"/>
      <c r="G56" s="222"/>
      <c r="H56" s="80"/>
    </row>
    <row r="57" spans="1:8" ht="15">
      <c r="A57" s="148" t="s">
        <v>198</v>
      </c>
      <c r="B57" s="44"/>
      <c r="C57" s="44"/>
      <c r="D57" s="44"/>
      <c r="E57" s="44"/>
      <c r="F57" s="222"/>
      <c r="G57" s="222"/>
      <c r="H57" s="80"/>
    </row>
    <row r="58" spans="1:8" ht="15">
      <c r="A58" s="148" t="s">
        <v>200</v>
      </c>
      <c r="B58" s="44"/>
      <c r="C58" s="44"/>
      <c r="D58" s="44"/>
      <c r="E58" s="44"/>
      <c r="F58" s="222"/>
      <c r="G58" s="222"/>
      <c r="H58" s="80"/>
    </row>
    <row r="59" spans="1:8" ht="15">
      <c r="A59" s="148" t="s">
        <v>202</v>
      </c>
      <c r="B59" s="44"/>
      <c r="C59" s="44"/>
      <c r="D59" s="44"/>
      <c r="E59" s="44"/>
      <c r="F59" s="222"/>
      <c r="G59" s="222"/>
      <c r="H59" s="80"/>
    </row>
    <row r="60" spans="1:8" ht="15">
      <c r="A60" s="148" t="s">
        <v>201</v>
      </c>
      <c r="B60" s="44"/>
      <c r="C60" s="161"/>
      <c r="D60" s="44"/>
      <c r="E60" s="44"/>
      <c r="F60" s="222"/>
      <c r="G60" s="222"/>
      <c r="H60" s="80"/>
    </row>
    <row r="61" spans="1:8" ht="15">
      <c r="A61" s="44"/>
      <c r="B61" s="44"/>
      <c r="C61" s="44"/>
      <c r="D61" s="44"/>
      <c r="E61" s="44"/>
      <c r="F61" s="222"/>
      <c r="G61" s="222"/>
      <c r="H61" s="80"/>
    </row>
    <row r="62" spans="1:8" ht="15">
      <c r="A62" s="80"/>
      <c r="B62" s="80"/>
      <c r="C62" s="80"/>
      <c r="D62" s="80"/>
      <c r="E62" s="80"/>
      <c r="F62" s="80"/>
      <c r="G62" s="80"/>
      <c r="H62" s="80"/>
    </row>
    <row r="63" spans="1:8" ht="15">
      <c r="A63" s="97" t="s">
        <v>206</v>
      </c>
      <c r="B63" s="223"/>
      <c r="C63" s="62"/>
      <c r="D63" s="80"/>
      <c r="E63" s="80"/>
      <c r="F63" s="224"/>
      <c r="G63" s="80"/>
      <c r="H63" s="80"/>
    </row>
  </sheetData>
  <sheetProtection password="ED0A" sheet="1" objects="1" scenarios="1"/>
  <mergeCells count="1">
    <mergeCell ref="A2:G2"/>
  </mergeCells>
  <printOptions horizontalCentered="1" verticalCentered="1"/>
  <pageMargins left="0.75" right="0.25" top="0.4" bottom="0.54" header="0.5" footer="0.46"/>
  <pageSetup fitToHeight="1" fitToWidth="1" horizontalDpi="300" verticalDpi="300" orientation="portrait" scale="7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showGridLines="0" showZeros="0" zoomScale="85" zoomScaleNormal="85" workbookViewId="0" topLeftCell="A1">
      <selection activeCell="A1" sqref="A1"/>
    </sheetView>
  </sheetViews>
  <sheetFormatPr defaultColWidth="9.140625" defaultRowHeight="12.75" customHeight="1" zeroHeight="1"/>
  <cols>
    <col min="1" max="1" width="9.57421875" style="0" customWidth="1"/>
    <col min="2" max="2" width="7.00390625" style="0" customWidth="1"/>
    <col min="3" max="3" width="28.57421875" style="0" customWidth="1"/>
    <col min="4" max="4" width="16.421875" style="0" customWidth="1"/>
    <col min="5" max="9" width="20.28125" style="0" customWidth="1"/>
    <col min="10" max="10" width="0.85546875" style="0" customWidth="1"/>
    <col min="11" max="16384" width="9.140625" style="0" hidden="1" customWidth="1"/>
  </cols>
  <sheetData>
    <row r="1" spans="1:9" ht="12.75">
      <c r="A1" s="39" t="s">
        <v>5</v>
      </c>
      <c r="B1" s="163"/>
      <c r="C1" s="163"/>
      <c r="D1" s="165"/>
      <c r="E1" s="196" t="s">
        <v>2</v>
      </c>
      <c r="F1" s="197" t="s">
        <v>3</v>
      </c>
      <c r="G1" s="197"/>
      <c r="H1" s="196" t="s">
        <v>4</v>
      </c>
      <c r="I1" s="198"/>
    </row>
    <row r="2" spans="1:9" ht="15.75">
      <c r="A2" s="46"/>
      <c r="B2" s="47"/>
      <c r="C2" s="199"/>
      <c r="D2" s="170"/>
      <c r="E2" s="267"/>
      <c r="F2" s="269"/>
      <c r="G2" s="124"/>
      <c r="H2" s="17">
        <f>'Form 254'!H5</f>
        <v>0</v>
      </c>
      <c r="I2" s="125"/>
    </row>
    <row r="3" spans="1:9" ht="12.75">
      <c r="A3" s="46"/>
      <c r="B3" s="47"/>
      <c r="C3" s="47"/>
      <c r="D3" s="48"/>
      <c r="E3" s="200" t="s">
        <v>7</v>
      </c>
      <c r="F3" s="201"/>
      <c r="G3" s="202" t="s">
        <v>8</v>
      </c>
      <c r="H3" s="173"/>
      <c r="I3" s="203" t="s">
        <v>9</v>
      </c>
    </row>
    <row r="4" spans="1:9" ht="15.75">
      <c r="A4" s="46"/>
      <c r="B4" s="47"/>
      <c r="C4" s="47"/>
      <c r="D4" s="48"/>
      <c r="E4" s="238">
        <f>'Form 254'!E7</f>
        <v>0</v>
      </c>
      <c r="F4" s="240"/>
      <c r="G4" s="233">
        <f>'Form 254'!G7</f>
        <v>0</v>
      </c>
      <c r="H4" s="240"/>
      <c r="I4" s="106">
        <f>'Form 254'!I7</f>
        <v>0</v>
      </c>
    </row>
    <row r="5" spans="1:9" ht="12.75">
      <c r="A5" s="204" t="s">
        <v>6</v>
      </c>
      <c r="B5" s="85"/>
      <c r="C5" s="85"/>
      <c r="D5" s="45"/>
      <c r="E5" s="200" t="s">
        <v>11</v>
      </c>
      <c r="F5" s="200"/>
      <c r="G5" s="200"/>
      <c r="H5" s="200"/>
      <c r="I5" s="201"/>
    </row>
    <row r="6" spans="1:9" ht="15.75">
      <c r="A6" s="204" t="s">
        <v>10</v>
      </c>
      <c r="B6" s="85"/>
      <c r="C6" s="85"/>
      <c r="D6" s="45"/>
      <c r="E6" s="241">
        <f>'Form 254'!E9</f>
        <v>0</v>
      </c>
      <c r="F6" s="253"/>
      <c r="G6" s="228"/>
      <c r="H6" s="228"/>
      <c r="I6" s="229"/>
    </row>
    <row r="7" spans="1:9" ht="12.75">
      <c r="A7" s="69"/>
      <c r="B7" s="43"/>
      <c r="C7" s="43"/>
      <c r="D7" s="45"/>
      <c r="E7" s="212" t="s">
        <v>14</v>
      </c>
      <c r="F7" s="212"/>
      <c r="G7" s="212"/>
      <c r="H7" s="212"/>
      <c r="I7" s="226"/>
    </row>
    <row r="8" spans="1:9" ht="15.75">
      <c r="A8" s="42" t="s">
        <v>13</v>
      </c>
      <c r="B8" s="43"/>
      <c r="C8" s="43"/>
      <c r="D8" s="45"/>
      <c r="E8" s="241">
        <f>'Form 254'!E11</f>
        <v>0</v>
      </c>
      <c r="F8" s="253"/>
      <c r="G8" s="228"/>
      <c r="H8" s="228"/>
      <c r="I8" s="229"/>
    </row>
    <row r="9" spans="1:9" ht="12.75">
      <c r="A9" s="204" t="s">
        <v>15</v>
      </c>
      <c r="B9" s="43"/>
      <c r="C9" s="43"/>
      <c r="D9" s="45"/>
      <c r="E9" s="212" t="s">
        <v>16</v>
      </c>
      <c r="F9" s="212"/>
      <c r="G9" s="212"/>
      <c r="H9" s="212"/>
      <c r="I9" s="226"/>
    </row>
    <row r="10" spans="1:9" ht="15.75">
      <c r="A10" s="205"/>
      <c r="B10" s="176"/>
      <c r="C10" s="176"/>
      <c r="D10" s="177"/>
      <c r="E10" s="241">
        <f>'Form 254'!E13</f>
        <v>0</v>
      </c>
      <c r="F10" s="253"/>
      <c r="G10" s="228"/>
      <c r="H10" s="228"/>
      <c r="I10" s="229"/>
    </row>
    <row r="11" spans="1:9" ht="12.75">
      <c r="A11" s="184" t="s">
        <v>80</v>
      </c>
      <c r="B11" s="110"/>
      <c r="C11" s="178"/>
      <c r="D11" s="178"/>
      <c r="E11" s="178"/>
      <c r="F11" s="178"/>
      <c r="G11" s="178"/>
      <c r="H11" s="178"/>
      <c r="I11" s="179"/>
    </row>
    <row r="12" spans="1:9" ht="12.75">
      <c r="A12" s="126" t="s">
        <v>81</v>
      </c>
      <c r="B12" s="206"/>
      <c r="C12" s="206"/>
      <c r="D12" s="206"/>
      <c r="E12" s="206"/>
      <c r="F12" s="127"/>
      <c r="G12" s="85" t="s">
        <v>82</v>
      </c>
      <c r="H12" s="85"/>
      <c r="I12" s="186"/>
    </row>
    <row r="13" spans="1:9" ht="12.75">
      <c r="A13" s="207" t="s">
        <v>83</v>
      </c>
      <c r="B13" s="50" t="s">
        <v>5</v>
      </c>
      <c r="C13" s="171" t="s">
        <v>5</v>
      </c>
      <c r="D13" s="171"/>
      <c r="E13" s="18" t="s">
        <v>84</v>
      </c>
      <c r="F13" s="18" t="s">
        <v>85</v>
      </c>
      <c r="G13" s="206" t="s">
        <v>86</v>
      </c>
      <c r="H13" s="206"/>
      <c r="I13" s="189"/>
    </row>
    <row r="14" spans="1:9" ht="12.75">
      <c r="A14" s="207" t="s">
        <v>87</v>
      </c>
      <c r="B14" s="85" t="s">
        <v>88</v>
      </c>
      <c r="C14" s="186"/>
      <c r="D14" s="18" t="s">
        <v>89</v>
      </c>
      <c r="E14" s="18" t="s">
        <v>90</v>
      </c>
      <c r="F14" s="18" t="s">
        <v>91</v>
      </c>
      <c r="G14" s="18" t="s">
        <v>89</v>
      </c>
      <c r="H14" s="18" t="s">
        <v>92</v>
      </c>
      <c r="I14" s="18" t="s">
        <v>93</v>
      </c>
    </row>
    <row r="15" spans="1:9" ht="12.75">
      <c r="A15" s="207" t="s">
        <v>94</v>
      </c>
      <c r="B15" s="50" t="s">
        <v>5</v>
      </c>
      <c r="C15" s="171"/>
      <c r="D15" s="171"/>
      <c r="E15" s="18" t="s">
        <v>95</v>
      </c>
      <c r="F15" s="18" t="s">
        <v>96</v>
      </c>
      <c r="G15" s="18" t="s">
        <v>97</v>
      </c>
      <c r="H15" s="186" t="s">
        <v>98</v>
      </c>
      <c r="I15" s="18" t="s">
        <v>99</v>
      </c>
    </row>
    <row r="16" spans="1:9" ht="12.75">
      <c r="A16" s="208" t="s">
        <v>100</v>
      </c>
      <c r="B16" s="209">
        <v>11</v>
      </c>
      <c r="C16" s="210"/>
      <c r="D16" s="208" t="s">
        <v>101</v>
      </c>
      <c r="E16" s="208" t="s">
        <v>102</v>
      </c>
      <c r="F16" s="208" t="s">
        <v>103</v>
      </c>
      <c r="G16" s="208" t="s">
        <v>104</v>
      </c>
      <c r="H16" s="208" t="s">
        <v>105</v>
      </c>
      <c r="I16" s="211" t="s">
        <v>106</v>
      </c>
    </row>
    <row r="17" spans="1:9" ht="19.5" customHeight="1">
      <c r="A17" s="128"/>
      <c r="B17" s="129"/>
      <c r="C17" s="130"/>
      <c r="D17" s="113"/>
      <c r="E17" s="113"/>
      <c r="F17" s="131">
        <f aca="true" t="shared" si="0" ref="F17:F59">D17*E17</f>
        <v>0</v>
      </c>
      <c r="G17" s="113"/>
      <c r="H17" s="113"/>
      <c r="I17" s="131">
        <f aca="true" t="shared" si="1" ref="I17:I59">G17*H17</f>
        <v>0</v>
      </c>
    </row>
    <row r="18" spans="1:9" ht="19.5" customHeight="1">
      <c r="A18" s="128"/>
      <c r="B18" s="129"/>
      <c r="C18" s="130"/>
      <c r="D18" s="113"/>
      <c r="E18" s="113"/>
      <c r="F18" s="131">
        <f t="shared" si="0"/>
        <v>0</v>
      </c>
      <c r="G18" s="113"/>
      <c r="H18" s="113"/>
      <c r="I18" s="131">
        <f t="shared" si="1"/>
        <v>0</v>
      </c>
    </row>
    <row r="19" spans="1:9" ht="19.5" customHeight="1">
      <c r="A19" s="128"/>
      <c r="B19" s="129"/>
      <c r="C19" s="130"/>
      <c r="D19" s="113"/>
      <c r="E19" s="113"/>
      <c r="F19" s="131">
        <f t="shared" si="0"/>
        <v>0</v>
      </c>
      <c r="G19" s="113"/>
      <c r="H19" s="113"/>
      <c r="I19" s="131">
        <f t="shared" si="1"/>
        <v>0</v>
      </c>
    </row>
    <row r="20" spans="1:9" ht="19.5" customHeight="1">
      <c r="A20" s="128"/>
      <c r="B20" s="129"/>
      <c r="C20" s="130"/>
      <c r="D20" s="113"/>
      <c r="E20" s="113"/>
      <c r="F20" s="131">
        <f t="shared" si="0"/>
        <v>0</v>
      </c>
      <c r="G20" s="113"/>
      <c r="H20" s="113"/>
      <c r="I20" s="131">
        <f t="shared" si="1"/>
        <v>0</v>
      </c>
    </row>
    <row r="21" spans="1:9" ht="19.5" customHeight="1">
      <c r="A21" s="128"/>
      <c r="B21" s="129"/>
      <c r="C21" s="130"/>
      <c r="D21" s="113"/>
      <c r="E21" s="113"/>
      <c r="F21" s="131">
        <f t="shared" si="0"/>
        <v>0</v>
      </c>
      <c r="G21" s="113"/>
      <c r="H21" s="113"/>
      <c r="I21" s="131">
        <f t="shared" si="1"/>
        <v>0</v>
      </c>
    </row>
    <row r="22" spans="1:9" ht="19.5" customHeight="1">
      <c r="A22" s="128"/>
      <c r="B22" s="129"/>
      <c r="C22" s="130"/>
      <c r="D22" s="113"/>
      <c r="E22" s="113"/>
      <c r="F22" s="131">
        <f t="shared" si="0"/>
        <v>0</v>
      </c>
      <c r="G22" s="113"/>
      <c r="H22" s="113"/>
      <c r="I22" s="131">
        <f t="shared" si="1"/>
        <v>0</v>
      </c>
    </row>
    <row r="23" spans="1:9" ht="19.5" customHeight="1">
      <c r="A23" s="128"/>
      <c r="B23" s="129"/>
      <c r="C23" s="130"/>
      <c r="D23" s="113"/>
      <c r="E23" s="113"/>
      <c r="F23" s="131">
        <f t="shared" si="0"/>
        <v>0</v>
      </c>
      <c r="G23" s="113"/>
      <c r="H23" s="113"/>
      <c r="I23" s="131">
        <f t="shared" si="1"/>
        <v>0</v>
      </c>
    </row>
    <row r="24" spans="1:9" ht="19.5" customHeight="1">
      <c r="A24" s="128"/>
      <c r="B24" s="129"/>
      <c r="C24" s="130"/>
      <c r="D24" s="113"/>
      <c r="E24" s="113"/>
      <c r="F24" s="131">
        <f t="shared" si="0"/>
        <v>0</v>
      </c>
      <c r="G24" s="113"/>
      <c r="H24" s="113"/>
      <c r="I24" s="131">
        <f t="shared" si="1"/>
        <v>0</v>
      </c>
    </row>
    <row r="25" spans="1:9" ht="19.5" customHeight="1">
      <c r="A25" s="128"/>
      <c r="B25" s="129"/>
      <c r="C25" s="130"/>
      <c r="D25" s="113"/>
      <c r="E25" s="113"/>
      <c r="F25" s="131">
        <f t="shared" si="0"/>
        <v>0</v>
      </c>
      <c r="G25" s="113"/>
      <c r="H25" s="113"/>
      <c r="I25" s="131">
        <f t="shared" si="1"/>
        <v>0</v>
      </c>
    </row>
    <row r="26" spans="1:9" ht="19.5" customHeight="1">
      <c r="A26" s="128"/>
      <c r="B26" s="129"/>
      <c r="C26" s="130"/>
      <c r="D26" s="113"/>
      <c r="E26" s="113"/>
      <c r="F26" s="131">
        <f t="shared" si="0"/>
        <v>0</v>
      </c>
      <c r="G26" s="113"/>
      <c r="H26" s="113"/>
      <c r="I26" s="131">
        <f t="shared" si="1"/>
        <v>0</v>
      </c>
    </row>
    <row r="27" spans="1:9" ht="19.5" customHeight="1">
      <c r="A27" s="128"/>
      <c r="B27" s="129"/>
      <c r="C27" s="130"/>
      <c r="D27" s="113"/>
      <c r="E27" s="113"/>
      <c r="F27" s="131">
        <f t="shared" si="0"/>
        <v>0</v>
      </c>
      <c r="G27" s="113"/>
      <c r="H27" s="113"/>
      <c r="I27" s="131">
        <f t="shared" si="1"/>
        <v>0</v>
      </c>
    </row>
    <row r="28" spans="1:9" ht="19.5" customHeight="1">
      <c r="A28" s="128"/>
      <c r="B28" s="129"/>
      <c r="C28" s="130"/>
      <c r="D28" s="113"/>
      <c r="E28" s="113"/>
      <c r="F28" s="131">
        <f t="shared" si="0"/>
        <v>0</v>
      </c>
      <c r="G28" s="113"/>
      <c r="H28" s="113"/>
      <c r="I28" s="131">
        <f t="shared" si="1"/>
        <v>0</v>
      </c>
    </row>
    <row r="29" spans="1:9" ht="19.5" customHeight="1">
      <c r="A29" s="128"/>
      <c r="B29" s="129"/>
      <c r="C29" s="130"/>
      <c r="D29" s="113"/>
      <c r="E29" s="113"/>
      <c r="F29" s="131">
        <f t="shared" si="0"/>
        <v>0</v>
      </c>
      <c r="G29" s="113"/>
      <c r="H29" s="113"/>
      <c r="I29" s="131">
        <f t="shared" si="1"/>
        <v>0</v>
      </c>
    </row>
    <row r="30" spans="1:9" ht="19.5" customHeight="1">
      <c r="A30" s="128"/>
      <c r="B30" s="129"/>
      <c r="C30" s="130"/>
      <c r="D30" s="113"/>
      <c r="E30" s="113"/>
      <c r="F30" s="131">
        <f t="shared" si="0"/>
        <v>0</v>
      </c>
      <c r="G30" s="113"/>
      <c r="H30" s="113"/>
      <c r="I30" s="131">
        <f t="shared" si="1"/>
        <v>0</v>
      </c>
    </row>
    <row r="31" spans="1:9" ht="19.5" customHeight="1">
      <c r="A31" s="128"/>
      <c r="B31" s="129"/>
      <c r="C31" s="130"/>
      <c r="D31" s="113"/>
      <c r="E31" s="113"/>
      <c r="F31" s="131">
        <f t="shared" si="0"/>
        <v>0</v>
      </c>
      <c r="G31" s="113"/>
      <c r="H31" s="113"/>
      <c r="I31" s="131">
        <f t="shared" si="1"/>
        <v>0</v>
      </c>
    </row>
    <row r="32" spans="1:9" ht="19.5" customHeight="1">
      <c r="A32" s="128"/>
      <c r="B32" s="129"/>
      <c r="C32" s="130"/>
      <c r="D32" s="113"/>
      <c r="E32" s="113"/>
      <c r="F32" s="131">
        <f t="shared" si="0"/>
        <v>0</v>
      </c>
      <c r="G32" s="113"/>
      <c r="H32" s="113"/>
      <c r="I32" s="131">
        <f t="shared" si="1"/>
        <v>0</v>
      </c>
    </row>
    <row r="33" spans="1:9" ht="19.5" customHeight="1">
      <c r="A33" s="128"/>
      <c r="B33" s="129"/>
      <c r="C33" s="130"/>
      <c r="D33" s="113"/>
      <c r="E33" s="113"/>
      <c r="F33" s="131">
        <f t="shared" si="0"/>
        <v>0</v>
      </c>
      <c r="G33" s="113"/>
      <c r="H33" s="113"/>
      <c r="I33" s="131">
        <f t="shared" si="1"/>
        <v>0</v>
      </c>
    </row>
    <row r="34" spans="1:9" ht="19.5" customHeight="1">
      <c r="A34" s="128"/>
      <c r="B34" s="129"/>
      <c r="C34" s="130"/>
      <c r="D34" s="113"/>
      <c r="E34" s="113"/>
      <c r="F34" s="131">
        <f t="shared" si="0"/>
        <v>0</v>
      </c>
      <c r="G34" s="113"/>
      <c r="H34" s="113"/>
      <c r="I34" s="131">
        <f t="shared" si="1"/>
        <v>0</v>
      </c>
    </row>
    <row r="35" spans="1:9" ht="19.5" customHeight="1">
      <c r="A35" s="128"/>
      <c r="B35" s="129"/>
      <c r="C35" s="130"/>
      <c r="D35" s="113"/>
      <c r="E35" s="113"/>
      <c r="F35" s="131">
        <f t="shared" si="0"/>
        <v>0</v>
      </c>
      <c r="G35" s="113"/>
      <c r="H35" s="113"/>
      <c r="I35" s="131">
        <f t="shared" si="1"/>
        <v>0</v>
      </c>
    </row>
    <row r="36" spans="1:9" ht="19.5" customHeight="1">
      <c r="A36" s="128"/>
      <c r="B36" s="129"/>
      <c r="C36" s="130"/>
      <c r="D36" s="113"/>
      <c r="E36" s="113"/>
      <c r="F36" s="131">
        <f t="shared" si="0"/>
        <v>0</v>
      </c>
      <c r="G36" s="113"/>
      <c r="H36" s="113"/>
      <c r="I36" s="131">
        <f t="shared" si="1"/>
        <v>0</v>
      </c>
    </row>
    <row r="37" spans="1:9" ht="19.5" customHeight="1">
      <c r="A37" s="128"/>
      <c r="B37" s="129"/>
      <c r="C37" s="130"/>
      <c r="D37" s="113"/>
      <c r="E37" s="113"/>
      <c r="F37" s="131">
        <f t="shared" si="0"/>
        <v>0</v>
      </c>
      <c r="G37" s="113"/>
      <c r="H37" s="113"/>
      <c r="I37" s="131">
        <f t="shared" si="1"/>
        <v>0</v>
      </c>
    </row>
    <row r="38" spans="1:9" ht="19.5" customHeight="1">
      <c r="A38" s="128"/>
      <c r="B38" s="129"/>
      <c r="C38" s="130"/>
      <c r="D38" s="113"/>
      <c r="E38" s="113"/>
      <c r="F38" s="131">
        <f t="shared" si="0"/>
        <v>0</v>
      </c>
      <c r="G38" s="113"/>
      <c r="H38" s="113"/>
      <c r="I38" s="131">
        <f t="shared" si="1"/>
        <v>0</v>
      </c>
    </row>
    <row r="39" spans="1:9" ht="19.5" customHeight="1">
      <c r="A39" s="128"/>
      <c r="B39" s="129"/>
      <c r="C39" s="130"/>
      <c r="D39" s="113"/>
      <c r="E39" s="113"/>
      <c r="F39" s="131">
        <f t="shared" si="0"/>
        <v>0</v>
      </c>
      <c r="G39" s="113"/>
      <c r="H39" s="113"/>
      <c r="I39" s="131">
        <f t="shared" si="1"/>
        <v>0</v>
      </c>
    </row>
    <row r="40" spans="1:9" ht="19.5" customHeight="1">
      <c r="A40" s="128"/>
      <c r="B40" s="129"/>
      <c r="C40" s="130"/>
      <c r="D40" s="113"/>
      <c r="E40" s="113"/>
      <c r="F40" s="131">
        <f t="shared" si="0"/>
        <v>0</v>
      </c>
      <c r="G40" s="113"/>
      <c r="H40" s="113"/>
      <c r="I40" s="131">
        <f t="shared" si="1"/>
        <v>0</v>
      </c>
    </row>
    <row r="41" spans="1:9" ht="19.5" customHeight="1">
      <c r="A41" s="128"/>
      <c r="B41" s="129"/>
      <c r="C41" s="130"/>
      <c r="D41" s="113"/>
      <c r="E41" s="113"/>
      <c r="F41" s="131">
        <f t="shared" si="0"/>
        <v>0</v>
      </c>
      <c r="G41" s="113"/>
      <c r="H41" s="113"/>
      <c r="I41" s="131">
        <f t="shared" si="1"/>
        <v>0</v>
      </c>
    </row>
    <row r="42" spans="1:9" ht="19.5" customHeight="1">
      <c r="A42" s="128"/>
      <c r="B42" s="129"/>
      <c r="C42" s="130"/>
      <c r="D42" s="113"/>
      <c r="E42" s="113"/>
      <c r="F42" s="131">
        <f t="shared" si="0"/>
        <v>0</v>
      </c>
      <c r="G42" s="113"/>
      <c r="H42" s="113"/>
      <c r="I42" s="131">
        <f t="shared" si="1"/>
        <v>0</v>
      </c>
    </row>
    <row r="43" spans="1:9" ht="19.5" customHeight="1">
      <c r="A43" s="128"/>
      <c r="B43" s="129"/>
      <c r="C43" s="130"/>
      <c r="D43" s="113"/>
      <c r="E43" s="113"/>
      <c r="F43" s="131">
        <f t="shared" si="0"/>
        <v>0</v>
      </c>
      <c r="G43" s="113"/>
      <c r="H43" s="113"/>
      <c r="I43" s="131">
        <f t="shared" si="1"/>
        <v>0</v>
      </c>
    </row>
    <row r="44" spans="1:9" ht="19.5" customHeight="1">
      <c r="A44" s="128"/>
      <c r="B44" s="129"/>
      <c r="C44" s="130"/>
      <c r="D44" s="113"/>
      <c r="E44" s="113"/>
      <c r="F44" s="131">
        <f t="shared" si="0"/>
        <v>0</v>
      </c>
      <c r="G44" s="113"/>
      <c r="H44" s="113"/>
      <c r="I44" s="131">
        <f t="shared" si="1"/>
        <v>0</v>
      </c>
    </row>
    <row r="45" spans="1:9" ht="19.5" customHeight="1">
      <c r="A45" s="128"/>
      <c r="B45" s="129"/>
      <c r="C45" s="130"/>
      <c r="D45" s="113"/>
      <c r="E45" s="113"/>
      <c r="F45" s="131">
        <f t="shared" si="0"/>
        <v>0</v>
      </c>
      <c r="G45" s="113"/>
      <c r="H45" s="113"/>
      <c r="I45" s="131">
        <f t="shared" si="1"/>
        <v>0</v>
      </c>
    </row>
    <row r="46" spans="1:9" ht="19.5" customHeight="1">
      <c r="A46" s="128"/>
      <c r="B46" s="129"/>
      <c r="C46" s="130"/>
      <c r="D46" s="113"/>
      <c r="E46" s="113"/>
      <c r="F46" s="131">
        <f t="shared" si="0"/>
        <v>0</v>
      </c>
      <c r="G46" s="113"/>
      <c r="H46" s="113"/>
      <c r="I46" s="131">
        <f t="shared" si="1"/>
        <v>0</v>
      </c>
    </row>
    <row r="47" spans="1:9" ht="19.5" customHeight="1">
      <c r="A47" s="128"/>
      <c r="B47" s="129"/>
      <c r="C47" s="130"/>
      <c r="D47" s="113"/>
      <c r="E47" s="113"/>
      <c r="F47" s="131">
        <f t="shared" si="0"/>
        <v>0</v>
      </c>
      <c r="G47" s="113"/>
      <c r="H47" s="113"/>
      <c r="I47" s="131">
        <f t="shared" si="1"/>
        <v>0</v>
      </c>
    </row>
    <row r="48" spans="1:9" ht="19.5" customHeight="1">
      <c r="A48" s="128"/>
      <c r="B48" s="129"/>
      <c r="C48" s="130"/>
      <c r="D48" s="113"/>
      <c r="E48" s="113"/>
      <c r="F48" s="131">
        <f t="shared" si="0"/>
        <v>0</v>
      </c>
      <c r="G48" s="113"/>
      <c r="H48" s="113"/>
      <c r="I48" s="131">
        <f t="shared" si="1"/>
        <v>0</v>
      </c>
    </row>
    <row r="49" spans="1:9" ht="19.5" customHeight="1">
      <c r="A49" s="128"/>
      <c r="B49" s="129"/>
      <c r="C49" s="130"/>
      <c r="D49" s="113"/>
      <c r="E49" s="113"/>
      <c r="F49" s="131">
        <f t="shared" si="0"/>
        <v>0</v>
      </c>
      <c r="G49" s="113"/>
      <c r="H49" s="113"/>
      <c r="I49" s="131">
        <f t="shared" si="1"/>
        <v>0</v>
      </c>
    </row>
    <row r="50" spans="1:9" ht="19.5" customHeight="1">
      <c r="A50" s="128"/>
      <c r="B50" s="129"/>
      <c r="C50" s="130"/>
      <c r="D50" s="113"/>
      <c r="E50" s="113"/>
      <c r="F50" s="131">
        <f t="shared" si="0"/>
        <v>0</v>
      </c>
      <c r="G50" s="113"/>
      <c r="H50" s="113"/>
      <c r="I50" s="131">
        <f t="shared" si="1"/>
        <v>0</v>
      </c>
    </row>
    <row r="51" spans="1:9" ht="19.5" customHeight="1">
      <c r="A51" s="128"/>
      <c r="B51" s="129"/>
      <c r="C51" s="130"/>
      <c r="D51" s="113"/>
      <c r="E51" s="113"/>
      <c r="F51" s="131">
        <f t="shared" si="0"/>
        <v>0</v>
      </c>
      <c r="G51" s="113"/>
      <c r="H51" s="113"/>
      <c r="I51" s="131">
        <f t="shared" si="1"/>
        <v>0</v>
      </c>
    </row>
    <row r="52" spans="1:9" ht="19.5" customHeight="1">
      <c r="A52" s="128"/>
      <c r="B52" s="129"/>
      <c r="C52" s="130"/>
      <c r="D52" s="113"/>
      <c r="E52" s="113"/>
      <c r="F52" s="131">
        <f t="shared" si="0"/>
        <v>0</v>
      </c>
      <c r="G52" s="113"/>
      <c r="H52" s="113"/>
      <c r="I52" s="131">
        <f t="shared" si="1"/>
        <v>0</v>
      </c>
    </row>
    <row r="53" spans="1:9" ht="19.5" customHeight="1">
      <c r="A53" s="128"/>
      <c r="B53" s="129"/>
      <c r="C53" s="130"/>
      <c r="D53" s="113"/>
      <c r="E53" s="113"/>
      <c r="F53" s="131">
        <f t="shared" si="0"/>
        <v>0</v>
      </c>
      <c r="G53" s="113"/>
      <c r="H53" s="113"/>
      <c r="I53" s="131">
        <f t="shared" si="1"/>
        <v>0</v>
      </c>
    </row>
    <row r="54" spans="1:9" ht="19.5" customHeight="1">
      <c r="A54" s="128"/>
      <c r="B54" s="129"/>
      <c r="C54" s="130"/>
      <c r="D54" s="113"/>
      <c r="E54" s="113"/>
      <c r="F54" s="131">
        <f t="shared" si="0"/>
        <v>0</v>
      </c>
      <c r="G54" s="113"/>
      <c r="H54" s="113"/>
      <c r="I54" s="131">
        <f t="shared" si="1"/>
        <v>0</v>
      </c>
    </row>
    <row r="55" spans="1:9" ht="19.5" customHeight="1">
      <c r="A55" s="128"/>
      <c r="B55" s="129"/>
      <c r="C55" s="130"/>
      <c r="D55" s="113"/>
      <c r="E55" s="113"/>
      <c r="F55" s="131">
        <f t="shared" si="0"/>
        <v>0</v>
      </c>
      <c r="G55" s="113"/>
      <c r="H55" s="113"/>
      <c r="I55" s="131">
        <f t="shared" si="1"/>
        <v>0</v>
      </c>
    </row>
    <row r="56" spans="1:9" ht="19.5" customHeight="1">
      <c r="A56" s="128"/>
      <c r="B56" s="129"/>
      <c r="C56" s="130"/>
      <c r="D56" s="113"/>
      <c r="E56" s="113"/>
      <c r="F56" s="131">
        <f t="shared" si="0"/>
        <v>0</v>
      </c>
      <c r="G56" s="113"/>
      <c r="H56" s="113"/>
      <c r="I56" s="131">
        <f t="shared" si="1"/>
        <v>0</v>
      </c>
    </row>
    <row r="57" spans="1:9" ht="19.5" customHeight="1">
      <c r="A57" s="128"/>
      <c r="B57" s="129"/>
      <c r="C57" s="130"/>
      <c r="D57" s="113"/>
      <c r="E57" s="113"/>
      <c r="F57" s="131">
        <f t="shared" si="0"/>
        <v>0</v>
      </c>
      <c r="G57" s="113"/>
      <c r="H57" s="113"/>
      <c r="I57" s="131">
        <f t="shared" si="1"/>
        <v>0</v>
      </c>
    </row>
    <row r="58" spans="1:9" ht="19.5" customHeight="1">
      <c r="A58" s="128"/>
      <c r="B58" s="129"/>
      <c r="C58" s="130"/>
      <c r="D58" s="113"/>
      <c r="E58" s="113"/>
      <c r="F58" s="131">
        <f t="shared" si="0"/>
        <v>0</v>
      </c>
      <c r="G58" s="113"/>
      <c r="H58" s="113"/>
      <c r="I58" s="131">
        <f t="shared" si="1"/>
        <v>0</v>
      </c>
    </row>
    <row r="59" spans="1:9" ht="19.5" customHeight="1" thickBot="1">
      <c r="A59" s="128"/>
      <c r="B59" s="129"/>
      <c r="C59" s="130"/>
      <c r="D59" s="113"/>
      <c r="E59" s="113"/>
      <c r="F59" s="131">
        <f t="shared" si="0"/>
        <v>0</v>
      </c>
      <c r="G59" s="113"/>
      <c r="H59" s="113"/>
      <c r="I59" s="131">
        <f t="shared" si="1"/>
        <v>0</v>
      </c>
    </row>
    <row r="60" spans="1:9" ht="19.5" customHeight="1">
      <c r="A60" s="132"/>
      <c r="B60" s="230" t="s">
        <v>56</v>
      </c>
      <c r="C60" s="268"/>
      <c r="D60" s="116"/>
      <c r="E60" s="117"/>
      <c r="F60" s="118">
        <f>SUM(F17:F59)</f>
        <v>0</v>
      </c>
      <c r="G60" s="119" t="s">
        <v>5</v>
      </c>
      <c r="H60" s="119"/>
      <c r="I60" s="118">
        <f>SUM(I17:I59)</f>
        <v>0</v>
      </c>
    </row>
    <row r="61" spans="1:9" ht="15">
      <c r="A61" s="120" t="s">
        <v>211</v>
      </c>
      <c r="B61" s="121"/>
      <c r="C61" s="121"/>
      <c r="D61" s="122"/>
      <c r="E61" s="123"/>
      <c r="F61" s="123"/>
      <c r="G61" s="123"/>
      <c r="H61" s="123"/>
      <c r="I61" s="123"/>
    </row>
  </sheetData>
  <sheetProtection password="ED0A" sheet="1" objects="1" scenarios="1"/>
  <mergeCells count="7">
    <mergeCell ref="B60:C60"/>
    <mergeCell ref="E2:F2"/>
    <mergeCell ref="E4:F4"/>
    <mergeCell ref="G4:H4"/>
    <mergeCell ref="E6:I6"/>
    <mergeCell ref="E8:I8"/>
    <mergeCell ref="E10:I10"/>
  </mergeCells>
  <printOptions horizontalCentered="1" verticalCentered="1"/>
  <pageMargins left="0.3" right="0.3" top="0.25" bottom="0.25" header="0.5" footer="0.5"/>
  <pageSetup fitToHeight="1" fitToWidth="1" horizontalDpi="300" verticalDpi="300" orientation="portrait" scale="6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1"/>
  <sheetViews>
    <sheetView showGridLines="0" showZeros="0" zoomScale="85" zoomScaleNormal="85" workbookViewId="0" topLeftCell="A1">
      <selection activeCell="A1" sqref="A1"/>
    </sheetView>
  </sheetViews>
  <sheetFormatPr defaultColWidth="9.140625" defaultRowHeight="12.75" customHeight="1" zeroHeight="1"/>
  <cols>
    <col min="1" max="1" width="9.57421875" style="0" customWidth="1"/>
    <col min="2" max="2" width="31.421875" style="0" customWidth="1"/>
    <col min="3" max="8" width="20.28125" style="0" customWidth="1"/>
    <col min="9" max="9" width="0.85546875" style="0" customWidth="1"/>
    <col min="10" max="16384" width="9.140625" style="0" hidden="1" customWidth="1"/>
  </cols>
  <sheetData>
    <row r="1" spans="1:8" ht="12.75">
      <c r="A1" s="39" t="s">
        <v>5</v>
      </c>
      <c r="B1" s="163"/>
      <c r="C1" s="165"/>
      <c r="D1" s="196" t="s">
        <v>2</v>
      </c>
      <c r="E1" s="197" t="s">
        <v>3</v>
      </c>
      <c r="F1" s="197"/>
      <c r="G1" s="196" t="s">
        <v>4</v>
      </c>
      <c r="H1" s="198"/>
    </row>
    <row r="2" spans="1:8" ht="15.75">
      <c r="A2" s="46"/>
      <c r="B2" s="199"/>
      <c r="C2" s="170"/>
      <c r="D2" s="267"/>
      <c r="E2" s="234"/>
      <c r="F2" s="124"/>
      <c r="G2" s="17">
        <f>'Form 254'!H5</f>
        <v>0</v>
      </c>
      <c r="H2" s="125"/>
    </row>
    <row r="3" spans="1:8" ht="12.75">
      <c r="A3" s="46"/>
      <c r="B3" s="47"/>
      <c r="C3" s="48"/>
      <c r="D3" s="212" t="s">
        <v>7</v>
      </c>
      <c r="E3" s="201"/>
      <c r="F3" s="202" t="s">
        <v>8</v>
      </c>
      <c r="G3" s="173"/>
      <c r="H3" s="203" t="s">
        <v>9</v>
      </c>
    </row>
    <row r="4" spans="1:8" ht="15.75">
      <c r="A4" s="46"/>
      <c r="B4" s="47"/>
      <c r="C4" s="48"/>
      <c r="D4" s="238">
        <f>'Form 254'!E7</f>
        <v>0</v>
      </c>
      <c r="E4" s="240"/>
      <c r="F4" s="233">
        <f>'Form 254'!G7</f>
        <v>0</v>
      </c>
      <c r="G4" s="240"/>
      <c r="H4" s="106">
        <f>'Form 254'!I7</f>
        <v>0</v>
      </c>
    </row>
    <row r="5" spans="1:8" ht="12.75">
      <c r="A5" s="204" t="s">
        <v>6</v>
      </c>
      <c r="B5" s="85"/>
      <c r="C5" s="186"/>
      <c r="D5" s="212" t="s">
        <v>11</v>
      </c>
      <c r="E5" s="200"/>
      <c r="F5" s="200"/>
      <c r="G5" s="200"/>
      <c r="H5" s="201"/>
    </row>
    <row r="6" spans="1:8" ht="15.75">
      <c r="A6" s="204" t="s">
        <v>10</v>
      </c>
      <c r="B6" s="85"/>
      <c r="C6" s="186"/>
      <c r="D6" s="241">
        <f>'Form 254'!E9</f>
        <v>0</v>
      </c>
      <c r="E6" s="253"/>
      <c r="F6" s="228"/>
      <c r="G6" s="228"/>
      <c r="H6" s="229"/>
    </row>
    <row r="7" spans="1:8" ht="12.75">
      <c r="A7" s="69"/>
      <c r="B7" s="43"/>
      <c r="C7" s="45"/>
      <c r="D7" s="212" t="s">
        <v>14</v>
      </c>
      <c r="E7" s="212"/>
      <c r="F7" s="212"/>
      <c r="G7" s="212"/>
      <c r="H7" s="226"/>
    </row>
    <row r="8" spans="1:8" ht="15.75">
      <c r="A8" s="42" t="s">
        <v>13</v>
      </c>
      <c r="B8" s="43"/>
      <c r="C8" s="45"/>
      <c r="D8" s="241">
        <f>'Form 254'!E11</f>
        <v>0</v>
      </c>
      <c r="E8" s="253"/>
      <c r="F8" s="228"/>
      <c r="G8" s="228"/>
      <c r="H8" s="229"/>
    </row>
    <row r="9" spans="1:8" ht="12.75">
      <c r="A9" s="204" t="s">
        <v>15</v>
      </c>
      <c r="B9" s="43"/>
      <c r="C9" s="45"/>
      <c r="D9" s="212" t="s">
        <v>16</v>
      </c>
      <c r="E9" s="212"/>
      <c r="F9" s="212"/>
      <c r="G9" s="212"/>
      <c r="H9" s="226"/>
    </row>
    <row r="10" spans="1:8" ht="15.75">
      <c r="A10" s="205"/>
      <c r="B10" s="176"/>
      <c r="C10" s="177"/>
      <c r="D10" s="241">
        <f>'Form 254'!E13</f>
        <v>0</v>
      </c>
      <c r="E10" s="253"/>
      <c r="F10" s="228"/>
      <c r="G10" s="228"/>
      <c r="H10" s="229"/>
    </row>
    <row r="11" spans="1:8" ht="12.75">
      <c r="A11" s="184" t="s">
        <v>107</v>
      </c>
      <c r="B11" s="178"/>
      <c r="C11" s="178"/>
      <c r="D11" s="178"/>
      <c r="E11" s="178"/>
      <c r="F11" s="178"/>
      <c r="G11" s="178"/>
      <c r="H11" s="179"/>
    </row>
    <row r="12" spans="1:8" ht="12.75">
      <c r="A12" s="174"/>
      <c r="B12" s="174"/>
      <c r="C12" s="186"/>
      <c r="D12" s="206" t="s">
        <v>108</v>
      </c>
      <c r="E12" s="127"/>
      <c r="F12" s="263" t="s">
        <v>48</v>
      </c>
      <c r="G12" s="264"/>
      <c r="H12" s="186"/>
    </row>
    <row r="13" spans="1:8" ht="12.75">
      <c r="A13" s="207" t="s">
        <v>83</v>
      </c>
      <c r="B13" s="181" t="s">
        <v>5</v>
      </c>
      <c r="C13" s="171"/>
      <c r="D13" s="171"/>
      <c r="E13" s="18" t="s">
        <v>109</v>
      </c>
      <c r="F13" s="265" t="s">
        <v>110</v>
      </c>
      <c r="G13" s="266"/>
      <c r="H13" s="186" t="s">
        <v>111</v>
      </c>
    </row>
    <row r="14" spans="1:8" ht="12.75">
      <c r="A14" s="207" t="s">
        <v>87</v>
      </c>
      <c r="B14" s="207" t="s">
        <v>88</v>
      </c>
      <c r="C14" s="18" t="s">
        <v>89</v>
      </c>
      <c r="D14" s="186" t="s">
        <v>112</v>
      </c>
      <c r="E14" s="18" t="s">
        <v>113</v>
      </c>
      <c r="F14" s="18" t="s">
        <v>62</v>
      </c>
      <c r="G14" s="18" t="s">
        <v>114</v>
      </c>
      <c r="H14" s="186" t="s">
        <v>115</v>
      </c>
    </row>
    <row r="15" spans="1:8" ht="12.75">
      <c r="A15" s="207" t="s">
        <v>94</v>
      </c>
      <c r="B15" s="213"/>
      <c r="C15" s="171"/>
      <c r="D15" s="171"/>
      <c r="E15" s="18" t="s">
        <v>116</v>
      </c>
      <c r="F15" s="171"/>
      <c r="G15" s="186" t="s">
        <v>117</v>
      </c>
      <c r="H15" s="186" t="s">
        <v>118</v>
      </c>
    </row>
    <row r="16" spans="1:8" ht="12.75">
      <c r="A16" s="208" t="s">
        <v>119</v>
      </c>
      <c r="B16" s="209">
        <v>19</v>
      </c>
      <c r="C16" s="208" t="s">
        <v>120</v>
      </c>
      <c r="D16" s="208" t="s">
        <v>121</v>
      </c>
      <c r="E16" s="208" t="s">
        <v>122</v>
      </c>
      <c r="F16" s="208" t="s">
        <v>123</v>
      </c>
      <c r="G16" s="208" t="s">
        <v>124</v>
      </c>
      <c r="H16" s="211" t="s">
        <v>125</v>
      </c>
    </row>
    <row r="17" spans="1:8" ht="19.5" customHeight="1">
      <c r="A17" s="133"/>
      <c r="B17" s="134"/>
      <c r="C17" s="135"/>
      <c r="D17" s="135"/>
      <c r="E17" s="136">
        <f aca="true" t="shared" si="0" ref="E17:E59">C17*D17</f>
        <v>0</v>
      </c>
      <c r="F17" s="135"/>
      <c r="G17" s="136">
        <f aca="true" t="shared" si="1" ref="G17:G59">C17*F17</f>
        <v>0</v>
      </c>
      <c r="H17" s="136">
        <f>G17-E17</f>
        <v>0</v>
      </c>
    </row>
    <row r="18" spans="1:8" ht="19.5" customHeight="1">
      <c r="A18" s="133"/>
      <c r="B18" s="134"/>
      <c r="C18" s="135"/>
      <c r="D18" s="135"/>
      <c r="E18" s="136">
        <f t="shared" si="0"/>
        <v>0</v>
      </c>
      <c r="F18" s="135"/>
      <c r="G18" s="136">
        <f t="shared" si="1"/>
        <v>0</v>
      </c>
      <c r="H18" s="136">
        <f aca="true" t="shared" si="2" ref="H18:H59">G18-E18</f>
        <v>0</v>
      </c>
    </row>
    <row r="19" spans="1:8" ht="19.5" customHeight="1">
      <c r="A19" s="133"/>
      <c r="B19" s="134"/>
      <c r="C19" s="135"/>
      <c r="D19" s="135"/>
      <c r="E19" s="136">
        <f t="shared" si="0"/>
        <v>0</v>
      </c>
      <c r="F19" s="135"/>
      <c r="G19" s="136">
        <f t="shared" si="1"/>
        <v>0</v>
      </c>
      <c r="H19" s="136">
        <f t="shared" si="2"/>
        <v>0</v>
      </c>
    </row>
    <row r="20" spans="1:8" ht="19.5" customHeight="1">
      <c r="A20" s="133"/>
      <c r="B20" s="134"/>
      <c r="C20" s="135"/>
      <c r="D20" s="135"/>
      <c r="E20" s="136">
        <f t="shared" si="0"/>
        <v>0</v>
      </c>
      <c r="F20" s="135"/>
      <c r="G20" s="136">
        <f t="shared" si="1"/>
        <v>0</v>
      </c>
      <c r="H20" s="136">
        <f t="shared" si="2"/>
        <v>0</v>
      </c>
    </row>
    <row r="21" spans="1:8" ht="19.5" customHeight="1">
      <c r="A21" s="133"/>
      <c r="B21" s="134"/>
      <c r="C21" s="135"/>
      <c r="D21" s="135"/>
      <c r="E21" s="136">
        <f t="shared" si="0"/>
        <v>0</v>
      </c>
      <c r="F21" s="135"/>
      <c r="G21" s="136">
        <f t="shared" si="1"/>
        <v>0</v>
      </c>
      <c r="H21" s="136">
        <f t="shared" si="2"/>
        <v>0</v>
      </c>
    </row>
    <row r="22" spans="1:8" ht="19.5" customHeight="1">
      <c r="A22" s="133"/>
      <c r="B22" s="134"/>
      <c r="C22" s="135"/>
      <c r="D22" s="135"/>
      <c r="E22" s="136">
        <f t="shared" si="0"/>
        <v>0</v>
      </c>
      <c r="F22" s="135"/>
      <c r="G22" s="136">
        <f t="shared" si="1"/>
        <v>0</v>
      </c>
      <c r="H22" s="136">
        <f t="shared" si="2"/>
        <v>0</v>
      </c>
    </row>
    <row r="23" spans="1:8" ht="19.5" customHeight="1">
      <c r="A23" s="133"/>
      <c r="B23" s="134"/>
      <c r="C23" s="135"/>
      <c r="D23" s="135"/>
      <c r="E23" s="136">
        <f t="shared" si="0"/>
        <v>0</v>
      </c>
      <c r="F23" s="135"/>
      <c r="G23" s="136">
        <f t="shared" si="1"/>
        <v>0</v>
      </c>
      <c r="H23" s="136">
        <f t="shared" si="2"/>
        <v>0</v>
      </c>
    </row>
    <row r="24" spans="1:8" ht="19.5" customHeight="1">
      <c r="A24" s="133"/>
      <c r="B24" s="134"/>
      <c r="C24" s="135"/>
      <c r="D24" s="135"/>
      <c r="E24" s="136">
        <f t="shared" si="0"/>
        <v>0</v>
      </c>
      <c r="F24" s="135"/>
      <c r="G24" s="136">
        <f t="shared" si="1"/>
        <v>0</v>
      </c>
      <c r="H24" s="136">
        <f t="shared" si="2"/>
        <v>0</v>
      </c>
    </row>
    <row r="25" spans="1:8" ht="19.5" customHeight="1">
      <c r="A25" s="133"/>
      <c r="B25" s="134"/>
      <c r="C25" s="135"/>
      <c r="D25" s="135"/>
      <c r="E25" s="136">
        <f t="shared" si="0"/>
        <v>0</v>
      </c>
      <c r="F25" s="135"/>
      <c r="G25" s="136">
        <f t="shared" si="1"/>
        <v>0</v>
      </c>
      <c r="H25" s="136">
        <f t="shared" si="2"/>
        <v>0</v>
      </c>
    </row>
    <row r="26" spans="1:8" ht="19.5" customHeight="1">
      <c r="A26" s="133"/>
      <c r="B26" s="134"/>
      <c r="C26" s="135"/>
      <c r="D26" s="135"/>
      <c r="E26" s="136">
        <f t="shared" si="0"/>
        <v>0</v>
      </c>
      <c r="F26" s="135"/>
      <c r="G26" s="136">
        <f t="shared" si="1"/>
        <v>0</v>
      </c>
      <c r="H26" s="136">
        <f t="shared" si="2"/>
        <v>0</v>
      </c>
    </row>
    <row r="27" spans="1:8" ht="19.5" customHeight="1">
      <c r="A27" s="133"/>
      <c r="B27" s="134"/>
      <c r="C27" s="135"/>
      <c r="D27" s="135"/>
      <c r="E27" s="136">
        <f t="shared" si="0"/>
        <v>0</v>
      </c>
      <c r="F27" s="135"/>
      <c r="G27" s="136">
        <f t="shared" si="1"/>
        <v>0</v>
      </c>
      <c r="H27" s="136">
        <f t="shared" si="2"/>
        <v>0</v>
      </c>
    </row>
    <row r="28" spans="1:8" ht="19.5" customHeight="1">
      <c r="A28" s="133"/>
      <c r="B28" s="134"/>
      <c r="C28" s="135"/>
      <c r="D28" s="135"/>
      <c r="E28" s="136">
        <f t="shared" si="0"/>
        <v>0</v>
      </c>
      <c r="F28" s="135"/>
      <c r="G28" s="136">
        <f t="shared" si="1"/>
        <v>0</v>
      </c>
      <c r="H28" s="136">
        <f t="shared" si="2"/>
        <v>0</v>
      </c>
    </row>
    <row r="29" spans="1:8" ht="19.5" customHeight="1">
      <c r="A29" s="133"/>
      <c r="B29" s="134"/>
      <c r="C29" s="135"/>
      <c r="D29" s="135"/>
      <c r="E29" s="136">
        <f t="shared" si="0"/>
        <v>0</v>
      </c>
      <c r="F29" s="135"/>
      <c r="G29" s="136">
        <f t="shared" si="1"/>
        <v>0</v>
      </c>
      <c r="H29" s="136">
        <f t="shared" si="2"/>
        <v>0</v>
      </c>
    </row>
    <row r="30" spans="1:8" ht="19.5" customHeight="1">
      <c r="A30" s="133"/>
      <c r="B30" s="134"/>
      <c r="C30" s="135"/>
      <c r="D30" s="135"/>
      <c r="E30" s="136">
        <f t="shared" si="0"/>
        <v>0</v>
      </c>
      <c r="F30" s="135"/>
      <c r="G30" s="136">
        <f t="shared" si="1"/>
        <v>0</v>
      </c>
      <c r="H30" s="136">
        <f t="shared" si="2"/>
        <v>0</v>
      </c>
    </row>
    <row r="31" spans="1:8" ht="19.5" customHeight="1">
      <c r="A31" s="133"/>
      <c r="B31" s="134"/>
      <c r="C31" s="135"/>
      <c r="D31" s="135"/>
      <c r="E31" s="136">
        <f t="shared" si="0"/>
        <v>0</v>
      </c>
      <c r="F31" s="135"/>
      <c r="G31" s="136">
        <f t="shared" si="1"/>
        <v>0</v>
      </c>
      <c r="H31" s="136">
        <f t="shared" si="2"/>
        <v>0</v>
      </c>
    </row>
    <row r="32" spans="1:8" ht="19.5" customHeight="1">
      <c r="A32" s="133"/>
      <c r="B32" s="134"/>
      <c r="C32" s="135"/>
      <c r="D32" s="135"/>
      <c r="E32" s="136">
        <f t="shared" si="0"/>
        <v>0</v>
      </c>
      <c r="F32" s="135"/>
      <c r="G32" s="136">
        <f t="shared" si="1"/>
        <v>0</v>
      </c>
      <c r="H32" s="136">
        <f t="shared" si="2"/>
        <v>0</v>
      </c>
    </row>
    <row r="33" spans="1:8" ht="19.5" customHeight="1">
      <c r="A33" s="133"/>
      <c r="B33" s="134"/>
      <c r="C33" s="135"/>
      <c r="D33" s="135"/>
      <c r="E33" s="136">
        <f t="shared" si="0"/>
        <v>0</v>
      </c>
      <c r="F33" s="135"/>
      <c r="G33" s="136">
        <f t="shared" si="1"/>
        <v>0</v>
      </c>
      <c r="H33" s="136">
        <f t="shared" si="2"/>
        <v>0</v>
      </c>
    </row>
    <row r="34" spans="1:8" ht="19.5" customHeight="1">
      <c r="A34" s="133"/>
      <c r="B34" s="134"/>
      <c r="C34" s="135"/>
      <c r="D34" s="135"/>
      <c r="E34" s="136">
        <f t="shared" si="0"/>
        <v>0</v>
      </c>
      <c r="F34" s="135"/>
      <c r="G34" s="136">
        <f t="shared" si="1"/>
        <v>0</v>
      </c>
      <c r="H34" s="136">
        <f t="shared" si="2"/>
        <v>0</v>
      </c>
    </row>
    <row r="35" spans="1:8" ht="19.5" customHeight="1">
      <c r="A35" s="133"/>
      <c r="B35" s="134"/>
      <c r="C35" s="135"/>
      <c r="D35" s="135"/>
      <c r="E35" s="136">
        <f t="shared" si="0"/>
        <v>0</v>
      </c>
      <c r="F35" s="135"/>
      <c r="G35" s="136">
        <f t="shared" si="1"/>
        <v>0</v>
      </c>
      <c r="H35" s="136">
        <f t="shared" si="2"/>
        <v>0</v>
      </c>
    </row>
    <row r="36" spans="1:8" ht="19.5" customHeight="1">
      <c r="A36" s="133"/>
      <c r="B36" s="134"/>
      <c r="C36" s="135"/>
      <c r="D36" s="135"/>
      <c r="E36" s="136">
        <f t="shared" si="0"/>
        <v>0</v>
      </c>
      <c r="F36" s="135"/>
      <c r="G36" s="136">
        <f t="shared" si="1"/>
        <v>0</v>
      </c>
      <c r="H36" s="136">
        <f t="shared" si="2"/>
        <v>0</v>
      </c>
    </row>
    <row r="37" spans="1:8" ht="19.5" customHeight="1">
      <c r="A37" s="133"/>
      <c r="B37" s="134"/>
      <c r="C37" s="135"/>
      <c r="D37" s="135"/>
      <c r="E37" s="136">
        <f t="shared" si="0"/>
        <v>0</v>
      </c>
      <c r="F37" s="135"/>
      <c r="G37" s="136">
        <f t="shared" si="1"/>
        <v>0</v>
      </c>
      <c r="H37" s="136">
        <f t="shared" si="2"/>
        <v>0</v>
      </c>
    </row>
    <row r="38" spans="1:8" ht="19.5" customHeight="1">
      <c r="A38" s="133"/>
      <c r="B38" s="134"/>
      <c r="C38" s="135"/>
      <c r="D38" s="135"/>
      <c r="E38" s="136">
        <f t="shared" si="0"/>
        <v>0</v>
      </c>
      <c r="F38" s="135"/>
      <c r="G38" s="136">
        <f t="shared" si="1"/>
        <v>0</v>
      </c>
      <c r="H38" s="136">
        <f t="shared" si="2"/>
        <v>0</v>
      </c>
    </row>
    <row r="39" spans="1:8" ht="19.5" customHeight="1">
      <c r="A39" s="133"/>
      <c r="B39" s="134"/>
      <c r="C39" s="135"/>
      <c r="D39" s="135"/>
      <c r="E39" s="136">
        <f t="shared" si="0"/>
        <v>0</v>
      </c>
      <c r="F39" s="135"/>
      <c r="G39" s="136">
        <f t="shared" si="1"/>
        <v>0</v>
      </c>
      <c r="H39" s="136">
        <f t="shared" si="2"/>
        <v>0</v>
      </c>
    </row>
    <row r="40" spans="1:8" ht="19.5" customHeight="1">
      <c r="A40" s="133"/>
      <c r="B40" s="134"/>
      <c r="C40" s="135"/>
      <c r="D40" s="135"/>
      <c r="E40" s="136">
        <f t="shared" si="0"/>
        <v>0</v>
      </c>
      <c r="F40" s="135"/>
      <c r="G40" s="136">
        <f t="shared" si="1"/>
        <v>0</v>
      </c>
      <c r="H40" s="136">
        <f t="shared" si="2"/>
        <v>0</v>
      </c>
    </row>
    <row r="41" spans="1:8" ht="19.5" customHeight="1">
      <c r="A41" s="133"/>
      <c r="B41" s="134"/>
      <c r="C41" s="135"/>
      <c r="D41" s="135"/>
      <c r="E41" s="136">
        <f t="shared" si="0"/>
        <v>0</v>
      </c>
      <c r="F41" s="135"/>
      <c r="G41" s="136">
        <f t="shared" si="1"/>
        <v>0</v>
      </c>
      <c r="H41" s="136">
        <f t="shared" si="2"/>
        <v>0</v>
      </c>
    </row>
    <row r="42" spans="1:8" ht="19.5" customHeight="1">
      <c r="A42" s="133"/>
      <c r="B42" s="134"/>
      <c r="C42" s="135"/>
      <c r="D42" s="135"/>
      <c r="E42" s="136">
        <f t="shared" si="0"/>
        <v>0</v>
      </c>
      <c r="F42" s="135"/>
      <c r="G42" s="136">
        <f t="shared" si="1"/>
        <v>0</v>
      </c>
      <c r="H42" s="136">
        <f t="shared" si="2"/>
        <v>0</v>
      </c>
    </row>
    <row r="43" spans="1:8" ht="19.5" customHeight="1">
      <c r="A43" s="133"/>
      <c r="B43" s="134"/>
      <c r="C43" s="135"/>
      <c r="D43" s="135"/>
      <c r="E43" s="136">
        <f t="shared" si="0"/>
        <v>0</v>
      </c>
      <c r="F43" s="135"/>
      <c r="G43" s="136">
        <f t="shared" si="1"/>
        <v>0</v>
      </c>
      <c r="H43" s="136">
        <f t="shared" si="2"/>
        <v>0</v>
      </c>
    </row>
    <row r="44" spans="1:8" ht="19.5" customHeight="1">
      <c r="A44" s="133"/>
      <c r="B44" s="134"/>
      <c r="C44" s="135"/>
      <c r="D44" s="135"/>
      <c r="E44" s="136">
        <f t="shared" si="0"/>
        <v>0</v>
      </c>
      <c r="F44" s="135"/>
      <c r="G44" s="136">
        <f t="shared" si="1"/>
        <v>0</v>
      </c>
      <c r="H44" s="136">
        <f t="shared" si="2"/>
        <v>0</v>
      </c>
    </row>
    <row r="45" spans="1:8" ht="19.5" customHeight="1">
      <c r="A45" s="133"/>
      <c r="B45" s="134"/>
      <c r="C45" s="135"/>
      <c r="D45" s="135"/>
      <c r="E45" s="136">
        <f t="shared" si="0"/>
        <v>0</v>
      </c>
      <c r="F45" s="135"/>
      <c r="G45" s="136">
        <f t="shared" si="1"/>
        <v>0</v>
      </c>
      <c r="H45" s="136">
        <f t="shared" si="2"/>
        <v>0</v>
      </c>
    </row>
    <row r="46" spans="1:8" ht="19.5" customHeight="1">
      <c r="A46" s="133"/>
      <c r="B46" s="134"/>
      <c r="C46" s="135"/>
      <c r="D46" s="135"/>
      <c r="E46" s="136">
        <f t="shared" si="0"/>
        <v>0</v>
      </c>
      <c r="F46" s="135"/>
      <c r="G46" s="136">
        <f t="shared" si="1"/>
        <v>0</v>
      </c>
      <c r="H46" s="136">
        <f t="shared" si="2"/>
        <v>0</v>
      </c>
    </row>
    <row r="47" spans="1:8" ht="19.5" customHeight="1">
      <c r="A47" s="133"/>
      <c r="B47" s="134"/>
      <c r="C47" s="135"/>
      <c r="D47" s="135"/>
      <c r="E47" s="136">
        <f t="shared" si="0"/>
        <v>0</v>
      </c>
      <c r="F47" s="135"/>
      <c r="G47" s="136">
        <f t="shared" si="1"/>
        <v>0</v>
      </c>
      <c r="H47" s="136">
        <f t="shared" si="2"/>
        <v>0</v>
      </c>
    </row>
    <row r="48" spans="1:8" ht="19.5" customHeight="1">
      <c r="A48" s="133"/>
      <c r="B48" s="134"/>
      <c r="C48" s="135"/>
      <c r="D48" s="135"/>
      <c r="E48" s="136">
        <f t="shared" si="0"/>
        <v>0</v>
      </c>
      <c r="F48" s="135"/>
      <c r="G48" s="136">
        <f t="shared" si="1"/>
        <v>0</v>
      </c>
      <c r="H48" s="136">
        <f t="shared" si="2"/>
        <v>0</v>
      </c>
    </row>
    <row r="49" spans="1:8" ht="19.5" customHeight="1">
      <c r="A49" s="133"/>
      <c r="B49" s="134"/>
      <c r="C49" s="135"/>
      <c r="D49" s="135"/>
      <c r="E49" s="136">
        <f t="shared" si="0"/>
        <v>0</v>
      </c>
      <c r="F49" s="135"/>
      <c r="G49" s="136">
        <f t="shared" si="1"/>
        <v>0</v>
      </c>
      <c r="H49" s="136">
        <f t="shared" si="2"/>
        <v>0</v>
      </c>
    </row>
    <row r="50" spans="1:8" ht="19.5" customHeight="1">
      <c r="A50" s="133"/>
      <c r="B50" s="134"/>
      <c r="C50" s="135"/>
      <c r="D50" s="135"/>
      <c r="E50" s="136">
        <f t="shared" si="0"/>
        <v>0</v>
      </c>
      <c r="F50" s="135"/>
      <c r="G50" s="136">
        <f t="shared" si="1"/>
        <v>0</v>
      </c>
      <c r="H50" s="136">
        <f t="shared" si="2"/>
        <v>0</v>
      </c>
    </row>
    <row r="51" spans="1:8" ht="19.5" customHeight="1">
      <c r="A51" s="133"/>
      <c r="B51" s="134"/>
      <c r="C51" s="135"/>
      <c r="D51" s="135"/>
      <c r="E51" s="136">
        <f t="shared" si="0"/>
        <v>0</v>
      </c>
      <c r="F51" s="135"/>
      <c r="G51" s="136">
        <f t="shared" si="1"/>
        <v>0</v>
      </c>
      <c r="H51" s="136">
        <f t="shared" si="2"/>
        <v>0</v>
      </c>
    </row>
    <row r="52" spans="1:8" ht="19.5" customHeight="1">
      <c r="A52" s="133"/>
      <c r="B52" s="134"/>
      <c r="C52" s="135"/>
      <c r="D52" s="135"/>
      <c r="E52" s="136">
        <f t="shared" si="0"/>
        <v>0</v>
      </c>
      <c r="F52" s="135"/>
      <c r="G52" s="136">
        <f t="shared" si="1"/>
        <v>0</v>
      </c>
      <c r="H52" s="136">
        <f t="shared" si="2"/>
        <v>0</v>
      </c>
    </row>
    <row r="53" spans="1:8" ht="19.5" customHeight="1">
      <c r="A53" s="133"/>
      <c r="B53" s="134"/>
      <c r="C53" s="135"/>
      <c r="D53" s="135"/>
      <c r="E53" s="136">
        <f t="shared" si="0"/>
        <v>0</v>
      </c>
      <c r="F53" s="135"/>
      <c r="G53" s="136">
        <f t="shared" si="1"/>
        <v>0</v>
      </c>
      <c r="H53" s="136">
        <f t="shared" si="2"/>
        <v>0</v>
      </c>
    </row>
    <row r="54" spans="1:8" ht="19.5" customHeight="1">
      <c r="A54" s="133"/>
      <c r="B54" s="134"/>
      <c r="C54" s="135"/>
      <c r="D54" s="135"/>
      <c r="E54" s="136">
        <f t="shared" si="0"/>
        <v>0</v>
      </c>
      <c r="F54" s="135"/>
      <c r="G54" s="136">
        <f t="shared" si="1"/>
        <v>0</v>
      </c>
      <c r="H54" s="136">
        <f t="shared" si="2"/>
        <v>0</v>
      </c>
    </row>
    <row r="55" spans="1:8" ht="19.5" customHeight="1">
      <c r="A55" s="133"/>
      <c r="B55" s="134"/>
      <c r="C55" s="135"/>
      <c r="D55" s="135"/>
      <c r="E55" s="136">
        <f t="shared" si="0"/>
        <v>0</v>
      </c>
      <c r="F55" s="135"/>
      <c r="G55" s="136">
        <f t="shared" si="1"/>
        <v>0</v>
      </c>
      <c r="H55" s="136">
        <f t="shared" si="2"/>
        <v>0</v>
      </c>
    </row>
    <row r="56" spans="1:8" ht="19.5" customHeight="1">
      <c r="A56" s="133"/>
      <c r="B56" s="134"/>
      <c r="C56" s="135"/>
      <c r="D56" s="135"/>
      <c r="E56" s="136">
        <f t="shared" si="0"/>
        <v>0</v>
      </c>
      <c r="F56" s="135"/>
      <c r="G56" s="136">
        <f t="shared" si="1"/>
        <v>0</v>
      </c>
      <c r="H56" s="136">
        <f t="shared" si="2"/>
        <v>0</v>
      </c>
    </row>
    <row r="57" spans="1:8" ht="19.5" customHeight="1">
      <c r="A57" s="133"/>
      <c r="B57" s="134"/>
      <c r="C57" s="135"/>
      <c r="D57" s="135"/>
      <c r="E57" s="136">
        <f t="shared" si="0"/>
        <v>0</v>
      </c>
      <c r="F57" s="135"/>
      <c r="G57" s="136">
        <f t="shared" si="1"/>
        <v>0</v>
      </c>
      <c r="H57" s="136">
        <f t="shared" si="2"/>
        <v>0</v>
      </c>
    </row>
    <row r="58" spans="1:8" ht="19.5" customHeight="1">
      <c r="A58" s="133"/>
      <c r="B58" s="134"/>
      <c r="C58" s="135"/>
      <c r="D58" s="135"/>
      <c r="E58" s="136">
        <f t="shared" si="0"/>
        <v>0</v>
      </c>
      <c r="F58" s="135"/>
      <c r="G58" s="136">
        <f t="shared" si="1"/>
        <v>0</v>
      </c>
      <c r="H58" s="136">
        <f t="shared" si="2"/>
        <v>0</v>
      </c>
    </row>
    <row r="59" spans="1:8" ht="19.5" customHeight="1" thickBot="1">
      <c r="A59" s="133"/>
      <c r="B59" s="134"/>
      <c r="C59" s="135"/>
      <c r="D59" s="135"/>
      <c r="E59" s="136">
        <f t="shared" si="0"/>
        <v>0</v>
      </c>
      <c r="F59" s="135"/>
      <c r="G59" s="136">
        <f t="shared" si="1"/>
        <v>0</v>
      </c>
      <c r="H59" s="136">
        <f t="shared" si="2"/>
        <v>0</v>
      </c>
    </row>
    <row r="60" spans="1:8" ht="19.5" customHeight="1">
      <c r="A60" s="137"/>
      <c r="B60" s="138" t="s">
        <v>56</v>
      </c>
      <c r="C60" s="139"/>
      <c r="D60" s="140"/>
      <c r="E60" s="141">
        <f>SUM(E17:E59)</f>
        <v>0</v>
      </c>
      <c r="F60" s="140" t="s">
        <v>5</v>
      </c>
      <c r="G60" s="141">
        <f>SUM(G17:G59)</f>
        <v>0</v>
      </c>
      <c r="H60" s="141">
        <f>SUM(H17:H59)</f>
        <v>0</v>
      </c>
    </row>
    <row r="61" spans="1:8" ht="15">
      <c r="A61" s="120" t="s">
        <v>209</v>
      </c>
      <c r="B61" s="121"/>
      <c r="C61" s="122"/>
      <c r="D61" s="123"/>
      <c r="E61" s="123"/>
      <c r="F61" s="123"/>
      <c r="G61" s="123"/>
      <c r="H61" s="123"/>
    </row>
  </sheetData>
  <sheetProtection password="ED0A" sheet="1" objects="1" scenarios="1"/>
  <mergeCells count="8">
    <mergeCell ref="F12:G12"/>
    <mergeCell ref="F13:G13"/>
    <mergeCell ref="D8:H8"/>
    <mergeCell ref="D10:H10"/>
    <mergeCell ref="D2:E2"/>
    <mergeCell ref="D4:E4"/>
    <mergeCell ref="F4:G4"/>
    <mergeCell ref="D6:H6"/>
  </mergeCells>
  <printOptions horizontalCentered="1" verticalCentered="1"/>
  <pageMargins left="0.3" right="0.3" top="0.25" bottom="0.25" header="0.5" footer="0.5"/>
  <pageSetup fitToHeight="1" fitToWidth="1" horizontalDpi="300" verticalDpi="300" orientation="portrait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9"/>
  <sheetViews>
    <sheetView showGridLines="0" showZeros="0" tabSelected="1" zoomScale="105" zoomScaleNormal="105" workbookViewId="0" topLeftCell="A1">
      <selection activeCell="A1" sqref="A1"/>
    </sheetView>
  </sheetViews>
  <sheetFormatPr defaultColWidth="12.57421875" defaultRowHeight="12.75" zeroHeight="1"/>
  <cols>
    <col min="1" max="1" width="8.57421875" style="0" customWidth="1"/>
    <col min="2" max="2" width="10.00390625" style="0" customWidth="1"/>
    <col min="3" max="4" width="11.8515625" style="0" customWidth="1"/>
    <col min="5" max="5" width="16.421875" style="0" customWidth="1"/>
    <col min="6" max="6" width="15.140625" style="0" customWidth="1"/>
    <col min="7" max="7" width="19.28125" style="0" customWidth="1"/>
    <col min="8" max="8" width="12.28125" style="0" customWidth="1"/>
    <col min="9" max="9" width="19.57421875" style="0" customWidth="1"/>
    <col min="10" max="10" width="4.57421875" style="0" customWidth="1"/>
    <col min="11" max="255" width="0" style="0" hidden="1" customWidth="1"/>
  </cols>
  <sheetData>
    <row r="1" spans="1:10" ht="9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9" customHeight="1">
      <c r="A2" s="3" t="s">
        <v>179</v>
      </c>
      <c r="B2" s="2"/>
      <c r="C2" s="2"/>
      <c r="D2" s="2"/>
      <c r="E2" s="2"/>
      <c r="F2" s="2"/>
      <c r="G2" s="2"/>
      <c r="H2" s="2"/>
      <c r="I2" s="2"/>
      <c r="J2" s="2"/>
    </row>
    <row r="3" spans="1:10" ht="9" customHeight="1">
      <c r="A3" s="4" t="s">
        <v>1</v>
      </c>
      <c r="B3" s="5"/>
      <c r="C3" s="5"/>
      <c r="D3" s="5"/>
      <c r="E3" s="5"/>
      <c r="F3" s="5"/>
      <c r="G3" s="5"/>
      <c r="H3" s="5"/>
      <c r="I3" s="5"/>
      <c r="J3" s="5"/>
    </row>
    <row r="4" spans="1:11" ht="15.75">
      <c r="A4" s="6"/>
      <c r="B4" s="7"/>
      <c r="C4" s="7"/>
      <c r="D4" s="8"/>
      <c r="E4" s="9" t="s">
        <v>2</v>
      </c>
      <c r="F4" s="10" t="s">
        <v>3</v>
      </c>
      <c r="G4" s="10"/>
      <c r="H4" s="11" t="s">
        <v>4</v>
      </c>
      <c r="I4" s="11"/>
      <c r="J4" s="12"/>
      <c r="K4" s="13"/>
    </row>
    <row r="5" spans="1:11" ht="15.75">
      <c r="A5" s="14"/>
      <c r="B5" s="15"/>
      <c r="C5" s="15"/>
      <c r="D5" s="16"/>
      <c r="E5" s="233"/>
      <c r="F5" s="234"/>
      <c r="G5" s="124"/>
      <c r="H5" s="17"/>
      <c r="I5" s="37"/>
      <c r="J5" s="38"/>
      <c r="K5" s="13"/>
    </row>
    <row r="6" spans="1:11" ht="15.75">
      <c r="A6" s="235" t="s">
        <v>6</v>
      </c>
      <c r="B6" s="236"/>
      <c r="C6" s="236"/>
      <c r="D6" s="237"/>
      <c r="E6" s="19" t="s">
        <v>7</v>
      </c>
      <c r="F6" s="20"/>
      <c r="G6" s="21" t="s">
        <v>8</v>
      </c>
      <c r="H6" s="22"/>
      <c r="I6" s="21" t="s">
        <v>9</v>
      </c>
      <c r="J6" s="23"/>
      <c r="K6" s="13"/>
    </row>
    <row r="7" spans="1:11" ht="15.75">
      <c r="A7" s="235" t="s">
        <v>10</v>
      </c>
      <c r="B7" s="236"/>
      <c r="C7" s="236"/>
      <c r="D7" s="237"/>
      <c r="E7" s="238"/>
      <c r="F7" s="239"/>
      <c r="G7" s="233"/>
      <c r="H7" s="240"/>
      <c r="I7" s="233"/>
      <c r="J7" s="239"/>
      <c r="K7" s="13"/>
    </row>
    <row r="8" spans="1:11" ht="15.75">
      <c r="A8" s="24"/>
      <c r="B8" s="25"/>
      <c r="C8" s="15"/>
      <c r="D8" s="16"/>
      <c r="E8" s="19" t="s">
        <v>11</v>
      </c>
      <c r="F8" s="26"/>
      <c r="G8" s="26"/>
      <c r="H8" s="27" t="s">
        <v>12</v>
      </c>
      <c r="I8" s="26"/>
      <c r="J8" s="20"/>
      <c r="K8" s="13"/>
    </row>
    <row r="9" spans="1:11" ht="15.75">
      <c r="A9" s="24"/>
      <c r="B9" s="25"/>
      <c r="C9" s="15"/>
      <c r="D9" s="16"/>
      <c r="E9" s="241"/>
      <c r="F9" s="242"/>
      <c r="G9" s="243"/>
      <c r="H9" s="28"/>
      <c r="I9" s="29"/>
      <c r="J9" s="30"/>
      <c r="K9" s="13"/>
    </row>
    <row r="10" spans="1:11" ht="18">
      <c r="A10" s="244" t="s">
        <v>13</v>
      </c>
      <c r="B10" s="245"/>
      <c r="C10" s="245"/>
      <c r="D10" s="246"/>
      <c r="E10" s="19" t="s">
        <v>14</v>
      </c>
      <c r="F10" s="26"/>
      <c r="G10" s="26"/>
      <c r="H10" s="28"/>
      <c r="I10" s="29"/>
      <c r="J10" s="30"/>
      <c r="K10" s="13"/>
    </row>
    <row r="11" spans="1:11" ht="15.75">
      <c r="A11" s="250" t="s">
        <v>15</v>
      </c>
      <c r="B11" s="251"/>
      <c r="C11" s="251"/>
      <c r="D11" s="252"/>
      <c r="E11" s="241"/>
      <c r="F11" s="253"/>
      <c r="G11" s="254"/>
      <c r="H11" s="28"/>
      <c r="I11" s="29"/>
      <c r="J11" s="30"/>
      <c r="K11" s="13"/>
    </row>
    <row r="12" spans="1:11" ht="15.75">
      <c r="A12" s="31"/>
      <c r="B12" s="32"/>
      <c r="C12" s="32"/>
      <c r="D12" s="33"/>
      <c r="E12" s="19" t="s">
        <v>16</v>
      </c>
      <c r="F12" s="26"/>
      <c r="G12" s="26"/>
      <c r="H12" s="28"/>
      <c r="I12" s="29"/>
      <c r="J12" s="30"/>
      <c r="K12" s="13"/>
    </row>
    <row r="13" spans="1:11" ht="15.75">
      <c r="A13" s="34"/>
      <c r="B13" s="35"/>
      <c r="C13" s="35"/>
      <c r="D13" s="36"/>
      <c r="E13" s="241"/>
      <c r="F13" s="253"/>
      <c r="G13" s="254"/>
      <c r="H13" s="28"/>
      <c r="I13" s="37"/>
      <c r="J13" s="38"/>
      <c r="K13" s="13"/>
    </row>
    <row r="14" spans="1:11" ht="9.75" customHeight="1">
      <c r="A14" s="39"/>
      <c r="B14" s="40"/>
      <c r="C14" s="40"/>
      <c r="D14" s="40"/>
      <c r="E14" s="40"/>
      <c r="F14" s="40"/>
      <c r="G14" s="40"/>
      <c r="H14" s="40"/>
      <c r="I14" s="40"/>
      <c r="J14" s="41"/>
      <c r="K14" s="13"/>
    </row>
    <row r="15" spans="1:11" ht="15.75">
      <c r="A15" s="42" t="s">
        <v>17</v>
      </c>
      <c r="B15" s="43"/>
      <c r="C15" s="43"/>
      <c r="D15" s="43"/>
      <c r="E15" s="44"/>
      <c r="F15" s="43"/>
      <c r="G15" s="43"/>
      <c r="H15" s="43"/>
      <c r="I15" s="43"/>
      <c r="J15" s="45"/>
      <c r="K15" s="13"/>
    </row>
    <row r="16" spans="1:11" ht="9.75" customHeight="1">
      <c r="A16" s="46"/>
      <c r="B16" s="47"/>
      <c r="C16" s="47"/>
      <c r="D16" s="47"/>
      <c r="E16" s="47"/>
      <c r="F16" s="47"/>
      <c r="G16" s="47"/>
      <c r="H16" s="47"/>
      <c r="I16" s="47"/>
      <c r="J16" s="48"/>
      <c r="K16" s="13"/>
    </row>
    <row r="17" spans="1:11" ht="12.75">
      <c r="A17" s="49" t="s">
        <v>18</v>
      </c>
      <c r="B17" s="50"/>
      <c r="C17" s="50"/>
      <c r="D17" s="50"/>
      <c r="E17" s="50"/>
      <c r="F17" s="50"/>
      <c r="G17" s="50"/>
      <c r="H17" s="47"/>
      <c r="I17" s="47"/>
      <c r="J17" s="48"/>
      <c r="K17" s="13"/>
    </row>
    <row r="18" spans="1:11" ht="15.75">
      <c r="A18" s="51" t="s">
        <v>19</v>
      </c>
      <c r="B18" s="50"/>
      <c r="C18" s="50"/>
      <c r="D18" s="50"/>
      <c r="E18" s="50"/>
      <c r="F18" s="50"/>
      <c r="G18" s="50"/>
      <c r="H18" s="47"/>
      <c r="I18" s="52">
        <f>'Form 254a, page 1'!H60+'Form 254a, page 2'!H60+'Form 254a, page 3'!H60</f>
        <v>0</v>
      </c>
      <c r="J18" s="48"/>
      <c r="K18" s="13"/>
    </row>
    <row r="19" spans="1:11" ht="9.75" customHeight="1">
      <c r="A19" s="53"/>
      <c r="B19" s="50"/>
      <c r="C19" s="50"/>
      <c r="D19" s="50"/>
      <c r="E19" s="50"/>
      <c r="F19" s="50"/>
      <c r="G19" s="50"/>
      <c r="H19" s="47"/>
      <c r="I19" s="54"/>
      <c r="J19" s="48"/>
      <c r="K19" s="13"/>
    </row>
    <row r="20" spans="1:11" ht="15.75">
      <c r="A20" s="49" t="s">
        <v>20</v>
      </c>
      <c r="B20" s="50"/>
      <c r="C20" s="50"/>
      <c r="D20" s="55"/>
      <c r="E20" s="56" t="s">
        <v>21</v>
      </c>
      <c r="F20" s="50"/>
      <c r="G20" s="50"/>
      <c r="H20" s="47"/>
      <c r="I20" s="57">
        <f>'Form 254a, page 1'!I60+'Form 254a, page 2'!I60+'Form 254a, page 3'!I60</f>
        <v>0</v>
      </c>
      <c r="J20" s="48"/>
      <c r="K20" s="13"/>
    </row>
    <row r="21" spans="1:11" ht="9.75" customHeight="1">
      <c r="A21" s="53"/>
      <c r="B21" s="50"/>
      <c r="C21" s="50"/>
      <c r="D21" s="50"/>
      <c r="E21" s="50"/>
      <c r="F21" s="50"/>
      <c r="G21" s="50"/>
      <c r="H21" s="47"/>
      <c r="I21" s="58"/>
      <c r="J21" s="48"/>
      <c r="K21" s="13"/>
    </row>
    <row r="22" spans="1:11" ht="15.75">
      <c r="A22" s="49" t="s">
        <v>22</v>
      </c>
      <c r="B22" s="50"/>
      <c r="C22" s="50"/>
      <c r="D22" s="50"/>
      <c r="E22" s="50"/>
      <c r="F22" s="50"/>
      <c r="G22" s="50"/>
      <c r="H22" s="47"/>
      <c r="I22" s="58"/>
      <c r="J22" s="48"/>
      <c r="K22" s="13"/>
    </row>
    <row r="23" spans="1:11" ht="15.75">
      <c r="A23" s="49" t="s">
        <v>23</v>
      </c>
      <c r="B23" s="50"/>
      <c r="C23" s="50"/>
      <c r="D23" s="55"/>
      <c r="E23" s="56" t="s">
        <v>24</v>
      </c>
      <c r="F23" s="50"/>
      <c r="G23" s="50"/>
      <c r="H23" s="47"/>
      <c r="I23" s="59">
        <f>'Form 254b, page 1'!F60+'Form 254b, page 2'!F60+'Form 254b, page 3'!F60</f>
        <v>0</v>
      </c>
      <c r="J23" s="48"/>
      <c r="K23" s="13"/>
    </row>
    <row r="24" spans="1:11" ht="9.75" customHeight="1">
      <c r="A24" s="46"/>
      <c r="B24" s="47"/>
      <c r="C24" s="47"/>
      <c r="D24" s="47"/>
      <c r="E24" s="47"/>
      <c r="F24" s="47"/>
      <c r="G24" s="47"/>
      <c r="H24" s="47"/>
      <c r="I24" s="60"/>
      <c r="J24" s="48"/>
      <c r="K24" s="13"/>
    </row>
    <row r="25" spans="1:11" ht="15.75">
      <c r="A25" s="46"/>
      <c r="B25" s="47"/>
      <c r="C25" s="47"/>
      <c r="D25" s="47"/>
      <c r="E25" s="158" t="s">
        <v>178</v>
      </c>
      <c r="F25" s="61" t="s">
        <v>25</v>
      </c>
      <c r="G25" s="47"/>
      <c r="H25" s="47"/>
      <c r="I25" s="52">
        <f>I18+I20+I23</f>
        <v>0</v>
      </c>
      <c r="J25" s="48"/>
      <c r="K25" s="13"/>
    </row>
    <row r="26" spans="1:11" ht="9.75" customHeight="1">
      <c r="A26" s="46"/>
      <c r="B26" s="47"/>
      <c r="C26" s="47"/>
      <c r="D26" s="47"/>
      <c r="E26" s="47"/>
      <c r="F26" s="47"/>
      <c r="G26" s="47"/>
      <c r="H26" s="47"/>
      <c r="I26" s="26"/>
      <c r="J26" s="48"/>
      <c r="K26" s="13"/>
    </row>
    <row r="27" spans="1:11" ht="9.75" customHeight="1">
      <c r="A27" s="46"/>
      <c r="B27" s="47"/>
      <c r="C27" s="47"/>
      <c r="D27" s="47"/>
      <c r="E27" s="47"/>
      <c r="F27" s="47"/>
      <c r="G27" s="47"/>
      <c r="H27" s="47"/>
      <c r="I27" s="26"/>
      <c r="J27" s="48"/>
      <c r="K27" s="13"/>
    </row>
    <row r="28" spans="1:11" ht="15.75">
      <c r="A28" s="49" t="s">
        <v>26</v>
      </c>
      <c r="B28" s="50"/>
      <c r="C28" s="50"/>
      <c r="D28" s="50"/>
      <c r="E28" s="50"/>
      <c r="F28" s="50"/>
      <c r="G28" s="50"/>
      <c r="H28" s="47"/>
      <c r="I28" s="26"/>
      <c r="J28" s="48"/>
      <c r="K28" s="13"/>
    </row>
    <row r="29" spans="1:11" ht="15.75">
      <c r="A29" s="49" t="s">
        <v>27</v>
      </c>
      <c r="B29" s="50"/>
      <c r="C29" s="50"/>
      <c r="D29" s="50"/>
      <c r="E29" s="50"/>
      <c r="F29" s="50"/>
      <c r="G29" s="50"/>
      <c r="H29" s="47"/>
      <c r="I29" s="26"/>
      <c r="J29" s="48"/>
      <c r="K29" s="13"/>
    </row>
    <row r="30" spans="1:11" ht="15.75">
      <c r="A30" s="49" t="s">
        <v>28</v>
      </c>
      <c r="B30" s="50"/>
      <c r="C30" s="55"/>
      <c r="D30" s="50"/>
      <c r="E30" s="56" t="s">
        <v>29</v>
      </c>
      <c r="F30" s="50"/>
      <c r="G30" s="52">
        <f>'Form 254a, page 1'!K60+'Form 254a, page 2'!K60+'Form 254a, page 3'!K60</f>
        <v>0</v>
      </c>
      <c r="H30" s="62"/>
      <c r="I30" s="54"/>
      <c r="J30" s="48"/>
      <c r="K30" s="13"/>
    </row>
    <row r="31" spans="1:11" ht="9.75" customHeight="1">
      <c r="A31" s="53"/>
      <c r="B31" s="50"/>
      <c r="C31" s="50"/>
      <c r="D31" s="50"/>
      <c r="E31" s="50"/>
      <c r="F31" s="50"/>
      <c r="G31" s="54"/>
      <c r="H31" s="62"/>
      <c r="I31" s="54"/>
      <c r="J31" s="48"/>
      <c r="K31" s="13"/>
    </row>
    <row r="32" spans="1:11" ht="15.75">
      <c r="A32" s="63" t="s">
        <v>30</v>
      </c>
      <c r="B32" s="50"/>
      <c r="C32" s="50"/>
      <c r="D32" s="50"/>
      <c r="E32" s="56"/>
      <c r="F32" s="50"/>
      <c r="G32" s="57">
        <f>'Form 254c, page 1'!G60+'Form 254c, page 2'!G60+'Form 254c, page 3'!G60</f>
        <v>0</v>
      </c>
      <c r="H32" s="62"/>
      <c r="I32" s="59">
        <f>G30+G32</f>
        <v>0</v>
      </c>
      <c r="J32" s="48"/>
      <c r="K32" s="13"/>
    </row>
    <row r="33" spans="1:11" ht="9.75" customHeight="1">
      <c r="A33" s="49"/>
      <c r="B33" s="50"/>
      <c r="C33" s="50"/>
      <c r="D33" s="50"/>
      <c r="E33" s="50"/>
      <c r="F33" s="50"/>
      <c r="G33" s="64"/>
      <c r="H33" s="62"/>
      <c r="I33" s="54"/>
      <c r="J33" s="48"/>
      <c r="K33" s="13"/>
    </row>
    <row r="34" spans="1:11" ht="15.75">
      <c r="A34" s="49" t="s">
        <v>31</v>
      </c>
      <c r="B34" s="50"/>
      <c r="C34" s="50"/>
      <c r="D34" s="50"/>
      <c r="E34" s="50"/>
      <c r="F34" s="50"/>
      <c r="G34" s="64"/>
      <c r="H34" s="62"/>
      <c r="I34" s="52">
        <f>I25-I32</f>
        <v>0</v>
      </c>
      <c r="J34" s="48"/>
      <c r="K34" s="13"/>
    </row>
    <row r="35" spans="1:11" ht="12.75">
      <c r="A35" s="65" t="s">
        <v>32</v>
      </c>
      <c r="B35" s="47"/>
      <c r="C35" s="47"/>
      <c r="D35" s="47"/>
      <c r="E35" s="47"/>
      <c r="F35" s="47"/>
      <c r="G35" s="47"/>
      <c r="H35" s="47"/>
      <c r="I35" s="47"/>
      <c r="J35" s="48"/>
      <c r="K35" s="13"/>
    </row>
    <row r="36" spans="1:11" ht="12.75">
      <c r="A36" s="65" t="s">
        <v>33</v>
      </c>
      <c r="B36" s="47"/>
      <c r="C36" s="47"/>
      <c r="D36" s="47"/>
      <c r="E36" s="47"/>
      <c r="F36" s="47"/>
      <c r="G36" s="47"/>
      <c r="H36" s="47"/>
      <c r="I36" s="47"/>
      <c r="J36" s="48"/>
      <c r="K36" s="13"/>
    </row>
    <row r="37" spans="1:11" ht="12.75">
      <c r="A37" s="65" t="s">
        <v>34</v>
      </c>
      <c r="B37" s="47"/>
      <c r="C37" s="47"/>
      <c r="D37" s="47"/>
      <c r="E37" s="47"/>
      <c r="F37" s="47"/>
      <c r="G37" s="47"/>
      <c r="H37" s="47"/>
      <c r="I37" s="47"/>
      <c r="J37" s="48"/>
      <c r="K37" s="13"/>
    </row>
    <row r="38" spans="1:11" ht="9.75" customHeight="1">
      <c r="A38" s="34"/>
      <c r="B38" s="35"/>
      <c r="C38" s="35"/>
      <c r="D38" s="35"/>
      <c r="E38" s="35"/>
      <c r="F38" s="35"/>
      <c r="G38" s="35"/>
      <c r="H38" s="35"/>
      <c r="I38" s="35"/>
      <c r="J38" s="36"/>
      <c r="K38" s="13"/>
    </row>
    <row r="39" spans="1:11" ht="9.75" customHeight="1">
      <c r="A39" s="66"/>
      <c r="B39" s="67"/>
      <c r="C39" s="67"/>
      <c r="D39" s="67"/>
      <c r="E39" s="67"/>
      <c r="F39" s="67"/>
      <c r="G39" s="67"/>
      <c r="H39" s="67"/>
      <c r="I39" s="67"/>
      <c r="J39" s="68"/>
      <c r="K39" s="13"/>
    </row>
    <row r="40" spans="1:11" ht="9.75" customHeight="1">
      <c r="A40" s="69"/>
      <c r="B40" s="43"/>
      <c r="C40" s="43"/>
      <c r="D40" s="43"/>
      <c r="E40" s="43"/>
      <c r="F40" s="43"/>
      <c r="G40" s="43"/>
      <c r="H40" s="43"/>
      <c r="I40" s="43"/>
      <c r="J40" s="45"/>
      <c r="K40" s="13"/>
    </row>
    <row r="41" spans="1:11" ht="15.75">
      <c r="A41" s="255" t="s">
        <v>35</v>
      </c>
      <c r="B41" s="256"/>
      <c r="C41" s="256"/>
      <c r="D41" s="256"/>
      <c r="E41" s="256"/>
      <c r="F41" s="256"/>
      <c r="G41" s="256"/>
      <c r="H41" s="256"/>
      <c r="I41" s="256"/>
      <c r="J41" s="257"/>
      <c r="K41" s="13"/>
    </row>
    <row r="42" spans="1:11" ht="9.75" customHeight="1">
      <c r="A42" s="69"/>
      <c r="B42" s="43"/>
      <c r="C42" s="43"/>
      <c r="D42" s="43"/>
      <c r="E42" s="43"/>
      <c r="F42" s="43"/>
      <c r="G42" s="43"/>
      <c r="H42" s="43"/>
      <c r="I42" s="43"/>
      <c r="J42" s="45"/>
      <c r="K42" s="13"/>
    </row>
    <row r="43" spans="1:11" ht="15">
      <c r="A43" s="70" t="s">
        <v>36</v>
      </c>
      <c r="B43" s="71"/>
      <c r="C43" s="71"/>
      <c r="D43" s="71"/>
      <c r="E43" s="71"/>
      <c r="F43" s="71"/>
      <c r="G43" s="71"/>
      <c r="H43" s="72"/>
      <c r="I43" s="72"/>
      <c r="J43" s="73"/>
      <c r="K43" s="13"/>
    </row>
    <row r="44" spans="1:11" ht="15">
      <c r="A44" s="70" t="s">
        <v>37</v>
      </c>
      <c r="B44" s="71"/>
      <c r="C44" s="71"/>
      <c r="D44" s="71"/>
      <c r="E44" s="71"/>
      <c r="F44" s="71"/>
      <c r="G44" s="71"/>
      <c r="H44" s="72"/>
      <c r="I44" s="72"/>
      <c r="J44" s="73"/>
      <c r="K44" s="13"/>
    </row>
    <row r="45" spans="1:11" ht="19.5" customHeight="1">
      <c r="A45" s="70"/>
      <c r="B45" s="74"/>
      <c r="C45" s="75">
        <f>I34</f>
        <v>0</v>
      </c>
      <c r="D45" s="76"/>
      <c r="E45" s="77" t="s">
        <v>38</v>
      </c>
      <c r="F45" s="77"/>
      <c r="G45" s="77"/>
      <c r="H45" s="78"/>
      <c r="I45" s="78"/>
      <c r="J45" s="73"/>
      <c r="K45" s="13"/>
    </row>
    <row r="46" spans="1:10" ht="9.75" customHeight="1">
      <c r="A46" s="79"/>
      <c r="B46" s="80"/>
      <c r="C46" s="80"/>
      <c r="D46" s="80"/>
      <c r="E46" s="80"/>
      <c r="F46" s="80"/>
      <c r="G46" s="80"/>
      <c r="H46" s="80"/>
      <c r="I46" s="80"/>
      <c r="J46" s="81"/>
    </row>
    <row r="47" spans="1:11" ht="9.75" customHeight="1">
      <c r="A47" s="46"/>
      <c r="B47" s="47"/>
      <c r="C47" s="47"/>
      <c r="D47" s="47"/>
      <c r="E47" s="47"/>
      <c r="F47" s="47"/>
      <c r="G47" s="47"/>
      <c r="H47" s="47"/>
      <c r="I47" s="47"/>
      <c r="J47" s="48"/>
      <c r="K47" s="13"/>
    </row>
    <row r="48" spans="1:11" ht="15.75">
      <c r="A48" s="53"/>
      <c r="B48" s="50"/>
      <c r="C48" s="50"/>
      <c r="D48" s="50"/>
      <c r="E48" s="50"/>
      <c r="F48" s="37">
        <f>E11</f>
        <v>0</v>
      </c>
      <c r="G48" s="220"/>
      <c r="H48" s="220"/>
      <c r="I48" s="47"/>
      <c r="J48" s="82"/>
      <c r="K48" s="13"/>
    </row>
    <row r="49" spans="1:11" ht="12.75">
      <c r="A49" s="53"/>
      <c r="B49" s="50"/>
      <c r="C49" s="50"/>
      <c r="D49" s="50"/>
      <c r="E49" s="50"/>
      <c r="F49" s="83" t="s">
        <v>14</v>
      </c>
      <c r="G49" s="84"/>
      <c r="H49" s="85"/>
      <c r="I49" s="47"/>
      <c r="J49" s="82"/>
      <c r="K49" s="13"/>
    </row>
    <row r="50" spans="1:11" ht="9.75" customHeight="1">
      <c r="A50" s="53"/>
      <c r="B50" s="50"/>
      <c r="C50" s="50"/>
      <c r="D50" s="50"/>
      <c r="E50" s="50"/>
      <c r="F50" s="50"/>
      <c r="G50" s="50"/>
      <c r="H50" s="50"/>
      <c r="I50" s="47"/>
      <c r="J50" s="82"/>
      <c r="K50" s="13"/>
    </row>
    <row r="51" spans="1:11" ht="15.75">
      <c r="A51" s="53"/>
      <c r="B51" s="218"/>
      <c r="C51" s="218"/>
      <c r="D51" s="219"/>
      <c r="E51" s="87" t="s">
        <v>39</v>
      </c>
      <c r="F51" s="218"/>
      <c r="G51" s="218"/>
      <c r="H51" s="218"/>
      <c r="I51" s="47"/>
      <c r="J51" s="82"/>
      <c r="K51" s="13"/>
    </row>
    <row r="52" spans="1:11" ht="15.75">
      <c r="A52" s="53"/>
      <c r="B52" s="55"/>
      <c r="C52" s="88" t="s">
        <v>7</v>
      </c>
      <c r="D52" s="55"/>
      <c r="E52" s="50"/>
      <c r="F52" s="50"/>
      <c r="G52" s="50"/>
      <c r="H52" s="50"/>
      <c r="I52" s="47"/>
      <c r="J52" s="82"/>
      <c r="K52" s="13"/>
    </row>
    <row r="53" spans="1:11" ht="9.75" customHeight="1">
      <c r="A53" s="53"/>
      <c r="B53" s="50"/>
      <c r="C53" s="50"/>
      <c r="D53" s="50"/>
      <c r="E53" s="50"/>
      <c r="F53" s="50"/>
      <c r="G53" s="50"/>
      <c r="H53" s="50"/>
      <c r="I53" s="47"/>
      <c r="J53" s="82"/>
      <c r="K53" s="13"/>
    </row>
    <row r="54" spans="1:11" ht="15.75">
      <c r="A54" s="247" t="s">
        <v>40</v>
      </c>
      <c r="B54" s="248"/>
      <c r="C54" s="248"/>
      <c r="D54" s="248"/>
      <c r="E54" s="248"/>
      <c r="F54" s="248"/>
      <c r="G54" s="248"/>
      <c r="H54" s="248"/>
      <c r="I54" s="248"/>
      <c r="J54" s="249"/>
      <c r="K54" s="13"/>
    </row>
    <row r="55" spans="1:11" ht="9.75" customHeight="1">
      <c r="A55" s="89"/>
      <c r="B55" s="90"/>
      <c r="C55" s="90"/>
      <c r="D55" s="90"/>
      <c r="E55" s="90"/>
      <c r="F55" s="90"/>
      <c r="G55" s="90"/>
      <c r="H55" s="90"/>
      <c r="I55" s="90"/>
      <c r="J55" s="91"/>
      <c r="K55" s="13"/>
    </row>
    <row r="56" spans="1:11" ht="15.75">
      <c r="A56" s="53"/>
      <c r="B56" s="50"/>
      <c r="C56" s="50"/>
      <c r="D56" s="50"/>
      <c r="E56" s="50"/>
      <c r="F56" s="37">
        <f>E9</f>
        <v>0</v>
      </c>
      <c r="G56" s="220"/>
      <c r="H56" s="220"/>
      <c r="I56" s="47"/>
      <c r="J56" s="82"/>
      <c r="K56" s="13"/>
    </row>
    <row r="57" spans="1:11" ht="15.75">
      <c r="A57" s="53"/>
      <c r="B57" s="50"/>
      <c r="C57" s="50"/>
      <c r="D57" s="50"/>
      <c r="E57" s="50"/>
      <c r="F57" s="83" t="s">
        <v>41</v>
      </c>
      <c r="G57" s="92"/>
      <c r="H57" s="85"/>
      <c r="I57" s="47"/>
      <c r="J57" s="82"/>
      <c r="K57" s="13"/>
    </row>
    <row r="58" spans="1:11" ht="9.75" customHeight="1">
      <c r="A58" s="53"/>
      <c r="B58" s="50"/>
      <c r="C58" s="50"/>
      <c r="D58" s="50"/>
      <c r="E58" s="50"/>
      <c r="F58" s="50"/>
      <c r="G58" s="50"/>
      <c r="H58" s="50"/>
      <c r="I58" s="47"/>
      <c r="J58" s="82"/>
      <c r="K58" s="13"/>
    </row>
    <row r="59" spans="1:11" ht="9.75" customHeight="1">
      <c r="A59" s="53"/>
      <c r="B59" s="50"/>
      <c r="C59" s="50"/>
      <c r="D59" s="50"/>
      <c r="E59" s="50"/>
      <c r="F59" s="50"/>
      <c r="G59" s="50"/>
      <c r="H59" s="50"/>
      <c r="I59" s="47"/>
      <c r="J59" s="82"/>
      <c r="K59" s="13"/>
    </row>
    <row r="60" spans="1:11" ht="12.75">
      <c r="A60" s="53"/>
      <c r="B60" s="218"/>
      <c r="C60" s="218"/>
      <c r="D60" s="218"/>
      <c r="E60" s="87" t="s">
        <v>39</v>
      </c>
      <c r="F60" s="218"/>
      <c r="G60" s="218"/>
      <c r="H60" s="218"/>
      <c r="I60" s="47"/>
      <c r="J60" s="82"/>
      <c r="K60" s="13"/>
    </row>
    <row r="61" spans="1:11" ht="15.75">
      <c r="A61" s="53"/>
      <c r="B61" s="50"/>
      <c r="C61" s="88" t="s">
        <v>7</v>
      </c>
      <c r="D61" s="50"/>
      <c r="E61" s="50"/>
      <c r="F61" s="83" t="s">
        <v>42</v>
      </c>
      <c r="G61" s="92"/>
      <c r="H61" s="85"/>
      <c r="I61" s="47"/>
      <c r="J61" s="82"/>
      <c r="K61" s="13"/>
    </row>
    <row r="62" spans="1:11" ht="9.75" customHeight="1">
      <c r="A62" s="46"/>
      <c r="B62" s="47"/>
      <c r="C62" s="93"/>
      <c r="D62" s="47"/>
      <c r="E62" s="47"/>
      <c r="F62" s="47"/>
      <c r="G62" s="47"/>
      <c r="H62" s="47"/>
      <c r="I62" s="47"/>
      <c r="J62" s="82"/>
      <c r="K62" s="13"/>
    </row>
    <row r="63" spans="1:11" ht="9.75" customHeight="1">
      <c r="A63" s="46"/>
      <c r="B63" s="47"/>
      <c r="C63" s="47"/>
      <c r="D63" s="47"/>
      <c r="E63" s="47"/>
      <c r="F63" s="47"/>
      <c r="G63" s="47"/>
      <c r="H63" s="47"/>
      <c r="I63" s="47"/>
      <c r="J63" s="82"/>
      <c r="K63" s="13"/>
    </row>
    <row r="64" spans="1:11" ht="15.75">
      <c r="A64" s="247" t="s">
        <v>43</v>
      </c>
      <c r="B64" s="248"/>
      <c r="C64" s="248"/>
      <c r="D64" s="248"/>
      <c r="E64" s="248"/>
      <c r="F64" s="248"/>
      <c r="G64" s="248"/>
      <c r="H64" s="248"/>
      <c r="I64" s="248"/>
      <c r="J64" s="249"/>
      <c r="K64" s="13"/>
    </row>
    <row r="65" spans="1:11" ht="9.75" customHeight="1">
      <c r="A65" s="94"/>
      <c r="B65" s="47"/>
      <c r="C65" s="47"/>
      <c r="D65" s="47"/>
      <c r="E65" s="47"/>
      <c r="F65" s="47"/>
      <c r="G65" s="47"/>
      <c r="H65" s="47"/>
      <c r="I65" s="47"/>
      <c r="J65" s="82"/>
      <c r="K65" s="13"/>
    </row>
    <row r="66" spans="1:11" ht="15.75">
      <c r="A66" s="46"/>
      <c r="B66" s="47"/>
      <c r="C66" s="47"/>
      <c r="D66" s="47"/>
      <c r="E66" s="47"/>
      <c r="F66" s="37">
        <f>E13</f>
        <v>0</v>
      </c>
      <c r="G66" s="220"/>
      <c r="H66" s="107"/>
      <c r="I66" s="47"/>
      <c r="J66" s="82"/>
      <c r="K66" s="13"/>
    </row>
    <row r="67" spans="1:11" ht="15.75">
      <c r="A67" s="46"/>
      <c r="B67" s="47"/>
      <c r="C67" s="47"/>
      <c r="D67" s="47"/>
      <c r="E67" s="47"/>
      <c r="F67" s="83" t="s">
        <v>44</v>
      </c>
      <c r="G67" s="92"/>
      <c r="H67" s="43"/>
      <c r="I67" s="47"/>
      <c r="J67" s="82"/>
      <c r="K67" s="13"/>
    </row>
    <row r="68" spans="1:11" ht="9.75" customHeight="1">
      <c r="A68" s="46"/>
      <c r="B68" s="47"/>
      <c r="C68" s="47"/>
      <c r="D68" s="47"/>
      <c r="E68" s="47"/>
      <c r="F68" s="47"/>
      <c r="G68" s="47"/>
      <c r="H68" s="47"/>
      <c r="I68" s="47"/>
      <c r="J68" s="82"/>
      <c r="K68" s="13"/>
    </row>
    <row r="69" spans="1:11" ht="12.75">
      <c r="A69" s="53"/>
      <c r="B69" s="218"/>
      <c r="C69" s="218"/>
      <c r="D69" s="218"/>
      <c r="E69" s="87" t="s">
        <v>39</v>
      </c>
      <c r="F69" s="218"/>
      <c r="G69" s="218"/>
      <c r="H69" s="108"/>
      <c r="I69" s="47"/>
      <c r="J69" s="82"/>
      <c r="K69" s="13"/>
    </row>
    <row r="70" spans="1:11" ht="12.75">
      <c r="A70" s="53"/>
      <c r="B70" s="50"/>
      <c r="C70" s="88" t="s">
        <v>7</v>
      </c>
      <c r="D70" s="50"/>
      <c r="E70" s="50"/>
      <c r="F70" s="50"/>
      <c r="G70" s="50"/>
      <c r="H70" s="47"/>
      <c r="I70" s="47"/>
      <c r="J70" s="82"/>
      <c r="K70" s="13"/>
    </row>
    <row r="71" spans="1:11" ht="9.75" customHeight="1">
      <c r="A71" s="95"/>
      <c r="B71" s="86"/>
      <c r="C71" s="86"/>
      <c r="D71" s="86"/>
      <c r="E71" s="86"/>
      <c r="F71" s="86"/>
      <c r="G71" s="86"/>
      <c r="H71" s="35"/>
      <c r="I71" s="35"/>
      <c r="J71" s="96"/>
      <c r="K71" s="13"/>
    </row>
    <row r="72" spans="1:11" ht="12.75">
      <c r="A72" s="97" t="s">
        <v>45</v>
      </c>
      <c r="B72" s="62"/>
      <c r="C72" s="97" t="s">
        <v>207</v>
      </c>
      <c r="D72" s="145"/>
      <c r="E72" s="62"/>
      <c r="F72" s="47"/>
      <c r="G72" s="47"/>
      <c r="H72" s="47"/>
      <c r="I72" s="47"/>
      <c r="J72" s="47"/>
      <c r="K72" s="13"/>
    </row>
    <row r="73" spans="1:11" ht="10.5" customHeight="1" hidden="1">
      <c r="A73" s="98"/>
      <c r="B73" s="98"/>
      <c r="C73" s="98"/>
      <c r="D73" s="98"/>
      <c r="E73" s="98"/>
      <c r="F73" s="100"/>
      <c r="G73" s="100"/>
      <c r="H73" s="100"/>
      <c r="I73" s="100"/>
      <c r="J73" s="98"/>
      <c r="K73" s="98"/>
    </row>
    <row r="74" spans="1:11" ht="10.5" customHeight="1" hidden="1">
      <c r="A74" s="98"/>
      <c r="B74" s="98"/>
      <c r="C74" s="98"/>
      <c r="D74" s="98"/>
      <c r="E74" s="98"/>
      <c r="F74" s="100"/>
      <c r="G74" s="100"/>
      <c r="H74" s="100"/>
      <c r="I74" s="100"/>
      <c r="J74" s="98"/>
      <c r="K74" s="98"/>
    </row>
    <row r="75" spans="1:11" ht="10.5" customHeight="1" hidden="1">
      <c r="A75" s="98"/>
      <c r="B75" s="98"/>
      <c r="C75" s="98"/>
      <c r="D75" s="98"/>
      <c r="E75" s="98"/>
      <c r="F75" s="100"/>
      <c r="G75" s="100"/>
      <c r="H75" s="100"/>
      <c r="I75" s="100"/>
      <c r="J75" s="98"/>
      <c r="K75" s="98"/>
    </row>
    <row r="76" spans="1:11" ht="10.5" customHeight="1" hidden="1">
      <c r="A76" s="98"/>
      <c r="B76" s="98"/>
      <c r="C76" s="98"/>
      <c r="D76" s="98"/>
      <c r="E76" s="98"/>
      <c r="F76" s="100"/>
      <c r="G76" s="100"/>
      <c r="H76" s="100"/>
      <c r="I76" s="100"/>
      <c r="J76" s="98"/>
      <c r="K76" s="98"/>
    </row>
    <row r="77" spans="1:11" ht="10.5" customHeight="1" hidden="1">
      <c r="A77" s="98"/>
      <c r="B77" s="98"/>
      <c r="C77" s="98"/>
      <c r="D77" s="98"/>
      <c r="E77" s="98"/>
      <c r="F77" s="100"/>
      <c r="G77" s="100"/>
      <c r="H77" s="100"/>
      <c r="I77" s="100"/>
      <c r="J77" s="98"/>
      <c r="K77" s="98"/>
    </row>
    <row r="78" spans="1:11" ht="10.5" customHeight="1" hidden="1">
      <c r="A78" s="98"/>
      <c r="B78" s="98"/>
      <c r="C78" s="98"/>
      <c r="D78" s="98"/>
      <c r="E78" s="98"/>
      <c r="F78" s="100"/>
      <c r="G78" s="100"/>
      <c r="H78" s="100"/>
      <c r="I78" s="100"/>
      <c r="J78" s="98"/>
      <c r="K78" s="98"/>
    </row>
    <row r="79" spans="1:11" ht="10.5" customHeight="1" hidden="1">
      <c r="A79" s="13"/>
      <c r="B79" s="13"/>
      <c r="C79" s="100"/>
      <c r="D79" s="100"/>
      <c r="E79" s="100"/>
      <c r="F79" s="100"/>
      <c r="G79" s="100"/>
      <c r="H79" s="100"/>
      <c r="I79" s="100"/>
      <c r="J79" s="13"/>
      <c r="K79" s="98"/>
    </row>
    <row r="80" spans="1:11" ht="10.5" customHeight="1" hidden="1">
      <c r="A80" s="13"/>
      <c r="B80" s="13"/>
      <c r="C80" s="100"/>
      <c r="D80" s="100"/>
      <c r="E80" s="100"/>
      <c r="F80" s="100"/>
      <c r="G80" s="100"/>
      <c r="H80" s="100"/>
      <c r="I80" s="100"/>
      <c r="J80" s="13"/>
      <c r="K80" s="98"/>
    </row>
    <row r="81" spans="1:11" ht="15" customHeight="1" hidden="1">
      <c r="A81" s="98"/>
      <c r="B81" s="98"/>
      <c r="C81" s="101"/>
      <c r="D81" s="101"/>
      <c r="E81" s="100"/>
      <c r="F81" s="100"/>
      <c r="G81" s="100"/>
      <c r="H81" s="101"/>
      <c r="I81" s="100"/>
      <c r="J81" s="98"/>
      <c r="K81" s="98"/>
    </row>
    <row r="82" spans="1:11" ht="12.75" hidden="1">
      <c r="A82" s="98"/>
      <c r="B82" s="98"/>
      <c r="C82" s="98"/>
      <c r="D82" s="98"/>
      <c r="E82" s="101"/>
      <c r="F82" s="101"/>
      <c r="G82" s="101"/>
      <c r="H82" s="101"/>
      <c r="I82" s="101"/>
      <c r="J82" s="98"/>
      <c r="K82" s="98"/>
    </row>
    <row r="83" spans="1:11" ht="12.75" hidden="1">
      <c r="A83" s="98"/>
      <c r="B83" s="98"/>
      <c r="C83" s="98"/>
      <c r="D83" s="98"/>
      <c r="E83" s="101"/>
      <c r="F83" s="101"/>
      <c r="G83" s="101"/>
      <c r="H83" s="101"/>
      <c r="I83" s="101"/>
      <c r="J83" s="98"/>
      <c r="K83" s="98"/>
    </row>
    <row r="84" spans="1:11" ht="10.5" customHeight="1" hidden="1">
      <c r="A84" s="98"/>
      <c r="B84" s="98"/>
      <c r="C84" s="98"/>
      <c r="D84" s="98"/>
      <c r="E84" s="98"/>
      <c r="F84" s="98"/>
      <c r="G84" s="98"/>
      <c r="H84" s="98"/>
      <c r="I84" s="98"/>
      <c r="J84" s="98"/>
      <c r="K84" s="98"/>
    </row>
    <row r="85" spans="1:11" ht="10.5" customHeight="1" hidden="1">
      <c r="A85" s="98"/>
      <c r="B85" s="98"/>
      <c r="C85" s="98"/>
      <c r="D85" s="98"/>
      <c r="E85" s="98"/>
      <c r="F85" s="98"/>
      <c r="G85" s="98"/>
      <c r="H85" s="98"/>
      <c r="I85" s="98"/>
      <c r="J85" s="98"/>
      <c r="K85" s="98"/>
    </row>
    <row r="86" spans="1:11" ht="10.5" customHeight="1" hidden="1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98"/>
    </row>
    <row r="87" spans="1:11" ht="10.5" customHeight="1" hidden="1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98"/>
    </row>
    <row r="88" spans="1:11" ht="10.5" customHeight="1" hidden="1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98"/>
    </row>
    <row r="89" spans="1:11" ht="10.5" customHeight="1" hidden="1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98"/>
    </row>
    <row r="90" spans="1:11" ht="10.5" customHeight="1" hidden="1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98"/>
    </row>
    <row r="91" spans="1:11" ht="10.5" customHeight="1" hidden="1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98"/>
    </row>
    <row r="92" spans="1:11" ht="10.5" customHeight="1" hidden="1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98"/>
    </row>
    <row r="93" spans="1:11" ht="10.5" customHeight="1" hidden="1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98"/>
    </row>
    <row r="94" spans="1:11" ht="10.5" customHeight="1" hidden="1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98"/>
    </row>
    <row r="95" spans="1:11" ht="10.5" customHeight="1" hidden="1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98"/>
    </row>
    <row r="96" spans="1:11" ht="10.5" customHeight="1" hidden="1">
      <c r="A96" s="98"/>
      <c r="B96" s="13"/>
      <c r="C96" s="13"/>
      <c r="D96" s="13"/>
      <c r="E96" s="13"/>
      <c r="F96" s="13"/>
      <c r="G96" s="13"/>
      <c r="H96" s="13"/>
      <c r="I96" s="13"/>
      <c r="J96" s="13"/>
      <c r="K96" s="98"/>
    </row>
    <row r="97" spans="1:11" ht="10.5" customHeight="1" hidden="1">
      <c r="A97" s="13"/>
      <c r="B97" s="13"/>
      <c r="C97" s="13"/>
      <c r="D97" s="13"/>
      <c r="E97" s="13"/>
      <c r="F97" s="98"/>
      <c r="G97" s="13"/>
      <c r="H97" s="13"/>
      <c r="I97" s="13"/>
      <c r="J97" s="13"/>
      <c r="K97" s="98"/>
    </row>
    <row r="98" spans="1:11" ht="10.5" customHeight="1" hidden="1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98"/>
    </row>
    <row r="99" spans="1:11" ht="10.5" customHeight="1" hidden="1">
      <c r="A99" s="13"/>
      <c r="B99" s="98"/>
      <c r="C99" s="13"/>
      <c r="D99" s="98"/>
      <c r="E99" s="13"/>
      <c r="F99" s="13"/>
      <c r="G99" s="13"/>
      <c r="H99" s="13"/>
      <c r="I99" s="13"/>
      <c r="J99" s="13"/>
      <c r="K99" s="98"/>
    </row>
    <row r="100" spans="1:11" ht="10.5" customHeight="1" hidden="1">
      <c r="A100" s="98"/>
      <c r="B100" s="13"/>
      <c r="C100" s="13"/>
      <c r="D100" s="13"/>
      <c r="E100" s="13"/>
      <c r="F100" s="13"/>
      <c r="G100" s="13"/>
      <c r="H100" s="13"/>
      <c r="I100" s="13"/>
      <c r="J100" s="13"/>
      <c r="K100" s="98"/>
    </row>
    <row r="101" spans="1:11" ht="10.5" customHeight="1" hidden="1">
      <c r="A101" s="99"/>
      <c r="B101" s="99"/>
      <c r="C101" s="99"/>
      <c r="D101" s="99"/>
      <c r="E101" s="99"/>
      <c r="F101" s="99"/>
      <c r="G101" s="99"/>
      <c r="H101" s="99"/>
      <c r="I101" s="99"/>
      <c r="J101" s="13"/>
      <c r="K101" s="98"/>
    </row>
    <row r="102" spans="1:11" ht="10.5" customHeight="1" hidden="1">
      <c r="A102" s="13"/>
      <c r="B102" s="13"/>
      <c r="C102" s="100"/>
      <c r="D102" s="100"/>
      <c r="E102" s="100"/>
      <c r="F102" s="100"/>
      <c r="G102" s="100"/>
      <c r="H102" s="100"/>
      <c r="I102" s="100"/>
      <c r="J102" s="13"/>
      <c r="K102" s="98"/>
    </row>
    <row r="103" spans="1:11" ht="10.5" customHeight="1" hidden="1">
      <c r="A103" s="98"/>
      <c r="B103" s="98"/>
      <c r="C103" s="98"/>
      <c r="D103" s="98"/>
      <c r="E103" s="98"/>
      <c r="F103" s="100"/>
      <c r="G103" s="100"/>
      <c r="H103" s="100"/>
      <c r="I103" s="100"/>
      <c r="J103" s="98"/>
      <c r="K103" s="98"/>
    </row>
    <row r="104" spans="1:11" ht="10.5" customHeight="1" hidden="1">
      <c r="A104" s="98"/>
      <c r="B104" s="98"/>
      <c r="C104" s="98"/>
      <c r="D104" s="98"/>
      <c r="E104" s="98"/>
      <c r="F104" s="100"/>
      <c r="G104" s="100"/>
      <c r="H104" s="100"/>
      <c r="I104" s="100"/>
      <c r="J104" s="98"/>
      <c r="K104" s="98"/>
    </row>
    <row r="105" spans="1:11" ht="10.5" customHeight="1" hidden="1">
      <c r="A105" s="98"/>
      <c r="B105" s="98"/>
      <c r="C105" s="98"/>
      <c r="D105" s="98"/>
      <c r="E105" s="98"/>
      <c r="F105" s="100"/>
      <c r="G105" s="100"/>
      <c r="H105" s="100"/>
      <c r="I105" s="100"/>
      <c r="J105" s="98"/>
      <c r="K105" s="98"/>
    </row>
    <row r="106" spans="1:11" ht="10.5" customHeight="1" hidden="1">
      <c r="A106" s="98"/>
      <c r="B106" s="98"/>
      <c r="C106" s="98"/>
      <c r="D106" s="98"/>
      <c r="E106" s="98"/>
      <c r="F106" s="100"/>
      <c r="G106" s="100"/>
      <c r="H106" s="100"/>
      <c r="I106" s="100"/>
      <c r="J106" s="98"/>
      <c r="K106" s="98"/>
    </row>
    <row r="107" spans="1:11" ht="10.5" customHeight="1" hidden="1">
      <c r="A107" s="98"/>
      <c r="B107" s="98"/>
      <c r="C107" s="98"/>
      <c r="D107" s="98"/>
      <c r="E107" s="98"/>
      <c r="F107" s="100"/>
      <c r="G107" s="100"/>
      <c r="H107" s="100"/>
      <c r="I107" s="100"/>
      <c r="J107" s="98"/>
      <c r="K107" s="98"/>
    </row>
    <row r="108" spans="1:11" ht="10.5" customHeight="1" hidden="1">
      <c r="A108" s="98"/>
      <c r="B108" s="98"/>
      <c r="C108" s="98"/>
      <c r="D108" s="98"/>
      <c r="E108" s="98"/>
      <c r="F108" s="100"/>
      <c r="G108" s="100"/>
      <c r="H108" s="100"/>
      <c r="I108" s="100"/>
      <c r="J108" s="98"/>
      <c r="K108" s="98"/>
    </row>
    <row r="109" spans="1:11" ht="10.5" customHeight="1" hidden="1">
      <c r="A109" s="98"/>
      <c r="B109" s="98"/>
      <c r="C109" s="98"/>
      <c r="D109" s="98"/>
      <c r="E109" s="98"/>
      <c r="F109" s="100"/>
      <c r="G109" s="100"/>
      <c r="H109" s="100"/>
      <c r="I109" s="100"/>
      <c r="J109" s="98"/>
      <c r="K109" s="98"/>
    </row>
    <row r="110" spans="1:11" ht="10.5" customHeight="1" hidden="1">
      <c r="A110" s="98"/>
      <c r="B110" s="98"/>
      <c r="C110" s="98"/>
      <c r="D110" s="98"/>
      <c r="E110" s="98"/>
      <c r="F110" s="100"/>
      <c r="G110" s="100"/>
      <c r="H110" s="100"/>
      <c r="I110" s="100"/>
      <c r="J110" s="98"/>
      <c r="K110" s="98"/>
    </row>
    <row r="111" spans="1:11" ht="10.5" customHeight="1" hidden="1">
      <c r="A111" s="98"/>
      <c r="B111" s="98"/>
      <c r="C111" s="98"/>
      <c r="D111" s="98"/>
      <c r="E111" s="98"/>
      <c r="F111" s="100"/>
      <c r="G111" s="100"/>
      <c r="H111" s="100"/>
      <c r="I111" s="100"/>
      <c r="J111" s="98"/>
      <c r="K111" s="98"/>
    </row>
    <row r="112" spans="1:11" ht="10.5" customHeight="1" hidden="1">
      <c r="A112" s="98"/>
      <c r="B112" s="98"/>
      <c r="C112" s="98"/>
      <c r="D112" s="98"/>
      <c r="E112" s="98"/>
      <c r="F112" s="100"/>
      <c r="G112" s="100"/>
      <c r="H112" s="100"/>
      <c r="I112" s="100"/>
      <c r="J112" s="98"/>
      <c r="K112" s="98"/>
    </row>
    <row r="113" spans="1:11" ht="10.5" customHeight="1" hidden="1">
      <c r="A113" s="98"/>
      <c r="B113" s="98"/>
      <c r="C113" s="98"/>
      <c r="D113" s="98"/>
      <c r="E113" s="98"/>
      <c r="F113" s="100"/>
      <c r="G113" s="100"/>
      <c r="H113" s="100"/>
      <c r="I113" s="100"/>
      <c r="J113" s="98"/>
      <c r="K113" s="98"/>
    </row>
    <row r="114" spans="1:11" ht="10.5" customHeight="1" hidden="1">
      <c r="A114" s="98"/>
      <c r="B114" s="98"/>
      <c r="C114" s="98"/>
      <c r="D114" s="98"/>
      <c r="E114" s="98"/>
      <c r="F114" s="100"/>
      <c r="G114" s="100"/>
      <c r="H114" s="100"/>
      <c r="I114" s="100"/>
      <c r="J114" s="98"/>
      <c r="K114" s="98"/>
    </row>
    <row r="115" spans="1:11" ht="10.5" customHeight="1" hidden="1">
      <c r="A115" s="98"/>
      <c r="B115" s="98"/>
      <c r="C115" s="98"/>
      <c r="D115" s="98"/>
      <c r="E115" s="98"/>
      <c r="F115" s="100"/>
      <c r="G115" s="100"/>
      <c r="H115" s="100"/>
      <c r="I115" s="100"/>
      <c r="J115" s="98"/>
      <c r="K115" s="98"/>
    </row>
    <row r="116" spans="1:11" ht="10.5" customHeight="1" hidden="1">
      <c r="A116" s="98"/>
      <c r="B116" s="98"/>
      <c r="C116" s="98"/>
      <c r="D116" s="98"/>
      <c r="E116" s="98"/>
      <c r="F116" s="100"/>
      <c r="G116" s="100"/>
      <c r="H116" s="100"/>
      <c r="I116" s="100"/>
      <c r="J116" s="98"/>
      <c r="K116" s="98"/>
    </row>
    <row r="117" spans="1:11" ht="10.5" customHeight="1" hidden="1">
      <c r="A117" s="98"/>
      <c r="B117" s="98"/>
      <c r="C117" s="98"/>
      <c r="D117" s="98"/>
      <c r="E117" s="98"/>
      <c r="F117" s="100"/>
      <c r="G117" s="100"/>
      <c r="H117" s="100"/>
      <c r="I117" s="100"/>
      <c r="J117" s="98"/>
      <c r="K117" s="98"/>
    </row>
    <row r="118" spans="1:11" ht="10.5" customHeight="1" hidden="1">
      <c r="A118" s="98"/>
      <c r="B118" s="98"/>
      <c r="C118" s="98"/>
      <c r="D118" s="98"/>
      <c r="E118" s="98"/>
      <c r="F118" s="100"/>
      <c r="G118" s="100"/>
      <c r="H118" s="100"/>
      <c r="I118" s="100"/>
      <c r="J118" s="98"/>
      <c r="K118" s="98"/>
    </row>
    <row r="119" spans="1:11" ht="10.5" customHeight="1" hidden="1">
      <c r="A119" s="98"/>
      <c r="B119" s="98"/>
      <c r="C119" s="98"/>
      <c r="D119" s="98"/>
      <c r="E119" s="98"/>
      <c r="F119" s="100"/>
      <c r="G119" s="100"/>
      <c r="H119" s="100"/>
      <c r="I119" s="100"/>
      <c r="J119" s="98"/>
      <c r="K119" s="98"/>
    </row>
    <row r="120" spans="1:11" ht="10.5" customHeight="1" hidden="1">
      <c r="A120" s="98"/>
      <c r="B120" s="98"/>
      <c r="C120" s="98"/>
      <c r="D120" s="98"/>
      <c r="E120" s="98"/>
      <c r="F120" s="100"/>
      <c r="G120" s="100"/>
      <c r="H120" s="100"/>
      <c r="I120" s="100"/>
      <c r="J120" s="98"/>
      <c r="K120" s="98"/>
    </row>
    <row r="121" spans="1:11" ht="10.5" customHeight="1" hidden="1">
      <c r="A121" s="98"/>
      <c r="B121" s="98"/>
      <c r="C121" s="98"/>
      <c r="D121" s="98"/>
      <c r="E121" s="98"/>
      <c r="F121" s="100"/>
      <c r="G121" s="100"/>
      <c r="H121" s="100"/>
      <c r="I121" s="100"/>
      <c r="J121" s="98"/>
      <c r="K121" s="98"/>
    </row>
    <row r="122" spans="1:11" ht="10.5" customHeight="1" hidden="1">
      <c r="A122" s="98"/>
      <c r="B122" s="98"/>
      <c r="C122" s="98"/>
      <c r="D122" s="98"/>
      <c r="E122" s="98"/>
      <c r="F122" s="100"/>
      <c r="G122" s="100"/>
      <c r="H122" s="100"/>
      <c r="I122" s="100"/>
      <c r="J122" s="98"/>
      <c r="K122" s="98"/>
    </row>
    <row r="123" spans="1:11" ht="10.5" customHeight="1" hidden="1">
      <c r="A123" s="98"/>
      <c r="B123" s="98"/>
      <c r="C123" s="98"/>
      <c r="D123" s="98"/>
      <c r="E123" s="98"/>
      <c r="F123" s="100"/>
      <c r="G123" s="100"/>
      <c r="H123" s="100"/>
      <c r="I123" s="100"/>
      <c r="J123" s="98"/>
      <c r="K123" s="98"/>
    </row>
    <row r="124" spans="1:11" ht="10.5" customHeight="1" hidden="1">
      <c r="A124" s="98"/>
      <c r="B124" s="98"/>
      <c r="C124" s="98"/>
      <c r="D124" s="98"/>
      <c r="E124" s="98"/>
      <c r="F124" s="100"/>
      <c r="G124" s="100"/>
      <c r="H124" s="100"/>
      <c r="I124" s="100"/>
      <c r="J124" s="98"/>
      <c r="K124" s="98"/>
    </row>
    <row r="125" spans="1:11" ht="10.5" customHeight="1" hidden="1">
      <c r="A125" s="98"/>
      <c r="B125" s="98"/>
      <c r="C125" s="98"/>
      <c r="D125" s="98"/>
      <c r="E125" s="98"/>
      <c r="F125" s="100"/>
      <c r="G125" s="100"/>
      <c r="H125" s="100"/>
      <c r="I125" s="100"/>
      <c r="J125" s="98"/>
      <c r="K125" s="98"/>
    </row>
    <row r="126" spans="1:11" ht="10.5" customHeight="1" hidden="1">
      <c r="A126" s="98"/>
      <c r="B126" s="98"/>
      <c r="C126" s="98"/>
      <c r="D126" s="98"/>
      <c r="E126" s="98"/>
      <c r="F126" s="100"/>
      <c r="G126" s="100"/>
      <c r="H126" s="100"/>
      <c r="I126" s="100"/>
      <c r="J126" s="98"/>
      <c r="K126" s="98"/>
    </row>
    <row r="127" spans="1:11" ht="10.5" customHeight="1" hidden="1">
      <c r="A127" s="98"/>
      <c r="B127" s="98"/>
      <c r="C127" s="98"/>
      <c r="D127" s="98"/>
      <c r="E127" s="98"/>
      <c r="F127" s="100"/>
      <c r="G127" s="100"/>
      <c r="H127" s="100"/>
      <c r="I127" s="100"/>
      <c r="J127" s="98"/>
      <c r="K127" s="98"/>
    </row>
    <row r="128" spans="1:11" ht="10.5" customHeight="1" hidden="1">
      <c r="A128" s="98"/>
      <c r="B128" s="98"/>
      <c r="C128" s="98"/>
      <c r="D128" s="98"/>
      <c r="E128" s="98"/>
      <c r="F128" s="100"/>
      <c r="G128" s="100"/>
      <c r="H128" s="100"/>
      <c r="I128" s="100"/>
      <c r="J128" s="98"/>
      <c r="K128" s="98"/>
    </row>
    <row r="129" spans="1:11" ht="10.5" customHeight="1" hidden="1">
      <c r="A129" s="98"/>
      <c r="B129" s="98"/>
      <c r="C129" s="98"/>
      <c r="D129" s="98"/>
      <c r="E129" s="98"/>
      <c r="F129" s="100"/>
      <c r="G129" s="100"/>
      <c r="H129" s="100"/>
      <c r="I129" s="100"/>
      <c r="J129" s="98"/>
      <c r="K129" s="98"/>
    </row>
    <row r="130" spans="1:11" ht="10.5" customHeight="1" hidden="1">
      <c r="A130" s="98"/>
      <c r="B130" s="98"/>
      <c r="C130" s="98"/>
      <c r="D130" s="98"/>
      <c r="E130" s="98"/>
      <c r="F130" s="100"/>
      <c r="G130" s="100"/>
      <c r="H130" s="100"/>
      <c r="I130" s="100"/>
      <c r="J130" s="98"/>
      <c r="K130" s="98"/>
    </row>
    <row r="131" spans="1:11" ht="10.5" customHeight="1" hidden="1">
      <c r="A131" s="98"/>
      <c r="B131" s="98"/>
      <c r="C131" s="98"/>
      <c r="D131" s="98"/>
      <c r="E131" s="98"/>
      <c r="F131" s="100"/>
      <c r="G131" s="100"/>
      <c r="H131" s="100"/>
      <c r="I131" s="100"/>
      <c r="J131" s="98"/>
      <c r="K131" s="98"/>
    </row>
    <row r="132" spans="1:11" ht="10.5" customHeight="1" hidden="1">
      <c r="A132" s="98"/>
      <c r="B132" s="98"/>
      <c r="C132" s="98"/>
      <c r="D132" s="98"/>
      <c r="E132" s="98"/>
      <c r="F132" s="100"/>
      <c r="G132" s="100"/>
      <c r="H132" s="100"/>
      <c r="I132" s="100"/>
      <c r="J132" s="98"/>
      <c r="K132" s="98"/>
    </row>
    <row r="133" spans="1:11" ht="10.5" customHeight="1" hidden="1">
      <c r="A133" s="98"/>
      <c r="B133" s="98"/>
      <c r="C133" s="98"/>
      <c r="D133" s="98"/>
      <c r="E133" s="98"/>
      <c r="F133" s="100"/>
      <c r="G133" s="100"/>
      <c r="H133" s="100"/>
      <c r="I133" s="100"/>
      <c r="J133" s="98"/>
      <c r="K133" s="98"/>
    </row>
    <row r="134" spans="1:11" ht="10.5" customHeight="1" hidden="1">
      <c r="A134" s="98"/>
      <c r="B134" s="98"/>
      <c r="C134" s="98"/>
      <c r="D134" s="98"/>
      <c r="E134" s="98"/>
      <c r="F134" s="100"/>
      <c r="G134" s="100"/>
      <c r="H134" s="100"/>
      <c r="I134" s="100"/>
      <c r="J134" s="98"/>
      <c r="K134" s="98"/>
    </row>
    <row r="135" spans="1:11" ht="10.5" customHeight="1" hidden="1">
      <c r="A135" s="98"/>
      <c r="B135" s="98"/>
      <c r="C135" s="98"/>
      <c r="D135" s="98"/>
      <c r="E135" s="98"/>
      <c r="F135" s="100"/>
      <c r="G135" s="100"/>
      <c r="H135" s="100"/>
      <c r="I135" s="100"/>
      <c r="J135" s="98"/>
      <c r="K135" s="98"/>
    </row>
    <row r="136" spans="1:11" ht="10.5" customHeight="1" hidden="1">
      <c r="A136" s="98"/>
      <c r="B136" s="98"/>
      <c r="C136" s="98"/>
      <c r="D136" s="98"/>
      <c r="E136" s="98"/>
      <c r="F136" s="100"/>
      <c r="G136" s="100"/>
      <c r="H136" s="100"/>
      <c r="I136" s="100"/>
      <c r="J136" s="98"/>
      <c r="K136" s="98"/>
    </row>
    <row r="137" spans="1:11" ht="10.5" customHeight="1" hidden="1">
      <c r="A137" s="98"/>
      <c r="B137" s="98"/>
      <c r="C137" s="98"/>
      <c r="D137" s="98"/>
      <c r="E137" s="98"/>
      <c r="F137" s="100"/>
      <c r="G137" s="100"/>
      <c r="H137" s="100"/>
      <c r="I137" s="100"/>
      <c r="J137" s="98"/>
      <c r="K137" s="98"/>
    </row>
    <row r="138" spans="1:11" ht="10.5" customHeight="1" hidden="1">
      <c r="A138" s="98"/>
      <c r="B138" s="98"/>
      <c r="C138" s="98"/>
      <c r="D138" s="98"/>
      <c r="E138" s="98"/>
      <c r="F138" s="100"/>
      <c r="G138" s="100"/>
      <c r="H138" s="100"/>
      <c r="I138" s="100"/>
      <c r="J138" s="98"/>
      <c r="K138" s="98"/>
    </row>
    <row r="139" spans="1:11" ht="10.5" customHeight="1" hidden="1">
      <c r="A139" s="98"/>
      <c r="B139" s="98"/>
      <c r="C139" s="98"/>
      <c r="D139" s="98"/>
      <c r="E139" s="98"/>
      <c r="F139" s="100"/>
      <c r="G139" s="100"/>
      <c r="H139" s="100"/>
      <c r="I139" s="100"/>
      <c r="J139" s="98"/>
      <c r="K139" s="98"/>
    </row>
    <row r="140" spans="1:11" ht="10.5" customHeight="1" hidden="1">
      <c r="A140" s="98"/>
      <c r="B140" s="98"/>
      <c r="C140" s="98"/>
      <c r="D140" s="98"/>
      <c r="E140" s="98"/>
      <c r="F140" s="100"/>
      <c r="G140" s="100"/>
      <c r="H140" s="100"/>
      <c r="I140" s="100"/>
      <c r="J140" s="98"/>
      <c r="K140" s="98"/>
    </row>
    <row r="141" spans="1:11" ht="10.5" customHeight="1" hidden="1">
      <c r="A141" s="98"/>
      <c r="B141" s="98"/>
      <c r="C141" s="98"/>
      <c r="D141" s="98"/>
      <c r="E141" s="98"/>
      <c r="F141" s="100"/>
      <c r="G141" s="100"/>
      <c r="H141" s="100"/>
      <c r="I141" s="100"/>
      <c r="J141" s="98"/>
      <c r="K141" s="98"/>
    </row>
    <row r="142" spans="1:11" ht="10.5" customHeight="1" hidden="1">
      <c r="A142" s="98"/>
      <c r="B142" s="98"/>
      <c r="C142" s="98"/>
      <c r="D142" s="98"/>
      <c r="E142" s="98"/>
      <c r="F142" s="100"/>
      <c r="G142" s="100"/>
      <c r="H142" s="100"/>
      <c r="I142" s="100"/>
      <c r="J142" s="98"/>
      <c r="K142" s="98"/>
    </row>
    <row r="143" spans="1:11" ht="10.5" customHeight="1" hidden="1">
      <c r="A143" s="98"/>
      <c r="B143" s="98"/>
      <c r="C143" s="98"/>
      <c r="D143" s="98"/>
      <c r="E143" s="98"/>
      <c r="F143" s="100"/>
      <c r="G143" s="100"/>
      <c r="H143" s="100"/>
      <c r="I143" s="100"/>
      <c r="J143" s="98"/>
      <c r="K143" s="98"/>
    </row>
    <row r="144" spans="1:11" ht="10.5" customHeight="1" hidden="1">
      <c r="A144" s="98"/>
      <c r="B144" s="98"/>
      <c r="C144" s="98"/>
      <c r="D144" s="98"/>
      <c r="E144" s="98"/>
      <c r="F144" s="100"/>
      <c r="G144" s="100"/>
      <c r="H144" s="100"/>
      <c r="I144" s="100"/>
      <c r="J144" s="98"/>
      <c r="K144" s="98"/>
    </row>
    <row r="145" spans="1:11" ht="10.5" customHeight="1" hidden="1">
      <c r="A145" s="98"/>
      <c r="B145" s="98"/>
      <c r="C145" s="98"/>
      <c r="D145" s="98"/>
      <c r="E145" s="98"/>
      <c r="F145" s="100"/>
      <c r="G145" s="100"/>
      <c r="H145" s="100"/>
      <c r="I145" s="100"/>
      <c r="J145" s="98"/>
      <c r="K145" s="98"/>
    </row>
    <row r="146" spans="1:11" ht="10.5" customHeight="1" hidden="1">
      <c r="A146" s="98"/>
      <c r="B146" s="98"/>
      <c r="C146" s="98"/>
      <c r="D146" s="98"/>
      <c r="E146" s="98"/>
      <c r="F146" s="100"/>
      <c r="G146" s="100"/>
      <c r="H146" s="100"/>
      <c r="I146" s="100"/>
      <c r="J146" s="98"/>
      <c r="K146" s="98"/>
    </row>
    <row r="147" spans="1:11" ht="10.5" customHeight="1" hidden="1">
      <c r="A147" s="98"/>
      <c r="B147" s="98"/>
      <c r="C147" s="101"/>
      <c r="D147" s="101"/>
      <c r="E147" s="100"/>
      <c r="F147" s="100"/>
      <c r="G147" s="100"/>
      <c r="H147" s="100"/>
      <c r="I147" s="100"/>
      <c r="J147" s="98"/>
      <c r="K147" s="98"/>
    </row>
    <row r="148" spans="1:11" ht="10.5" customHeight="1" hidden="1">
      <c r="A148" s="98"/>
      <c r="B148" s="98"/>
      <c r="C148" s="98"/>
      <c r="D148" s="98"/>
      <c r="E148" s="101"/>
      <c r="F148" s="101"/>
      <c r="G148" s="101"/>
      <c r="H148" s="101"/>
      <c r="I148" s="101"/>
      <c r="J148" s="98"/>
      <c r="K148" s="98"/>
    </row>
    <row r="149" spans="1:9" ht="12.75" hidden="1">
      <c r="A149" s="98"/>
      <c r="B149" s="98"/>
      <c r="C149" s="98"/>
      <c r="D149" s="98"/>
      <c r="E149" s="101"/>
      <c r="F149" s="101"/>
      <c r="G149" s="101"/>
      <c r="H149" s="101"/>
      <c r="I149" s="101"/>
    </row>
  </sheetData>
  <sheetProtection password="ED0A" sheet="1" objects="1" scenarios="1"/>
  <mergeCells count="14">
    <mergeCell ref="A54:J54"/>
    <mergeCell ref="A64:J64"/>
    <mergeCell ref="A11:D11"/>
    <mergeCell ref="E11:G11"/>
    <mergeCell ref="E13:G13"/>
    <mergeCell ref="A41:J41"/>
    <mergeCell ref="G7:H7"/>
    <mergeCell ref="I7:J7"/>
    <mergeCell ref="E9:G9"/>
    <mergeCell ref="A10:D10"/>
    <mergeCell ref="E5:F5"/>
    <mergeCell ref="A6:D6"/>
    <mergeCell ref="A7:D7"/>
    <mergeCell ref="E7:F7"/>
  </mergeCells>
  <printOptions horizontalCentered="1" verticalCentered="1"/>
  <pageMargins left="0.5" right="0.5" top="0.25" bottom="0.15" header="0.5" footer="0.5"/>
  <pageSetup fitToHeight="1" fitToWidth="1" horizontalDpi="300" verticalDpi="300" orientation="portrait" scale="7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"/>
  <sheetViews>
    <sheetView showGridLines="0" showZeros="0" zoomScale="85" zoomScaleNormal="85" workbookViewId="0" topLeftCell="A1">
      <selection activeCell="A1" sqref="A1"/>
    </sheetView>
  </sheetViews>
  <sheetFormatPr defaultColWidth="9.140625" defaultRowHeight="12.75" zeroHeight="1"/>
  <cols>
    <col min="1" max="2" width="14.57421875" style="0" customWidth="1"/>
    <col min="3" max="3" width="2.7109375" style="0" customWidth="1"/>
    <col min="4" max="4" width="13.140625" style="0" customWidth="1"/>
    <col min="5" max="5" width="15.57421875" style="0" customWidth="1"/>
    <col min="6" max="6" width="16.00390625" style="0" customWidth="1"/>
    <col min="7" max="7" width="18.421875" style="0" customWidth="1"/>
    <col min="8" max="9" width="20.00390625" style="0" customWidth="1"/>
    <col min="10" max="10" width="16.140625" style="0" customWidth="1"/>
    <col min="11" max="11" width="20.00390625" style="0" customWidth="1"/>
    <col min="12" max="12" width="0.85546875" style="0" customWidth="1"/>
    <col min="13" max="16384" width="9.140625" style="0" hidden="1" customWidth="1"/>
  </cols>
  <sheetData>
    <row r="1" spans="1:12" ht="15">
      <c r="A1" s="39"/>
      <c r="B1" s="40"/>
      <c r="C1" s="40"/>
      <c r="D1" s="163"/>
      <c r="E1" s="164"/>
      <c r="F1" s="165"/>
      <c r="G1" s="166" t="s">
        <v>2</v>
      </c>
      <c r="H1" s="167" t="s">
        <v>3</v>
      </c>
      <c r="I1" s="167"/>
      <c r="J1" s="166" t="s">
        <v>4</v>
      </c>
      <c r="K1" s="168"/>
      <c r="L1" s="80"/>
    </row>
    <row r="2" spans="1:12" ht="15.75">
      <c r="A2" s="46"/>
      <c r="B2" s="169"/>
      <c r="C2" s="169"/>
      <c r="D2" s="93"/>
      <c r="E2" s="93"/>
      <c r="F2" s="170"/>
      <c r="G2" s="233"/>
      <c r="H2" s="234"/>
      <c r="I2" s="103"/>
      <c r="J2" s="17">
        <f>'Form 254'!H5</f>
        <v>0</v>
      </c>
      <c r="K2" s="104"/>
      <c r="L2" s="80"/>
    </row>
    <row r="3" spans="1:12" ht="15">
      <c r="A3" s="46"/>
      <c r="B3" s="169"/>
      <c r="C3" s="169"/>
      <c r="D3" s="47"/>
      <c r="E3" s="47"/>
      <c r="F3" s="48"/>
      <c r="G3" s="50" t="s">
        <v>7</v>
      </c>
      <c r="H3" s="171"/>
      <c r="I3" s="172" t="s">
        <v>8</v>
      </c>
      <c r="J3" s="173"/>
      <c r="K3" s="174" t="s">
        <v>9</v>
      </c>
      <c r="L3" s="80"/>
    </row>
    <row r="4" spans="1:12" ht="15.75">
      <c r="A4" s="46"/>
      <c r="B4" s="169"/>
      <c r="C4" s="169"/>
      <c r="D4" s="47"/>
      <c r="E4" s="47"/>
      <c r="F4" s="48"/>
      <c r="G4" s="142">
        <f>'Form 254'!E7</f>
        <v>0</v>
      </c>
      <c r="H4" s="105"/>
      <c r="I4" s="233">
        <f>'Form 254'!G7</f>
        <v>0</v>
      </c>
      <c r="J4" s="240"/>
      <c r="K4" s="106">
        <f>'Form 254'!I7</f>
        <v>0</v>
      </c>
      <c r="L4" s="80"/>
    </row>
    <row r="5" spans="1:12" ht="15">
      <c r="A5" s="235" t="s">
        <v>6</v>
      </c>
      <c r="B5" s="236"/>
      <c r="C5" s="236"/>
      <c r="D5" s="236"/>
      <c r="E5" s="236"/>
      <c r="F5" s="237"/>
      <c r="G5" s="50" t="s">
        <v>11</v>
      </c>
      <c r="H5" s="47"/>
      <c r="I5" s="47"/>
      <c r="J5" s="47"/>
      <c r="K5" s="48"/>
      <c r="L5" s="80"/>
    </row>
    <row r="6" spans="1:12" ht="15.75">
      <c r="A6" s="235" t="s">
        <v>10</v>
      </c>
      <c r="B6" s="236"/>
      <c r="C6" s="236"/>
      <c r="D6" s="236"/>
      <c r="E6" s="236"/>
      <c r="F6" s="237"/>
      <c r="G6" s="225">
        <f>'Form 254'!E9</f>
        <v>0</v>
      </c>
      <c r="H6" s="107"/>
      <c r="I6" s="108"/>
      <c r="J6" s="108"/>
      <c r="K6" s="109"/>
      <c r="L6" s="80"/>
    </row>
    <row r="7" spans="1:12" ht="15">
      <c r="A7" s="69"/>
      <c r="B7" s="175"/>
      <c r="C7" s="175"/>
      <c r="D7" s="43"/>
      <c r="E7" s="43"/>
      <c r="F7" s="45"/>
      <c r="G7" s="50" t="s">
        <v>14</v>
      </c>
      <c r="H7" s="47"/>
      <c r="I7" s="47"/>
      <c r="J7" s="47"/>
      <c r="K7" s="48"/>
      <c r="L7" s="80"/>
    </row>
    <row r="8" spans="1:12" ht="15.75">
      <c r="A8" s="255" t="s">
        <v>13</v>
      </c>
      <c r="B8" s="256"/>
      <c r="C8" s="256"/>
      <c r="D8" s="256"/>
      <c r="E8" s="256"/>
      <c r="F8" s="257"/>
      <c r="G8" s="241">
        <f>'Form 254'!E11</f>
        <v>0</v>
      </c>
      <c r="H8" s="228"/>
      <c r="I8" s="228"/>
      <c r="J8" s="228"/>
      <c r="K8" s="229"/>
      <c r="L8" s="80"/>
    </row>
    <row r="9" spans="1:12" ht="15">
      <c r="A9" s="235" t="s">
        <v>15</v>
      </c>
      <c r="B9" s="236"/>
      <c r="C9" s="236"/>
      <c r="D9" s="236"/>
      <c r="E9" s="236"/>
      <c r="F9" s="237"/>
      <c r="G9" s="50" t="s">
        <v>16</v>
      </c>
      <c r="H9" s="47"/>
      <c r="I9" s="47"/>
      <c r="J9" s="47"/>
      <c r="K9" s="48"/>
      <c r="L9" s="80"/>
    </row>
    <row r="10" spans="1:12" ht="15.75">
      <c r="A10" s="69"/>
      <c r="B10" s="175"/>
      <c r="C10" s="175"/>
      <c r="D10" s="175"/>
      <c r="E10" s="176"/>
      <c r="F10" s="177"/>
      <c r="G10" s="241">
        <f>'Form 254'!E13</f>
        <v>0</v>
      </c>
      <c r="H10" s="228"/>
      <c r="I10" s="228"/>
      <c r="J10" s="228"/>
      <c r="K10" s="229"/>
      <c r="L10" s="80"/>
    </row>
    <row r="11" spans="1:12" ht="15">
      <c r="A11" s="258" t="s">
        <v>46</v>
      </c>
      <c r="B11" s="259"/>
      <c r="C11" s="259"/>
      <c r="D11" s="260"/>
      <c r="E11" s="178" t="s">
        <v>47</v>
      </c>
      <c r="F11" s="178"/>
      <c r="G11" s="178"/>
      <c r="H11" s="178"/>
      <c r="I11" s="179"/>
      <c r="J11" s="180" t="s">
        <v>48</v>
      </c>
      <c r="K11" s="22"/>
      <c r="L11" s="80"/>
    </row>
    <row r="12" spans="1:12" ht="15">
      <c r="A12" s="181"/>
      <c r="B12" s="182" t="s">
        <v>174</v>
      </c>
      <c r="C12" s="162" t="s">
        <v>175</v>
      </c>
      <c r="D12" s="183" t="s">
        <v>176</v>
      </c>
      <c r="E12" s="171"/>
      <c r="F12" s="184" t="s">
        <v>49</v>
      </c>
      <c r="G12" s="178"/>
      <c r="H12" s="179"/>
      <c r="I12" s="18" t="s">
        <v>50</v>
      </c>
      <c r="J12" s="185" t="s">
        <v>51</v>
      </c>
      <c r="K12" s="186"/>
      <c r="L12" s="80"/>
    </row>
    <row r="13" spans="1:12" ht="15">
      <c r="A13" s="187" t="s">
        <v>52</v>
      </c>
      <c r="B13" s="162"/>
      <c r="C13" s="162"/>
      <c r="D13" s="188" t="s">
        <v>53</v>
      </c>
      <c r="E13" s="18" t="s">
        <v>54</v>
      </c>
      <c r="F13" s="18" t="s">
        <v>55</v>
      </c>
      <c r="G13" s="18" t="s">
        <v>56</v>
      </c>
      <c r="H13" s="18" t="s">
        <v>57</v>
      </c>
      <c r="I13" s="18" t="s">
        <v>58</v>
      </c>
      <c r="J13" s="126" t="s">
        <v>59</v>
      </c>
      <c r="K13" s="189"/>
      <c r="L13" s="80"/>
    </row>
    <row r="14" spans="1:12" ht="15">
      <c r="A14" s="187" t="s">
        <v>60</v>
      </c>
      <c r="B14" s="162"/>
      <c r="C14" s="162"/>
      <c r="D14" s="188" t="s">
        <v>61</v>
      </c>
      <c r="E14" s="18" t="s">
        <v>62</v>
      </c>
      <c r="F14" s="18" t="s">
        <v>62</v>
      </c>
      <c r="G14" s="18" t="s">
        <v>62</v>
      </c>
      <c r="H14" s="18" t="s">
        <v>63</v>
      </c>
      <c r="I14" s="18" t="s">
        <v>64</v>
      </c>
      <c r="J14" s="18" t="s">
        <v>65</v>
      </c>
      <c r="K14" s="18" t="s">
        <v>56</v>
      </c>
      <c r="L14" s="80"/>
    </row>
    <row r="15" spans="1:12" ht="15">
      <c r="A15" s="181"/>
      <c r="B15" s="190"/>
      <c r="C15" s="190"/>
      <c r="D15" s="188" t="s">
        <v>66</v>
      </c>
      <c r="E15" s="171"/>
      <c r="F15" s="171"/>
      <c r="G15" s="18" t="s">
        <v>67</v>
      </c>
      <c r="H15" s="18" t="s">
        <v>68</v>
      </c>
      <c r="I15" s="18" t="s">
        <v>69</v>
      </c>
      <c r="J15" s="186" t="s">
        <v>70</v>
      </c>
      <c r="K15" s="18" t="s">
        <v>71</v>
      </c>
      <c r="L15" s="80"/>
    </row>
    <row r="16" spans="1:12" ht="15">
      <c r="A16" s="191" t="s">
        <v>72</v>
      </c>
      <c r="B16" s="192"/>
      <c r="C16" s="193">
        <v>2</v>
      </c>
      <c r="D16" s="194"/>
      <c r="E16" s="191" t="s">
        <v>73</v>
      </c>
      <c r="F16" s="191" t="s">
        <v>74</v>
      </c>
      <c r="G16" s="191" t="s">
        <v>75</v>
      </c>
      <c r="H16" s="191" t="s">
        <v>76</v>
      </c>
      <c r="I16" s="191" t="s">
        <v>77</v>
      </c>
      <c r="J16" s="191" t="s">
        <v>78</v>
      </c>
      <c r="K16" s="195" t="s">
        <v>79</v>
      </c>
      <c r="L16" s="80"/>
    </row>
    <row r="17" spans="1:12" ht="19.5" customHeight="1">
      <c r="A17" s="111"/>
      <c r="B17" s="155"/>
      <c r="C17" s="156" t="s">
        <v>175</v>
      </c>
      <c r="D17" s="112"/>
      <c r="E17" s="113"/>
      <c r="F17" s="113"/>
      <c r="G17" s="131">
        <f aca="true" t="shared" si="0" ref="G17:G59">+IF(D17="N-NEW",E17+F17,0)+IF(D17="H-CONVERSION",E17+F17,0)</f>
        <v>0</v>
      </c>
      <c r="H17" s="131">
        <f aca="true" t="shared" si="1" ref="H17:H59">+IF(D17="N-NEW",A17*G17,0)+IF(D17="H-CONVERSION",A17*G17,0)</f>
        <v>0</v>
      </c>
      <c r="I17" s="131">
        <f aca="true" t="shared" si="2" ref="I17:I59">+IF(D17="I-Removal",A17*E17,0)</f>
        <v>0</v>
      </c>
      <c r="J17" s="113"/>
      <c r="K17" s="131">
        <f aca="true" t="shared" si="3" ref="K17:K59">A17*J17</f>
        <v>0</v>
      </c>
      <c r="L17" s="102"/>
    </row>
    <row r="18" spans="1:12" ht="19.5" customHeight="1">
      <c r="A18" s="111"/>
      <c r="B18" s="155"/>
      <c r="C18" s="156" t="s">
        <v>175</v>
      </c>
      <c r="D18" s="112"/>
      <c r="E18" s="113"/>
      <c r="F18" s="113"/>
      <c r="G18" s="131">
        <f t="shared" si="0"/>
        <v>0</v>
      </c>
      <c r="H18" s="131">
        <f t="shared" si="1"/>
        <v>0</v>
      </c>
      <c r="I18" s="131">
        <f t="shared" si="2"/>
        <v>0</v>
      </c>
      <c r="J18" s="113"/>
      <c r="K18" s="131">
        <f t="shared" si="3"/>
        <v>0</v>
      </c>
      <c r="L18" s="102"/>
    </row>
    <row r="19" spans="1:12" ht="19.5" customHeight="1">
      <c r="A19" s="111"/>
      <c r="B19" s="155"/>
      <c r="C19" s="156" t="s">
        <v>175</v>
      </c>
      <c r="D19" s="112"/>
      <c r="E19" s="113"/>
      <c r="F19" s="113"/>
      <c r="G19" s="131">
        <f t="shared" si="0"/>
        <v>0</v>
      </c>
      <c r="H19" s="131">
        <f t="shared" si="1"/>
        <v>0</v>
      </c>
      <c r="I19" s="131">
        <f t="shared" si="2"/>
        <v>0</v>
      </c>
      <c r="J19" s="113"/>
      <c r="K19" s="131">
        <f t="shared" si="3"/>
        <v>0</v>
      </c>
      <c r="L19" s="102"/>
    </row>
    <row r="20" spans="1:12" ht="19.5" customHeight="1">
      <c r="A20" s="111"/>
      <c r="B20" s="155"/>
      <c r="C20" s="156" t="s">
        <v>175</v>
      </c>
      <c r="D20" s="112"/>
      <c r="E20" s="113"/>
      <c r="F20" s="113"/>
      <c r="G20" s="131">
        <f t="shared" si="0"/>
        <v>0</v>
      </c>
      <c r="H20" s="131">
        <f t="shared" si="1"/>
        <v>0</v>
      </c>
      <c r="I20" s="131">
        <f t="shared" si="2"/>
        <v>0</v>
      </c>
      <c r="J20" s="113"/>
      <c r="K20" s="131">
        <f t="shared" si="3"/>
        <v>0</v>
      </c>
      <c r="L20" s="102"/>
    </row>
    <row r="21" spans="1:12" ht="19.5" customHeight="1">
      <c r="A21" s="111"/>
      <c r="B21" s="155"/>
      <c r="C21" s="156" t="s">
        <v>175</v>
      </c>
      <c r="D21" s="112"/>
      <c r="E21" s="113"/>
      <c r="F21" s="113"/>
      <c r="G21" s="131">
        <f t="shared" si="0"/>
        <v>0</v>
      </c>
      <c r="H21" s="131">
        <f t="shared" si="1"/>
        <v>0</v>
      </c>
      <c r="I21" s="131">
        <f t="shared" si="2"/>
        <v>0</v>
      </c>
      <c r="J21" s="113"/>
      <c r="K21" s="131">
        <f t="shared" si="3"/>
        <v>0</v>
      </c>
      <c r="L21" s="102"/>
    </row>
    <row r="22" spans="1:12" ht="19.5" customHeight="1">
      <c r="A22" s="111"/>
      <c r="B22" s="155"/>
      <c r="C22" s="156" t="s">
        <v>175</v>
      </c>
      <c r="D22" s="112"/>
      <c r="E22" s="113"/>
      <c r="F22" s="113"/>
      <c r="G22" s="131">
        <f t="shared" si="0"/>
        <v>0</v>
      </c>
      <c r="H22" s="131">
        <f t="shared" si="1"/>
        <v>0</v>
      </c>
      <c r="I22" s="131">
        <f t="shared" si="2"/>
        <v>0</v>
      </c>
      <c r="J22" s="113"/>
      <c r="K22" s="131">
        <f t="shared" si="3"/>
        <v>0</v>
      </c>
      <c r="L22" s="102"/>
    </row>
    <row r="23" spans="1:12" ht="19.5" customHeight="1">
      <c r="A23" s="111"/>
      <c r="B23" s="155"/>
      <c r="C23" s="156" t="s">
        <v>175</v>
      </c>
      <c r="D23" s="112"/>
      <c r="E23" s="113"/>
      <c r="F23" s="113"/>
      <c r="G23" s="131">
        <f t="shared" si="0"/>
        <v>0</v>
      </c>
      <c r="H23" s="131">
        <f t="shared" si="1"/>
        <v>0</v>
      </c>
      <c r="I23" s="131">
        <f t="shared" si="2"/>
        <v>0</v>
      </c>
      <c r="J23" s="113"/>
      <c r="K23" s="131">
        <f t="shared" si="3"/>
        <v>0</v>
      </c>
      <c r="L23" s="102"/>
    </row>
    <row r="24" spans="1:12" ht="19.5" customHeight="1">
      <c r="A24" s="111"/>
      <c r="B24" s="155"/>
      <c r="C24" s="156" t="s">
        <v>175</v>
      </c>
      <c r="D24" s="112"/>
      <c r="E24" s="113"/>
      <c r="F24" s="113"/>
      <c r="G24" s="131">
        <f t="shared" si="0"/>
        <v>0</v>
      </c>
      <c r="H24" s="131">
        <f t="shared" si="1"/>
        <v>0</v>
      </c>
      <c r="I24" s="131">
        <f t="shared" si="2"/>
        <v>0</v>
      </c>
      <c r="J24" s="113"/>
      <c r="K24" s="131">
        <f t="shared" si="3"/>
        <v>0</v>
      </c>
      <c r="L24" s="102"/>
    </row>
    <row r="25" spans="1:12" ht="19.5" customHeight="1">
      <c r="A25" s="111"/>
      <c r="B25" s="155"/>
      <c r="C25" s="156" t="s">
        <v>175</v>
      </c>
      <c r="D25" s="112"/>
      <c r="E25" s="113"/>
      <c r="F25" s="113"/>
      <c r="G25" s="131">
        <f t="shared" si="0"/>
        <v>0</v>
      </c>
      <c r="H25" s="131">
        <f t="shared" si="1"/>
        <v>0</v>
      </c>
      <c r="I25" s="131">
        <f t="shared" si="2"/>
        <v>0</v>
      </c>
      <c r="J25" s="113"/>
      <c r="K25" s="131">
        <f t="shared" si="3"/>
        <v>0</v>
      </c>
      <c r="L25" s="102"/>
    </row>
    <row r="26" spans="1:12" ht="19.5" customHeight="1">
      <c r="A26" s="111"/>
      <c r="B26" s="155"/>
      <c r="C26" s="156" t="s">
        <v>175</v>
      </c>
      <c r="D26" s="112"/>
      <c r="E26" s="113"/>
      <c r="F26" s="113"/>
      <c r="G26" s="131">
        <f t="shared" si="0"/>
        <v>0</v>
      </c>
      <c r="H26" s="131">
        <f t="shared" si="1"/>
        <v>0</v>
      </c>
      <c r="I26" s="131">
        <f t="shared" si="2"/>
        <v>0</v>
      </c>
      <c r="J26" s="113"/>
      <c r="K26" s="131">
        <f t="shared" si="3"/>
        <v>0</v>
      </c>
      <c r="L26" s="102"/>
    </row>
    <row r="27" spans="1:12" ht="19.5" customHeight="1">
      <c r="A27" s="111"/>
      <c r="B27" s="155"/>
      <c r="C27" s="156" t="s">
        <v>175</v>
      </c>
      <c r="D27" s="112"/>
      <c r="E27" s="113"/>
      <c r="F27" s="113"/>
      <c r="G27" s="131">
        <f t="shared" si="0"/>
        <v>0</v>
      </c>
      <c r="H27" s="131">
        <f t="shared" si="1"/>
        <v>0</v>
      </c>
      <c r="I27" s="131">
        <f t="shared" si="2"/>
        <v>0</v>
      </c>
      <c r="J27" s="113"/>
      <c r="K27" s="131">
        <f t="shared" si="3"/>
        <v>0</v>
      </c>
      <c r="L27" s="102"/>
    </row>
    <row r="28" spans="1:12" ht="19.5" customHeight="1">
      <c r="A28" s="111"/>
      <c r="B28" s="155"/>
      <c r="C28" s="156" t="s">
        <v>175</v>
      </c>
      <c r="D28" s="112"/>
      <c r="E28" s="113"/>
      <c r="F28" s="113"/>
      <c r="G28" s="131">
        <f t="shared" si="0"/>
        <v>0</v>
      </c>
      <c r="H28" s="131">
        <f t="shared" si="1"/>
        <v>0</v>
      </c>
      <c r="I28" s="131">
        <f t="shared" si="2"/>
        <v>0</v>
      </c>
      <c r="J28" s="113"/>
      <c r="K28" s="131">
        <f t="shared" si="3"/>
        <v>0</v>
      </c>
      <c r="L28" s="102"/>
    </row>
    <row r="29" spans="1:12" ht="19.5" customHeight="1">
      <c r="A29" s="111"/>
      <c r="B29" s="155"/>
      <c r="C29" s="156" t="s">
        <v>175</v>
      </c>
      <c r="D29" s="112"/>
      <c r="E29" s="113"/>
      <c r="F29" s="113"/>
      <c r="G29" s="131">
        <f t="shared" si="0"/>
        <v>0</v>
      </c>
      <c r="H29" s="131">
        <f t="shared" si="1"/>
        <v>0</v>
      </c>
      <c r="I29" s="131">
        <f t="shared" si="2"/>
        <v>0</v>
      </c>
      <c r="J29" s="113"/>
      <c r="K29" s="131">
        <f t="shared" si="3"/>
        <v>0</v>
      </c>
      <c r="L29" s="102"/>
    </row>
    <row r="30" spans="1:12" ht="19.5" customHeight="1">
      <c r="A30" s="111"/>
      <c r="B30" s="155"/>
      <c r="C30" s="156" t="s">
        <v>175</v>
      </c>
      <c r="D30" s="112"/>
      <c r="E30" s="113"/>
      <c r="F30" s="113"/>
      <c r="G30" s="131">
        <f t="shared" si="0"/>
        <v>0</v>
      </c>
      <c r="H30" s="131">
        <f t="shared" si="1"/>
        <v>0</v>
      </c>
      <c r="I30" s="131">
        <f t="shared" si="2"/>
        <v>0</v>
      </c>
      <c r="J30" s="113"/>
      <c r="K30" s="131">
        <f t="shared" si="3"/>
        <v>0</v>
      </c>
      <c r="L30" s="102"/>
    </row>
    <row r="31" spans="1:12" ht="19.5" customHeight="1">
      <c r="A31" s="111"/>
      <c r="B31" s="155"/>
      <c r="C31" s="156" t="s">
        <v>175</v>
      </c>
      <c r="D31" s="112"/>
      <c r="E31" s="113"/>
      <c r="F31" s="113"/>
      <c r="G31" s="131">
        <f t="shared" si="0"/>
        <v>0</v>
      </c>
      <c r="H31" s="131">
        <f t="shared" si="1"/>
        <v>0</v>
      </c>
      <c r="I31" s="131">
        <f t="shared" si="2"/>
        <v>0</v>
      </c>
      <c r="J31" s="113"/>
      <c r="K31" s="131">
        <f t="shared" si="3"/>
        <v>0</v>
      </c>
      <c r="L31" s="102"/>
    </row>
    <row r="32" spans="1:12" ht="19.5" customHeight="1">
      <c r="A32" s="111"/>
      <c r="B32" s="155"/>
      <c r="C32" s="156" t="s">
        <v>175</v>
      </c>
      <c r="D32" s="112"/>
      <c r="E32" s="113"/>
      <c r="F32" s="113"/>
      <c r="G32" s="131">
        <f t="shared" si="0"/>
        <v>0</v>
      </c>
      <c r="H32" s="131">
        <f t="shared" si="1"/>
        <v>0</v>
      </c>
      <c r="I32" s="131">
        <f t="shared" si="2"/>
        <v>0</v>
      </c>
      <c r="J32" s="113"/>
      <c r="K32" s="131">
        <f t="shared" si="3"/>
        <v>0</v>
      </c>
      <c r="L32" s="102"/>
    </row>
    <row r="33" spans="1:12" ht="19.5" customHeight="1">
      <c r="A33" s="111"/>
      <c r="B33" s="155"/>
      <c r="C33" s="156" t="s">
        <v>175</v>
      </c>
      <c r="D33" s="112"/>
      <c r="E33" s="113"/>
      <c r="F33" s="113"/>
      <c r="G33" s="131">
        <f t="shared" si="0"/>
        <v>0</v>
      </c>
      <c r="H33" s="131">
        <f t="shared" si="1"/>
        <v>0</v>
      </c>
      <c r="I33" s="131">
        <f t="shared" si="2"/>
        <v>0</v>
      </c>
      <c r="J33" s="113"/>
      <c r="K33" s="131">
        <f t="shared" si="3"/>
        <v>0</v>
      </c>
      <c r="L33" s="102"/>
    </row>
    <row r="34" spans="1:12" ht="19.5" customHeight="1">
      <c r="A34" s="111"/>
      <c r="B34" s="155"/>
      <c r="C34" s="156" t="s">
        <v>175</v>
      </c>
      <c r="D34" s="112"/>
      <c r="E34" s="113"/>
      <c r="F34" s="113"/>
      <c r="G34" s="131">
        <f t="shared" si="0"/>
        <v>0</v>
      </c>
      <c r="H34" s="131">
        <f t="shared" si="1"/>
        <v>0</v>
      </c>
      <c r="I34" s="131">
        <f t="shared" si="2"/>
        <v>0</v>
      </c>
      <c r="J34" s="113"/>
      <c r="K34" s="131">
        <f t="shared" si="3"/>
        <v>0</v>
      </c>
      <c r="L34" s="102"/>
    </row>
    <row r="35" spans="1:12" ht="19.5" customHeight="1">
      <c r="A35" s="111"/>
      <c r="B35" s="155"/>
      <c r="C35" s="156" t="s">
        <v>175</v>
      </c>
      <c r="D35" s="112"/>
      <c r="E35" s="113"/>
      <c r="F35" s="113"/>
      <c r="G35" s="131">
        <f t="shared" si="0"/>
        <v>0</v>
      </c>
      <c r="H35" s="131">
        <f t="shared" si="1"/>
        <v>0</v>
      </c>
      <c r="I35" s="131">
        <f t="shared" si="2"/>
        <v>0</v>
      </c>
      <c r="J35" s="113"/>
      <c r="K35" s="131">
        <f t="shared" si="3"/>
        <v>0</v>
      </c>
      <c r="L35" s="102"/>
    </row>
    <row r="36" spans="1:12" ht="19.5" customHeight="1">
      <c r="A36" s="111"/>
      <c r="B36" s="155"/>
      <c r="C36" s="156" t="s">
        <v>175</v>
      </c>
      <c r="D36" s="112"/>
      <c r="E36" s="113"/>
      <c r="F36" s="113"/>
      <c r="G36" s="131">
        <f t="shared" si="0"/>
        <v>0</v>
      </c>
      <c r="H36" s="131">
        <f t="shared" si="1"/>
        <v>0</v>
      </c>
      <c r="I36" s="131">
        <f t="shared" si="2"/>
        <v>0</v>
      </c>
      <c r="J36" s="113"/>
      <c r="K36" s="131">
        <f t="shared" si="3"/>
        <v>0</v>
      </c>
      <c r="L36" s="102"/>
    </row>
    <row r="37" spans="1:12" ht="19.5" customHeight="1">
      <c r="A37" s="111"/>
      <c r="B37" s="155"/>
      <c r="C37" s="156" t="s">
        <v>175</v>
      </c>
      <c r="D37" s="112"/>
      <c r="E37" s="113"/>
      <c r="F37" s="113"/>
      <c r="G37" s="131">
        <f t="shared" si="0"/>
        <v>0</v>
      </c>
      <c r="H37" s="131">
        <f t="shared" si="1"/>
        <v>0</v>
      </c>
      <c r="I37" s="131">
        <f t="shared" si="2"/>
        <v>0</v>
      </c>
      <c r="J37" s="113"/>
      <c r="K37" s="131">
        <f t="shared" si="3"/>
        <v>0</v>
      </c>
      <c r="L37" s="102"/>
    </row>
    <row r="38" spans="1:12" ht="19.5" customHeight="1">
      <c r="A38" s="111"/>
      <c r="B38" s="155"/>
      <c r="C38" s="156" t="s">
        <v>175</v>
      </c>
      <c r="D38" s="112"/>
      <c r="E38" s="113"/>
      <c r="F38" s="113"/>
      <c r="G38" s="131">
        <f t="shared" si="0"/>
        <v>0</v>
      </c>
      <c r="H38" s="131">
        <f t="shared" si="1"/>
        <v>0</v>
      </c>
      <c r="I38" s="131">
        <f t="shared" si="2"/>
        <v>0</v>
      </c>
      <c r="J38" s="113"/>
      <c r="K38" s="131">
        <f t="shared" si="3"/>
        <v>0</v>
      </c>
      <c r="L38" s="102"/>
    </row>
    <row r="39" spans="1:12" ht="19.5" customHeight="1">
      <c r="A39" s="111"/>
      <c r="B39" s="155"/>
      <c r="C39" s="156" t="s">
        <v>175</v>
      </c>
      <c r="D39" s="112"/>
      <c r="E39" s="113"/>
      <c r="F39" s="113"/>
      <c r="G39" s="131">
        <f t="shared" si="0"/>
        <v>0</v>
      </c>
      <c r="H39" s="131">
        <f t="shared" si="1"/>
        <v>0</v>
      </c>
      <c r="I39" s="131">
        <f t="shared" si="2"/>
        <v>0</v>
      </c>
      <c r="J39" s="113"/>
      <c r="K39" s="131">
        <f t="shared" si="3"/>
        <v>0</v>
      </c>
      <c r="L39" s="102"/>
    </row>
    <row r="40" spans="1:12" ht="19.5" customHeight="1">
      <c r="A40" s="111"/>
      <c r="B40" s="155"/>
      <c r="C40" s="156" t="s">
        <v>175</v>
      </c>
      <c r="D40" s="112"/>
      <c r="E40" s="113"/>
      <c r="F40" s="113"/>
      <c r="G40" s="131">
        <f t="shared" si="0"/>
        <v>0</v>
      </c>
      <c r="H40" s="131">
        <f t="shared" si="1"/>
        <v>0</v>
      </c>
      <c r="I40" s="131">
        <f t="shared" si="2"/>
        <v>0</v>
      </c>
      <c r="J40" s="113"/>
      <c r="K40" s="131">
        <f t="shared" si="3"/>
        <v>0</v>
      </c>
      <c r="L40" s="102"/>
    </row>
    <row r="41" spans="1:12" ht="19.5" customHeight="1">
      <c r="A41" s="111"/>
      <c r="B41" s="155"/>
      <c r="C41" s="156" t="s">
        <v>175</v>
      </c>
      <c r="D41" s="112"/>
      <c r="E41" s="113"/>
      <c r="F41" s="113"/>
      <c r="G41" s="131">
        <f t="shared" si="0"/>
        <v>0</v>
      </c>
      <c r="H41" s="131">
        <f t="shared" si="1"/>
        <v>0</v>
      </c>
      <c r="I41" s="131">
        <f t="shared" si="2"/>
        <v>0</v>
      </c>
      <c r="J41" s="113"/>
      <c r="K41" s="131">
        <f t="shared" si="3"/>
        <v>0</v>
      </c>
      <c r="L41" s="102"/>
    </row>
    <row r="42" spans="1:12" ht="19.5" customHeight="1">
      <c r="A42" s="111"/>
      <c r="B42" s="155"/>
      <c r="C42" s="156" t="s">
        <v>175</v>
      </c>
      <c r="D42" s="112"/>
      <c r="E42" s="113"/>
      <c r="F42" s="113"/>
      <c r="G42" s="131">
        <f t="shared" si="0"/>
        <v>0</v>
      </c>
      <c r="H42" s="131">
        <f t="shared" si="1"/>
        <v>0</v>
      </c>
      <c r="I42" s="131">
        <f t="shared" si="2"/>
        <v>0</v>
      </c>
      <c r="J42" s="113"/>
      <c r="K42" s="131">
        <f t="shared" si="3"/>
        <v>0</v>
      </c>
      <c r="L42" s="102"/>
    </row>
    <row r="43" spans="1:12" ht="19.5" customHeight="1">
      <c r="A43" s="111"/>
      <c r="B43" s="155"/>
      <c r="C43" s="156" t="s">
        <v>175</v>
      </c>
      <c r="D43" s="112"/>
      <c r="E43" s="113"/>
      <c r="F43" s="113"/>
      <c r="G43" s="131">
        <f t="shared" si="0"/>
        <v>0</v>
      </c>
      <c r="H43" s="131">
        <f t="shared" si="1"/>
        <v>0</v>
      </c>
      <c r="I43" s="131">
        <f t="shared" si="2"/>
        <v>0</v>
      </c>
      <c r="J43" s="113"/>
      <c r="K43" s="131">
        <f t="shared" si="3"/>
        <v>0</v>
      </c>
      <c r="L43" s="102"/>
    </row>
    <row r="44" spans="1:12" ht="19.5" customHeight="1">
      <c r="A44" s="111"/>
      <c r="B44" s="155"/>
      <c r="C44" s="156" t="s">
        <v>175</v>
      </c>
      <c r="D44" s="112"/>
      <c r="E44" s="113"/>
      <c r="F44" s="113"/>
      <c r="G44" s="131">
        <f t="shared" si="0"/>
        <v>0</v>
      </c>
      <c r="H44" s="131">
        <f t="shared" si="1"/>
        <v>0</v>
      </c>
      <c r="I44" s="131">
        <f t="shared" si="2"/>
        <v>0</v>
      </c>
      <c r="J44" s="113"/>
      <c r="K44" s="131">
        <f t="shared" si="3"/>
        <v>0</v>
      </c>
      <c r="L44" s="102"/>
    </row>
    <row r="45" spans="1:12" ht="19.5" customHeight="1">
      <c r="A45" s="111"/>
      <c r="B45" s="155"/>
      <c r="C45" s="156" t="s">
        <v>175</v>
      </c>
      <c r="D45" s="112"/>
      <c r="E45" s="113"/>
      <c r="F45" s="113"/>
      <c r="G45" s="131">
        <f t="shared" si="0"/>
        <v>0</v>
      </c>
      <c r="H45" s="131">
        <f t="shared" si="1"/>
        <v>0</v>
      </c>
      <c r="I45" s="131">
        <f t="shared" si="2"/>
        <v>0</v>
      </c>
      <c r="J45" s="113"/>
      <c r="K45" s="131">
        <f t="shared" si="3"/>
        <v>0</v>
      </c>
      <c r="L45" s="102"/>
    </row>
    <row r="46" spans="1:12" ht="19.5" customHeight="1">
      <c r="A46" s="111"/>
      <c r="B46" s="155"/>
      <c r="C46" s="156" t="s">
        <v>175</v>
      </c>
      <c r="D46" s="112"/>
      <c r="E46" s="113"/>
      <c r="F46" s="113"/>
      <c r="G46" s="131">
        <f t="shared" si="0"/>
        <v>0</v>
      </c>
      <c r="H46" s="131">
        <f t="shared" si="1"/>
        <v>0</v>
      </c>
      <c r="I46" s="131">
        <f t="shared" si="2"/>
        <v>0</v>
      </c>
      <c r="J46" s="113"/>
      <c r="K46" s="131">
        <f t="shared" si="3"/>
        <v>0</v>
      </c>
      <c r="L46" s="102"/>
    </row>
    <row r="47" spans="1:12" ht="19.5" customHeight="1">
      <c r="A47" s="111"/>
      <c r="B47" s="155"/>
      <c r="C47" s="156" t="s">
        <v>175</v>
      </c>
      <c r="D47" s="112"/>
      <c r="E47" s="113"/>
      <c r="F47" s="113"/>
      <c r="G47" s="131">
        <f t="shared" si="0"/>
        <v>0</v>
      </c>
      <c r="H47" s="131">
        <f t="shared" si="1"/>
        <v>0</v>
      </c>
      <c r="I47" s="131">
        <f t="shared" si="2"/>
        <v>0</v>
      </c>
      <c r="J47" s="113"/>
      <c r="K47" s="131">
        <f t="shared" si="3"/>
        <v>0</v>
      </c>
      <c r="L47" s="102"/>
    </row>
    <row r="48" spans="1:12" ht="19.5" customHeight="1">
      <c r="A48" s="111"/>
      <c r="B48" s="155"/>
      <c r="C48" s="156" t="s">
        <v>175</v>
      </c>
      <c r="D48" s="112"/>
      <c r="E48" s="113"/>
      <c r="F48" s="113"/>
      <c r="G48" s="131">
        <f t="shared" si="0"/>
        <v>0</v>
      </c>
      <c r="H48" s="131">
        <f t="shared" si="1"/>
        <v>0</v>
      </c>
      <c r="I48" s="131">
        <f t="shared" si="2"/>
        <v>0</v>
      </c>
      <c r="J48" s="113"/>
      <c r="K48" s="131">
        <f t="shared" si="3"/>
        <v>0</v>
      </c>
      <c r="L48" s="102"/>
    </row>
    <row r="49" spans="1:12" ht="19.5" customHeight="1">
      <c r="A49" s="111"/>
      <c r="B49" s="155"/>
      <c r="C49" s="156" t="s">
        <v>175</v>
      </c>
      <c r="D49" s="112"/>
      <c r="E49" s="113"/>
      <c r="F49" s="113"/>
      <c r="G49" s="131">
        <f t="shared" si="0"/>
        <v>0</v>
      </c>
      <c r="H49" s="131">
        <f t="shared" si="1"/>
        <v>0</v>
      </c>
      <c r="I49" s="131">
        <f t="shared" si="2"/>
        <v>0</v>
      </c>
      <c r="J49" s="113"/>
      <c r="K49" s="131">
        <f t="shared" si="3"/>
        <v>0</v>
      </c>
      <c r="L49" s="102"/>
    </row>
    <row r="50" spans="1:12" ht="19.5" customHeight="1">
      <c r="A50" s="111"/>
      <c r="B50" s="155"/>
      <c r="C50" s="156" t="s">
        <v>175</v>
      </c>
      <c r="D50" s="112"/>
      <c r="E50" s="113"/>
      <c r="F50" s="113"/>
      <c r="G50" s="131">
        <f t="shared" si="0"/>
        <v>0</v>
      </c>
      <c r="H50" s="131">
        <f t="shared" si="1"/>
        <v>0</v>
      </c>
      <c r="I50" s="131">
        <f t="shared" si="2"/>
        <v>0</v>
      </c>
      <c r="J50" s="113"/>
      <c r="K50" s="131">
        <f t="shared" si="3"/>
        <v>0</v>
      </c>
      <c r="L50" s="102"/>
    </row>
    <row r="51" spans="1:12" ht="19.5" customHeight="1">
      <c r="A51" s="111"/>
      <c r="B51" s="155"/>
      <c r="C51" s="156" t="s">
        <v>175</v>
      </c>
      <c r="D51" s="112"/>
      <c r="E51" s="113"/>
      <c r="F51" s="113"/>
      <c r="G51" s="131">
        <f t="shared" si="0"/>
        <v>0</v>
      </c>
      <c r="H51" s="131">
        <f t="shared" si="1"/>
        <v>0</v>
      </c>
      <c r="I51" s="131">
        <f t="shared" si="2"/>
        <v>0</v>
      </c>
      <c r="J51" s="113"/>
      <c r="K51" s="131">
        <f t="shared" si="3"/>
        <v>0</v>
      </c>
      <c r="L51" s="102"/>
    </row>
    <row r="52" spans="1:12" ht="19.5" customHeight="1">
      <c r="A52" s="111"/>
      <c r="B52" s="155"/>
      <c r="C52" s="156" t="s">
        <v>175</v>
      </c>
      <c r="D52" s="112"/>
      <c r="E52" s="113"/>
      <c r="F52" s="113"/>
      <c r="G52" s="131">
        <f t="shared" si="0"/>
        <v>0</v>
      </c>
      <c r="H52" s="131">
        <f t="shared" si="1"/>
        <v>0</v>
      </c>
      <c r="I52" s="131">
        <f t="shared" si="2"/>
        <v>0</v>
      </c>
      <c r="J52" s="113"/>
      <c r="K52" s="131">
        <f t="shared" si="3"/>
        <v>0</v>
      </c>
      <c r="L52" s="102"/>
    </row>
    <row r="53" spans="1:12" ht="19.5" customHeight="1">
      <c r="A53" s="111"/>
      <c r="B53" s="155"/>
      <c r="C53" s="156" t="s">
        <v>175</v>
      </c>
      <c r="D53" s="112"/>
      <c r="E53" s="113"/>
      <c r="F53" s="113"/>
      <c r="G53" s="131">
        <f t="shared" si="0"/>
        <v>0</v>
      </c>
      <c r="H53" s="131">
        <f t="shared" si="1"/>
        <v>0</v>
      </c>
      <c r="I53" s="131">
        <f t="shared" si="2"/>
        <v>0</v>
      </c>
      <c r="J53" s="113"/>
      <c r="K53" s="131">
        <f t="shared" si="3"/>
        <v>0</v>
      </c>
      <c r="L53" s="102"/>
    </row>
    <row r="54" spans="1:12" ht="19.5" customHeight="1">
      <c r="A54" s="111"/>
      <c r="B54" s="155"/>
      <c r="C54" s="156" t="s">
        <v>175</v>
      </c>
      <c r="D54" s="112"/>
      <c r="E54" s="113"/>
      <c r="F54" s="113"/>
      <c r="G54" s="131">
        <f t="shared" si="0"/>
        <v>0</v>
      </c>
      <c r="H54" s="131">
        <f t="shared" si="1"/>
        <v>0</v>
      </c>
      <c r="I54" s="131">
        <f t="shared" si="2"/>
        <v>0</v>
      </c>
      <c r="J54" s="113"/>
      <c r="K54" s="131">
        <f t="shared" si="3"/>
        <v>0</v>
      </c>
      <c r="L54" s="102"/>
    </row>
    <row r="55" spans="1:12" ht="19.5" customHeight="1">
      <c r="A55" s="111"/>
      <c r="B55" s="155"/>
      <c r="C55" s="156" t="s">
        <v>175</v>
      </c>
      <c r="D55" s="112"/>
      <c r="E55" s="113"/>
      <c r="F55" s="113"/>
      <c r="G55" s="131">
        <f t="shared" si="0"/>
        <v>0</v>
      </c>
      <c r="H55" s="131">
        <f t="shared" si="1"/>
        <v>0</v>
      </c>
      <c r="I55" s="131">
        <f t="shared" si="2"/>
        <v>0</v>
      </c>
      <c r="J55" s="113"/>
      <c r="K55" s="131">
        <f t="shared" si="3"/>
        <v>0</v>
      </c>
      <c r="L55" s="102"/>
    </row>
    <row r="56" spans="1:12" ht="19.5" customHeight="1">
      <c r="A56" s="111"/>
      <c r="B56" s="155"/>
      <c r="C56" s="156" t="s">
        <v>175</v>
      </c>
      <c r="D56" s="112"/>
      <c r="E56" s="113"/>
      <c r="F56" s="113"/>
      <c r="G56" s="131">
        <f t="shared" si="0"/>
        <v>0</v>
      </c>
      <c r="H56" s="131">
        <f t="shared" si="1"/>
        <v>0</v>
      </c>
      <c r="I56" s="131">
        <f t="shared" si="2"/>
        <v>0</v>
      </c>
      <c r="J56" s="113"/>
      <c r="K56" s="131">
        <f t="shared" si="3"/>
        <v>0</v>
      </c>
      <c r="L56" s="102"/>
    </row>
    <row r="57" spans="1:12" ht="19.5" customHeight="1">
      <c r="A57" s="111"/>
      <c r="B57" s="155"/>
      <c r="C57" s="156" t="s">
        <v>175</v>
      </c>
      <c r="D57" s="112"/>
      <c r="E57" s="113"/>
      <c r="F57" s="113"/>
      <c r="G57" s="131">
        <f t="shared" si="0"/>
        <v>0</v>
      </c>
      <c r="H57" s="131">
        <f t="shared" si="1"/>
        <v>0</v>
      </c>
      <c r="I57" s="131">
        <f t="shared" si="2"/>
        <v>0</v>
      </c>
      <c r="J57" s="113"/>
      <c r="K57" s="131">
        <f t="shared" si="3"/>
        <v>0</v>
      </c>
      <c r="L57" s="102"/>
    </row>
    <row r="58" spans="1:12" ht="19.5" customHeight="1">
      <c r="A58" s="111"/>
      <c r="B58" s="155"/>
      <c r="C58" s="156" t="s">
        <v>175</v>
      </c>
      <c r="D58" s="112"/>
      <c r="E58" s="113"/>
      <c r="F58" s="113"/>
      <c r="G58" s="131">
        <f t="shared" si="0"/>
        <v>0</v>
      </c>
      <c r="H58" s="131">
        <f t="shared" si="1"/>
        <v>0</v>
      </c>
      <c r="I58" s="131">
        <f t="shared" si="2"/>
        <v>0</v>
      </c>
      <c r="J58" s="113"/>
      <c r="K58" s="131">
        <f t="shared" si="3"/>
        <v>0</v>
      </c>
      <c r="L58" s="102"/>
    </row>
    <row r="59" spans="1:12" ht="19.5" customHeight="1" thickBot="1">
      <c r="A59" s="111"/>
      <c r="B59" s="155"/>
      <c r="C59" s="157" t="s">
        <v>175</v>
      </c>
      <c r="D59" s="112"/>
      <c r="E59" s="113"/>
      <c r="F59" s="113"/>
      <c r="G59" s="131">
        <f t="shared" si="0"/>
        <v>0</v>
      </c>
      <c r="H59" s="131">
        <f t="shared" si="1"/>
        <v>0</v>
      </c>
      <c r="I59" s="131">
        <f t="shared" si="2"/>
        <v>0</v>
      </c>
      <c r="J59" s="113"/>
      <c r="K59" s="131">
        <f t="shared" si="3"/>
        <v>0</v>
      </c>
      <c r="L59" s="102"/>
    </row>
    <row r="60" spans="1:12" ht="19.5" customHeight="1">
      <c r="A60" s="114"/>
      <c r="B60" s="154"/>
      <c r="C60" s="160"/>
      <c r="D60" s="115" t="s">
        <v>56</v>
      </c>
      <c r="E60" s="116"/>
      <c r="F60" s="116"/>
      <c r="G60" s="117"/>
      <c r="H60" s="118">
        <f>SUM(H17:H59)</f>
        <v>0</v>
      </c>
      <c r="I60" s="118">
        <f>SUM(I17:I59)</f>
        <v>0</v>
      </c>
      <c r="J60" s="119"/>
      <c r="K60" s="118">
        <f>SUM(K17:K59)</f>
        <v>0</v>
      </c>
      <c r="L60" s="102"/>
    </row>
    <row r="61" spans="1:12" ht="15">
      <c r="A61" s="120" t="s">
        <v>126</v>
      </c>
      <c r="B61" s="120"/>
      <c r="C61" s="121" t="str">
        <f>+'Form 254'!C72</f>
        <v>(Rev. 2-04)</v>
      </c>
      <c r="D61" s="121"/>
      <c r="E61" s="121"/>
      <c r="F61" s="144"/>
      <c r="G61" s="123"/>
      <c r="H61" s="123"/>
      <c r="I61" s="123"/>
      <c r="J61" s="123"/>
      <c r="K61" s="123"/>
      <c r="L61" s="102"/>
    </row>
  </sheetData>
  <sheetProtection password="ED0A" sheet="1" objects="1" scenarios="1"/>
  <mergeCells count="9">
    <mergeCell ref="G2:H2"/>
    <mergeCell ref="I4:J4"/>
    <mergeCell ref="A11:D11"/>
    <mergeCell ref="A5:F5"/>
    <mergeCell ref="A6:F6"/>
    <mergeCell ref="A8:F8"/>
    <mergeCell ref="A9:F9"/>
    <mergeCell ref="G8:K8"/>
    <mergeCell ref="G10:K10"/>
  </mergeCells>
  <printOptions horizontalCentered="1" verticalCentered="1"/>
  <pageMargins left="0.3" right="0.3" top="0.39" bottom="0.21" header="0.5" footer="0.46"/>
  <pageSetup fitToHeight="1" fitToWidth="1" horizontalDpi="300" verticalDpi="300" orientation="portrait" scale="6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showGridLines="0" showZeros="0" zoomScale="85" zoomScaleNormal="85" workbookViewId="0" topLeftCell="A1">
      <selection activeCell="A1" sqref="A1"/>
    </sheetView>
  </sheetViews>
  <sheetFormatPr defaultColWidth="9.140625" defaultRowHeight="12.75" zeroHeight="1"/>
  <cols>
    <col min="1" max="1" width="9.57421875" style="0" customWidth="1"/>
    <col min="2" max="2" width="7.00390625" style="0" customWidth="1"/>
    <col min="3" max="3" width="28.57421875" style="0" customWidth="1"/>
    <col min="4" max="4" width="16.421875" style="0" customWidth="1"/>
    <col min="5" max="9" width="20.28125" style="0" customWidth="1"/>
    <col min="10" max="10" width="0.85546875" style="0" customWidth="1"/>
    <col min="11" max="16384" width="9.140625" style="0" hidden="1" customWidth="1"/>
  </cols>
  <sheetData>
    <row r="1" spans="1:9" ht="12.75">
      <c r="A1" s="39" t="s">
        <v>5</v>
      </c>
      <c r="B1" s="163"/>
      <c r="C1" s="163"/>
      <c r="D1" s="165"/>
      <c r="E1" s="196" t="s">
        <v>2</v>
      </c>
      <c r="F1" s="197" t="s">
        <v>3</v>
      </c>
      <c r="G1" s="197"/>
      <c r="H1" s="196" t="s">
        <v>4</v>
      </c>
      <c r="I1" s="198"/>
    </row>
    <row r="2" spans="1:9" ht="15.75">
      <c r="A2" s="46"/>
      <c r="B2" s="47"/>
      <c r="C2" s="199"/>
      <c r="D2" s="170"/>
      <c r="E2" s="233"/>
      <c r="F2" s="234"/>
      <c r="G2" s="124"/>
      <c r="H2" s="17">
        <f>'Form 254'!H5</f>
        <v>0</v>
      </c>
      <c r="I2" s="125"/>
    </row>
    <row r="3" spans="1:9" ht="12.75">
      <c r="A3" s="46"/>
      <c r="B3" s="47"/>
      <c r="C3" s="47"/>
      <c r="D3" s="48"/>
      <c r="E3" s="200" t="s">
        <v>7</v>
      </c>
      <c r="F3" s="201"/>
      <c r="G3" s="202" t="s">
        <v>8</v>
      </c>
      <c r="H3" s="173"/>
      <c r="I3" s="203" t="s">
        <v>9</v>
      </c>
    </row>
    <row r="4" spans="1:9" ht="15.75">
      <c r="A4" s="46"/>
      <c r="B4" s="47"/>
      <c r="C4" s="47"/>
      <c r="D4" s="48"/>
      <c r="E4" s="238">
        <f>'Form 254'!E7</f>
        <v>0</v>
      </c>
      <c r="F4" s="227"/>
      <c r="G4" s="233">
        <f>'Form 254'!G7</f>
        <v>0</v>
      </c>
      <c r="H4" s="240"/>
      <c r="I4" s="106">
        <f>'Form 254'!I7</f>
        <v>0</v>
      </c>
    </row>
    <row r="5" spans="1:9" ht="12.75">
      <c r="A5" s="204" t="s">
        <v>6</v>
      </c>
      <c r="B5" s="85"/>
      <c r="C5" s="85"/>
      <c r="D5" s="45"/>
      <c r="E5" s="200" t="s">
        <v>11</v>
      </c>
      <c r="F5" s="200"/>
      <c r="G5" s="200"/>
      <c r="H5" s="200"/>
      <c r="I5" s="201"/>
    </row>
    <row r="6" spans="1:9" ht="15.75">
      <c r="A6" s="204" t="s">
        <v>10</v>
      </c>
      <c r="B6" s="85"/>
      <c r="C6" s="85"/>
      <c r="D6" s="45"/>
      <c r="E6" s="241">
        <f>'Form 254'!E9</f>
        <v>0</v>
      </c>
      <c r="F6" s="253"/>
      <c r="G6" s="261"/>
      <c r="H6" s="261"/>
      <c r="I6" s="262"/>
    </row>
    <row r="7" spans="1:9" ht="12.75">
      <c r="A7" s="69"/>
      <c r="B7" s="43"/>
      <c r="C7" s="43"/>
      <c r="D7" s="45"/>
      <c r="E7" s="200" t="s">
        <v>14</v>
      </c>
      <c r="F7" s="200"/>
      <c r="G7" s="200"/>
      <c r="H7" s="200"/>
      <c r="I7" s="201"/>
    </row>
    <row r="8" spans="1:9" ht="15.75">
      <c r="A8" s="42" t="s">
        <v>13</v>
      </c>
      <c r="B8" s="43"/>
      <c r="C8" s="43"/>
      <c r="D8" s="45"/>
      <c r="E8" s="241">
        <f>'Form 254'!E11</f>
        <v>0</v>
      </c>
      <c r="F8" s="253"/>
      <c r="G8" s="228"/>
      <c r="H8" s="228"/>
      <c r="I8" s="229"/>
    </row>
    <row r="9" spans="1:9" ht="12.75">
      <c r="A9" s="204" t="s">
        <v>15</v>
      </c>
      <c r="B9" s="43"/>
      <c r="C9" s="43"/>
      <c r="D9" s="45"/>
      <c r="E9" s="200" t="s">
        <v>16</v>
      </c>
      <c r="F9" s="200"/>
      <c r="G9" s="200"/>
      <c r="H9" s="200"/>
      <c r="I9" s="201"/>
    </row>
    <row r="10" spans="1:9" ht="15.75">
      <c r="A10" s="205"/>
      <c r="B10" s="176"/>
      <c r="C10" s="176"/>
      <c r="D10" s="177"/>
      <c r="E10" s="241">
        <f>'Form 254'!E13</f>
        <v>0</v>
      </c>
      <c r="F10" s="253"/>
      <c r="G10" s="228"/>
      <c r="H10" s="228"/>
      <c r="I10" s="229"/>
    </row>
    <row r="11" spans="1:9" ht="12.75">
      <c r="A11" s="184" t="s">
        <v>80</v>
      </c>
      <c r="B11" s="110"/>
      <c r="C11" s="178"/>
      <c r="D11" s="178"/>
      <c r="E11" s="178"/>
      <c r="F11" s="178"/>
      <c r="G11" s="178"/>
      <c r="H11" s="178"/>
      <c r="I11" s="179"/>
    </row>
    <row r="12" spans="1:9" ht="12.75">
      <c r="A12" s="126" t="s">
        <v>81</v>
      </c>
      <c r="B12" s="206"/>
      <c r="C12" s="206"/>
      <c r="D12" s="206"/>
      <c r="E12" s="206"/>
      <c r="F12" s="127"/>
      <c r="G12" s="85" t="s">
        <v>82</v>
      </c>
      <c r="H12" s="85"/>
      <c r="I12" s="186"/>
    </row>
    <row r="13" spans="1:9" ht="12.75">
      <c r="A13" s="207" t="s">
        <v>83</v>
      </c>
      <c r="B13" s="50" t="s">
        <v>5</v>
      </c>
      <c r="C13" s="171" t="s">
        <v>5</v>
      </c>
      <c r="D13" s="171"/>
      <c r="E13" s="18" t="s">
        <v>84</v>
      </c>
      <c r="F13" s="18" t="s">
        <v>85</v>
      </c>
      <c r="G13" s="206" t="s">
        <v>86</v>
      </c>
      <c r="H13" s="206"/>
      <c r="I13" s="189"/>
    </row>
    <row r="14" spans="1:9" ht="12.75">
      <c r="A14" s="207" t="s">
        <v>87</v>
      </c>
      <c r="B14" s="85" t="s">
        <v>88</v>
      </c>
      <c r="C14" s="186"/>
      <c r="D14" s="18" t="s">
        <v>89</v>
      </c>
      <c r="E14" s="18" t="s">
        <v>90</v>
      </c>
      <c r="F14" s="18" t="s">
        <v>91</v>
      </c>
      <c r="G14" s="18" t="s">
        <v>89</v>
      </c>
      <c r="H14" s="18" t="s">
        <v>92</v>
      </c>
      <c r="I14" s="18" t="s">
        <v>93</v>
      </c>
    </row>
    <row r="15" spans="1:9" ht="12.75">
      <c r="A15" s="207" t="s">
        <v>94</v>
      </c>
      <c r="B15" s="50" t="s">
        <v>5</v>
      </c>
      <c r="C15" s="171"/>
      <c r="D15" s="171"/>
      <c r="E15" s="18" t="s">
        <v>95</v>
      </c>
      <c r="F15" s="18" t="s">
        <v>96</v>
      </c>
      <c r="G15" s="18" t="s">
        <v>97</v>
      </c>
      <c r="H15" s="186" t="s">
        <v>98</v>
      </c>
      <c r="I15" s="18" t="s">
        <v>99</v>
      </c>
    </row>
    <row r="16" spans="1:9" ht="12.75">
      <c r="A16" s="208" t="s">
        <v>100</v>
      </c>
      <c r="B16" s="209">
        <v>11</v>
      </c>
      <c r="C16" s="210"/>
      <c r="D16" s="208" t="s">
        <v>101</v>
      </c>
      <c r="E16" s="208" t="s">
        <v>102</v>
      </c>
      <c r="F16" s="208" t="s">
        <v>103</v>
      </c>
      <c r="G16" s="208" t="s">
        <v>104</v>
      </c>
      <c r="H16" s="208" t="s">
        <v>105</v>
      </c>
      <c r="I16" s="211" t="s">
        <v>106</v>
      </c>
    </row>
    <row r="17" spans="1:9" ht="19.5" customHeight="1">
      <c r="A17" s="128"/>
      <c r="B17" s="129"/>
      <c r="C17" s="130"/>
      <c r="D17" s="113"/>
      <c r="E17" s="113"/>
      <c r="F17" s="131">
        <f aca="true" t="shared" si="0" ref="F17:F59">D17*E17</f>
        <v>0</v>
      </c>
      <c r="G17" s="113"/>
      <c r="H17" s="113"/>
      <c r="I17" s="131">
        <f aca="true" t="shared" si="1" ref="I17:I59">G17*H17</f>
        <v>0</v>
      </c>
    </row>
    <row r="18" spans="1:9" ht="19.5" customHeight="1">
      <c r="A18" s="128"/>
      <c r="B18" s="129"/>
      <c r="C18" s="130"/>
      <c r="D18" s="113"/>
      <c r="E18" s="113"/>
      <c r="F18" s="131">
        <f t="shared" si="0"/>
        <v>0</v>
      </c>
      <c r="G18" s="113"/>
      <c r="H18" s="113"/>
      <c r="I18" s="131">
        <f t="shared" si="1"/>
        <v>0</v>
      </c>
    </row>
    <row r="19" spans="1:9" ht="19.5" customHeight="1">
      <c r="A19" s="128"/>
      <c r="B19" s="129"/>
      <c r="C19" s="130"/>
      <c r="D19" s="113"/>
      <c r="E19" s="113"/>
      <c r="F19" s="131">
        <f t="shared" si="0"/>
        <v>0</v>
      </c>
      <c r="G19" s="113"/>
      <c r="H19" s="113"/>
      <c r="I19" s="131">
        <f t="shared" si="1"/>
        <v>0</v>
      </c>
    </row>
    <row r="20" spans="1:9" ht="19.5" customHeight="1">
      <c r="A20" s="128"/>
      <c r="B20" s="129"/>
      <c r="C20" s="130"/>
      <c r="D20" s="113"/>
      <c r="E20" s="113"/>
      <c r="F20" s="131">
        <f t="shared" si="0"/>
        <v>0</v>
      </c>
      <c r="G20" s="113"/>
      <c r="H20" s="113"/>
      <c r="I20" s="131">
        <f t="shared" si="1"/>
        <v>0</v>
      </c>
    </row>
    <row r="21" spans="1:9" ht="19.5" customHeight="1">
      <c r="A21" s="128"/>
      <c r="B21" s="129"/>
      <c r="C21" s="130"/>
      <c r="D21" s="113"/>
      <c r="E21" s="113"/>
      <c r="F21" s="131">
        <f t="shared" si="0"/>
        <v>0</v>
      </c>
      <c r="G21" s="113"/>
      <c r="H21" s="113"/>
      <c r="I21" s="131">
        <f t="shared" si="1"/>
        <v>0</v>
      </c>
    </row>
    <row r="22" spans="1:9" ht="19.5" customHeight="1">
      <c r="A22" s="128"/>
      <c r="B22" s="129"/>
      <c r="C22" s="130"/>
      <c r="D22" s="113"/>
      <c r="E22" s="113"/>
      <c r="F22" s="131">
        <f t="shared" si="0"/>
        <v>0</v>
      </c>
      <c r="G22" s="113"/>
      <c r="H22" s="113"/>
      <c r="I22" s="131">
        <f t="shared" si="1"/>
        <v>0</v>
      </c>
    </row>
    <row r="23" spans="1:9" ht="19.5" customHeight="1">
      <c r="A23" s="128"/>
      <c r="B23" s="129"/>
      <c r="C23" s="130"/>
      <c r="D23" s="113"/>
      <c r="E23" s="113"/>
      <c r="F23" s="131">
        <f t="shared" si="0"/>
        <v>0</v>
      </c>
      <c r="G23" s="113"/>
      <c r="H23" s="113"/>
      <c r="I23" s="131">
        <f t="shared" si="1"/>
        <v>0</v>
      </c>
    </row>
    <row r="24" spans="1:9" ht="19.5" customHeight="1">
      <c r="A24" s="128"/>
      <c r="B24" s="129"/>
      <c r="C24" s="130"/>
      <c r="D24" s="113"/>
      <c r="E24" s="113"/>
      <c r="F24" s="131">
        <f t="shared" si="0"/>
        <v>0</v>
      </c>
      <c r="G24" s="113"/>
      <c r="H24" s="113"/>
      <c r="I24" s="131">
        <f t="shared" si="1"/>
        <v>0</v>
      </c>
    </row>
    <row r="25" spans="1:9" ht="19.5" customHeight="1">
      <c r="A25" s="128"/>
      <c r="B25" s="129"/>
      <c r="C25" s="130"/>
      <c r="D25" s="113"/>
      <c r="E25" s="113"/>
      <c r="F25" s="131">
        <f t="shared" si="0"/>
        <v>0</v>
      </c>
      <c r="G25" s="113"/>
      <c r="H25" s="113"/>
      <c r="I25" s="131">
        <f t="shared" si="1"/>
        <v>0</v>
      </c>
    </row>
    <row r="26" spans="1:9" ht="19.5" customHeight="1">
      <c r="A26" s="128"/>
      <c r="B26" s="129"/>
      <c r="C26" s="130"/>
      <c r="D26" s="113"/>
      <c r="E26" s="113"/>
      <c r="F26" s="131">
        <f t="shared" si="0"/>
        <v>0</v>
      </c>
      <c r="G26" s="113"/>
      <c r="H26" s="113"/>
      <c r="I26" s="131">
        <f t="shared" si="1"/>
        <v>0</v>
      </c>
    </row>
    <row r="27" spans="1:9" ht="19.5" customHeight="1">
      <c r="A27" s="128"/>
      <c r="B27" s="129"/>
      <c r="C27" s="130"/>
      <c r="D27" s="113"/>
      <c r="E27" s="113"/>
      <c r="F27" s="131">
        <f t="shared" si="0"/>
        <v>0</v>
      </c>
      <c r="G27" s="113"/>
      <c r="H27" s="113"/>
      <c r="I27" s="131">
        <f t="shared" si="1"/>
        <v>0</v>
      </c>
    </row>
    <row r="28" spans="1:9" ht="19.5" customHeight="1">
      <c r="A28" s="128"/>
      <c r="B28" s="129"/>
      <c r="C28" s="130"/>
      <c r="D28" s="113"/>
      <c r="E28" s="113"/>
      <c r="F28" s="131">
        <f t="shared" si="0"/>
        <v>0</v>
      </c>
      <c r="G28" s="113"/>
      <c r="H28" s="113"/>
      <c r="I28" s="131">
        <f t="shared" si="1"/>
        <v>0</v>
      </c>
    </row>
    <row r="29" spans="1:9" ht="19.5" customHeight="1">
      <c r="A29" s="128"/>
      <c r="B29" s="129"/>
      <c r="C29" s="130"/>
      <c r="D29" s="113"/>
      <c r="E29" s="113"/>
      <c r="F29" s="131">
        <f t="shared" si="0"/>
        <v>0</v>
      </c>
      <c r="G29" s="113"/>
      <c r="H29" s="113"/>
      <c r="I29" s="131">
        <f t="shared" si="1"/>
        <v>0</v>
      </c>
    </row>
    <row r="30" spans="1:9" ht="19.5" customHeight="1">
      <c r="A30" s="128"/>
      <c r="B30" s="129"/>
      <c r="C30" s="130"/>
      <c r="D30" s="113"/>
      <c r="E30" s="113"/>
      <c r="F30" s="131">
        <f t="shared" si="0"/>
        <v>0</v>
      </c>
      <c r="G30" s="113"/>
      <c r="H30" s="113"/>
      <c r="I30" s="131">
        <f t="shared" si="1"/>
        <v>0</v>
      </c>
    </row>
    <row r="31" spans="1:9" ht="19.5" customHeight="1">
      <c r="A31" s="128"/>
      <c r="B31" s="129"/>
      <c r="C31" s="130"/>
      <c r="D31" s="113"/>
      <c r="E31" s="113"/>
      <c r="F31" s="131">
        <f t="shared" si="0"/>
        <v>0</v>
      </c>
      <c r="G31" s="113"/>
      <c r="H31" s="113"/>
      <c r="I31" s="131">
        <f t="shared" si="1"/>
        <v>0</v>
      </c>
    </row>
    <row r="32" spans="1:9" ht="19.5" customHeight="1">
      <c r="A32" s="128"/>
      <c r="B32" s="129"/>
      <c r="C32" s="130"/>
      <c r="D32" s="113"/>
      <c r="E32" s="113"/>
      <c r="F32" s="131">
        <f t="shared" si="0"/>
        <v>0</v>
      </c>
      <c r="G32" s="113"/>
      <c r="H32" s="113"/>
      <c r="I32" s="131">
        <f t="shared" si="1"/>
        <v>0</v>
      </c>
    </row>
    <row r="33" spans="1:9" ht="19.5" customHeight="1">
      <c r="A33" s="128"/>
      <c r="B33" s="129"/>
      <c r="C33" s="130"/>
      <c r="D33" s="113"/>
      <c r="E33" s="113"/>
      <c r="F33" s="131">
        <f t="shared" si="0"/>
        <v>0</v>
      </c>
      <c r="G33" s="113"/>
      <c r="H33" s="113"/>
      <c r="I33" s="131">
        <f t="shared" si="1"/>
        <v>0</v>
      </c>
    </row>
    <row r="34" spans="1:9" ht="19.5" customHeight="1">
      <c r="A34" s="128"/>
      <c r="B34" s="129"/>
      <c r="C34" s="130"/>
      <c r="D34" s="113"/>
      <c r="E34" s="113"/>
      <c r="F34" s="131">
        <f t="shared" si="0"/>
        <v>0</v>
      </c>
      <c r="G34" s="113"/>
      <c r="H34" s="113"/>
      <c r="I34" s="131">
        <f t="shared" si="1"/>
        <v>0</v>
      </c>
    </row>
    <row r="35" spans="1:9" ht="19.5" customHeight="1">
      <c r="A35" s="128"/>
      <c r="B35" s="129"/>
      <c r="C35" s="130"/>
      <c r="D35" s="113"/>
      <c r="E35" s="113"/>
      <c r="F35" s="131">
        <f t="shared" si="0"/>
        <v>0</v>
      </c>
      <c r="G35" s="113"/>
      <c r="H35" s="113"/>
      <c r="I35" s="131">
        <f t="shared" si="1"/>
        <v>0</v>
      </c>
    </row>
    <row r="36" spans="1:9" ht="19.5" customHeight="1">
      <c r="A36" s="128"/>
      <c r="B36" s="129"/>
      <c r="C36" s="130"/>
      <c r="D36" s="113"/>
      <c r="E36" s="113"/>
      <c r="F36" s="131">
        <f t="shared" si="0"/>
        <v>0</v>
      </c>
      <c r="G36" s="113"/>
      <c r="H36" s="113"/>
      <c r="I36" s="131">
        <f t="shared" si="1"/>
        <v>0</v>
      </c>
    </row>
    <row r="37" spans="1:9" ht="19.5" customHeight="1">
      <c r="A37" s="128"/>
      <c r="B37" s="129"/>
      <c r="C37" s="130"/>
      <c r="D37" s="113"/>
      <c r="E37" s="113"/>
      <c r="F37" s="131">
        <f t="shared" si="0"/>
        <v>0</v>
      </c>
      <c r="G37" s="113"/>
      <c r="H37" s="113"/>
      <c r="I37" s="131">
        <f t="shared" si="1"/>
        <v>0</v>
      </c>
    </row>
    <row r="38" spans="1:9" ht="19.5" customHeight="1">
      <c r="A38" s="128"/>
      <c r="B38" s="129"/>
      <c r="C38" s="130"/>
      <c r="D38" s="113"/>
      <c r="E38" s="113"/>
      <c r="F38" s="131">
        <f t="shared" si="0"/>
        <v>0</v>
      </c>
      <c r="G38" s="113"/>
      <c r="H38" s="113"/>
      <c r="I38" s="131">
        <f t="shared" si="1"/>
        <v>0</v>
      </c>
    </row>
    <row r="39" spans="1:9" ht="19.5" customHeight="1">
      <c r="A39" s="128"/>
      <c r="B39" s="129"/>
      <c r="C39" s="130"/>
      <c r="D39" s="113"/>
      <c r="E39" s="113"/>
      <c r="F39" s="131">
        <f t="shared" si="0"/>
        <v>0</v>
      </c>
      <c r="G39" s="113"/>
      <c r="H39" s="113"/>
      <c r="I39" s="131">
        <f t="shared" si="1"/>
        <v>0</v>
      </c>
    </row>
    <row r="40" spans="1:9" ht="19.5" customHeight="1">
      <c r="A40" s="128"/>
      <c r="B40" s="129"/>
      <c r="C40" s="130"/>
      <c r="D40" s="113"/>
      <c r="E40" s="113"/>
      <c r="F40" s="131">
        <f t="shared" si="0"/>
        <v>0</v>
      </c>
      <c r="G40" s="113"/>
      <c r="H40" s="113"/>
      <c r="I40" s="131">
        <f t="shared" si="1"/>
        <v>0</v>
      </c>
    </row>
    <row r="41" spans="1:9" ht="19.5" customHeight="1">
      <c r="A41" s="128"/>
      <c r="B41" s="129"/>
      <c r="C41" s="130"/>
      <c r="D41" s="113"/>
      <c r="E41" s="113"/>
      <c r="F41" s="131">
        <f t="shared" si="0"/>
        <v>0</v>
      </c>
      <c r="G41" s="113"/>
      <c r="H41" s="113"/>
      <c r="I41" s="131">
        <f t="shared" si="1"/>
        <v>0</v>
      </c>
    </row>
    <row r="42" spans="1:9" ht="19.5" customHeight="1">
      <c r="A42" s="128"/>
      <c r="B42" s="129"/>
      <c r="C42" s="130"/>
      <c r="D42" s="113"/>
      <c r="E42" s="113"/>
      <c r="F42" s="131">
        <f t="shared" si="0"/>
        <v>0</v>
      </c>
      <c r="G42" s="113"/>
      <c r="H42" s="113"/>
      <c r="I42" s="131">
        <f t="shared" si="1"/>
        <v>0</v>
      </c>
    </row>
    <row r="43" spans="1:9" ht="19.5" customHeight="1">
      <c r="A43" s="128"/>
      <c r="B43" s="129"/>
      <c r="C43" s="130"/>
      <c r="D43" s="113"/>
      <c r="E43" s="113"/>
      <c r="F43" s="131">
        <f t="shared" si="0"/>
        <v>0</v>
      </c>
      <c r="G43" s="113"/>
      <c r="H43" s="113"/>
      <c r="I43" s="131">
        <f t="shared" si="1"/>
        <v>0</v>
      </c>
    </row>
    <row r="44" spans="1:9" ht="19.5" customHeight="1">
      <c r="A44" s="128"/>
      <c r="B44" s="129"/>
      <c r="C44" s="130"/>
      <c r="D44" s="113"/>
      <c r="E44" s="113"/>
      <c r="F44" s="131">
        <f t="shared" si="0"/>
        <v>0</v>
      </c>
      <c r="G44" s="113"/>
      <c r="H44" s="113"/>
      <c r="I44" s="131">
        <f t="shared" si="1"/>
        <v>0</v>
      </c>
    </row>
    <row r="45" spans="1:9" ht="19.5" customHeight="1">
      <c r="A45" s="128"/>
      <c r="B45" s="129"/>
      <c r="C45" s="130"/>
      <c r="D45" s="113"/>
      <c r="E45" s="113"/>
      <c r="F45" s="131">
        <f t="shared" si="0"/>
        <v>0</v>
      </c>
      <c r="G45" s="113"/>
      <c r="H45" s="113"/>
      <c r="I45" s="131">
        <f t="shared" si="1"/>
        <v>0</v>
      </c>
    </row>
    <row r="46" spans="1:9" ht="19.5" customHeight="1">
      <c r="A46" s="128"/>
      <c r="B46" s="129"/>
      <c r="C46" s="130"/>
      <c r="D46" s="113"/>
      <c r="E46" s="113"/>
      <c r="F46" s="131">
        <f t="shared" si="0"/>
        <v>0</v>
      </c>
      <c r="G46" s="113"/>
      <c r="H46" s="113"/>
      <c r="I46" s="131">
        <f t="shared" si="1"/>
        <v>0</v>
      </c>
    </row>
    <row r="47" spans="1:9" ht="19.5" customHeight="1">
      <c r="A47" s="128"/>
      <c r="B47" s="129"/>
      <c r="C47" s="130"/>
      <c r="D47" s="113"/>
      <c r="E47" s="113"/>
      <c r="F47" s="131">
        <f t="shared" si="0"/>
        <v>0</v>
      </c>
      <c r="G47" s="113"/>
      <c r="H47" s="113"/>
      <c r="I47" s="131">
        <f t="shared" si="1"/>
        <v>0</v>
      </c>
    </row>
    <row r="48" spans="1:9" ht="19.5" customHeight="1">
      <c r="A48" s="128"/>
      <c r="B48" s="129"/>
      <c r="C48" s="130"/>
      <c r="D48" s="113"/>
      <c r="E48" s="113"/>
      <c r="F48" s="131">
        <f t="shared" si="0"/>
        <v>0</v>
      </c>
      <c r="G48" s="113"/>
      <c r="H48" s="113"/>
      <c r="I48" s="131">
        <f t="shared" si="1"/>
        <v>0</v>
      </c>
    </row>
    <row r="49" spans="1:9" ht="19.5" customHeight="1">
      <c r="A49" s="128"/>
      <c r="B49" s="129"/>
      <c r="C49" s="130"/>
      <c r="D49" s="113"/>
      <c r="E49" s="113"/>
      <c r="F49" s="131">
        <f t="shared" si="0"/>
        <v>0</v>
      </c>
      <c r="G49" s="113"/>
      <c r="H49" s="113"/>
      <c r="I49" s="131">
        <f t="shared" si="1"/>
        <v>0</v>
      </c>
    </row>
    <row r="50" spans="1:9" ht="19.5" customHeight="1">
      <c r="A50" s="128"/>
      <c r="B50" s="129"/>
      <c r="C50" s="130"/>
      <c r="D50" s="113"/>
      <c r="E50" s="113"/>
      <c r="F50" s="131">
        <f t="shared" si="0"/>
        <v>0</v>
      </c>
      <c r="G50" s="113"/>
      <c r="H50" s="113"/>
      <c r="I50" s="131">
        <f t="shared" si="1"/>
        <v>0</v>
      </c>
    </row>
    <row r="51" spans="1:9" ht="19.5" customHeight="1">
      <c r="A51" s="128"/>
      <c r="B51" s="129"/>
      <c r="C51" s="130"/>
      <c r="D51" s="113"/>
      <c r="E51" s="113"/>
      <c r="F51" s="131">
        <f t="shared" si="0"/>
        <v>0</v>
      </c>
      <c r="G51" s="113"/>
      <c r="H51" s="113"/>
      <c r="I51" s="131">
        <f t="shared" si="1"/>
        <v>0</v>
      </c>
    </row>
    <row r="52" spans="1:9" ht="19.5" customHeight="1">
      <c r="A52" s="128"/>
      <c r="B52" s="129"/>
      <c r="C52" s="130"/>
      <c r="D52" s="113"/>
      <c r="E52" s="113"/>
      <c r="F52" s="131">
        <f t="shared" si="0"/>
        <v>0</v>
      </c>
      <c r="G52" s="113"/>
      <c r="H52" s="113"/>
      <c r="I52" s="131">
        <f t="shared" si="1"/>
        <v>0</v>
      </c>
    </row>
    <row r="53" spans="1:9" ht="19.5" customHeight="1">
      <c r="A53" s="128"/>
      <c r="B53" s="129"/>
      <c r="C53" s="130"/>
      <c r="D53" s="113"/>
      <c r="E53" s="113"/>
      <c r="F53" s="131">
        <f t="shared" si="0"/>
        <v>0</v>
      </c>
      <c r="G53" s="113"/>
      <c r="H53" s="113"/>
      <c r="I53" s="131">
        <f t="shared" si="1"/>
        <v>0</v>
      </c>
    </row>
    <row r="54" spans="1:9" ht="19.5" customHeight="1">
      <c r="A54" s="128"/>
      <c r="B54" s="129"/>
      <c r="C54" s="130"/>
      <c r="D54" s="113"/>
      <c r="E54" s="113"/>
      <c r="F54" s="131">
        <f t="shared" si="0"/>
        <v>0</v>
      </c>
      <c r="G54" s="113"/>
      <c r="H54" s="113"/>
      <c r="I54" s="131">
        <f t="shared" si="1"/>
        <v>0</v>
      </c>
    </row>
    <row r="55" spans="1:9" ht="19.5" customHeight="1">
      <c r="A55" s="128"/>
      <c r="B55" s="129"/>
      <c r="C55" s="130"/>
      <c r="D55" s="113"/>
      <c r="E55" s="113"/>
      <c r="F55" s="131">
        <f t="shared" si="0"/>
        <v>0</v>
      </c>
      <c r="G55" s="113"/>
      <c r="H55" s="113"/>
      <c r="I55" s="131">
        <f t="shared" si="1"/>
        <v>0</v>
      </c>
    </row>
    <row r="56" spans="1:9" ht="19.5" customHeight="1">
      <c r="A56" s="128"/>
      <c r="B56" s="129"/>
      <c r="C56" s="130"/>
      <c r="D56" s="113"/>
      <c r="E56" s="113"/>
      <c r="F56" s="131">
        <f t="shared" si="0"/>
        <v>0</v>
      </c>
      <c r="G56" s="113"/>
      <c r="H56" s="113"/>
      <c r="I56" s="131">
        <f t="shared" si="1"/>
        <v>0</v>
      </c>
    </row>
    <row r="57" spans="1:9" ht="19.5" customHeight="1">
      <c r="A57" s="128"/>
      <c r="B57" s="129"/>
      <c r="C57" s="130"/>
      <c r="D57" s="113"/>
      <c r="E57" s="113"/>
      <c r="F57" s="131">
        <f t="shared" si="0"/>
        <v>0</v>
      </c>
      <c r="G57" s="113"/>
      <c r="H57" s="113"/>
      <c r="I57" s="131">
        <f t="shared" si="1"/>
        <v>0</v>
      </c>
    </row>
    <row r="58" spans="1:9" ht="19.5" customHeight="1">
      <c r="A58" s="128"/>
      <c r="B58" s="129"/>
      <c r="C58" s="130"/>
      <c r="D58" s="113"/>
      <c r="E58" s="113"/>
      <c r="F58" s="131">
        <f t="shared" si="0"/>
        <v>0</v>
      </c>
      <c r="G58" s="113"/>
      <c r="H58" s="113"/>
      <c r="I58" s="131">
        <f t="shared" si="1"/>
        <v>0</v>
      </c>
    </row>
    <row r="59" spans="1:9" ht="19.5" customHeight="1" thickBot="1">
      <c r="A59" s="128"/>
      <c r="B59" s="129"/>
      <c r="C59" s="130"/>
      <c r="D59" s="113"/>
      <c r="E59" s="113"/>
      <c r="F59" s="131">
        <f t="shared" si="0"/>
        <v>0</v>
      </c>
      <c r="G59" s="113"/>
      <c r="H59" s="113"/>
      <c r="I59" s="131">
        <f t="shared" si="1"/>
        <v>0</v>
      </c>
    </row>
    <row r="60" spans="1:9" ht="19.5" customHeight="1">
      <c r="A60" s="132"/>
      <c r="B60" s="230" t="s">
        <v>56</v>
      </c>
      <c r="C60" s="231"/>
      <c r="D60" s="116"/>
      <c r="E60" s="117"/>
      <c r="F60" s="118">
        <f>SUM(F17:F59)</f>
        <v>0</v>
      </c>
      <c r="G60" s="119" t="s">
        <v>5</v>
      </c>
      <c r="H60" s="119"/>
      <c r="I60" s="118">
        <f>SUM(I17:I59)</f>
        <v>0</v>
      </c>
    </row>
    <row r="61" spans="1:9" ht="15">
      <c r="A61" s="120" t="s">
        <v>208</v>
      </c>
      <c r="B61" s="121"/>
      <c r="C61" s="143"/>
      <c r="D61" s="144"/>
      <c r="E61" s="123"/>
      <c r="F61" s="123"/>
      <c r="G61" s="123"/>
      <c r="H61" s="123"/>
      <c r="I61" s="123"/>
    </row>
  </sheetData>
  <sheetProtection password="ED0A" sheet="1" objects="1" scenarios="1"/>
  <mergeCells count="7">
    <mergeCell ref="B60:C60"/>
    <mergeCell ref="E2:F2"/>
    <mergeCell ref="E4:F4"/>
    <mergeCell ref="G4:H4"/>
    <mergeCell ref="E6:I6"/>
    <mergeCell ref="E8:I8"/>
    <mergeCell ref="E10:I10"/>
  </mergeCells>
  <printOptions horizontalCentered="1" verticalCentered="1"/>
  <pageMargins left="0.3" right="0.3" top="0.25" bottom="0.25" header="0.5" footer="0.5"/>
  <pageSetup fitToHeight="1" fitToWidth="1" horizontalDpi="300" verticalDpi="300" orientation="portrait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1"/>
  <sheetViews>
    <sheetView showGridLines="0" showZeros="0" zoomScale="85" zoomScaleNormal="85" workbookViewId="0" topLeftCell="A1">
      <selection activeCell="A1" sqref="A1"/>
    </sheetView>
  </sheetViews>
  <sheetFormatPr defaultColWidth="9.140625" defaultRowHeight="12.75" zeroHeight="1"/>
  <cols>
    <col min="1" max="1" width="9.57421875" style="0" customWidth="1"/>
    <col min="2" max="2" width="31.421875" style="0" customWidth="1"/>
    <col min="3" max="8" width="20.28125" style="0" customWidth="1"/>
    <col min="9" max="9" width="0.85546875" style="0" customWidth="1"/>
    <col min="10" max="16384" width="9.140625" style="0" hidden="1" customWidth="1"/>
  </cols>
  <sheetData>
    <row r="1" spans="1:8" ht="12.75">
      <c r="A1" s="39" t="s">
        <v>5</v>
      </c>
      <c r="B1" s="163"/>
      <c r="C1" s="165"/>
      <c r="D1" s="196" t="s">
        <v>2</v>
      </c>
      <c r="E1" s="197" t="s">
        <v>3</v>
      </c>
      <c r="F1" s="197"/>
      <c r="G1" s="196" t="s">
        <v>4</v>
      </c>
      <c r="H1" s="198"/>
    </row>
    <row r="2" spans="1:8" ht="15.75">
      <c r="A2" s="46"/>
      <c r="B2" s="199"/>
      <c r="C2" s="170"/>
      <c r="D2" s="233"/>
      <c r="E2" s="234"/>
      <c r="F2" s="124"/>
      <c r="G2" s="17">
        <f>'Form 254'!H5</f>
        <v>0</v>
      </c>
      <c r="H2" s="125"/>
    </row>
    <row r="3" spans="1:8" ht="12.75">
      <c r="A3" s="46"/>
      <c r="B3" s="47"/>
      <c r="C3" s="48"/>
      <c r="D3" s="212" t="s">
        <v>7</v>
      </c>
      <c r="E3" s="201"/>
      <c r="F3" s="202" t="s">
        <v>8</v>
      </c>
      <c r="G3" s="173"/>
      <c r="H3" s="203" t="s">
        <v>9</v>
      </c>
    </row>
    <row r="4" spans="1:8" ht="15.75">
      <c r="A4" s="46"/>
      <c r="B4" s="47"/>
      <c r="C4" s="48"/>
      <c r="D4" s="238">
        <f>'Form 254'!E7</f>
        <v>0</v>
      </c>
      <c r="E4" s="240"/>
      <c r="F4" s="233">
        <f>'Form 254'!G7</f>
        <v>0</v>
      </c>
      <c r="G4" s="240"/>
      <c r="H4" s="106">
        <f>'Form 254'!I7</f>
        <v>0</v>
      </c>
    </row>
    <row r="5" spans="1:8" ht="12.75">
      <c r="A5" s="204" t="s">
        <v>6</v>
      </c>
      <c r="B5" s="85"/>
      <c r="C5" s="186"/>
      <c r="D5" s="212" t="s">
        <v>11</v>
      </c>
      <c r="E5" s="200"/>
      <c r="F5" s="200"/>
      <c r="G5" s="200"/>
      <c r="H5" s="201"/>
    </row>
    <row r="6" spans="1:8" ht="15.75">
      <c r="A6" s="204" t="s">
        <v>10</v>
      </c>
      <c r="B6" s="85"/>
      <c r="C6" s="186"/>
      <c r="D6" s="241">
        <f>'Form 254'!E9</f>
        <v>0</v>
      </c>
      <c r="E6" s="253"/>
      <c r="F6" s="261"/>
      <c r="G6" s="261"/>
      <c r="H6" s="262"/>
    </row>
    <row r="7" spans="1:8" ht="12.75">
      <c r="A7" s="69"/>
      <c r="B7" s="43"/>
      <c r="C7" s="45"/>
      <c r="D7" s="212" t="s">
        <v>14</v>
      </c>
      <c r="E7" s="212"/>
      <c r="F7" s="200"/>
      <c r="G7" s="200"/>
      <c r="H7" s="201"/>
    </row>
    <row r="8" spans="1:8" ht="15.75">
      <c r="A8" s="42" t="s">
        <v>13</v>
      </c>
      <c r="B8" s="43"/>
      <c r="C8" s="45"/>
      <c r="D8" s="241">
        <f>'Form 254'!E11</f>
        <v>0</v>
      </c>
      <c r="E8" s="253"/>
      <c r="F8" s="261"/>
      <c r="G8" s="261"/>
      <c r="H8" s="262"/>
    </row>
    <row r="9" spans="1:8" ht="12.75">
      <c r="A9" s="204" t="s">
        <v>15</v>
      </c>
      <c r="B9" s="43"/>
      <c r="C9" s="45"/>
      <c r="D9" s="212" t="s">
        <v>16</v>
      </c>
      <c r="E9" s="212"/>
      <c r="F9" s="200"/>
      <c r="G9" s="200"/>
      <c r="H9" s="201"/>
    </row>
    <row r="10" spans="1:8" ht="15.75">
      <c r="A10" s="205"/>
      <c r="B10" s="176"/>
      <c r="C10" s="177"/>
      <c r="D10" s="241">
        <f>'Form 254'!E13</f>
        <v>0</v>
      </c>
      <c r="E10" s="253"/>
      <c r="F10" s="261"/>
      <c r="G10" s="261"/>
      <c r="H10" s="262"/>
    </row>
    <row r="11" spans="1:8" ht="12.75">
      <c r="A11" s="184" t="s">
        <v>107</v>
      </c>
      <c r="B11" s="178"/>
      <c r="C11" s="178"/>
      <c r="D11" s="178"/>
      <c r="E11" s="178"/>
      <c r="F11" s="178"/>
      <c r="G11" s="178"/>
      <c r="H11" s="179"/>
    </row>
    <row r="12" spans="1:8" ht="12.75">
      <c r="A12" s="174"/>
      <c r="B12" s="174"/>
      <c r="C12" s="186"/>
      <c r="D12" s="206" t="s">
        <v>108</v>
      </c>
      <c r="E12" s="127"/>
      <c r="F12" s="263" t="s">
        <v>48</v>
      </c>
      <c r="G12" s="264"/>
      <c r="H12" s="186"/>
    </row>
    <row r="13" spans="1:8" ht="12.75">
      <c r="A13" s="207" t="s">
        <v>83</v>
      </c>
      <c r="B13" s="181" t="s">
        <v>5</v>
      </c>
      <c r="C13" s="171"/>
      <c r="D13" s="171"/>
      <c r="E13" s="18" t="s">
        <v>109</v>
      </c>
      <c r="F13" s="265" t="s">
        <v>110</v>
      </c>
      <c r="G13" s="266"/>
      <c r="H13" s="186" t="s">
        <v>111</v>
      </c>
    </row>
    <row r="14" spans="1:8" ht="12.75">
      <c r="A14" s="207" t="s">
        <v>87</v>
      </c>
      <c r="B14" s="207" t="s">
        <v>88</v>
      </c>
      <c r="C14" s="18" t="s">
        <v>89</v>
      </c>
      <c r="D14" s="186" t="s">
        <v>112</v>
      </c>
      <c r="E14" s="18" t="s">
        <v>113</v>
      </c>
      <c r="F14" s="18" t="s">
        <v>62</v>
      </c>
      <c r="G14" s="18" t="s">
        <v>114</v>
      </c>
      <c r="H14" s="186" t="s">
        <v>115</v>
      </c>
    </row>
    <row r="15" spans="1:8" ht="12.75">
      <c r="A15" s="207" t="s">
        <v>94</v>
      </c>
      <c r="B15" s="213"/>
      <c r="C15" s="171"/>
      <c r="D15" s="171"/>
      <c r="E15" s="18" t="s">
        <v>116</v>
      </c>
      <c r="F15" s="171"/>
      <c r="G15" s="186" t="s">
        <v>117</v>
      </c>
      <c r="H15" s="186" t="s">
        <v>118</v>
      </c>
    </row>
    <row r="16" spans="1:8" ht="12.75">
      <c r="A16" s="208" t="s">
        <v>119</v>
      </c>
      <c r="B16" s="209">
        <v>19</v>
      </c>
      <c r="C16" s="208" t="s">
        <v>120</v>
      </c>
      <c r="D16" s="208" t="s">
        <v>121</v>
      </c>
      <c r="E16" s="208" t="s">
        <v>122</v>
      </c>
      <c r="F16" s="208" t="s">
        <v>123</v>
      </c>
      <c r="G16" s="208" t="s">
        <v>124</v>
      </c>
      <c r="H16" s="211" t="s">
        <v>125</v>
      </c>
    </row>
    <row r="17" spans="1:8" ht="19.5" customHeight="1">
      <c r="A17" s="133"/>
      <c r="B17" s="134"/>
      <c r="C17" s="135"/>
      <c r="D17" s="135"/>
      <c r="E17" s="136">
        <f aca="true" t="shared" si="0" ref="E17:E59">C17*D17</f>
        <v>0</v>
      </c>
      <c r="F17" s="135"/>
      <c r="G17" s="136">
        <f aca="true" t="shared" si="1" ref="G17:G59">C17*F17</f>
        <v>0</v>
      </c>
      <c r="H17" s="136">
        <f>G17-E17</f>
        <v>0</v>
      </c>
    </row>
    <row r="18" spans="1:8" ht="19.5" customHeight="1">
      <c r="A18" s="133"/>
      <c r="B18" s="134"/>
      <c r="C18" s="135"/>
      <c r="D18" s="135"/>
      <c r="E18" s="136">
        <f t="shared" si="0"/>
        <v>0</v>
      </c>
      <c r="F18" s="135"/>
      <c r="G18" s="136">
        <f t="shared" si="1"/>
        <v>0</v>
      </c>
      <c r="H18" s="136">
        <f aca="true" t="shared" si="2" ref="H18:H59">G18-E18</f>
        <v>0</v>
      </c>
    </row>
    <row r="19" spans="1:8" ht="19.5" customHeight="1">
      <c r="A19" s="133"/>
      <c r="B19" s="134"/>
      <c r="C19" s="135"/>
      <c r="D19" s="135"/>
      <c r="E19" s="136">
        <f t="shared" si="0"/>
        <v>0</v>
      </c>
      <c r="F19" s="135"/>
      <c r="G19" s="136">
        <f t="shared" si="1"/>
        <v>0</v>
      </c>
      <c r="H19" s="136">
        <f t="shared" si="2"/>
        <v>0</v>
      </c>
    </row>
    <row r="20" spans="1:8" ht="19.5" customHeight="1">
      <c r="A20" s="133"/>
      <c r="B20" s="134"/>
      <c r="C20" s="135"/>
      <c r="D20" s="135"/>
      <c r="E20" s="136">
        <f t="shared" si="0"/>
        <v>0</v>
      </c>
      <c r="F20" s="135"/>
      <c r="G20" s="136">
        <f t="shared" si="1"/>
        <v>0</v>
      </c>
      <c r="H20" s="136">
        <f t="shared" si="2"/>
        <v>0</v>
      </c>
    </row>
    <row r="21" spans="1:8" ht="19.5" customHeight="1">
      <c r="A21" s="133"/>
      <c r="B21" s="134"/>
      <c r="C21" s="135"/>
      <c r="D21" s="135"/>
      <c r="E21" s="136">
        <f t="shared" si="0"/>
        <v>0</v>
      </c>
      <c r="F21" s="135"/>
      <c r="G21" s="136">
        <f t="shared" si="1"/>
        <v>0</v>
      </c>
      <c r="H21" s="136">
        <f t="shared" si="2"/>
        <v>0</v>
      </c>
    </row>
    <row r="22" spans="1:8" ht="19.5" customHeight="1">
      <c r="A22" s="133"/>
      <c r="B22" s="134"/>
      <c r="C22" s="135"/>
      <c r="D22" s="135"/>
      <c r="E22" s="136">
        <f t="shared" si="0"/>
        <v>0</v>
      </c>
      <c r="F22" s="135"/>
      <c r="G22" s="136">
        <f t="shared" si="1"/>
        <v>0</v>
      </c>
      <c r="H22" s="136">
        <f t="shared" si="2"/>
        <v>0</v>
      </c>
    </row>
    <row r="23" spans="1:8" ht="19.5" customHeight="1">
      <c r="A23" s="133"/>
      <c r="B23" s="134"/>
      <c r="C23" s="135"/>
      <c r="D23" s="135"/>
      <c r="E23" s="136">
        <f t="shared" si="0"/>
        <v>0</v>
      </c>
      <c r="F23" s="135"/>
      <c r="G23" s="136">
        <f t="shared" si="1"/>
        <v>0</v>
      </c>
      <c r="H23" s="136">
        <f t="shared" si="2"/>
        <v>0</v>
      </c>
    </row>
    <row r="24" spans="1:8" ht="19.5" customHeight="1">
      <c r="A24" s="133"/>
      <c r="B24" s="134"/>
      <c r="C24" s="135"/>
      <c r="D24" s="135"/>
      <c r="E24" s="136">
        <f t="shared" si="0"/>
        <v>0</v>
      </c>
      <c r="F24" s="135"/>
      <c r="G24" s="136">
        <f t="shared" si="1"/>
        <v>0</v>
      </c>
      <c r="H24" s="136">
        <f t="shared" si="2"/>
        <v>0</v>
      </c>
    </row>
    <row r="25" spans="1:8" ht="19.5" customHeight="1">
      <c r="A25" s="133"/>
      <c r="B25" s="134"/>
      <c r="C25" s="135"/>
      <c r="D25" s="135"/>
      <c r="E25" s="136">
        <f t="shared" si="0"/>
        <v>0</v>
      </c>
      <c r="F25" s="135"/>
      <c r="G25" s="136">
        <f t="shared" si="1"/>
        <v>0</v>
      </c>
      <c r="H25" s="136">
        <f t="shared" si="2"/>
        <v>0</v>
      </c>
    </row>
    <row r="26" spans="1:8" ht="19.5" customHeight="1">
      <c r="A26" s="133"/>
      <c r="B26" s="134"/>
      <c r="C26" s="135"/>
      <c r="D26" s="135"/>
      <c r="E26" s="136">
        <f t="shared" si="0"/>
        <v>0</v>
      </c>
      <c r="F26" s="135"/>
      <c r="G26" s="136">
        <f t="shared" si="1"/>
        <v>0</v>
      </c>
      <c r="H26" s="136">
        <f t="shared" si="2"/>
        <v>0</v>
      </c>
    </row>
    <row r="27" spans="1:8" ht="19.5" customHeight="1">
      <c r="A27" s="133"/>
      <c r="B27" s="134"/>
      <c r="C27" s="135"/>
      <c r="D27" s="135"/>
      <c r="E27" s="136">
        <f t="shared" si="0"/>
        <v>0</v>
      </c>
      <c r="F27" s="135"/>
      <c r="G27" s="136">
        <f t="shared" si="1"/>
        <v>0</v>
      </c>
      <c r="H27" s="136">
        <f t="shared" si="2"/>
        <v>0</v>
      </c>
    </row>
    <row r="28" spans="1:8" ht="19.5" customHeight="1">
      <c r="A28" s="133"/>
      <c r="B28" s="134"/>
      <c r="C28" s="135"/>
      <c r="D28" s="135"/>
      <c r="E28" s="136">
        <f t="shared" si="0"/>
        <v>0</v>
      </c>
      <c r="F28" s="135"/>
      <c r="G28" s="136">
        <f t="shared" si="1"/>
        <v>0</v>
      </c>
      <c r="H28" s="136">
        <f t="shared" si="2"/>
        <v>0</v>
      </c>
    </row>
    <row r="29" spans="1:8" ht="19.5" customHeight="1">
      <c r="A29" s="133"/>
      <c r="B29" s="134"/>
      <c r="C29" s="135"/>
      <c r="D29" s="135"/>
      <c r="E29" s="136">
        <f t="shared" si="0"/>
        <v>0</v>
      </c>
      <c r="F29" s="135"/>
      <c r="G29" s="136">
        <f t="shared" si="1"/>
        <v>0</v>
      </c>
      <c r="H29" s="136">
        <f t="shared" si="2"/>
        <v>0</v>
      </c>
    </row>
    <row r="30" spans="1:8" ht="19.5" customHeight="1">
      <c r="A30" s="133"/>
      <c r="B30" s="134"/>
      <c r="C30" s="135"/>
      <c r="D30" s="135"/>
      <c r="E30" s="136">
        <f t="shared" si="0"/>
        <v>0</v>
      </c>
      <c r="F30" s="135"/>
      <c r="G30" s="136">
        <f t="shared" si="1"/>
        <v>0</v>
      </c>
      <c r="H30" s="136">
        <f t="shared" si="2"/>
        <v>0</v>
      </c>
    </row>
    <row r="31" spans="1:8" ht="19.5" customHeight="1">
      <c r="A31" s="133"/>
      <c r="B31" s="134"/>
      <c r="C31" s="135"/>
      <c r="D31" s="135"/>
      <c r="E31" s="136">
        <f t="shared" si="0"/>
        <v>0</v>
      </c>
      <c r="F31" s="135"/>
      <c r="G31" s="136">
        <f t="shared" si="1"/>
        <v>0</v>
      </c>
      <c r="H31" s="136">
        <f t="shared" si="2"/>
        <v>0</v>
      </c>
    </row>
    <row r="32" spans="1:8" ht="19.5" customHeight="1">
      <c r="A32" s="133"/>
      <c r="B32" s="134"/>
      <c r="C32" s="135"/>
      <c r="D32" s="135"/>
      <c r="E32" s="136">
        <f t="shared" si="0"/>
        <v>0</v>
      </c>
      <c r="F32" s="135"/>
      <c r="G32" s="136">
        <f t="shared" si="1"/>
        <v>0</v>
      </c>
      <c r="H32" s="136">
        <f t="shared" si="2"/>
        <v>0</v>
      </c>
    </row>
    <row r="33" spans="1:8" ht="19.5" customHeight="1">
      <c r="A33" s="133"/>
      <c r="B33" s="134"/>
      <c r="C33" s="135"/>
      <c r="D33" s="135"/>
      <c r="E33" s="136">
        <f t="shared" si="0"/>
        <v>0</v>
      </c>
      <c r="F33" s="135"/>
      <c r="G33" s="136">
        <f t="shared" si="1"/>
        <v>0</v>
      </c>
      <c r="H33" s="136">
        <f t="shared" si="2"/>
        <v>0</v>
      </c>
    </row>
    <row r="34" spans="1:8" ht="19.5" customHeight="1">
      <c r="A34" s="133"/>
      <c r="B34" s="134"/>
      <c r="C34" s="135"/>
      <c r="D34" s="135"/>
      <c r="E34" s="136">
        <f t="shared" si="0"/>
        <v>0</v>
      </c>
      <c r="F34" s="135"/>
      <c r="G34" s="136">
        <f t="shared" si="1"/>
        <v>0</v>
      </c>
      <c r="H34" s="136">
        <f t="shared" si="2"/>
        <v>0</v>
      </c>
    </row>
    <row r="35" spans="1:8" ht="19.5" customHeight="1">
      <c r="A35" s="133"/>
      <c r="B35" s="134"/>
      <c r="C35" s="135"/>
      <c r="D35" s="135"/>
      <c r="E35" s="136">
        <f t="shared" si="0"/>
        <v>0</v>
      </c>
      <c r="F35" s="135"/>
      <c r="G35" s="136">
        <f t="shared" si="1"/>
        <v>0</v>
      </c>
      <c r="H35" s="136">
        <f t="shared" si="2"/>
        <v>0</v>
      </c>
    </row>
    <row r="36" spans="1:8" ht="19.5" customHeight="1">
      <c r="A36" s="133"/>
      <c r="B36" s="134"/>
      <c r="C36" s="135"/>
      <c r="D36" s="135"/>
      <c r="E36" s="136">
        <f t="shared" si="0"/>
        <v>0</v>
      </c>
      <c r="F36" s="135"/>
      <c r="G36" s="136">
        <f t="shared" si="1"/>
        <v>0</v>
      </c>
      <c r="H36" s="136">
        <f t="shared" si="2"/>
        <v>0</v>
      </c>
    </row>
    <row r="37" spans="1:8" ht="19.5" customHeight="1">
      <c r="A37" s="133"/>
      <c r="B37" s="134"/>
      <c r="C37" s="135"/>
      <c r="D37" s="135"/>
      <c r="E37" s="136">
        <f t="shared" si="0"/>
        <v>0</v>
      </c>
      <c r="F37" s="135"/>
      <c r="G37" s="136">
        <f t="shared" si="1"/>
        <v>0</v>
      </c>
      <c r="H37" s="136">
        <f t="shared" si="2"/>
        <v>0</v>
      </c>
    </row>
    <row r="38" spans="1:8" ht="19.5" customHeight="1">
      <c r="A38" s="133"/>
      <c r="B38" s="134"/>
      <c r="C38" s="135"/>
      <c r="D38" s="135"/>
      <c r="E38" s="136">
        <f t="shared" si="0"/>
        <v>0</v>
      </c>
      <c r="F38" s="135"/>
      <c r="G38" s="136">
        <f t="shared" si="1"/>
        <v>0</v>
      </c>
      <c r="H38" s="136">
        <f t="shared" si="2"/>
        <v>0</v>
      </c>
    </row>
    <row r="39" spans="1:8" ht="19.5" customHeight="1">
      <c r="A39" s="133"/>
      <c r="B39" s="134"/>
      <c r="C39" s="135"/>
      <c r="D39" s="135"/>
      <c r="E39" s="136">
        <f t="shared" si="0"/>
        <v>0</v>
      </c>
      <c r="F39" s="135"/>
      <c r="G39" s="136">
        <f t="shared" si="1"/>
        <v>0</v>
      </c>
      <c r="H39" s="136">
        <f t="shared" si="2"/>
        <v>0</v>
      </c>
    </row>
    <row r="40" spans="1:8" ht="19.5" customHeight="1">
      <c r="A40" s="133"/>
      <c r="B40" s="134"/>
      <c r="C40" s="135"/>
      <c r="D40" s="135"/>
      <c r="E40" s="136">
        <f t="shared" si="0"/>
        <v>0</v>
      </c>
      <c r="F40" s="135"/>
      <c r="G40" s="136">
        <f t="shared" si="1"/>
        <v>0</v>
      </c>
      <c r="H40" s="136">
        <f t="shared" si="2"/>
        <v>0</v>
      </c>
    </row>
    <row r="41" spans="1:8" ht="19.5" customHeight="1">
      <c r="A41" s="133"/>
      <c r="B41" s="134"/>
      <c r="C41" s="135"/>
      <c r="D41" s="135"/>
      <c r="E41" s="136">
        <f t="shared" si="0"/>
        <v>0</v>
      </c>
      <c r="F41" s="135"/>
      <c r="G41" s="136">
        <f t="shared" si="1"/>
        <v>0</v>
      </c>
      <c r="H41" s="136">
        <f t="shared" si="2"/>
        <v>0</v>
      </c>
    </row>
    <row r="42" spans="1:8" ht="19.5" customHeight="1">
      <c r="A42" s="133"/>
      <c r="B42" s="134"/>
      <c r="C42" s="135"/>
      <c r="D42" s="135"/>
      <c r="E42" s="136">
        <f t="shared" si="0"/>
        <v>0</v>
      </c>
      <c r="F42" s="135"/>
      <c r="G42" s="136">
        <f t="shared" si="1"/>
        <v>0</v>
      </c>
      <c r="H42" s="136">
        <f t="shared" si="2"/>
        <v>0</v>
      </c>
    </row>
    <row r="43" spans="1:8" ht="19.5" customHeight="1">
      <c r="A43" s="133"/>
      <c r="B43" s="134"/>
      <c r="C43" s="135"/>
      <c r="D43" s="135"/>
      <c r="E43" s="136">
        <f t="shared" si="0"/>
        <v>0</v>
      </c>
      <c r="F43" s="135"/>
      <c r="G43" s="136">
        <f t="shared" si="1"/>
        <v>0</v>
      </c>
      <c r="H43" s="136">
        <f t="shared" si="2"/>
        <v>0</v>
      </c>
    </row>
    <row r="44" spans="1:8" ht="19.5" customHeight="1">
      <c r="A44" s="133"/>
      <c r="B44" s="134"/>
      <c r="C44" s="135"/>
      <c r="D44" s="135"/>
      <c r="E44" s="136">
        <f t="shared" si="0"/>
        <v>0</v>
      </c>
      <c r="F44" s="135"/>
      <c r="G44" s="136">
        <f t="shared" si="1"/>
        <v>0</v>
      </c>
      <c r="H44" s="136">
        <f t="shared" si="2"/>
        <v>0</v>
      </c>
    </row>
    <row r="45" spans="1:8" ht="19.5" customHeight="1">
      <c r="A45" s="133"/>
      <c r="B45" s="134"/>
      <c r="C45" s="135"/>
      <c r="D45" s="135"/>
      <c r="E45" s="136">
        <f t="shared" si="0"/>
        <v>0</v>
      </c>
      <c r="F45" s="135"/>
      <c r="G45" s="136">
        <f t="shared" si="1"/>
        <v>0</v>
      </c>
      <c r="H45" s="136">
        <f t="shared" si="2"/>
        <v>0</v>
      </c>
    </row>
    <row r="46" spans="1:8" ht="19.5" customHeight="1">
      <c r="A46" s="133"/>
      <c r="B46" s="134"/>
      <c r="C46" s="135"/>
      <c r="D46" s="135"/>
      <c r="E46" s="136">
        <f t="shared" si="0"/>
        <v>0</v>
      </c>
      <c r="F46" s="135"/>
      <c r="G46" s="136">
        <f t="shared" si="1"/>
        <v>0</v>
      </c>
      <c r="H46" s="136">
        <f t="shared" si="2"/>
        <v>0</v>
      </c>
    </row>
    <row r="47" spans="1:8" ht="19.5" customHeight="1">
      <c r="A47" s="133"/>
      <c r="B47" s="134"/>
      <c r="C47" s="135"/>
      <c r="D47" s="135"/>
      <c r="E47" s="136">
        <f t="shared" si="0"/>
        <v>0</v>
      </c>
      <c r="F47" s="135"/>
      <c r="G47" s="136">
        <f t="shared" si="1"/>
        <v>0</v>
      </c>
      <c r="H47" s="136">
        <f t="shared" si="2"/>
        <v>0</v>
      </c>
    </row>
    <row r="48" spans="1:8" ht="19.5" customHeight="1">
      <c r="A48" s="133"/>
      <c r="B48" s="134"/>
      <c r="C48" s="135"/>
      <c r="D48" s="135"/>
      <c r="E48" s="136">
        <f t="shared" si="0"/>
        <v>0</v>
      </c>
      <c r="F48" s="135"/>
      <c r="G48" s="136">
        <f t="shared" si="1"/>
        <v>0</v>
      </c>
      <c r="H48" s="136">
        <f t="shared" si="2"/>
        <v>0</v>
      </c>
    </row>
    <row r="49" spans="1:8" ht="19.5" customHeight="1">
      <c r="A49" s="133"/>
      <c r="B49" s="134"/>
      <c r="C49" s="135"/>
      <c r="D49" s="135"/>
      <c r="E49" s="136">
        <f t="shared" si="0"/>
        <v>0</v>
      </c>
      <c r="F49" s="135"/>
      <c r="G49" s="136">
        <f t="shared" si="1"/>
        <v>0</v>
      </c>
      <c r="H49" s="136">
        <f t="shared" si="2"/>
        <v>0</v>
      </c>
    </row>
    <row r="50" spans="1:8" ht="19.5" customHeight="1">
      <c r="A50" s="133"/>
      <c r="B50" s="134"/>
      <c r="C50" s="135"/>
      <c r="D50" s="135"/>
      <c r="E50" s="136">
        <f t="shared" si="0"/>
        <v>0</v>
      </c>
      <c r="F50" s="135"/>
      <c r="G50" s="136">
        <f t="shared" si="1"/>
        <v>0</v>
      </c>
      <c r="H50" s="136">
        <f t="shared" si="2"/>
        <v>0</v>
      </c>
    </row>
    <row r="51" spans="1:8" ht="19.5" customHeight="1">
      <c r="A51" s="133"/>
      <c r="B51" s="134"/>
      <c r="C51" s="135"/>
      <c r="D51" s="135"/>
      <c r="E51" s="136">
        <f t="shared" si="0"/>
        <v>0</v>
      </c>
      <c r="F51" s="135"/>
      <c r="G51" s="136">
        <f t="shared" si="1"/>
        <v>0</v>
      </c>
      <c r="H51" s="136">
        <f t="shared" si="2"/>
        <v>0</v>
      </c>
    </row>
    <row r="52" spans="1:8" ht="19.5" customHeight="1">
      <c r="A52" s="133"/>
      <c r="B52" s="134"/>
      <c r="C52" s="135"/>
      <c r="D52" s="135"/>
      <c r="E52" s="136">
        <f t="shared" si="0"/>
        <v>0</v>
      </c>
      <c r="F52" s="135"/>
      <c r="G52" s="136">
        <f t="shared" si="1"/>
        <v>0</v>
      </c>
      <c r="H52" s="136">
        <f t="shared" si="2"/>
        <v>0</v>
      </c>
    </row>
    <row r="53" spans="1:8" ht="19.5" customHeight="1">
      <c r="A53" s="133"/>
      <c r="B53" s="134"/>
      <c r="C53" s="135"/>
      <c r="D53" s="135"/>
      <c r="E53" s="136">
        <f t="shared" si="0"/>
        <v>0</v>
      </c>
      <c r="F53" s="135"/>
      <c r="G53" s="136">
        <f t="shared" si="1"/>
        <v>0</v>
      </c>
      <c r="H53" s="136">
        <f t="shared" si="2"/>
        <v>0</v>
      </c>
    </row>
    <row r="54" spans="1:8" ht="19.5" customHeight="1">
      <c r="A54" s="133"/>
      <c r="B54" s="134"/>
      <c r="C54" s="135"/>
      <c r="D54" s="135"/>
      <c r="E54" s="136">
        <f t="shared" si="0"/>
        <v>0</v>
      </c>
      <c r="F54" s="135"/>
      <c r="G54" s="136">
        <f t="shared" si="1"/>
        <v>0</v>
      </c>
      <c r="H54" s="136">
        <f t="shared" si="2"/>
        <v>0</v>
      </c>
    </row>
    <row r="55" spans="1:8" ht="19.5" customHeight="1">
      <c r="A55" s="133"/>
      <c r="B55" s="134"/>
      <c r="C55" s="135"/>
      <c r="D55" s="135"/>
      <c r="E55" s="136">
        <f t="shared" si="0"/>
        <v>0</v>
      </c>
      <c r="F55" s="135"/>
      <c r="G55" s="136">
        <f t="shared" si="1"/>
        <v>0</v>
      </c>
      <c r="H55" s="136">
        <f t="shared" si="2"/>
        <v>0</v>
      </c>
    </row>
    <row r="56" spans="1:8" ht="19.5" customHeight="1">
      <c r="A56" s="133"/>
      <c r="B56" s="134"/>
      <c r="C56" s="135"/>
      <c r="D56" s="135"/>
      <c r="E56" s="136">
        <f t="shared" si="0"/>
        <v>0</v>
      </c>
      <c r="F56" s="135"/>
      <c r="G56" s="136">
        <f t="shared" si="1"/>
        <v>0</v>
      </c>
      <c r="H56" s="136">
        <f t="shared" si="2"/>
        <v>0</v>
      </c>
    </row>
    <row r="57" spans="1:8" ht="19.5" customHeight="1">
      <c r="A57" s="133"/>
      <c r="B57" s="134"/>
      <c r="C57" s="135"/>
      <c r="D57" s="135"/>
      <c r="E57" s="136">
        <f t="shared" si="0"/>
        <v>0</v>
      </c>
      <c r="F57" s="135"/>
      <c r="G57" s="136">
        <f t="shared" si="1"/>
        <v>0</v>
      </c>
      <c r="H57" s="136">
        <f t="shared" si="2"/>
        <v>0</v>
      </c>
    </row>
    <row r="58" spans="1:8" ht="19.5" customHeight="1">
      <c r="A58" s="133"/>
      <c r="B58" s="134"/>
      <c r="C58" s="135"/>
      <c r="D58" s="135"/>
      <c r="E58" s="136">
        <f t="shared" si="0"/>
        <v>0</v>
      </c>
      <c r="F58" s="135"/>
      <c r="G58" s="136">
        <f t="shared" si="1"/>
        <v>0</v>
      </c>
      <c r="H58" s="136">
        <f t="shared" si="2"/>
        <v>0</v>
      </c>
    </row>
    <row r="59" spans="1:8" ht="19.5" customHeight="1" thickBot="1">
      <c r="A59" s="133"/>
      <c r="B59" s="134"/>
      <c r="C59" s="135"/>
      <c r="D59" s="135"/>
      <c r="E59" s="136">
        <f t="shared" si="0"/>
        <v>0</v>
      </c>
      <c r="F59" s="135"/>
      <c r="G59" s="136">
        <f t="shared" si="1"/>
        <v>0</v>
      </c>
      <c r="H59" s="136">
        <f t="shared" si="2"/>
        <v>0</v>
      </c>
    </row>
    <row r="60" spans="1:8" ht="19.5" customHeight="1">
      <c r="A60" s="137"/>
      <c r="B60" s="138" t="s">
        <v>56</v>
      </c>
      <c r="C60" s="159"/>
      <c r="D60" s="140"/>
      <c r="E60" s="141">
        <f>SUM(E17:E59)</f>
        <v>0</v>
      </c>
      <c r="F60" s="140" t="s">
        <v>5</v>
      </c>
      <c r="G60" s="141">
        <f>SUM(G17:G59)</f>
        <v>0</v>
      </c>
      <c r="H60" s="141">
        <f>SUM(H17:H59)</f>
        <v>0</v>
      </c>
    </row>
    <row r="61" spans="1:8" ht="15">
      <c r="A61" s="120" t="s">
        <v>209</v>
      </c>
      <c r="B61" s="121"/>
      <c r="C61" s="144"/>
      <c r="D61" s="123"/>
      <c r="E61" s="123"/>
      <c r="F61" s="123"/>
      <c r="G61" s="123"/>
      <c r="H61" s="123"/>
    </row>
  </sheetData>
  <sheetProtection password="ED0A" sheet="1" objects="1" scenarios="1"/>
  <mergeCells count="8">
    <mergeCell ref="F12:G12"/>
    <mergeCell ref="F13:G13"/>
    <mergeCell ref="D8:H8"/>
    <mergeCell ref="D10:H10"/>
    <mergeCell ref="D2:E2"/>
    <mergeCell ref="D4:E4"/>
    <mergeCell ref="F4:G4"/>
    <mergeCell ref="D6:H6"/>
  </mergeCells>
  <printOptions horizontalCentered="1" verticalCentered="1"/>
  <pageMargins left="0.3" right="0.3" top="0.25" bottom="0.25" header="0.5" footer="0.5"/>
  <pageSetup fitToHeight="1" fitToWidth="1" horizontalDpi="300" verticalDpi="300" orientation="portrait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"/>
  <sheetViews>
    <sheetView showGridLines="0" showZeros="0" zoomScale="85" zoomScaleNormal="85" workbookViewId="0" topLeftCell="A1">
      <selection activeCell="A1" sqref="A1"/>
    </sheetView>
  </sheetViews>
  <sheetFormatPr defaultColWidth="9.140625" defaultRowHeight="12.75" zeroHeight="1"/>
  <cols>
    <col min="1" max="2" width="14.57421875" style="0" customWidth="1"/>
    <col min="3" max="3" width="2.7109375" style="0" customWidth="1"/>
    <col min="4" max="4" width="14.28125" style="0" customWidth="1"/>
    <col min="5" max="5" width="15.57421875" style="0" customWidth="1"/>
    <col min="6" max="6" width="16.00390625" style="0" customWidth="1"/>
    <col min="7" max="7" width="18.421875" style="0" customWidth="1"/>
    <col min="8" max="9" width="20.00390625" style="0" customWidth="1"/>
    <col min="10" max="10" width="16.140625" style="0" customWidth="1"/>
    <col min="11" max="11" width="20.00390625" style="0" customWidth="1"/>
    <col min="12" max="12" width="0.85546875" style="0" customWidth="1"/>
    <col min="13" max="16384" width="9.140625" style="0" hidden="1" customWidth="1"/>
  </cols>
  <sheetData>
    <row r="1" spans="1:12" ht="12.75">
      <c r="A1" s="39"/>
      <c r="B1" s="40"/>
      <c r="C1" s="163"/>
      <c r="D1" s="163"/>
      <c r="E1" s="164"/>
      <c r="F1" s="165"/>
      <c r="G1" s="166" t="s">
        <v>2</v>
      </c>
      <c r="H1" s="167" t="s">
        <v>3</v>
      </c>
      <c r="I1" s="167"/>
      <c r="J1" s="166" t="s">
        <v>4</v>
      </c>
      <c r="K1" s="168"/>
      <c r="L1" s="98"/>
    </row>
    <row r="2" spans="1:12" ht="15.75">
      <c r="A2" s="46"/>
      <c r="B2" s="169"/>
      <c r="C2" s="93"/>
      <c r="D2" s="93"/>
      <c r="E2" s="93"/>
      <c r="F2" s="170"/>
      <c r="G2" s="267"/>
      <c r="H2" s="234"/>
      <c r="I2" s="103"/>
      <c r="J2" s="17">
        <f>'Form 254'!H5</f>
        <v>0</v>
      </c>
      <c r="K2" s="104"/>
      <c r="L2" s="98"/>
    </row>
    <row r="3" spans="1:12" ht="12.75">
      <c r="A3" s="46"/>
      <c r="B3" s="169"/>
      <c r="C3" s="47"/>
      <c r="D3" s="47"/>
      <c r="E3" s="47"/>
      <c r="F3" s="48"/>
      <c r="G3" s="50" t="s">
        <v>7</v>
      </c>
      <c r="H3" s="171"/>
      <c r="I3" s="172" t="s">
        <v>8</v>
      </c>
      <c r="J3" s="173"/>
      <c r="K3" s="174" t="s">
        <v>9</v>
      </c>
      <c r="L3" s="98"/>
    </row>
    <row r="4" spans="1:12" ht="15.75">
      <c r="A4" s="46"/>
      <c r="B4" s="169"/>
      <c r="C4" s="47"/>
      <c r="D4" s="47"/>
      <c r="E4" s="47"/>
      <c r="F4" s="48"/>
      <c r="G4" s="142">
        <f>'Form 254'!E7</f>
        <v>0</v>
      </c>
      <c r="H4" s="105"/>
      <c r="I4" s="233">
        <f>'Form 254'!G7</f>
        <v>0</v>
      </c>
      <c r="J4" s="240"/>
      <c r="K4" s="106">
        <f>'Form 254'!I7</f>
        <v>0</v>
      </c>
      <c r="L4" s="98"/>
    </row>
    <row r="5" spans="1:12" ht="12.75">
      <c r="A5" s="185" t="s">
        <v>6</v>
      </c>
      <c r="B5" s="214"/>
      <c r="C5" s="85"/>
      <c r="D5" s="85"/>
      <c r="E5" s="85"/>
      <c r="F5" s="45"/>
      <c r="G5" s="50" t="s">
        <v>11</v>
      </c>
      <c r="H5" s="47"/>
      <c r="I5" s="47"/>
      <c r="J5" s="47"/>
      <c r="K5" s="48"/>
      <c r="L5" s="98"/>
    </row>
    <row r="6" spans="1:12" ht="15.75">
      <c r="A6" s="185" t="s">
        <v>10</v>
      </c>
      <c r="B6" s="214"/>
      <c r="C6" s="85"/>
      <c r="D6" s="85"/>
      <c r="E6" s="85"/>
      <c r="F6" s="45"/>
      <c r="G6" s="241">
        <f>'Form 254'!E9</f>
        <v>0</v>
      </c>
      <c r="H6" s="261"/>
      <c r="I6" s="261"/>
      <c r="J6" s="261"/>
      <c r="K6" s="262"/>
      <c r="L6" s="98"/>
    </row>
    <row r="7" spans="1:12" ht="12.75">
      <c r="A7" s="69"/>
      <c r="B7" s="175"/>
      <c r="C7" s="43"/>
      <c r="D7" s="43"/>
      <c r="E7" s="43"/>
      <c r="F7" s="45"/>
      <c r="G7" s="50" t="s">
        <v>14</v>
      </c>
      <c r="H7" s="47"/>
      <c r="I7" s="47"/>
      <c r="J7" s="47"/>
      <c r="K7" s="48"/>
      <c r="L7" s="98"/>
    </row>
    <row r="8" spans="1:12" ht="15.75">
      <c r="A8" s="42" t="s">
        <v>13</v>
      </c>
      <c r="B8" s="215"/>
      <c r="C8" s="43"/>
      <c r="D8" s="43"/>
      <c r="E8" s="43"/>
      <c r="F8" s="45"/>
      <c r="G8" s="241">
        <f>'Form 254'!E11</f>
        <v>0</v>
      </c>
      <c r="H8" s="228"/>
      <c r="I8" s="228"/>
      <c r="J8" s="228"/>
      <c r="K8" s="229"/>
      <c r="L8" s="98"/>
    </row>
    <row r="9" spans="1:12" ht="12.75">
      <c r="A9" s="185" t="s">
        <v>15</v>
      </c>
      <c r="B9" s="214"/>
      <c r="C9" s="43"/>
      <c r="D9" s="43"/>
      <c r="E9" s="43"/>
      <c r="F9" s="45"/>
      <c r="G9" s="50" t="s">
        <v>16</v>
      </c>
      <c r="H9" s="47"/>
      <c r="I9" s="47"/>
      <c r="J9" s="47"/>
      <c r="K9" s="48"/>
      <c r="L9" s="98"/>
    </row>
    <row r="10" spans="1:12" ht="15.75">
      <c r="A10" s="205"/>
      <c r="B10" s="176"/>
      <c r="C10" s="176"/>
      <c r="D10" s="176"/>
      <c r="E10" s="176"/>
      <c r="F10" s="177"/>
      <c r="G10" s="241">
        <f>'Form 254'!E13</f>
        <v>0</v>
      </c>
      <c r="H10" s="228"/>
      <c r="I10" s="228"/>
      <c r="J10" s="228"/>
      <c r="K10" s="229"/>
      <c r="L10" s="98"/>
    </row>
    <row r="11" spans="1:12" ht="12.75">
      <c r="A11" s="258" t="s">
        <v>46</v>
      </c>
      <c r="B11" s="259"/>
      <c r="C11" s="259"/>
      <c r="D11" s="260"/>
      <c r="E11" s="184" t="s">
        <v>47</v>
      </c>
      <c r="F11" s="178"/>
      <c r="G11" s="178"/>
      <c r="H11" s="178"/>
      <c r="I11" s="179"/>
      <c r="J11" s="180" t="s">
        <v>48</v>
      </c>
      <c r="K11" s="22"/>
      <c r="L11" s="98"/>
    </row>
    <row r="12" spans="1:12" ht="12.75">
      <c r="A12" s="181"/>
      <c r="B12" s="182" t="s">
        <v>174</v>
      </c>
      <c r="C12" s="162" t="s">
        <v>175</v>
      </c>
      <c r="D12" s="183" t="s">
        <v>176</v>
      </c>
      <c r="E12" s="171"/>
      <c r="F12" s="184" t="s">
        <v>49</v>
      </c>
      <c r="G12" s="178"/>
      <c r="H12" s="179"/>
      <c r="I12" s="18" t="s">
        <v>50</v>
      </c>
      <c r="J12" s="185" t="s">
        <v>51</v>
      </c>
      <c r="K12" s="186"/>
      <c r="L12" s="98"/>
    </row>
    <row r="13" spans="1:12" ht="12.75">
      <c r="A13" s="187" t="s">
        <v>52</v>
      </c>
      <c r="B13" s="162"/>
      <c r="C13" s="162"/>
      <c r="D13" s="188" t="s">
        <v>53</v>
      </c>
      <c r="E13" s="18" t="s">
        <v>54</v>
      </c>
      <c r="F13" s="18" t="s">
        <v>55</v>
      </c>
      <c r="G13" s="18" t="s">
        <v>56</v>
      </c>
      <c r="H13" s="18" t="s">
        <v>57</v>
      </c>
      <c r="I13" s="18" t="s">
        <v>58</v>
      </c>
      <c r="J13" s="126" t="s">
        <v>59</v>
      </c>
      <c r="K13" s="189"/>
      <c r="L13" s="98"/>
    </row>
    <row r="14" spans="1:12" ht="12.75">
      <c r="A14" s="187" t="s">
        <v>60</v>
      </c>
      <c r="B14" s="162"/>
      <c r="C14" s="162"/>
      <c r="D14" s="188" t="s">
        <v>61</v>
      </c>
      <c r="E14" s="18" t="s">
        <v>62</v>
      </c>
      <c r="F14" s="18" t="s">
        <v>62</v>
      </c>
      <c r="G14" s="18" t="s">
        <v>62</v>
      </c>
      <c r="H14" s="18" t="s">
        <v>63</v>
      </c>
      <c r="I14" s="18" t="s">
        <v>64</v>
      </c>
      <c r="J14" s="18" t="s">
        <v>65</v>
      </c>
      <c r="K14" s="18" t="s">
        <v>56</v>
      </c>
      <c r="L14" s="98"/>
    </row>
    <row r="15" spans="1:12" ht="12.75">
      <c r="A15" s="181"/>
      <c r="B15" s="190"/>
      <c r="C15" s="190"/>
      <c r="D15" s="188" t="s">
        <v>66</v>
      </c>
      <c r="E15" s="171"/>
      <c r="F15" s="171"/>
      <c r="G15" s="18" t="s">
        <v>67</v>
      </c>
      <c r="H15" s="18" t="s">
        <v>68</v>
      </c>
      <c r="I15" s="18" t="s">
        <v>69</v>
      </c>
      <c r="J15" s="186" t="s">
        <v>70</v>
      </c>
      <c r="K15" s="18" t="s">
        <v>71</v>
      </c>
      <c r="L15" s="98"/>
    </row>
    <row r="16" spans="1:12" ht="12.75">
      <c r="A16" s="191" t="s">
        <v>72</v>
      </c>
      <c r="B16" s="192"/>
      <c r="C16" s="193">
        <v>2</v>
      </c>
      <c r="D16" s="194"/>
      <c r="E16" s="191" t="s">
        <v>73</v>
      </c>
      <c r="F16" s="191" t="s">
        <v>74</v>
      </c>
      <c r="G16" s="191" t="s">
        <v>75</v>
      </c>
      <c r="H16" s="191" t="s">
        <v>76</v>
      </c>
      <c r="I16" s="191" t="s">
        <v>77</v>
      </c>
      <c r="J16" s="191" t="s">
        <v>78</v>
      </c>
      <c r="K16" s="195" t="s">
        <v>79</v>
      </c>
      <c r="L16" s="98"/>
    </row>
    <row r="17" spans="1:11" ht="19.5" customHeight="1">
      <c r="A17" s="111"/>
      <c r="B17" s="155"/>
      <c r="C17" s="216" t="s">
        <v>175</v>
      </c>
      <c r="D17" s="112"/>
      <c r="E17" s="113"/>
      <c r="F17" s="113"/>
      <c r="G17" s="131">
        <f>+IF(D17="N-NEW",E17+F17,0)+IF(D17="H-CONVERSION",E17+F17,0)</f>
        <v>0</v>
      </c>
      <c r="H17" s="131">
        <f>+IF(D17="N-NEW",A17*G17,0)+IF(D17="H-CONVERSION",A17*G17,0)</f>
        <v>0</v>
      </c>
      <c r="I17" s="131">
        <f>+IF(D17="I-Removal",A17*E17,0)</f>
        <v>0</v>
      </c>
      <c r="J17" s="113"/>
      <c r="K17" s="131">
        <f>A17*J17</f>
        <v>0</v>
      </c>
    </row>
    <row r="18" spans="1:11" ht="19.5" customHeight="1">
      <c r="A18" s="111"/>
      <c r="B18" s="155"/>
      <c r="C18" s="216" t="s">
        <v>175</v>
      </c>
      <c r="D18" s="112"/>
      <c r="E18" s="113"/>
      <c r="F18" s="113"/>
      <c r="G18" s="131">
        <f aca="true" t="shared" si="0" ref="G18:G59">+IF(D18="N-NEW",E18+F18,0)+IF(D18="H-CONVERSION",E18+F18,0)</f>
        <v>0</v>
      </c>
      <c r="H18" s="131">
        <f aca="true" t="shared" si="1" ref="H18:H59">+IF(D18="N-NEW",A18*G18,0)+IF(D18="H-CONVERSION",A18*G18,0)</f>
        <v>0</v>
      </c>
      <c r="I18" s="131">
        <f aca="true" t="shared" si="2" ref="I18:I59">+IF(D18="I-Removal",A18*E18,0)</f>
        <v>0</v>
      </c>
      <c r="J18" s="113"/>
      <c r="K18" s="131">
        <f aca="true" t="shared" si="3" ref="K18:K59">A18*J18</f>
        <v>0</v>
      </c>
    </row>
    <row r="19" spans="1:11" ht="19.5" customHeight="1">
      <c r="A19" s="111"/>
      <c r="B19" s="155"/>
      <c r="C19" s="216" t="s">
        <v>175</v>
      </c>
      <c r="D19" s="112"/>
      <c r="E19" s="113"/>
      <c r="F19" s="113"/>
      <c r="G19" s="131">
        <f t="shared" si="0"/>
        <v>0</v>
      </c>
      <c r="H19" s="131">
        <f t="shared" si="1"/>
        <v>0</v>
      </c>
      <c r="I19" s="131">
        <f t="shared" si="2"/>
        <v>0</v>
      </c>
      <c r="J19" s="113"/>
      <c r="K19" s="131">
        <f t="shared" si="3"/>
        <v>0</v>
      </c>
    </row>
    <row r="20" spans="1:11" ht="19.5" customHeight="1">
      <c r="A20" s="111"/>
      <c r="B20" s="155"/>
      <c r="C20" s="216" t="s">
        <v>175</v>
      </c>
      <c r="D20" s="112"/>
      <c r="E20" s="113"/>
      <c r="F20" s="113"/>
      <c r="G20" s="131">
        <f t="shared" si="0"/>
        <v>0</v>
      </c>
      <c r="H20" s="131">
        <f t="shared" si="1"/>
        <v>0</v>
      </c>
      <c r="I20" s="131">
        <f t="shared" si="2"/>
        <v>0</v>
      </c>
      <c r="J20" s="113"/>
      <c r="K20" s="131">
        <f t="shared" si="3"/>
        <v>0</v>
      </c>
    </row>
    <row r="21" spans="1:11" ht="19.5" customHeight="1">
      <c r="A21" s="111"/>
      <c r="B21" s="155"/>
      <c r="C21" s="216" t="s">
        <v>175</v>
      </c>
      <c r="D21" s="112"/>
      <c r="E21" s="113"/>
      <c r="F21" s="113"/>
      <c r="G21" s="131">
        <f t="shared" si="0"/>
        <v>0</v>
      </c>
      <c r="H21" s="131">
        <f t="shared" si="1"/>
        <v>0</v>
      </c>
      <c r="I21" s="131">
        <f t="shared" si="2"/>
        <v>0</v>
      </c>
      <c r="J21" s="113"/>
      <c r="K21" s="131">
        <f t="shared" si="3"/>
        <v>0</v>
      </c>
    </row>
    <row r="22" spans="1:11" ht="19.5" customHeight="1">
      <c r="A22" s="111"/>
      <c r="B22" s="155"/>
      <c r="C22" s="216" t="s">
        <v>175</v>
      </c>
      <c r="D22" s="112"/>
      <c r="E22" s="113"/>
      <c r="F22" s="113"/>
      <c r="G22" s="131">
        <f t="shared" si="0"/>
        <v>0</v>
      </c>
      <c r="H22" s="131">
        <f t="shared" si="1"/>
        <v>0</v>
      </c>
      <c r="I22" s="131">
        <f t="shared" si="2"/>
        <v>0</v>
      </c>
      <c r="J22" s="113"/>
      <c r="K22" s="131">
        <f t="shared" si="3"/>
        <v>0</v>
      </c>
    </row>
    <row r="23" spans="1:11" ht="19.5" customHeight="1">
      <c r="A23" s="111"/>
      <c r="B23" s="155"/>
      <c r="C23" s="216" t="s">
        <v>175</v>
      </c>
      <c r="D23" s="112"/>
      <c r="E23" s="113"/>
      <c r="F23" s="113"/>
      <c r="G23" s="131">
        <f t="shared" si="0"/>
        <v>0</v>
      </c>
      <c r="H23" s="131">
        <f t="shared" si="1"/>
        <v>0</v>
      </c>
      <c r="I23" s="131">
        <f t="shared" si="2"/>
        <v>0</v>
      </c>
      <c r="J23" s="113"/>
      <c r="K23" s="131">
        <f t="shared" si="3"/>
        <v>0</v>
      </c>
    </row>
    <row r="24" spans="1:11" ht="19.5" customHeight="1">
      <c r="A24" s="111"/>
      <c r="B24" s="155"/>
      <c r="C24" s="216" t="s">
        <v>175</v>
      </c>
      <c r="D24" s="112"/>
      <c r="E24" s="113"/>
      <c r="F24" s="113"/>
      <c r="G24" s="131">
        <f t="shared" si="0"/>
        <v>0</v>
      </c>
      <c r="H24" s="131">
        <f t="shared" si="1"/>
        <v>0</v>
      </c>
      <c r="I24" s="131">
        <f t="shared" si="2"/>
        <v>0</v>
      </c>
      <c r="J24" s="113"/>
      <c r="K24" s="131">
        <f t="shared" si="3"/>
        <v>0</v>
      </c>
    </row>
    <row r="25" spans="1:11" ht="19.5" customHeight="1">
      <c r="A25" s="111"/>
      <c r="B25" s="155"/>
      <c r="C25" s="216" t="s">
        <v>175</v>
      </c>
      <c r="D25" s="112"/>
      <c r="E25" s="113"/>
      <c r="F25" s="113"/>
      <c r="G25" s="131">
        <f t="shared" si="0"/>
        <v>0</v>
      </c>
      <c r="H25" s="131">
        <f t="shared" si="1"/>
        <v>0</v>
      </c>
      <c r="I25" s="131">
        <f t="shared" si="2"/>
        <v>0</v>
      </c>
      <c r="J25" s="113"/>
      <c r="K25" s="131">
        <f t="shared" si="3"/>
        <v>0</v>
      </c>
    </row>
    <row r="26" spans="1:11" ht="19.5" customHeight="1">
      <c r="A26" s="111"/>
      <c r="B26" s="155"/>
      <c r="C26" s="216" t="s">
        <v>175</v>
      </c>
      <c r="D26" s="112"/>
      <c r="E26" s="113"/>
      <c r="F26" s="113"/>
      <c r="G26" s="131">
        <f t="shared" si="0"/>
        <v>0</v>
      </c>
      <c r="H26" s="131">
        <f t="shared" si="1"/>
        <v>0</v>
      </c>
      <c r="I26" s="131">
        <f t="shared" si="2"/>
        <v>0</v>
      </c>
      <c r="J26" s="113"/>
      <c r="K26" s="131">
        <f t="shared" si="3"/>
        <v>0</v>
      </c>
    </row>
    <row r="27" spans="1:11" ht="19.5" customHeight="1">
      <c r="A27" s="111"/>
      <c r="B27" s="155"/>
      <c r="C27" s="216" t="s">
        <v>175</v>
      </c>
      <c r="D27" s="112"/>
      <c r="E27" s="113"/>
      <c r="F27" s="113"/>
      <c r="G27" s="131">
        <f t="shared" si="0"/>
        <v>0</v>
      </c>
      <c r="H27" s="131">
        <f t="shared" si="1"/>
        <v>0</v>
      </c>
      <c r="I27" s="131">
        <f t="shared" si="2"/>
        <v>0</v>
      </c>
      <c r="J27" s="113"/>
      <c r="K27" s="131">
        <f t="shared" si="3"/>
        <v>0</v>
      </c>
    </row>
    <row r="28" spans="1:11" ht="19.5" customHeight="1">
      <c r="A28" s="111"/>
      <c r="B28" s="155"/>
      <c r="C28" s="216" t="s">
        <v>175</v>
      </c>
      <c r="D28" s="112"/>
      <c r="E28" s="113"/>
      <c r="F28" s="113"/>
      <c r="G28" s="131">
        <f t="shared" si="0"/>
        <v>0</v>
      </c>
      <c r="H28" s="131">
        <f t="shared" si="1"/>
        <v>0</v>
      </c>
      <c r="I28" s="131">
        <f t="shared" si="2"/>
        <v>0</v>
      </c>
      <c r="J28" s="113"/>
      <c r="K28" s="131">
        <f t="shared" si="3"/>
        <v>0</v>
      </c>
    </row>
    <row r="29" spans="1:11" ht="19.5" customHeight="1">
      <c r="A29" s="111"/>
      <c r="B29" s="155"/>
      <c r="C29" s="216" t="s">
        <v>175</v>
      </c>
      <c r="D29" s="112"/>
      <c r="E29" s="113"/>
      <c r="F29" s="113"/>
      <c r="G29" s="131">
        <f t="shared" si="0"/>
        <v>0</v>
      </c>
      <c r="H29" s="131">
        <f t="shared" si="1"/>
        <v>0</v>
      </c>
      <c r="I29" s="131">
        <f t="shared" si="2"/>
        <v>0</v>
      </c>
      <c r="J29" s="113"/>
      <c r="K29" s="131">
        <f t="shared" si="3"/>
        <v>0</v>
      </c>
    </row>
    <row r="30" spans="1:11" ht="19.5" customHeight="1">
      <c r="A30" s="111"/>
      <c r="B30" s="155"/>
      <c r="C30" s="216" t="s">
        <v>175</v>
      </c>
      <c r="D30" s="112"/>
      <c r="E30" s="113"/>
      <c r="F30" s="113"/>
      <c r="G30" s="131">
        <f t="shared" si="0"/>
        <v>0</v>
      </c>
      <c r="H30" s="131">
        <f t="shared" si="1"/>
        <v>0</v>
      </c>
      <c r="I30" s="131">
        <f t="shared" si="2"/>
        <v>0</v>
      </c>
      <c r="J30" s="113"/>
      <c r="K30" s="131">
        <f t="shared" si="3"/>
        <v>0</v>
      </c>
    </row>
    <row r="31" spans="1:11" ht="19.5" customHeight="1">
      <c r="A31" s="111"/>
      <c r="B31" s="155"/>
      <c r="C31" s="216" t="s">
        <v>175</v>
      </c>
      <c r="D31" s="112"/>
      <c r="E31" s="113"/>
      <c r="F31" s="113"/>
      <c r="G31" s="131">
        <f t="shared" si="0"/>
        <v>0</v>
      </c>
      <c r="H31" s="131">
        <f t="shared" si="1"/>
        <v>0</v>
      </c>
      <c r="I31" s="131">
        <f t="shared" si="2"/>
        <v>0</v>
      </c>
      <c r="J31" s="113"/>
      <c r="K31" s="131">
        <f t="shared" si="3"/>
        <v>0</v>
      </c>
    </row>
    <row r="32" spans="1:11" ht="19.5" customHeight="1">
      <c r="A32" s="111"/>
      <c r="B32" s="155"/>
      <c r="C32" s="216" t="s">
        <v>175</v>
      </c>
      <c r="D32" s="112"/>
      <c r="E32" s="113"/>
      <c r="F32" s="113"/>
      <c r="G32" s="131">
        <f t="shared" si="0"/>
        <v>0</v>
      </c>
      <c r="H32" s="131">
        <f t="shared" si="1"/>
        <v>0</v>
      </c>
      <c r="I32" s="131">
        <f t="shared" si="2"/>
        <v>0</v>
      </c>
      <c r="J32" s="113"/>
      <c r="K32" s="131">
        <f t="shared" si="3"/>
        <v>0</v>
      </c>
    </row>
    <row r="33" spans="1:11" ht="19.5" customHeight="1">
      <c r="A33" s="111"/>
      <c r="B33" s="155"/>
      <c r="C33" s="216" t="s">
        <v>175</v>
      </c>
      <c r="D33" s="112"/>
      <c r="E33" s="113"/>
      <c r="F33" s="113"/>
      <c r="G33" s="131">
        <f t="shared" si="0"/>
        <v>0</v>
      </c>
      <c r="H33" s="131">
        <f t="shared" si="1"/>
        <v>0</v>
      </c>
      <c r="I33" s="131">
        <f t="shared" si="2"/>
        <v>0</v>
      </c>
      <c r="J33" s="113"/>
      <c r="K33" s="131">
        <f t="shared" si="3"/>
        <v>0</v>
      </c>
    </row>
    <row r="34" spans="1:11" ht="19.5" customHeight="1">
      <c r="A34" s="111"/>
      <c r="B34" s="155"/>
      <c r="C34" s="216" t="s">
        <v>175</v>
      </c>
      <c r="D34" s="112"/>
      <c r="E34" s="113"/>
      <c r="F34" s="113"/>
      <c r="G34" s="131">
        <f t="shared" si="0"/>
        <v>0</v>
      </c>
      <c r="H34" s="131">
        <f t="shared" si="1"/>
        <v>0</v>
      </c>
      <c r="I34" s="131">
        <f t="shared" si="2"/>
        <v>0</v>
      </c>
      <c r="J34" s="113"/>
      <c r="K34" s="131">
        <f t="shared" si="3"/>
        <v>0</v>
      </c>
    </row>
    <row r="35" spans="1:11" ht="19.5" customHeight="1">
      <c r="A35" s="111"/>
      <c r="B35" s="155"/>
      <c r="C35" s="216" t="s">
        <v>175</v>
      </c>
      <c r="D35" s="112"/>
      <c r="E35" s="113"/>
      <c r="F35" s="113"/>
      <c r="G35" s="131">
        <f t="shared" si="0"/>
        <v>0</v>
      </c>
      <c r="H35" s="131">
        <f t="shared" si="1"/>
        <v>0</v>
      </c>
      <c r="I35" s="131">
        <f t="shared" si="2"/>
        <v>0</v>
      </c>
      <c r="J35" s="113"/>
      <c r="K35" s="131">
        <f t="shared" si="3"/>
        <v>0</v>
      </c>
    </row>
    <row r="36" spans="1:11" ht="19.5" customHeight="1">
      <c r="A36" s="111"/>
      <c r="B36" s="155"/>
      <c r="C36" s="216" t="s">
        <v>175</v>
      </c>
      <c r="D36" s="112"/>
      <c r="E36" s="113"/>
      <c r="F36" s="113"/>
      <c r="G36" s="131">
        <f t="shared" si="0"/>
        <v>0</v>
      </c>
      <c r="H36" s="131">
        <f t="shared" si="1"/>
        <v>0</v>
      </c>
      <c r="I36" s="131">
        <f t="shared" si="2"/>
        <v>0</v>
      </c>
      <c r="J36" s="113"/>
      <c r="K36" s="131">
        <f t="shared" si="3"/>
        <v>0</v>
      </c>
    </row>
    <row r="37" spans="1:11" ht="19.5" customHeight="1">
      <c r="A37" s="111"/>
      <c r="B37" s="155"/>
      <c r="C37" s="216" t="s">
        <v>175</v>
      </c>
      <c r="D37" s="112"/>
      <c r="E37" s="113"/>
      <c r="F37" s="113"/>
      <c r="G37" s="131">
        <f t="shared" si="0"/>
        <v>0</v>
      </c>
      <c r="H37" s="131">
        <f t="shared" si="1"/>
        <v>0</v>
      </c>
      <c r="I37" s="131">
        <f t="shared" si="2"/>
        <v>0</v>
      </c>
      <c r="J37" s="113"/>
      <c r="K37" s="131">
        <f t="shared" si="3"/>
        <v>0</v>
      </c>
    </row>
    <row r="38" spans="1:11" ht="19.5" customHeight="1">
      <c r="A38" s="111"/>
      <c r="B38" s="155"/>
      <c r="C38" s="216" t="s">
        <v>175</v>
      </c>
      <c r="D38" s="112"/>
      <c r="E38" s="113"/>
      <c r="F38" s="113"/>
      <c r="G38" s="131">
        <f t="shared" si="0"/>
        <v>0</v>
      </c>
      <c r="H38" s="131">
        <f t="shared" si="1"/>
        <v>0</v>
      </c>
      <c r="I38" s="131">
        <f t="shared" si="2"/>
        <v>0</v>
      </c>
      <c r="J38" s="113"/>
      <c r="K38" s="131">
        <f t="shared" si="3"/>
        <v>0</v>
      </c>
    </row>
    <row r="39" spans="1:11" ht="19.5" customHeight="1">
      <c r="A39" s="111"/>
      <c r="B39" s="155"/>
      <c r="C39" s="216" t="s">
        <v>175</v>
      </c>
      <c r="D39" s="112"/>
      <c r="E39" s="113"/>
      <c r="F39" s="113"/>
      <c r="G39" s="131">
        <f t="shared" si="0"/>
        <v>0</v>
      </c>
      <c r="H39" s="131">
        <f t="shared" si="1"/>
        <v>0</v>
      </c>
      <c r="I39" s="131">
        <f t="shared" si="2"/>
        <v>0</v>
      </c>
      <c r="J39" s="113"/>
      <c r="K39" s="131">
        <f t="shared" si="3"/>
        <v>0</v>
      </c>
    </row>
    <row r="40" spans="1:11" ht="19.5" customHeight="1">
      <c r="A40" s="111"/>
      <c r="B40" s="155"/>
      <c r="C40" s="216" t="s">
        <v>175</v>
      </c>
      <c r="D40" s="112"/>
      <c r="E40" s="113"/>
      <c r="F40" s="113"/>
      <c r="G40" s="131">
        <f t="shared" si="0"/>
        <v>0</v>
      </c>
      <c r="H40" s="131">
        <f t="shared" si="1"/>
        <v>0</v>
      </c>
      <c r="I40" s="131">
        <f t="shared" si="2"/>
        <v>0</v>
      </c>
      <c r="J40" s="113"/>
      <c r="K40" s="131">
        <f t="shared" si="3"/>
        <v>0</v>
      </c>
    </row>
    <row r="41" spans="1:11" ht="19.5" customHeight="1">
      <c r="A41" s="111"/>
      <c r="B41" s="155"/>
      <c r="C41" s="216" t="s">
        <v>175</v>
      </c>
      <c r="D41" s="112"/>
      <c r="E41" s="113"/>
      <c r="F41" s="113"/>
      <c r="G41" s="131">
        <f t="shared" si="0"/>
        <v>0</v>
      </c>
      <c r="H41" s="131">
        <f t="shared" si="1"/>
        <v>0</v>
      </c>
      <c r="I41" s="131">
        <f t="shared" si="2"/>
        <v>0</v>
      </c>
      <c r="J41" s="113"/>
      <c r="K41" s="131">
        <f t="shared" si="3"/>
        <v>0</v>
      </c>
    </row>
    <row r="42" spans="1:11" ht="19.5" customHeight="1">
      <c r="A42" s="111"/>
      <c r="B42" s="155"/>
      <c r="C42" s="216" t="s">
        <v>175</v>
      </c>
      <c r="D42" s="112"/>
      <c r="E42" s="113"/>
      <c r="F42" s="113"/>
      <c r="G42" s="131">
        <f t="shared" si="0"/>
        <v>0</v>
      </c>
      <c r="H42" s="131">
        <f t="shared" si="1"/>
        <v>0</v>
      </c>
      <c r="I42" s="131">
        <f t="shared" si="2"/>
        <v>0</v>
      </c>
      <c r="J42" s="113"/>
      <c r="K42" s="131">
        <f t="shared" si="3"/>
        <v>0</v>
      </c>
    </row>
    <row r="43" spans="1:11" ht="19.5" customHeight="1">
      <c r="A43" s="111"/>
      <c r="B43" s="155"/>
      <c r="C43" s="216" t="s">
        <v>175</v>
      </c>
      <c r="D43" s="112"/>
      <c r="E43" s="113"/>
      <c r="F43" s="113"/>
      <c r="G43" s="131">
        <f t="shared" si="0"/>
        <v>0</v>
      </c>
      <c r="H43" s="131">
        <f t="shared" si="1"/>
        <v>0</v>
      </c>
      <c r="I43" s="131">
        <f t="shared" si="2"/>
        <v>0</v>
      </c>
      <c r="J43" s="113"/>
      <c r="K43" s="131">
        <f t="shared" si="3"/>
        <v>0</v>
      </c>
    </row>
    <row r="44" spans="1:11" ht="19.5" customHeight="1">
      <c r="A44" s="111"/>
      <c r="B44" s="155"/>
      <c r="C44" s="216" t="s">
        <v>175</v>
      </c>
      <c r="D44" s="112"/>
      <c r="E44" s="113"/>
      <c r="F44" s="113"/>
      <c r="G44" s="131">
        <f t="shared" si="0"/>
        <v>0</v>
      </c>
      <c r="H44" s="131">
        <f t="shared" si="1"/>
        <v>0</v>
      </c>
      <c r="I44" s="131">
        <f t="shared" si="2"/>
        <v>0</v>
      </c>
      <c r="J44" s="113"/>
      <c r="K44" s="131">
        <f t="shared" si="3"/>
        <v>0</v>
      </c>
    </row>
    <row r="45" spans="1:11" ht="19.5" customHeight="1">
      <c r="A45" s="111"/>
      <c r="B45" s="155"/>
      <c r="C45" s="216" t="s">
        <v>175</v>
      </c>
      <c r="D45" s="112"/>
      <c r="E45" s="113"/>
      <c r="F45" s="113"/>
      <c r="G45" s="131">
        <f t="shared" si="0"/>
        <v>0</v>
      </c>
      <c r="H45" s="131">
        <f t="shared" si="1"/>
        <v>0</v>
      </c>
      <c r="I45" s="131">
        <f t="shared" si="2"/>
        <v>0</v>
      </c>
      <c r="J45" s="113"/>
      <c r="K45" s="131">
        <f t="shared" si="3"/>
        <v>0</v>
      </c>
    </row>
    <row r="46" spans="1:11" ht="19.5" customHeight="1">
      <c r="A46" s="111"/>
      <c r="B46" s="155"/>
      <c r="C46" s="216" t="s">
        <v>175</v>
      </c>
      <c r="D46" s="112"/>
      <c r="E46" s="113"/>
      <c r="F46" s="113"/>
      <c r="G46" s="131">
        <f t="shared" si="0"/>
        <v>0</v>
      </c>
      <c r="H46" s="131">
        <f t="shared" si="1"/>
        <v>0</v>
      </c>
      <c r="I46" s="131">
        <f t="shared" si="2"/>
        <v>0</v>
      </c>
      <c r="J46" s="113"/>
      <c r="K46" s="131">
        <f t="shared" si="3"/>
        <v>0</v>
      </c>
    </row>
    <row r="47" spans="1:11" ht="19.5" customHeight="1">
      <c r="A47" s="111"/>
      <c r="B47" s="155"/>
      <c r="C47" s="216" t="s">
        <v>175</v>
      </c>
      <c r="D47" s="112"/>
      <c r="E47" s="113"/>
      <c r="F47" s="113"/>
      <c r="G47" s="131">
        <f t="shared" si="0"/>
        <v>0</v>
      </c>
      <c r="H47" s="131">
        <f t="shared" si="1"/>
        <v>0</v>
      </c>
      <c r="I47" s="131">
        <f t="shared" si="2"/>
        <v>0</v>
      </c>
      <c r="J47" s="113"/>
      <c r="K47" s="131">
        <f t="shared" si="3"/>
        <v>0</v>
      </c>
    </row>
    <row r="48" spans="1:11" ht="19.5" customHeight="1">
      <c r="A48" s="111"/>
      <c r="B48" s="155"/>
      <c r="C48" s="216" t="s">
        <v>175</v>
      </c>
      <c r="D48" s="112"/>
      <c r="E48" s="113"/>
      <c r="F48" s="113"/>
      <c r="G48" s="131">
        <f t="shared" si="0"/>
        <v>0</v>
      </c>
      <c r="H48" s="131">
        <f t="shared" si="1"/>
        <v>0</v>
      </c>
      <c r="I48" s="131">
        <f t="shared" si="2"/>
        <v>0</v>
      </c>
      <c r="J48" s="113"/>
      <c r="K48" s="131">
        <f t="shared" si="3"/>
        <v>0</v>
      </c>
    </row>
    <row r="49" spans="1:11" ht="19.5" customHeight="1">
      <c r="A49" s="111"/>
      <c r="B49" s="155"/>
      <c r="C49" s="216" t="s">
        <v>175</v>
      </c>
      <c r="D49" s="112"/>
      <c r="E49" s="113"/>
      <c r="F49" s="113"/>
      <c r="G49" s="131">
        <f t="shared" si="0"/>
        <v>0</v>
      </c>
      <c r="H49" s="131">
        <f t="shared" si="1"/>
        <v>0</v>
      </c>
      <c r="I49" s="131">
        <f t="shared" si="2"/>
        <v>0</v>
      </c>
      <c r="J49" s="113"/>
      <c r="K49" s="131">
        <f t="shared" si="3"/>
        <v>0</v>
      </c>
    </row>
    <row r="50" spans="1:11" ht="19.5" customHeight="1">
      <c r="A50" s="111"/>
      <c r="B50" s="155"/>
      <c r="C50" s="216" t="s">
        <v>175</v>
      </c>
      <c r="D50" s="112"/>
      <c r="E50" s="113"/>
      <c r="F50" s="113"/>
      <c r="G50" s="131">
        <f t="shared" si="0"/>
        <v>0</v>
      </c>
      <c r="H50" s="131">
        <f t="shared" si="1"/>
        <v>0</v>
      </c>
      <c r="I50" s="131">
        <f t="shared" si="2"/>
        <v>0</v>
      </c>
      <c r="J50" s="113"/>
      <c r="K50" s="131">
        <f t="shared" si="3"/>
        <v>0</v>
      </c>
    </row>
    <row r="51" spans="1:11" ht="19.5" customHeight="1">
      <c r="A51" s="111"/>
      <c r="B51" s="155"/>
      <c r="C51" s="216" t="s">
        <v>175</v>
      </c>
      <c r="D51" s="112"/>
      <c r="E51" s="113"/>
      <c r="F51" s="113"/>
      <c r="G51" s="131">
        <f t="shared" si="0"/>
        <v>0</v>
      </c>
      <c r="H51" s="131">
        <f t="shared" si="1"/>
        <v>0</v>
      </c>
      <c r="I51" s="131">
        <f t="shared" si="2"/>
        <v>0</v>
      </c>
      <c r="J51" s="113"/>
      <c r="K51" s="131">
        <f t="shared" si="3"/>
        <v>0</v>
      </c>
    </row>
    <row r="52" spans="1:11" ht="19.5" customHeight="1">
      <c r="A52" s="111"/>
      <c r="B52" s="155"/>
      <c r="C52" s="216" t="s">
        <v>175</v>
      </c>
      <c r="D52" s="112"/>
      <c r="E52" s="113"/>
      <c r="F52" s="113"/>
      <c r="G52" s="131">
        <f t="shared" si="0"/>
        <v>0</v>
      </c>
      <c r="H52" s="131">
        <f t="shared" si="1"/>
        <v>0</v>
      </c>
      <c r="I52" s="131">
        <f t="shared" si="2"/>
        <v>0</v>
      </c>
      <c r="J52" s="113"/>
      <c r="K52" s="131">
        <f t="shared" si="3"/>
        <v>0</v>
      </c>
    </row>
    <row r="53" spans="1:11" ht="19.5" customHeight="1">
      <c r="A53" s="111"/>
      <c r="B53" s="155"/>
      <c r="C53" s="216" t="s">
        <v>175</v>
      </c>
      <c r="D53" s="112"/>
      <c r="E53" s="113"/>
      <c r="F53" s="113"/>
      <c r="G53" s="131">
        <f t="shared" si="0"/>
        <v>0</v>
      </c>
      <c r="H53" s="131">
        <f t="shared" si="1"/>
        <v>0</v>
      </c>
      <c r="I53" s="131">
        <f t="shared" si="2"/>
        <v>0</v>
      </c>
      <c r="J53" s="113"/>
      <c r="K53" s="131">
        <f t="shared" si="3"/>
        <v>0</v>
      </c>
    </row>
    <row r="54" spans="1:11" ht="19.5" customHeight="1">
      <c r="A54" s="111"/>
      <c r="B54" s="155"/>
      <c r="C54" s="216" t="s">
        <v>175</v>
      </c>
      <c r="D54" s="112"/>
      <c r="E54" s="113"/>
      <c r="F54" s="113"/>
      <c r="G54" s="131">
        <f t="shared" si="0"/>
        <v>0</v>
      </c>
      <c r="H54" s="131">
        <f t="shared" si="1"/>
        <v>0</v>
      </c>
      <c r="I54" s="131">
        <f t="shared" si="2"/>
        <v>0</v>
      </c>
      <c r="J54" s="113"/>
      <c r="K54" s="131">
        <f t="shared" si="3"/>
        <v>0</v>
      </c>
    </row>
    <row r="55" spans="1:11" ht="19.5" customHeight="1">
      <c r="A55" s="111"/>
      <c r="B55" s="155"/>
      <c r="C55" s="216" t="s">
        <v>175</v>
      </c>
      <c r="D55" s="112"/>
      <c r="E55" s="113"/>
      <c r="F55" s="113"/>
      <c r="G55" s="131">
        <f t="shared" si="0"/>
        <v>0</v>
      </c>
      <c r="H55" s="131">
        <f t="shared" si="1"/>
        <v>0</v>
      </c>
      <c r="I55" s="131">
        <f t="shared" si="2"/>
        <v>0</v>
      </c>
      <c r="J55" s="113"/>
      <c r="K55" s="131">
        <f t="shared" si="3"/>
        <v>0</v>
      </c>
    </row>
    <row r="56" spans="1:11" ht="19.5" customHeight="1">
      <c r="A56" s="111"/>
      <c r="B56" s="155"/>
      <c r="C56" s="216" t="s">
        <v>175</v>
      </c>
      <c r="D56" s="112"/>
      <c r="E56" s="113"/>
      <c r="F56" s="113"/>
      <c r="G56" s="131">
        <f t="shared" si="0"/>
        <v>0</v>
      </c>
      <c r="H56" s="131">
        <f t="shared" si="1"/>
        <v>0</v>
      </c>
      <c r="I56" s="131">
        <f t="shared" si="2"/>
        <v>0</v>
      </c>
      <c r="J56" s="113"/>
      <c r="K56" s="131">
        <f t="shared" si="3"/>
        <v>0</v>
      </c>
    </row>
    <row r="57" spans="1:11" ht="19.5" customHeight="1">
      <c r="A57" s="111"/>
      <c r="B57" s="155"/>
      <c r="C57" s="216" t="s">
        <v>175</v>
      </c>
      <c r="D57" s="112"/>
      <c r="E57" s="113"/>
      <c r="F57" s="113"/>
      <c r="G57" s="131">
        <f t="shared" si="0"/>
        <v>0</v>
      </c>
      <c r="H57" s="131">
        <f t="shared" si="1"/>
        <v>0</v>
      </c>
      <c r="I57" s="131">
        <f t="shared" si="2"/>
        <v>0</v>
      </c>
      <c r="J57" s="113"/>
      <c r="K57" s="131">
        <f t="shared" si="3"/>
        <v>0</v>
      </c>
    </row>
    <row r="58" spans="1:11" ht="19.5" customHeight="1">
      <c r="A58" s="111"/>
      <c r="B58" s="155"/>
      <c r="C58" s="216" t="s">
        <v>175</v>
      </c>
      <c r="D58" s="112"/>
      <c r="E58" s="113"/>
      <c r="F58" s="113"/>
      <c r="G58" s="131">
        <f t="shared" si="0"/>
        <v>0</v>
      </c>
      <c r="H58" s="131">
        <f t="shared" si="1"/>
        <v>0</v>
      </c>
      <c r="I58" s="131">
        <f t="shared" si="2"/>
        <v>0</v>
      </c>
      <c r="J58" s="113"/>
      <c r="K58" s="131">
        <f t="shared" si="3"/>
        <v>0</v>
      </c>
    </row>
    <row r="59" spans="1:11" ht="19.5" customHeight="1" thickBot="1">
      <c r="A59" s="111"/>
      <c r="B59" s="155"/>
      <c r="C59" s="217" t="s">
        <v>175</v>
      </c>
      <c r="D59" s="112"/>
      <c r="E59" s="113"/>
      <c r="F59" s="113"/>
      <c r="G59" s="131">
        <f t="shared" si="0"/>
        <v>0</v>
      </c>
      <c r="H59" s="131">
        <f t="shared" si="1"/>
        <v>0</v>
      </c>
      <c r="I59" s="131">
        <f t="shared" si="2"/>
        <v>0</v>
      </c>
      <c r="J59" s="113"/>
      <c r="K59" s="131">
        <f t="shared" si="3"/>
        <v>0</v>
      </c>
    </row>
    <row r="60" spans="1:11" ht="19.5" customHeight="1">
      <c r="A60" s="114"/>
      <c r="B60" s="154"/>
      <c r="C60" s="115" t="s">
        <v>56</v>
      </c>
      <c r="D60" s="115"/>
      <c r="E60" s="116"/>
      <c r="F60" s="116"/>
      <c r="G60" s="117"/>
      <c r="H60" s="118">
        <f>SUM(H17:H59)</f>
        <v>0</v>
      </c>
      <c r="I60" s="118">
        <f>SUM(I17:I59)</f>
        <v>0</v>
      </c>
      <c r="J60" s="119"/>
      <c r="K60" s="118">
        <f>SUM(K17:K59)</f>
        <v>0</v>
      </c>
    </row>
    <row r="61" spans="1:11" ht="15">
      <c r="A61" s="120" t="s">
        <v>210</v>
      </c>
      <c r="B61" s="120"/>
      <c r="C61" s="121"/>
      <c r="D61" s="121"/>
      <c r="E61" s="121"/>
      <c r="F61" s="122"/>
      <c r="G61" s="123"/>
      <c r="H61" s="123"/>
      <c r="I61" s="123"/>
      <c r="J61" s="123"/>
      <c r="K61" s="123"/>
    </row>
  </sheetData>
  <sheetProtection password="ED0A" sheet="1" objects="1" scenarios="1"/>
  <mergeCells count="6">
    <mergeCell ref="G2:H2"/>
    <mergeCell ref="I4:J4"/>
    <mergeCell ref="A11:D11"/>
    <mergeCell ref="G6:K6"/>
    <mergeCell ref="G8:K8"/>
    <mergeCell ref="G10:K10"/>
  </mergeCells>
  <printOptions horizontalCentered="1" verticalCentered="1"/>
  <pageMargins left="0.3" right="0.3" top="0.25" bottom="0.25" header="0.5" footer="0.5"/>
  <pageSetup fitToHeight="1" fitToWidth="1" horizontalDpi="300" verticalDpi="300" orientation="portrait" scale="6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showGridLines="0" showZeros="0" zoomScale="85" zoomScaleNormal="85" workbookViewId="0" topLeftCell="A1">
      <selection activeCell="A1" sqref="A1"/>
    </sheetView>
  </sheetViews>
  <sheetFormatPr defaultColWidth="9.140625" defaultRowHeight="12.75" zeroHeight="1"/>
  <cols>
    <col min="1" max="1" width="9.57421875" style="0" customWidth="1"/>
    <col min="2" max="2" width="7.00390625" style="0" customWidth="1"/>
    <col min="3" max="3" width="28.57421875" style="0" customWidth="1"/>
    <col min="4" max="4" width="16.421875" style="0" customWidth="1"/>
    <col min="5" max="9" width="20.28125" style="0" customWidth="1"/>
    <col min="10" max="10" width="0.85546875" style="0" customWidth="1"/>
    <col min="11" max="16384" width="9.140625" style="0" hidden="1" customWidth="1"/>
  </cols>
  <sheetData>
    <row r="1" spans="1:9" ht="12.75">
      <c r="A1" s="39" t="s">
        <v>5</v>
      </c>
      <c r="B1" s="163"/>
      <c r="C1" s="163"/>
      <c r="D1" s="165"/>
      <c r="E1" s="196" t="s">
        <v>2</v>
      </c>
      <c r="F1" s="197" t="s">
        <v>3</v>
      </c>
      <c r="G1" s="197"/>
      <c r="H1" s="196" t="s">
        <v>4</v>
      </c>
      <c r="I1" s="198"/>
    </row>
    <row r="2" spans="1:9" ht="15.75">
      <c r="A2" s="46"/>
      <c r="B2" s="47"/>
      <c r="C2" s="199"/>
      <c r="D2" s="170"/>
      <c r="E2" s="267"/>
      <c r="F2" s="269"/>
      <c r="G2" s="124"/>
      <c r="H2" s="17">
        <f>'Form 254'!H5</f>
        <v>0</v>
      </c>
      <c r="I2" s="125"/>
    </row>
    <row r="3" spans="1:9" ht="12.75">
      <c r="A3" s="46"/>
      <c r="B3" s="47"/>
      <c r="C3" s="47"/>
      <c r="D3" s="48"/>
      <c r="E3" s="200" t="s">
        <v>7</v>
      </c>
      <c r="F3" s="201"/>
      <c r="G3" s="202" t="s">
        <v>8</v>
      </c>
      <c r="H3" s="173"/>
      <c r="I3" s="203" t="s">
        <v>9</v>
      </c>
    </row>
    <row r="4" spans="1:9" ht="15.75">
      <c r="A4" s="46"/>
      <c r="B4" s="47"/>
      <c r="C4" s="47"/>
      <c r="D4" s="48"/>
      <c r="E4" s="238">
        <f>'Form 254'!E7</f>
        <v>0</v>
      </c>
      <c r="F4" s="240"/>
      <c r="G4" s="233">
        <f>'Form 254'!G7</f>
        <v>0</v>
      </c>
      <c r="H4" s="240"/>
      <c r="I4" s="106">
        <f>'Form 254'!I7</f>
        <v>0</v>
      </c>
    </row>
    <row r="5" spans="1:9" ht="12.75">
      <c r="A5" s="204" t="s">
        <v>6</v>
      </c>
      <c r="B5" s="85"/>
      <c r="C5" s="85"/>
      <c r="D5" s="45"/>
      <c r="E5" s="200" t="s">
        <v>11</v>
      </c>
      <c r="F5" s="200"/>
      <c r="G5" s="200"/>
      <c r="H5" s="200"/>
      <c r="I5" s="201"/>
    </row>
    <row r="6" spans="1:9" ht="15.75">
      <c r="A6" s="204" t="s">
        <v>10</v>
      </c>
      <c r="B6" s="85"/>
      <c r="C6" s="85"/>
      <c r="D6" s="45"/>
      <c r="E6" s="241">
        <f>'Form 254'!E9</f>
        <v>0</v>
      </c>
      <c r="F6" s="253"/>
      <c r="G6" s="228"/>
      <c r="H6" s="228"/>
      <c r="I6" s="229"/>
    </row>
    <row r="7" spans="1:9" ht="12.75">
      <c r="A7" s="69"/>
      <c r="B7" s="43"/>
      <c r="C7" s="43"/>
      <c r="D7" s="45"/>
      <c r="E7" s="212" t="s">
        <v>14</v>
      </c>
      <c r="F7" s="212"/>
      <c r="G7" s="212"/>
      <c r="H7" s="212"/>
      <c r="I7" s="226"/>
    </row>
    <row r="8" spans="1:9" ht="15.75">
      <c r="A8" s="42" t="s">
        <v>13</v>
      </c>
      <c r="B8" s="43"/>
      <c r="C8" s="43"/>
      <c r="D8" s="45"/>
      <c r="E8" s="241">
        <f>'Form 254'!E11</f>
        <v>0</v>
      </c>
      <c r="F8" s="253"/>
      <c r="G8" s="228"/>
      <c r="H8" s="228"/>
      <c r="I8" s="229"/>
    </row>
    <row r="9" spans="1:9" ht="12.75">
      <c r="A9" s="204" t="s">
        <v>15</v>
      </c>
      <c r="B9" s="43"/>
      <c r="C9" s="43"/>
      <c r="D9" s="45"/>
      <c r="E9" s="212" t="s">
        <v>16</v>
      </c>
      <c r="F9" s="212"/>
      <c r="G9" s="212"/>
      <c r="H9" s="212"/>
      <c r="I9" s="226"/>
    </row>
    <row r="10" spans="1:9" ht="15.75">
      <c r="A10" s="205"/>
      <c r="B10" s="176"/>
      <c r="C10" s="176"/>
      <c r="D10" s="177"/>
      <c r="E10" s="241">
        <f>'Form 254'!E13</f>
        <v>0</v>
      </c>
      <c r="F10" s="253"/>
      <c r="G10" s="228"/>
      <c r="H10" s="228"/>
      <c r="I10" s="229"/>
    </row>
    <row r="11" spans="1:9" ht="12.75">
      <c r="A11" s="184" t="s">
        <v>80</v>
      </c>
      <c r="B11" s="110"/>
      <c r="C11" s="178"/>
      <c r="D11" s="178"/>
      <c r="E11" s="178"/>
      <c r="F11" s="178"/>
      <c r="G11" s="178"/>
      <c r="H11" s="178"/>
      <c r="I11" s="179"/>
    </row>
    <row r="12" spans="1:9" ht="12.75">
      <c r="A12" s="126" t="s">
        <v>81</v>
      </c>
      <c r="B12" s="206"/>
      <c r="C12" s="206"/>
      <c r="D12" s="206"/>
      <c r="E12" s="206"/>
      <c r="F12" s="127"/>
      <c r="G12" s="85" t="s">
        <v>82</v>
      </c>
      <c r="H12" s="85"/>
      <c r="I12" s="186"/>
    </row>
    <row r="13" spans="1:9" ht="12.75">
      <c r="A13" s="207" t="s">
        <v>83</v>
      </c>
      <c r="B13" s="50" t="s">
        <v>5</v>
      </c>
      <c r="C13" s="171" t="s">
        <v>5</v>
      </c>
      <c r="D13" s="171"/>
      <c r="E13" s="18" t="s">
        <v>84</v>
      </c>
      <c r="F13" s="18" t="s">
        <v>85</v>
      </c>
      <c r="G13" s="206" t="s">
        <v>86</v>
      </c>
      <c r="H13" s="206"/>
      <c r="I13" s="189"/>
    </row>
    <row r="14" spans="1:9" ht="12.75">
      <c r="A14" s="207" t="s">
        <v>87</v>
      </c>
      <c r="B14" s="85" t="s">
        <v>88</v>
      </c>
      <c r="C14" s="186"/>
      <c r="D14" s="18" t="s">
        <v>89</v>
      </c>
      <c r="E14" s="18" t="s">
        <v>90</v>
      </c>
      <c r="F14" s="18" t="s">
        <v>91</v>
      </c>
      <c r="G14" s="18" t="s">
        <v>89</v>
      </c>
      <c r="H14" s="18" t="s">
        <v>92</v>
      </c>
      <c r="I14" s="18" t="s">
        <v>93</v>
      </c>
    </row>
    <row r="15" spans="1:9" ht="12.75">
      <c r="A15" s="207" t="s">
        <v>94</v>
      </c>
      <c r="B15" s="50" t="s">
        <v>5</v>
      </c>
      <c r="C15" s="171"/>
      <c r="D15" s="171"/>
      <c r="E15" s="18" t="s">
        <v>95</v>
      </c>
      <c r="F15" s="18" t="s">
        <v>96</v>
      </c>
      <c r="G15" s="18" t="s">
        <v>97</v>
      </c>
      <c r="H15" s="186" t="s">
        <v>98</v>
      </c>
      <c r="I15" s="18" t="s">
        <v>99</v>
      </c>
    </row>
    <row r="16" spans="1:9" ht="12.75">
      <c r="A16" s="208" t="s">
        <v>100</v>
      </c>
      <c r="B16" s="209">
        <v>11</v>
      </c>
      <c r="C16" s="210"/>
      <c r="D16" s="208" t="s">
        <v>101</v>
      </c>
      <c r="E16" s="208" t="s">
        <v>102</v>
      </c>
      <c r="F16" s="208" t="s">
        <v>103</v>
      </c>
      <c r="G16" s="208" t="s">
        <v>104</v>
      </c>
      <c r="H16" s="208" t="s">
        <v>105</v>
      </c>
      <c r="I16" s="211" t="s">
        <v>106</v>
      </c>
    </row>
    <row r="17" spans="1:9" ht="19.5" customHeight="1">
      <c r="A17" s="128"/>
      <c r="B17" s="129"/>
      <c r="C17" s="130"/>
      <c r="D17" s="113"/>
      <c r="E17" s="113"/>
      <c r="F17" s="131">
        <f aca="true" t="shared" si="0" ref="F17:F59">D17*E17</f>
        <v>0</v>
      </c>
      <c r="G17" s="113"/>
      <c r="H17" s="113"/>
      <c r="I17" s="131">
        <f aca="true" t="shared" si="1" ref="I17:I59">G17*H17</f>
        <v>0</v>
      </c>
    </row>
    <row r="18" spans="1:9" ht="19.5" customHeight="1">
      <c r="A18" s="128"/>
      <c r="B18" s="129"/>
      <c r="C18" s="130"/>
      <c r="D18" s="113"/>
      <c r="E18" s="113"/>
      <c r="F18" s="131">
        <f t="shared" si="0"/>
        <v>0</v>
      </c>
      <c r="G18" s="113"/>
      <c r="H18" s="113"/>
      <c r="I18" s="131">
        <f t="shared" si="1"/>
        <v>0</v>
      </c>
    </row>
    <row r="19" spans="1:9" ht="19.5" customHeight="1">
      <c r="A19" s="128"/>
      <c r="B19" s="129"/>
      <c r="C19" s="130"/>
      <c r="D19" s="113"/>
      <c r="E19" s="113"/>
      <c r="F19" s="131">
        <f t="shared" si="0"/>
        <v>0</v>
      </c>
      <c r="G19" s="113"/>
      <c r="H19" s="113"/>
      <c r="I19" s="131">
        <f t="shared" si="1"/>
        <v>0</v>
      </c>
    </row>
    <row r="20" spans="1:9" ht="19.5" customHeight="1">
      <c r="A20" s="128"/>
      <c r="B20" s="129"/>
      <c r="C20" s="130"/>
      <c r="D20" s="113"/>
      <c r="E20" s="113"/>
      <c r="F20" s="131">
        <f t="shared" si="0"/>
        <v>0</v>
      </c>
      <c r="G20" s="113"/>
      <c r="H20" s="113"/>
      <c r="I20" s="131">
        <f t="shared" si="1"/>
        <v>0</v>
      </c>
    </row>
    <row r="21" spans="1:9" ht="19.5" customHeight="1">
      <c r="A21" s="128"/>
      <c r="B21" s="129"/>
      <c r="C21" s="130"/>
      <c r="D21" s="113"/>
      <c r="E21" s="113"/>
      <c r="F21" s="131">
        <f t="shared" si="0"/>
        <v>0</v>
      </c>
      <c r="G21" s="113"/>
      <c r="H21" s="113"/>
      <c r="I21" s="131">
        <f t="shared" si="1"/>
        <v>0</v>
      </c>
    </row>
    <row r="22" spans="1:9" ht="19.5" customHeight="1">
      <c r="A22" s="128"/>
      <c r="B22" s="129"/>
      <c r="C22" s="130"/>
      <c r="D22" s="113"/>
      <c r="E22" s="113"/>
      <c r="F22" s="131">
        <f t="shared" si="0"/>
        <v>0</v>
      </c>
      <c r="G22" s="113"/>
      <c r="H22" s="113"/>
      <c r="I22" s="131">
        <f t="shared" si="1"/>
        <v>0</v>
      </c>
    </row>
    <row r="23" spans="1:9" ht="19.5" customHeight="1">
      <c r="A23" s="128"/>
      <c r="B23" s="129"/>
      <c r="C23" s="130"/>
      <c r="D23" s="113"/>
      <c r="E23" s="113"/>
      <c r="F23" s="131">
        <f t="shared" si="0"/>
        <v>0</v>
      </c>
      <c r="G23" s="113"/>
      <c r="H23" s="113"/>
      <c r="I23" s="131">
        <f t="shared" si="1"/>
        <v>0</v>
      </c>
    </row>
    <row r="24" spans="1:9" ht="19.5" customHeight="1">
      <c r="A24" s="128"/>
      <c r="B24" s="129"/>
      <c r="C24" s="130"/>
      <c r="D24" s="113"/>
      <c r="E24" s="113"/>
      <c r="F24" s="131">
        <f t="shared" si="0"/>
        <v>0</v>
      </c>
      <c r="G24" s="113"/>
      <c r="H24" s="113"/>
      <c r="I24" s="131">
        <f t="shared" si="1"/>
        <v>0</v>
      </c>
    </row>
    <row r="25" spans="1:9" ht="19.5" customHeight="1">
      <c r="A25" s="128"/>
      <c r="B25" s="129"/>
      <c r="C25" s="130"/>
      <c r="D25" s="113"/>
      <c r="E25" s="113"/>
      <c r="F25" s="131">
        <f t="shared" si="0"/>
        <v>0</v>
      </c>
      <c r="G25" s="113"/>
      <c r="H25" s="113"/>
      <c r="I25" s="131">
        <f t="shared" si="1"/>
        <v>0</v>
      </c>
    </row>
    <row r="26" spans="1:9" ht="19.5" customHeight="1">
      <c r="A26" s="128"/>
      <c r="B26" s="129"/>
      <c r="C26" s="130"/>
      <c r="D26" s="113"/>
      <c r="E26" s="113"/>
      <c r="F26" s="131">
        <f t="shared" si="0"/>
        <v>0</v>
      </c>
      <c r="G26" s="113"/>
      <c r="H26" s="113"/>
      <c r="I26" s="131">
        <f t="shared" si="1"/>
        <v>0</v>
      </c>
    </row>
    <row r="27" spans="1:9" ht="19.5" customHeight="1">
      <c r="A27" s="128"/>
      <c r="B27" s="129"/>
      <c r="C27" s="130"/>
      <c r="D27" s="113"/>
      <c r="E27" s="113"/>
      <c r="F27" s="131">
        <f t="shared" si="0"/>
        <v>0</v>
      </c>
      <c r="G27" s="113"/>
      <c r="H27" s="113"/>
      <c r="I27" s="131">
        <f t="shared" si="1"/>
        <v>0</v>
      </c>
    </row>
    <row r="28" spans="1:9" ht="19.5" customHeight="1">
      <c r="A28" s="128"/>
      <c r="B28" s="129"/>
      <c r="C28" s="130"/>
      <c r="D28" s="113"/>
      <c r="E28" s="113"/>
      <c r="F28" s="131">
        <f t="shared" si="0"/>
        <v>0</v>
      </c>
      <c r="G28" s="113"/>
      <c r="H28" s="113"/>
      <c r="I28" s="131">
        <f t="shared" si="1"/>
        <v>0</v>
      </c>
    </row>
    <row r="29" spans="1:9" ht="19.5" customHeight="1">
      <c r="A29" s="128"/>
      <c r="B29" s="129"/>
      <c r="C29" s="130"/>
      <c r="D29" s="113"/>
      <c r="E29" s="113"/>
      <c r="F29" s="131">
        <f t="shared" si="0"/>
        <v>0</v>
      </c>
      <c r="G29" s="113"/>
      <c r="H29" s="113"/>
      <c r="I29" s="131">
        <f t="shared" si="1"/>
        <v>0</v>
      </c>
    </row>
    <row r="30" spans="1:9" ht="19.5" customHeight="1">
      <c r="A30" s="128"/>
      <c r="B30" s="129"/>
      <c r="C30" s="130"/>
      <c r="D30" s="113"/>
      <c r="E30" s="113"/>
      <c r="F30" s="131">
        <f t="shared" si="0"/>
        <v>0</v>
      </c>
      <c r="G30" s="113"/>
      <c r="H30" s="113"/>
      <c r="I30" s="131">
        <f t="shared" si="1"/>
        <v>0</v>
      </c>
    </row>
    <row r="31" spans="1:9" ht="19.5" customHeight="1">
      <c r="A31" s="128"/>
      <c r="B31" s="129"/>
      <c r="C31" s="130"/>
      <c r="D31" s="113"/>
      <c r="E31" s="113"/>
      <c r="F31" s="131">
        <f t="shared" si="0"/>
        <v>0</v>
      </c>
      <c r="G31" s="113"/>
      <c r="H31" s="113"/>
      <c r="I31" s="131">
        <f t="shared" si="1"/>
        <v>0</v>
      </c>
    </row>
    <row r="32" spans="1:9" ht="19.5" customHeight="1">
      <c r="A32" s="128"/>
      <c r="B32" s="129"/>
      <c r="C32" s="130"/>
      <c r="D32" s="113"/>
      <c r="E32" s="113"/>
      <c r="F32" s="131">
        <f t="shared" si="0"/>
        <v>0</v>
      </c>
      <c r="G32" s="113"/>
      <c r="H32" s="113"/>
      <c r="I32" s="131">
        <f t="shared" si="1"/>
        <v>0</v>
      </c>
    </row>
    <row r="33" spans="1:9" ht="19.5" customHeight="1">
      <c r="A33" s="128"/>
      <c r="B33" s="129"/>
      <c r="C33" s="130"/>
      <c r="D33" s="113"/>
      <c r="E33" s="113"/>
      <c r="F33" s="131">
        <f t="shared" si="0"/>
        <v>0</v>
      </c>
      <c r="G33" s="113"/>
      <c r="H33" s="113"/>
      <c r="I33" s="131">
        <f t="shared" si="1"/>
        <v>0</v>
      </c>
    </row>
    <row r="34" spans="1:9" ht="19.5" customHeight="1">
      <c r="A34" s="128"/>
      <c r="B34" s="129"/>
      <c r="C34" s="130"/>
      <c r="D34" s="113"/>
      <c r="E34" s="113"/>
      <c r="F34" s="131">
        <f t="shared" si="0"/>
        <v>0</v>
      </c>
      <c r="G34" s="113"/>
      <c r="H34" s="113"/>
      <c r="I34" s="131">
        <f t="shared" si="1"/>
        <v>0</v>
      </c>
    </row>
    <row r="35" spans="1:9" ht="19.5" customHeight="1">
      <c r="A35" s="128"/>
      <c r="B35" s="129"/>
      <c r="C35" s="130"/>
      <c r="D35" s="113"/>
      <c r="E35" s="113"/>
      <c r="F35" s="131">
        <f t="shared" si="0"/>
        <v>0</v>
      </c>
      <c r="G35" s="113"/>
      <c r="H35" s="113"/>
      <c r="I35" s="131">
        <f t="shared" si="1"/>
        <v>0</v>
      </c>
    </row>
    <row r="36" spans="1:9" ht="19.5" customHeight="1">
      <c r="A36" s="128"/>
      <c r="B36" s="129"/>
      <c r="C36" s="130"/>
      <c r="D36" s="113"/>
      <c r="E36" s="113"/>
      <c r="F36" s="131">
        <f t="shared" si="0"/>
        <v>0</v>
      </c>
      <c r="G36" s="113"/>
      <c r="H36" s="113"/>
      <c r="I36" s="131">
        <f t="shared" si="1"/>
        <v>0</v>
      </c>
    </row>
    <row r="37" spans="1:9" ht="19.5" customHeight="1">
      <c r="A37" s="128"/>
      <c r="B37" s="129"/>
      <c r="C37" s="130"/>
      <c r="D37" s="113"/>
      <c r="E37" s="113"/>
      <c r="F37" s="131">
        <f t="shared" si="0"/>
        <v>0</v>
      </c>
      <c r="G37" s="113"/>
      <c r="H37" s="113"/>
      <c r="I37" s="131">
        <f t="shared" si="1"/>
        <v>0</v>
      </c>
    </row>
    <row r="38" spans="1:9" ht="19.5" customHeight="1">
      <c r="A38" s="128"/>
      <c r="B38" s="129"/>
      <c r="C38" s="130"/>
      <c r="D38" s="113"/>
      <c r="E38" s="113"/>
      <c r="F38" s="131">
        <f t="shared" si="0"/>
        <v>0</v>
      </c>
      <c r="G38" s="113"/>
      <c r="H38" s="113"/>
      <c r="I38" s="131">
        <f t="shared" si="1"/>
        <v>0</v>
      </c>
    </row>
    <row r="39" spans="1:9" ht="19.5" customHeight="1">
      <c r="A39" s="128"/>
      <c r="B39" s="129"/>
      <c r="C39" s="130"/>
      <c r="D39" s="113"/>
      <c r="E39" s="113"/>
      <c r="F39" s="131">
        <f t="shared" si="0"/>
        <v>0</v>
      </c>
      <c r="G39" s="113"/>
      <c r="H39" s="113"/>
      <c r="I39" s="131">
        <f t="shared" si="1"/>
        <v>0</v>
      </c>
    </row>
    <row r="40" spans="1:9" ht="19.5" customHeight="1">
      <c r="A40" s="128"/>
      <c r="B40" s="129"/>
      <c r="C40" s="130"/>
      <c r="D40" s="113"/>
      <c r="E40" s="113"/>
      <c r="F40" s="131">
        <f t="shared" si="0"/>
        <v>0</v>
      </c>
      <c r="G40" s="113"/>
      <c r="H40" s="113"/>
      <c r="I40" s="131">
        <f t="shared" si="1"/>
        <v>0</v>
      </c>
    </row>
    <row r="41" spans="1:9" ht="19.5" customHeight="1">
      <c r="A41" s="128"/>
      <c r="B41" s="129"/>
      <c r="C41" s="130"/>
      <c r="D41" s="113"/>
      <c r="E41" s="113"/>
      <c r="F41" s="131">
        <f t="shared" si="0"/>
        <v>0</v>
      </c>
      <c r="G41" s="113"/>
      <c r="H41" s="113"/>
      <c r="I41" s="131">
        <f t="shared" si="1"/>
        <v>0</v>
      </c>
    </row>
    <row r="42" spans="1:9" ht="19.5" customHeight="1">
      <c r="A42" s="128"/>
      <c r="B42" s="129"/>
      <c r="C42" s="130"/>
      <c r="D42" s="113"/>
      <c r="E42" s="113"/>
      <c r="F42" s="131">
        <f t="shared" si="0"/>
        <v>0</v>
      </c>
      <c r="G42" s="113"/>
      <c r="H42" s="113"/>
      <c r="I42" s="131">
        <f t="shared" si="1"/>
        <v>0</v>
      </c>
    </row>
    <row r="43" spans="1:9" ht="19.5" customHeight="1">
      <c r="A43" s="128"/>
      <c r="B43" s="129"/>
      <c r="C43" s="130"/>
      <c r="D43" s="113"/>
      <c r="E43" s="113"/>
      <c r="F43" s="131">
        <f t="shared" si="0"/>
        <v>0</v>
      </c>
      <c r="G43" s="113"/>
      <c r="H43" s="113"/>
      <c r="I43" s="131">
        <f t="shared" si="1"/>
        <v>0</v>
      </c>
    </row>
    <row r="44" spans="1:9" ht="19.5" customHeight="1">
      <c r="A44" s="128"/>
      <c r="B44" s="129"/>
      <c r="C44" s="130"/>
      <c r="D44" s="113"/>
      <c r="E44" s="113"/>
      <c r="F44" s="131">
        <f t="shared" si="0"/>
        <v>0</v>
      </c>
      <c r="G44" s="113"/>
      <c r="H44" s="113"/>
      <c r="I44" s="131">
        <f t="shared" si="1"/>
        <v>0</v>
      </c>
    </row>
    <row r="45" spans="1:9" ht="19.5" customHeight="1">
      <c r="A45" s="128"/>
      <c r="B45" s="129"/>
      <c r="C45" s="130"/>
      <c r="D45" s="113"/>
      <c r="E45" s="113"/>
      <c r="F45" s="131">
        <f t="shared" si="0"/>
        <v>0</v>
      </c>
      <c r="G45" s="113"/>
      <c r="H45" s="113"/>
      <c r="I45" s="131">
        <f t="shared" si="1"/>
        <v>0</v>
      </c>
    </row>
    <row r="46" spans="1:9" ht="19.5" customHeight="1">
      <c r="A46" s="128"/>
      <c r="B46" s="129"/>
      <c r="C46" s="130"/>
      <c r="D46" s="113"/>
      <c r="E46" s="113"/>
      <c r="F46" s="131">
        <f t="shared" si="0"/>
        <v>0</v>
      </c>
      <c r="G46" s="113"/>
      <c r="H46" s="113"/>
      <c r="I46" s="131">
        <f t="shared" si="1"/>
        <v>0</v>
      </c>
    </row>
    <row r="47" spans="1:9" ht="19.5" customHeight="1">
      <c r="A47" s="128"/>
      <c r="B47" s="129"/>
      <c r="C47" s="130"/>
      <c r="D47" s="113"/>
      <c r="E47" s="113"/>
      <c r="F47" s="131">
        <f t="shared" si="0"/>
        <v>0</v>
      </c>
      <c r="G47" s="113"/>
      <c r="H47" s="113"/>
      <c r="I47" s="131">
        <f t="shared" si="1"/>
        <v>0</v>
      </c>
    </row>
    <row r="48" spans="1:9" ht="19.5" customHeight="1">
      <c r="A48" s="128"/>
      <c r="B48" s="129"/>
      <c r="C48" s="130"/>
      <c r="D48" s="113"/>
      <c r="E48" s="113"/>
      <c r="F48" s="131">
        <f t="shared" si="0"/>
        <v>0</v>
      </c>
      <c r="G48" s="113"/>
      <c r="H48" s="113"/>
      <c r="I48" s="131">
        <f t="shared" si="1"/>
        <v>0</v>
      </c>
    </row>
    <row r="49" spans="1:9" ht="19.5" customHeight="1">
      <c r="A49" s="128"/>
      <c r="B49" s="129"/>
      <c r="C49" s="130"/>
      <c r="D49" s="113"/>
      <c r="E49" s="113"/>
      <c r="F49" s="131">
        <f t="shared" si="0"/>
        <v>0</v>
      </c>
      <c r="G49" s="113"/>
      <c r="H49" s="113"/>
      <c r="I49" s="131">
        <f t="shared" si="1"/>
        <v>0</v>
      </c>
    </row>
    <row r="50" spans="1:9" ht="19.5" customHeight="1">
      <c r="A50" s="128"/>
      <c r="B50" s="129"/>
      <c r="C50" s="130"/>
      <c r="D50" s="113"/>
      <c r="E50" s="113"/>
      <c r="F50" s="131">
        <f t="shared" si="0"/>
        <v>0</v>
      </c>
      <c r="G50" s="113"/>
      <c r="H50" s="113"/>
      <c r="I50" s="131">
        <f t="shared" si="1"/>
        <v>0</v>
      </c>
    </row>
    <row r="51" spans="1:9" ht="19.5" customHeight="1">
      <c r="A51" s="128"/>
      <c r="B51" s="129"/>
      <c r="C51" s="130"/>
      <c r="D51" s="113"/>
      <c r="E51" s="113"/>
      <c r="F51" s="131">
        <f t="shared" si="0"/>
        <v>0</v>
      </c>
      <c r="G51" s="113"/>
      <c r="H51" s="113"/>
      <c r="I51" s="131">
        <f t="shared" si="1"/>
        <v>0</v>
      </c>
    </row>
    <row r="52" spans="1:9" ht="19.5" customHeight="1">
      <c r="A52" s="128"/>
      <c r="B52" s="129"/>
      <c r="C52" s="130"/>
      <c r="D52" s="113"/>
      <c r="E52" s="113"/>
      <c r="F52" s="131">
        <f t="shared" si="0"/>
        <v>0</v>
      </c>
      <c r="G52" s="113"/>
      <c r="H52" s="113"/>
      <c r="I52" s="131">
        <f t="shared" si="1"/>
        <v>0</v>
      </c>
    </row>
    <row r="53" spans="1:9" ht="19.5" customHeight="1">
      <c r="A53" s="128"/>
      <c r="B53" s="129"/>
      <c r="C53" s="130"/>
      <c r="D53" s="113"/>
      <c r="E53" s="113"/>
      <c r="F53" s="131">
        <f t="shared" si="0"/>
        <v>0</v>
      </c>
      <c r="G53" s="113"/>
      <c r="H53" s="113"/>
      <c r="I53" s="131">
        <f t="shared" si="1"/>
        <v>0</v>
      </c>
    </row>
    <row r="54" spans="1:9" ht="19.5" customHeight="1">
      <c r="A54" s="128"/>
      <c r="B54" s="129"/>
      <c r="C54" s="130"/>
      <c r="D54" s="113"/>
      <c r="E54" s="113"/>
      <c r="F54" s="131">
        <f t="shared" si="0"/>
        <v>0</v>
      </c>
      <c r="G54" s="113"/>
      <c r="H54" s="113"/>
      <c r="I54" s="131">
        <f t="shared" si="1"/>
        <v>0</v>
      </c>
    </row>
    <row r="55" spans="1:9" ht="19.5" customHeight="1">
      <c r="A55" s="128"/>
      <c r="B55" s="129"/>
      <c r="C55" s="130"/>
      <c r="D55" s="113"/>
      <c r="E55" s="113"/>
      <c r="F55" s="131">
        <f t="shared" si="0"/>
        <v>0</v>
      </c>
      <c r="G55" s="113"/>
      <c r="H55" s="113"/>
      <c r="I55" s="131">
        <f t="shared" si="1"/>
        <v>0</v>
      </c>
    </row>
    <row r="56" spans="1:9" ht="19.5" customHeight="1">
      <c r="A56" s="128"/>
      <c r="B56" s="129"/>
      <c r="C56" s="130"/>
      <c r="D56" s="113"/>
      <c r="E56" s="113"/>
      <c r="F56" s="131">
        <f t="shared" si="0"/>
        <v>0</v>
      </c>
      <c r="G56" s="113"/>
      <c r="H56" s="113"/>
      <c r="I56" s="131">
        <f t="shared" si="1"/>
        <v>0</v>
      </c>
    </row>
    <row r="57" spans="1:9" ht="19.5" customHeight="1">
      <c r="A57" s="128"/>
      <c r="B57" s="129"/>
      <c r="C57" s="130"/>
      <c r="D57" s="113"/>
      <c r="E57" s="113"/>
      <c r="F57" s="131">
        <f t="shared" si="0"/>
        <v>0</v>
      </c>
      <c r="G57" s="113"/>
      <c r="H57" s="113"/>
      <c r="I57" s="131">
        <f t="shared" si="1"/>
        <v>0</v>
      </c>
    </row>
    <row r="58" spans="1:9" ht="19.5" customHeight="1">
      <c r="A58" s="128"/>
      <c r="B58" s="129"/>
      <c r="C58" s="130"/>
      <c r="D58" s="113"/>
      <c r="E58" s="113"/>
      <c r="F58" s="131">
        <f t="shared" si="0"/>
        <v>0</v>
      </c>
      <c r="G58" s="113"/>
      <c r="H58" s="113"/>
      <c r="I58" s="131">
        <f t="shared" si="1"/>
        <v>0</v>
      </c>
    </row>
    <row r="59" spans="1:9" ht="19.5" customHeight="1" thickBot="1">
      <c r="A59" s="128"/>
      <c r="B59" s="129"/>
      <c r="C59" s="130"/>
      <c r="D59" s="113"/>
      <c r="E59" s="113"/>
      <c r="F59" s="131">
        <f t="shared" si="0"/>
        <v>0</v>
      </c>
      <c r="G59" s="113"/>
      <c r="H59" s="113"/>
      <c r="I59" s="131">
        <f t="shared" si="1"/>
        <v>0</v>
      </c>
    </row>
    <row r="60" spans="1:9" ht="19.5" customHeight="1">
      <c r="A60" s="132"/>
      <c r="B60" s="230" t="s">
        <v>56</v>
      </c>
      <c r="C60" s="268"/>
      <c r="D60" s="116"/>
      <c r="E60" s="117"/>
      <c r="F60" s="118">
        <f>SUM(F17:F59)</f>
        <v>0</v>
      </c>
      <c r="G60" s="119" t="s">
        <v>5</v>
      </c>
      <c r="H60" s="119"/>
      <c r="I60" s="118">
        <f>SUM(I17:I59)</f>
        <v>0</v>
      </c>
    </row>
    <row r="61" spans="1:9" ht="15">
      <c r="A61" s="120" t="s">
        <v>211</v>
      </c>
      <c r="B61" s="121"/>
      <c r="C61" s="121"/>
      <c r="D61" s="122"/>
      <c r="E61" s="123"/>
      <c r="F61" s="123"/>
      <c r="G61" s="123"/>
      <c r="H61" s="123"/>
      <c r="I61" s="123"/>
    </row>
  </sheetData>
  <sheetProtection password="ED0A" sheet="1" objects="1" scenarios="1"/>
  <mergeCells count="7">
    <mergeCell ref="B60:C60"/>
    <mergeCell ref="E2:F2"/>
    <mergeCell ref="E4:F4"/>
    <mergeCell ref="G4:H4"/>
    <mergeCell ref="E6:I6"/>
    <mergeCell ref="E8:I8"/>
    <mergeCell ref="E10:I10"/>
  </mergeCells>
  <printOptions horizontalCentered="1" verticalCentered="1"/>
  <pageMargins left="0.3" right="0.3" top="0.25" bottom="0.25" header="0.5" footer="0.5"/>
  <pageSetup fitToHeight="1" fitToWidth="1" horizontalDpi="300" verticalDpi="300" orientation="portrait" scale="6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1"/>
  <sheetViews>
    <sheetView showGridLines="0" showZeros="0" zoomScale="85" zoomScaleNormal="85" workbookViewId="0" topLeftCell="A1">
      <selection activeCell="A1" sqref="A1"/>
    </sheetView>
  </sheetViews>
  <sheetFormatPr defaultColWidth="9.140625" defaultRowHeight="12.75" zeroHeight="1"/>
  <cols>
    <col min="1" max="1" width="9.57421875" style="0" customWidth="1"/>
    <col min="2" max="2" width="31.421875" style="0" customWidth="1"/>
    <col min="3" max="8" width="20.28125" style="0" customWidth="1"/>
    <col min="9" max="9" width="0.85546875" style="0" customWidth="1"/>
    <col min="10" max="16384" width="9.140625" style="0" hidden="1" customWidth="1"/>
  </cols>
  <sheetData>
    <row r="1" spans="1:8" ht="12.75">
      <c r="A1" s="39" t="s">
        <v>5</v>
      </c>
      <c r="B1" s="163"/>
      <c r="C1" s="165"/>
      <c r="D1" s="196" t="s">
        <v>2</v>
      </c>
      <c r="E1" s="197" t="s">
        <v>3</v>
      </c>
      <c r="F1" s="197"/>
      <c r="G1" s="196" t="s">
        <v>4</v>
      </c>
      <c r="H1" s="198"/>
    </row>
    <row r="2" spans="1:8" ht="15.75">
      <c r="A2" s="46"/>
      <c r="B2" s="199"/>
      <c r="C2" s="170"/>
      <c r="D2" s="267"/>
      <c r="E2" s="234"/>
      <c r="F2" s="124"/>
      <c r="G2" s="17">
        <f>'Form 254'!H5</f>
        <v>0</v>
      </c>
      <c r="H2" s="125"/>
    </row>
    <row r="3" spans="1:8" ht="12.75">
      <c r="A3" s="46"/>
      <c r="B3" s="47"/>
      <c r="C3" s="48"/>
      <c r="D3" s="212" t="s">
        <v>7</v>
      </c>
      <c r="E3" s="201"/>
      <c r="F3" s="202" t="s">
        <v>8</v>
      </c>
      <c r="G3" s="173"/>
      <c r="H3" s="203" t="s">
        <v>9</v>
      </c>
    </row>
    <row r="4" spans="1:8" ht="15.75">
      <c r="A4" s="46"/>
      <c r="B4" s="47"/>
      <c r="C4" s="48"/>
      <c r="D4" s="238">
        <f>'Form 254'!E7</f>
        <v>0</v>
      </c>
      <c r="E4" s="240"/>
      <c r="F4" s="233">
        <f>'Form 254'!G7</f>
        <v>0</v>
      </c>
      <c r="G4" s="240"/>
      <c r="H4" s="106">
        <f>'Form 254'!I7</f>
        <v>0</v>
      </c>
    </row>
    <row r="5" spans="1:8" ht="12.75">
      <c r="A5" s="204" t="s">
        <v>6</v>
      </c>
      <c r="B5" s="85"/>
      <c r="C5" s="186"/>
      <c r="D5" s="212" t="s">
        <v>11</v>
      </c>
      <c r="E5" s="200"/>
      <c r="F5" s="200"/>
      <c r="G5" s="200"/>
      <c r="H5" s="201"/>
    </row>
    <row r="6" spans="1:8" ht="15.75">
      <c r="A6" s="204" t="s">
        <v>10</v>
      </c>
      <c r="B6" s="85"/>
      <c r="C6" s="186"/>
      <c r="D6" s="241">
        <f>'Form 254'!E9</f>
        <v>0</v>
      </c>
      <c r="E6" s="253"/>
      <c r="F6" s="228"/>
      <c r="G6" s="228"/>
      <c r="H6" s="229"/>
    </row>
    <row r="7" spans="1:8" ht="12.75">
      <c r="A7" s="69"/>
      <c r="B7" s="43"/>
      <c r="C7" s="45"/>
      <c r="D7" s="212" t="s">
        <v>14</v>
      </c>
      <c r="E7" s="212"/>
      <c r="F7" s="212"/>
      <c r="G7" s="212"/>
      <c r="H7" s="226"/>
    </row>
    <row r="8" spans="1:8" ht="15.75">
      <c r="A8" s="42" t="s">
        <v>13</v>
      </c>
      <c r="B8" s="43"/>
      <c r="C8" s="45"/>
      <c r="D8" s="241">
        <f>'Form 254'!E11</f>
        <v>0</v>
      </c>
      <c r="E8" s="253"/>
      <c r="F8" s="228"/>
      <c r="G8" s="228"/>
      <c r="H8" s="229"/>
    </row>
    <row r="9" spans="1:8" ht="12.75">
      <c r="A9" s="204" t="s">
        <v>15</v>
      </c>
      <c r="B9" s="43"/>
      <c r="C9" s="45"/>
      <c r="D9" s="212" t="s">
        <v>16</v>
      </c>
      <c r="E9" s="212"/>
      <c r="F9" s="212"/>
      <c r="G9" s="212"/>
      <c r="H9" s="226"/>
    </row>
    <row r="10" spans="1:8" ht="15.75">
      <c r="A10" s="205"/>
      <c r="B10" s="176"/>
      <c r="C10" s="177"/>
      <c r="D10" s="241">
        <f>'Form 254'!E13</f>
        <v>0</v>
      </c>
      <c r="E10" s="253"/>
      <c r="F10" s="228"/>
      <c r="G10" s="228"/>
      <c r="H10" s="229"/>
    </row>
    <row r="11" spans="1:8" ht="12.75">
      <c r="A11" s="184" t="s">
        <v>107</v>
      </c>
      <c r="B11" s="178"/>
      <c r="C11" s="178"/>
      <c r="D11" s="178"/>
      <c r="E11" s="178"/>
      <c r="F11" s="178"/>
      <c r="G11" s="178"/>
      <c r="H11" s="179"/>
    </row>
    <row r="12" spans="1:8" ht="12.75">
      <c r="A12" s="174"/>
      <c r="B12" s="174"/>
      <c r="C12" s="186"/>
      <c r="D12" s="206" t="s">
        <v>108</v>
      </c>
      <c r="E12" s="127"/>
      <c r="F12" s="263" t="s">
        <v>48</v>
      </c>
      <c r="G12" s="264"/>
      <c r="H12" s="186"/>
    </row>
    <row r="13" spans="1:8" ht="12.75">
      <c r="A13" s="207" t="s">
        <v>83</v>
      </c>
      <c r="B13" s="181" t="s">
        <v>5</v>
      </c>
      <c r="C13" s="171"/>
      <c r="D13" s="171"/>
      <c r="E13" s="18" t="s">
        <v>109</v>
      </c>
      <c r="F13" s="265" t="s">
        <v>110</v>
      </c>
      <c r="G13" s="266"/>
      <c r="H13" s="186" t="s">
        <v>111</v>
      </c>
    </row>
    <row r="14" spans="1:8" ht="12.75">
      <c r="A14" s="207" t="s">
        <v>87</v>
      </c>
      <c r="B14" s="207" t="s">
        <v>88</v>
      </c>
      <c r="C14" s="18" t="s">
        <v>89</v>
      </c>
      <c r="D14" s="186" t="s">
        <v>112</v>
      </c>
      <c r="E14" s="18" t="s">
        <v>113</v>
      </c>
      <c r="F14" s="18" t="s">
        <v>62</v>
      </c>
      <c r="G14" s="18" t="s">
        <v>114</v>
      </c>
      <c r="H14" s="186" t="s">
        <v>115</v>
      </c>
    </row>
    <row r="15" spans="1:8" ht="12.75">
      <c r="A15" s="207" t="s">
        <v>94</v>
      </c>
      <c r="B15" s="213"/>
      <c r="C15" s="171"/>
      <c r="D15" s="171"/>
      <c r="E15" s="18" t="s">
        <v>116</v>
      </c>
      <c r="F15" s="171"/>
      <c r="G15" s="186" t="s">
        <v>117</v>
      </c>
      <c r="H15" s="186" t="s">
        <v>118</v>
      </c>
    </row>
    <row r="16" spans="1:8" ht="12.75">
      <c r="A16" s="208" t="s">
        <v>119</v>
      </c>
      <c r="B16" s="209">
        <v>19</v>
      </c>
      <c r="C16" s="208" t="s">
        <v>120</v>
      </c>
      <c r="D16" s="208" t="s">
        <v>121</v>
      </c>
      <c r="E16" s="208" t="s">
        <v>122</v>
      </c>
      <c r="F16" s="208" t="s">
        <v>123</v>
      </c>
      <c r="G16" s="208" t="s">
        <v>124</v>
      </c>
      <c r="H16" s="211" t="s">
        <v>125</v>
      </c>
    </row>
    <row r="17" spans="1:8" ht="19.5" customHeight="1">
      <c r="A17" s="133"/>
      <c r="B17" s="134"/>
      <c r="C17" s="135"/>
      <c r="D17" s="135"/>
      <c r="E17" s="136">
        <f aca="true" t="shared" si="0" ref="E17:E59">C17*D17</f>
        <v>0</v>
      </c>
      <c r="F17" s="135"/>
      <c r="G17" s="136">
        <f aca="true" t="shared" si="1" ref="G17:G59">C17*F17</f>
        <v>0</v>
      </c>
      <c r="H17" s="136">
        <f>G17-E17</f>
        <v>0</v>
      </c>
    </row>
    <row r="18" spans="1:8" ht="19.5" customHeight="1">
      <c r="A18" s="133"/>
      <c r="B18" s="134"/>
      <c r="C18" s="135"/>
      <c r="D18" s="135"/>
      <c r="E18" s="136">
        <f t="shared" si="0"/>
        <v>0</v>
      </c>
      <c r="F18" s="135"/>
      <c r="G18" s="136">
        <f t="shared" si="1"/>
        <v>0</v>
      </c>
      <c r="H18" s="136">
        <f aca="true" t="shared" si="2" ref="H18:H59">G18-E18</f>
        <v>0</v>
      </c>
    </row>
    <row r="19" spans="1:8" ht="19.5" customHeight="1">
      <c r="A19" s="133"/>
      <c r="B19" s="134"/>
      <c r="C19" s="135"/>
      <c r="D19" s="135"/>
      <c r="E19" s="136">
        <f t="shared" si="0"/>
        <v>0</v>
      </c>
      <c r="F19" s="135"/>
      <c r="G19" s="136">
        <f t="shared" si="1"/>
        <v>0</v>
      </c>
      <c r="H19" s="136">
        <f t="shared" si="2"/>
        <v>0</v>
      </c>
    </row>
    <row r="20" spans="1:8" ht="19.5" customHeight="1">
      <c r="A20" s="133"/>
      <c r="B20" s="134"/>
      <c r="C20" s="135"/>
      <c r="D20" s="135"/>
      <c r="E20" s="136">
        <f t="shared" si="0"/>
        <v>0</v>
      </c>
      <c r="F20" s="135"/>
      <c r="G20" s="136">
        <f t="shared" si="1"/>
        <v>0</v>
      </c>
      <c r="H20" s="136">
        <f t="shared" si="2"/>
        <v>0</v>
      </c>
    </row>
    <row r="21" spans="1:8" ht="19.5" customHeight="1">
      <c r="A21" s="133"/>
      <c r="B21" s="134"/>
      <c r="C21" s="135"/>
      <c r="D21" s="135"/>
      <c r="E21" s="136">
        <f t="shared" si="0"/>
        <v>0</v>
      </c>
      <c r="F21" s="135"/>
      <c r="G21" s="136">
        <f t="shared" si="1"/>
        <v>0</v>
      </c>
      <c r="H21" s="136">
        <f t="shared" si="2"/>
        <v>0</v>
      </c>
    </row>
    <row r="22" spans="1:8" ht="19.5" customHeight="1">
      <c r="A22" s="133"/>
      <c r="B22" s="134"/>
      <c r="C22" s="135"/>
      <c r="D22" s="135"/>
      <c r="E22" s="136">
        <f t="shared" si="0"/>
        <v>0</v>
      </c>
      <c r="F22" s="135"/>
      <c r="G22" s="136">
        <f t="shared" si="1"/>
        <v>0</v>
      </c>
      <c r="H22" s="136">
        <f t="shared" si="2"/>
        <v>0</v>
      </c>
    </row>
    <row r="23" spans="1:8" ht="19.5" customHeight="1">
      <c r="A23" s="133"/>
      <c r="B23" s="134"/>
      <c r="C23" s="135"/>
      <c r="D23" s="135"/>
      <c r="E23" s="136">
        <f t="shared" si="0"/>
        <v>0</v>
      </c>
      <c r="F23" s="135"/>
      <c r="G23" s="136">
        <f t="shared" si="1"/>
        <v>0</v>
      </c>
      <c r="H23" s="136">
        <f t="shared" si="2"/>
        <v>0</v>
      </c>
    </row>
    <row r="24" spans="1:8" ht="19.5" customHeight="1">
      <c r="A24" s="133"/>
      <c r="B24" s="134"/>
      <c r="C24" s="135"/>
      <c r="D24" s="135"/>
      <c r="E24" s="136">
        <f t="shared" si="0"/>
        <v>0</v>
      </c>
      <c r="F24" s="135"/>
      <c r="G24" s="136">
        <f t="shared" si="1"/>
        <v>0</v>
      </c>
      <c r="H24" s="136">
        <f t="shared" si="2"/>
        <v>0</v>
      </c>
    </row>
    <row r="25" spans="1:8" ht="19.5" customHeight="1">
      <c r="A25" s="133"/>
      <c r="B25" s="134"/>
      <c r="C25" s="135"/>
      <c r="D25" s="135"/>
      <c r="E25" s="136">
        <f t="shared" si="0"/>
        <v>0</v>
      </c>
      <c r="F25" s="135"/>
      <c r="G25" s="136">
        <f t="shared" si="1"/>
        <v>0</v>
      </c>
      <c r="H25" s="136">
        <f t="shared" si="2"/>
        <v>0</v>
      </c>
    </row>
    <row r="26" spans="1:8" ht="19.5" customHeight="1">
      <c r="A26" s="133"/>
      <c r="B26" s="134"/>
      <c r="C26" s="135"/>
      <c r="D26" s="135"/>
      <c r="E26" s="136">
        <f t="shared" si="0"/>
        <v>0</v>
      </c>
      <c r="F26" s="135"/>
      <c r="G26" s="136">
        <f t="shared" si="1"/>
        <v>0</v>
      </c>
      <c r="H26" s="136">
        <f t="shared" si="2"/>
        <v>0</v>
      </c>
    </row>
    <row r="27" spans="1:8" ht="19.5" customHeight="1">
      <c r="A27" s="133"/>
      <c r="B27" s="134"/>
      <c r="C27" s="135"/>
      <c r="D27" s="135"/>
      <c r="E27" s="136">
        <f t="shared" si="0"/>
        <v>0</v>
      </c>
      <c r="F27" s="135"/>
      <c r="G27" s="136">
        <f t="shared" si="1"/>
        <v>0</v>
      </c>
      <c r="H27" s="136">
        <f t="shared" si="2"/>
        <v>0</v>
      </c>
    </row>
    <row r="28" spans="1:8" ht="19.5" customHeight="1">
      <c r="A28" s="133"/>
      <c r="B28" s="134"/>
      <c r="C28" s="135"/>
      <c r="D28" s="135"/>
      <c r="E28" s="136">
        <f t="shared" si="0"/>
        <v>0</v>
      </c>
      <c r="F28" s="135"/>
      <c r="G28" s="136">
        <f t="shared" si="1"/>
        <v>0</v>
      </c>
      <c r="H28" s="136">
        <f t="shared" si="2"/>
        <v>0</v>
      </c>
    </row>
    <row r="29" spans="1:8" ht="19.5" customHeight="1">
      <c r="A29" s="133"/>
      <c r="B29" s="134"/>
      <c r="C29" s="135"/>
      <c r="D29" s="135"/>
      <c r="E29" s="136">
        <f t="shared" si="0"/>
        <v>0</v>
      </c>
      <c r="F29" s="135"/>
      <c r="G29" s="136">
        <f t="shared" si="1"/>
        <v>0</v>
      </c>
      <c r="H29" s="136">
        <f t="shared" si="2"/>
        <v>0</v>
      </c>
    </row>
    <row r="30" spans="1:8" ht="19.5" customHeight="1">
      <c r="A30" s="133"/>
      <c r="B30" s="134"/>
      <c r="C30" s="135"/>
      <c r="D30" s="135"/>
      <c r="E30" s="136">
        <f t="shared" si="0"/>
        <v>0</v>
      </c>
      <c r="F30" s="135"/>
      <c r="G30" s="136">
        <f t="shared" si="1"/>
        <v>0</v>
      </c>
      <c r="H30" s="136">
        <f t="shared" si="2"/>
        <v>0</v>
      </c>
    </row>
    <row r="31" spans="1:8" ht="19.5" customHeight="1">
      <c r="A31" s="133"/>
      <c r="B31" s="134"/>
      <c r="C31" s="135"/>
      <c r="D31" s="135"/>
      <c r="E31" s="136">
        <f t="shared" si="0"/>
        <v>0</v>
      </c>
      <c r="F31" s="135"/>
      <c r="G31" s="136">
        <f t="shared" si="1"/>
        <v>0</v>
      </c>
      <c r="H31" s="136">
        <f t="shared" si="2"/>
        <v>0</v>
      </c>
    </row>
    <row r="32" spans="1:8" ht="19.5" customHeight="1">
      <c r="A32" s="133"/>
      <c r="B32" s="134"/>
      <c r="C32" s="135"/>
      <c r="D32" s="135"/>
      <c r="E32" s="136">
        <f t="shared" si="0"/>
        <v>0</v>
      </c>
      <c r="F32" s="135"/>
      <c r="G32" s="136">
        <f t="shared" si="1"/>
        <v>0</v>
      </c>
      <c r="H32" s="136">
        <f t="shared" si="2"/>
        <v>0</v>
      </c>
    </row>
    <row r="33" spans="1:8" ht="19.5" customHeight="1">
      <c r="A33" s="133"/>
      <c r="B33" s="134"/>
      <c r="C33" s="135"/>
      <c r="D33" s="135"/>
      <c r="E33" s="136">
        <f t="shared" si="0"/>
        <v>0</v>
      </c>
      <c r="F33" s="135"/>
      <c r="G33" s="136">
        <f t="shared" si="1"/>
        <v>0</v>
      </c>
      <c r="H33" s="136">
        <f t="shared" si="2"/>
        <v>0</v>
      </c>
    </row>
    <row r="34" spans="1:8" ht="19.5" customHeight="1">
      <c r="A34" s="133"/>
      <c r="B34" s="134"/>
      <c r="C34" s="135"/>
      <c r="D34" s="135"/>
      <c r="E34" s="136">
        <f t="shared" si="0"/>
        <v>0</v>
      </c>
      <c r="F34" s="135"/>
      <c r="G34" s="136">
        <f t="shared" si="1"/>
        <v>0</v>
      </c>
      <c r="H34" s="136">
        <f t="shared" si="2"/>
        <v>0</v>
      </c>
    </row>
    <row r="35" spans="1:8" ht="19.5" customHeight="1">
      <c r="A35" s="133"/>
      <c r="B35" s="134"/>
      <c r="C35" s="135"/>
      <c r="D35" s="135"/>
      <c r="E35" s="136">
        <f t="shared" si="0"/>
        <v>0</v>
      </c>
      <c r="F35" s="135"/>
      <c r="G35" s="136">
        <f t="shared" si="1"/>
        <v>0</v>
      </c>
      <c r="H35" s="136">
        <f t="shared" si="2"/>
        <v>0</v>
      </c>
    </row>
    <row r="36" spans="1:8" ht="19.5" customHeight="1">
      <c r="A36" s="133"/>
      <c r="B36" s="134"/>
      <c r="C36" s="135"/>
      <c r="D36" s="135"/>
      <c r="E36" s="136">
        <f t="shared" si="0"/>
        <v>0</v>
      </c>
      <c r="F36" s="135"/>
      <c r="G36" s="136">
        <f t="shared" si="1"/>
        <v>0</v>
      </c>
      <c r="H36" s="136">
        <f t="shared" si="2"/>
        <v>0</v>
      </c>
    </row>
    <row r="37" spans="1:8" ht="19.5" customHeight="1">
      <c r="A37" s="133"/>
      <c r="B37" s="134"/>
      <c r="C37" s="135"/>
      <c r="D37" s="135"/>
      <c r="E37" s="136">
        <f t="shared" si="0"/>
        <v>0</v>
      </c>
      <c r="F37" s="135"/>
      <c r="G37" s="136">
        <f t="shared" si="1"/>
        <v>0</v>
      </c>
      <c r="H37" s="136">
        <f t="shared" si="2"/>
        <v>0</v>
      </c>
    </row>
    <row r="38" spans="1:8" ht="19.5" customHeight="1">
      <c r="A38" s="133"/>
      <c r="B38" s="134"/>
      <c r="C38" s="135"/>
      <c r="D38" s="135"/>
      <c r="E38" s="136">
        <f t="shared" si="0"/>
        <v>0</v>
      </c>
      <c r="F38" s="135"/>
      <c r="G38" s="136">
        <f t="shared" si="1"/>
        <v>0</v>
      </c>
      <c r="H38" s="136">
        <f t="shared" si="2"/>
        <v>0</v>
      </c>
    </row>
    <row r="39" spans="1:8" ht="19.5" customHeight="1">
      <c r="A39" s="133"/>
      <c r="B39" s="134"/>
      <c r="C39" s="135"/>
      <c r="D39" s="135"/>
      <c r="E39" s="136">
        <f t="shared" si="0"/>
        <v>0</v>
      </c>
      <c r="F39" s="135"/>
      <c r="G39" s="136">
        <f t="shared" si="1"/>
        <v>0</v>
      </c>
      <c r="H39" s="136">
        <f t="shared" si="2"/>
        <v>0</v>
      </c>
    </row>
    <row r="40" spans="1:8" ht="19.5" customHeight="1">
      <c r="A40" s="133"/>
      <c r="B40" s="134"/>
      <c r="C40" s="135"/>
      <c r="D40" s="135"/>
      <c r="E40" s="136">
        <f t="shared" si="0"/>
        <v>0</v>
      </c>
      <c r="F40" s="135"/>
      <c r="G40" s="136">
        <f t="shared" si="1"/>
        <v>0</v>
      </c>
      <c r="H40" s="136">
        <f t="shared" si="2"/>
        <v>0</v>
      </c>
    </row>
    <row r="41" spans="1:8" ht="19.5" customHeight="1">
      <c r="A41" s="133"/>
      <c r="B41" s="134"/>
      <c r="C41" s="135"/>
      <c r="D41" s="135"/>
      <c r="E41" s="136">
        <f t="shared" si="0"/>
        <v>0</v>
      </c>
      <c r="F41" s="135"/>
      <c r="G41" s="136">
        <f t="shared" si="1"/>
        <v>0</v>
      </c>
      <c r="H41" s="136">
        <f t="shared" si="2"/>
        <v>0</v>
      </c>
    </row>
    <row r="42" spans="1:8" ht="19.5" customHeight="1">
      <c r="A42" s="133"/>
      <c r="B42" s="134"/>
      <c r="C42" s="135"/>
      <c r="D42" s="135"/>
      <c r="E42" s="136">
        <f t="shared" si="0"/>
        <v>0</v>
      </c>
      <c r="F42" s="135"/>
      <c r="G42" s="136">
        <f t="shared" si="1"/>
        <v>0</v>
      </c>
      <c r="H42" s="136">
        <f t="shared" si="2"/>
        <v>0</v>
      </c>
    </row>
    <row r="43" spans="1:8" ht="19.5" customHeight="1">
      <c r="A43" s="133"/>
      <c r="B43" s="134"/>
      <c r="C43" s="135"/>
      <c r="D43" s="135"/>
      <c r="E43" s="136">
        <f t="shared" si="0"/>
        <v>0</v>
      </c>
      <c r="F43" s="135"/>
      <c r="G43" s="136">
        <f t="shared" si="1"/>
        <v>0</v>
      </c>
      <c r="H43" s="136">
        <f t="shared" si="2"/>
        <v>0</v>
      </c>
    </row>
    <row r="44" spans="1:8" ht="19.5" customHeight="1">
      <c r="A44" s="133"/>
      <c r="B44" s="134"/>
      <c r="C44" s="135"/>
      <c r="D44" s="135"/>
      <c r="E44" s="136">
        <f t="shared" si="0"/>
        <v>0</v>
      </c>
      <c r="F44" s="135"/>
      <c r="G44" s="136">
        <f t="shared" si="1"/>
        <v>0</v>
      </c>
      <c r="H44" s="136">
        <f t="shared" si="2"/>
        <v>0</v>
      </c>
    </row>
    <row r="45" spans="1:8" ht="19.5" customHeight="1">
      <c r="A45" s="133"/>
      <c r="B45" s="134"/>
      <c r="C45" s="135"/>
      <c r="D45" s="135"/>
      <c r="E45" s="136">
        <f t="shared" si="0"/>
        <v>0</v>
      </c>
      <c r="F45" s="135"/>
      <c r="G45" s="136">
        <f t="shared" si="1"/>
        <v>0</v>
      </c>
      <c r="H45" s="136">
        <f t="shared" si="2"/>
        <v>0</v>
      </c>
    </row>
    <row r="46" spans="1:8" ht="19.5" customHeight="1">
      <c r="A46" s="133"/>
      <c r="B46" s="134"/>
      <c r="C46" s="135"/>
      <c r="D46" s="135"/>
      <c r="E46" s="136">
        <f t="shared" si="0"/>
        <v>0</v>
      </c>
      <c r="F46" s="135"/>
      <c r="G46" s="136">
        <f t="shared" si="1"/>
        <v>0</v>
      </c>
      <c r="H46" s="136">
        <f t="shared" si="2"/>
        <v>0</v>
      </c>
    </row>
    <row r="47" spans="1:8" ht="19.5" customHeight="1">
      <c r="A47" s="133"/>
      <c r="B47" s="134"/>
      <c r="C47" s="135"/>
      <c r="D47" s="135"/>
      <c r="E47" s="136">
        <f t="shared" si="0"/>
        <v>0</v>
      </c>
      <c r="F47" s="135"/>
      <c r="G47" s="136">
        <f t="shared" si="1"/>
        <v>0</v>
      </c>
      <c r="H47" s="136">
        <f t="shared" si="2"/>
        <v>0</v>
      </c>
    </row>
    <row r="48" spans="1:8" ht="19.5" customHeight="1">
      <c r="A48" s="133"/>
      <c r="B48" s="134"/>
      <c r="C48" s="135"/>
      <c r="D48" s="135"/>
      <c r="E48" s="136">
        <f t="shared" si="0"/>
        <v>0</v>
      </c>
      <c r="F48" s="135"/>
      <c r="G48" s="136">
        <f t="shared" si="1"/>
        <v>0</v>
      </c>
      <c r="H48" s="136">
        <f t="shared" si="2"/>
        <v>0</v>
      </c>
    </row>
    <row r="49" spans="1:8" ht="19.5" customHeight="1">
      <c r="A49" s="133"/>
      <c r="B49" s="134"/>
      <c r="C49" s="135"/>
      <c r="D49" s="135"/>
      <c r="E49" s="136">
        <f t="shared" si="0"/>
        <v>0</v>
      </c>
      <c r="F49" s="135"/>
      <c r="G49" s="136">
        <f t="shared" si="1"/>
        <v>0</v>
      </c>
      <c r="H49" s="136">
        <f t="shared" si="2"/>
        <v>0</v>
      </c>
    </row>
    <row r="50" spans="1:8" ht="19.5" customHeight="1">
      <c r="A50" s="133"/>
      <c r="B50" s="134"/>
      <c r="C50" s="135"/>
      <c r="D50" s="135"/>
      <c r="E50" s="136">
        <f t="shared" si="0"/>
        <v>0</v>
      </c>
      <c r="F50" s="135"/>
      <c r="G50" s="136">
        <f t="shared" si="1"/>
        <v>0</v>
      </c>
      <c r="H50" s="136">
        <f t="shared" si="2"/>
        <v>0</v>
      </c>
    </row>
    <row r="51" spans="1:8" ht="19.5" customHeight="1">
      <c r="A51" s="133"/>
      <c r="B51" s="134"/>
      <c r="C51" s="135"/>
      <c r="D51" s="135"/>
      <c r="E51" s="136">
        <f t="shared" si="0"/>
        <v>0</v>
      </c>
      <c r="F51" s="135"/>
      <c r="G51" s="136">
        <f t="shared" si="1"/>
        <v>0</v>
      </c>
      <c r="H51" s="136">
        <f t="shared" si="2"/>
        <v>0</v>
      </c>
    </row>
    <row r="52" spans="1:8" ht="19.5" customHeight="1">
      <c r="A52" s="133"/>
      <c r="B52" s="134"/>
      <c r="C52" s="135"/>
      <c r="D52" s="135"/>
      <c r="E52" s="136">
        <f t="shared" si="0"/>
        <v>0</v>
      </c>
      <c r="F52" s="135"/>
      <c r="G52" s="136">
        <f t="shared" si="1"/>
        <v>0</v>
      </c>
      <c r="H52" s="136">
        <f t="shared" si="2"/>
        <v>0</v>
      </c>
    </row>
    <row r="53" spans="1:8" ht="19.5" customHeight="1">
      <c r="A53" s="133"/>
      <c r="B53" s="134"/>
      <c r="C53" s="135"/>
      <c r="D53" s="135"/>
      <c r="E53" s="136">
        <f t="shared" si="0"/>
        <v>0</v>
      </c>
      <c r="F53" s="135"/>
      <c r="G53" s="136">
        <f t="shared" si="1"/>
        <v>0</v>
      </c>
      <c r="H53" s="136">
        <f t="shared" si="2"/>
        <v>0</v>
      </c>
    </row>
    <row r="54" spans="1:8" ht="19.5" customHeight="1">
      <c r="A54" s="133"/>
      <c r="B54" s="134"/>
      <c r="C54" s="135"/>
      <c r="D54" s="135"/>
      <c r="E54" s="136">
        <f t="shared" si="0"/>
        <v>0</v>
      </c>
      <c r="F54" s="135"/>
      <c r="G54" s="136">
        <f t="shared" si="1"/>
        <v>0</v>
      </c>
      <c r="H54" s="136">
        <f t="shared" si="2"/>
        <v>0</v>
      </c>
    </row>
    <row r="55" spans="1:8" ht="19.5" customHeight="1">
      <c r="A55" s="133"/>
      <c r="B55" s="134"/>
      <c r="C55" s="135"/>
      <c r="D55" s="135"/>
      <c r="E55" s="136">
        <f t="shared" si="0"/>
        <v>0</v>
      </c>
      <c r="F55" s="135"/>
      <c r="G55" s="136">
        <f t="shared" si="1"/>
        <v>0</v>
      </c>
      <c r="H55" s="136">
        <f t="shared" si="2"/>
        <v>0</v>
      </c>
    </row>
    <row r="56" spans="1:8" ht="19.5" customHeight="1">
      <c r="A56" s="133"/>
      <c r="B56" s="134"/>
      <c r="C56" s="135"/>
      <c r="D56" s="135"/>
      <c r="E56" s="136">
        <f t="shared" si="0"/>
        <v>0</v>
      </c>
      <c r="F56" s="135"/>
      <c r="G56" s="136">
        <f t="shared" si="1"/>
        <v>0</v>
      </c>
      <c r="H56" s="136">
        <f t="shared" si="2"/>
        <v>0</v>
      </c>
    </row>
    <row r="57" spans="1:8" ht="19.5" customHeight="1">
      <c r="A57" s="133"/>
      <c r="B57" s="134"/>
      <c r="C57" s="135"/>
      <c r="D57" s="135"/>
      <c r="E57" s="136">
        <f t="shared" si="0"/>
        <v>0</v>
      </c>
      <c r="F57" s="135"/>
      <c r="G57" s="136">
        <f t="shared" si="1"/>
        <v>0</v>
      </c>
      <c r="H57" s="136">
        <f t="shared" si="2"/>
        <v>0</v>
      </c>
    </row>
    <row r="58" spans="1:8" ht="19.5" customHeight="1">
      <c r="A58" s="133"/>
      <c r="B58" s="134"/>
      <c r="C58" s="135"/>
      <c r="D58" s="135"/>
      <c r="E58" s="136">
        <f t="shared" si="0"/>
        <v>0</v>
      </c>
      <c r="F58" s="135"/>
      <c r="G58" s="136">
        <f t="shared" si="1"/>
        <v>0</v>
      </c>
      <c r="H58" s="136">
        <f t="shared" si="2"/>
        <v>0</v>
      </c>
    </row>
    <row r="59" spans="1:8" ht="19.5" customHeight="1" thickBot="1">
      <c r="A59" s="133"/>
      <c r="B59" s="134"/>
      <c r="C59" s="135"/>
      <c r="D59" s="135"/>
      <c r="E59" s="136">
        <f t="shared" si="0"/>
        <v>0</v>
      </c>
      <c r="F59" s="135"/>
      <c r="G59" s="136">
        <f t="shared" si="1"/>
        <v>0</v>
      </c>
      <c r="H59" s="136">
        <f t="shared" si="2"/>
        <v>0</v>
      </c>
    </row>
    <row r="60" spans="1:8" ht="19.5" customHeight="1">
      <c r="A60" s="137"/>
      <c r="B60" s="138" t="s">
        <v>56</v>
      </c>
      <c r="C60" s="139"/>
      <c r="D60" s="140"/>
      <c r="E60" s="141">
        <f>SUM(E17:E59)</f>
        <v>0</v>
      </c>
      <c r="F60" s="140" t="s">
        <v>5</v>
      </c>
      <c r="G60" s="141">
        <f>SUM(G17:G59)</f>
        <v>0</v>
      </c>
      <c r="H60" s="141">
        <f>SUM(H17:H59)</f>
        <v>0</v>
      </c>
    </row>
    <row r="61" spans="1:8" ht="15">
      <c r="A61" s="120" t="s">
        <v>209</v>
      </c>
      <c r="B61" s="121"/>
      <c r="C61" s="122"/>
      <c r="D61" s="123"/>
      <c r="E61" s="123"/>
      <c r="F61" s="123"/>
      <c r="G61" s="123"/>
      <c r="H61" s="123"/>
    </row>
  </sheetData>
  <sheetProtection password="ED0A" sheet="1" objects="1" scenarios="1"/>
  <mergeCells count="8">
    <mergeCell ref="F12:G12"/>
    <mergeCell ref="F13:G13"/>
    <mergeCell ref="D8:H8"/>
    <mergeCell ref="D10:H10"/>
    <mergeCell ref="D2:E2"/>
    <mergeCell ref="D4:E4"/>
    <mergeCell ref="F4:G4"/>
    <mergeCell ref="D6:H6"/>
  </mergeCells>
  <printOptions horizontalCentered="1" verticalCentered="1"/>
  <pageMargins left="0.3" right="0.3" top="0.25" bottom="0.25" header="0.5" footer="0.5"/>
  <pageSetup fitToHeight="1" fitToWidth="1" horizontalDpi="300" verticalDpi="300" orientation="portrait" scale="6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"/>
  <sheetViews>
    <sheetView showGridLines="0" showZeros="0" zoomScale="85" zoomScaleNormal="85" workbookViewId="0" topLeftCell="A1">
      <selection activeCell="A1" sqref="A1"/>
    </sheetView>
  </sheetViews>
  <sheetFormatPr defaultColWidth="9.140625" defaultRowHeight="12.75" customHeight="1" zeroHeight="1"/>
  <cols>
    <col min="1" max="2" width="14.57421875" style="0" customWidth="1"/>
    <col min="3" max="3" width="2.7109375" style="0" customWidth="1"/>
    <col min="4" max="4" width="14.28125" style="0" customWidth="1"/>
    <col min="5" max="5" width="15.57421875" style="0" customWidth="1"/>
    <col min="6" max="6" width="16.00390625" style="0" customWidth="1"/>
    <col min="7" max="7" width="18.421875" style="0" customWidth="1"/>
    <col min="8" max="9" width="20.00390625" style="0" customWidth="1"/>
    <col min="10" max="10" width="16.140625" style="0" customWidth="1"/>
    <col min="11" max="11" width="20.00390625" style="0" customWidth="1"/>
    <col min="12" max="12" width="0.85546875" style="0" customWidth="1"/>
    <col min="13" max="16384" width="9.140625" style="0" hidden="1" customWidth="1"/>
  </cols>
  <sheetData>
    <row r="1" spans="1:12" ht="12.75">
      <c r="A1" s="39"/>
      <c r="B1" s="40"/>
      <c r="C1" s="163"/>
      <c r="D1" s="163"/>
      <c r="E1" s="164"/>
      <c r="F1" s="165"/>
      <c r="G1" s="166" t="s">
        <v>2</v>
      </c>
      <c r="H1" s="167" t="s">
        <v>3</v>
      </c>
      <c r="I1" s="167"/>
      <c r="J1" s="166" t="s">
        <v>4</v>
      </c>
      <c r="K1" s="168"/>
      <c r="L1" s="98"/>
    </row>
    <row r="2" spans="1:12" ht="15.75">
      <c r="A2" s="46"/>
      <c r="B2" s="169"/>
      <c r="C2" s="93"/>
      <c r="D2" s="93"/>
      <c r="E2" s="93"/>
      <c r="F2" s="170"/>
      <c r="G2" s="267"/>
      <c r="H2" s="234"/>
      <c r="I2" s="103"/>
      <c r="J2" s="17">
        <f>'Form 254'!H5</f>
        <v>0</v>
      </c>
      <c r="K2" s="104"/>
      <c r="L2" s="98"/>
    </row>
    <row r="3" spans="1:12" ht="12.75">
      <c r="A3" s="46"/>
      <c r="B3" s="169"/>
      <c r="C3" s="47"/>
      <c r="D3" s="47"/>
      <c r="E3" s="47"/>
      <c r="F3" s="48"/>
      <c r="G3" s="50" t="s">
        <v>7</v>
      </c>
      <c r="H3" s="171"/>
      <c r="I3" s="172" t="s">
        <v>8</v>
      </c>
      <c r="J3" s="173"/>
      <c r="K3" s="174" t="s">
        <v>9</v>
      </c>
      <c r="L3" s="98"/>
    </row>
    <row r="4" spans="1:12" ht="15.75">
      <c r="A4" s="46"/>
      <c r="B4" s="169"/>
      <c r="C4" s="47"/>
      <c r="D4" s="47"/>
      <c r="E4" s="47"/>
      <c r="F4" s="48"/>
      <c r="G4" s="142">
        <f>'Form 254'!E7</f>
        <v>0</v>
      </c>
      <c r="H4" s="105"/>
      <c r="I4" s="233">
        <f>'Form 254'!G7</f>
        <v>0</v>
      </c>
      <c r="J4" s="240"/>
      <c r="K4" s="106">
        <f>'Form 254'!I7</f>
        <v>0</v>
      </c>
      <c r="L4" s="98"/>
    </row>
    <row r="5" spans="1:12" ht="12.75">
      <c r="A5" s="185" t="s">
        <v>6</v>
      </c>
      <c r="B5" s="214"/>
      <c r="C5" s="85"/>
      <c r="D5" s="85"/>
      <c r="E5" s="85"/>
      <c r="F5" s="45"/>
      <c r="G5" s="50" t="s">
        <v>11</v>
      </c>
      <c r="H5" s="47"/>
      <c r="I5" s="47"/>
      <c r="J5" s="47"/>
      <c r="K5" s="48"/>
      <c r="L5" s="98"/>
    </row>
    <row r="6" spans="1:12" ht="15.75">
      <c r="A6" s="185" t="s">
        <v>10</v>
      </c>
      <c r="B6" s="214"/>
      <c r="C6" s="85"/>
      <c r="D6" s="85"/>
      <c r="E6" s="85"/>
      <c r="F6" s="45"/>
      <c r="G6" s="241">
        <f>'Form 254'!E9</f>
        <v>0</v>
      </c>
      <c r="H6" s="228"/>
      <c r="I6" s="228"/>
      <c r="J6" s="228"/>
      <c r="K6" s="229"/>
      <c r="L6" s="98"/>
    </row>
    <row r="7" spans="1:12" ht="12.75">
      <c r="A7" s="69"/>
      <c r="B7" s="175"/>
      <c r="C7" s="43"/>
      <c r="D7" s="43"/>
      <c r="E7" s="43"/>
      <c r="F7" s="45"/>
      <c r="G7" s="50" t="s">
        <v>14</v>
      </c>
      <c r="H7" s="47"/>
      <c r="I7" s="47"/>
      <c r="J7" s="47"/>
      <c r="K7" s="48"/>
      <c r="L7" s="98"/>
    </row>
    <row r="8" spans="1:12" ht="15.75">
      <c r="A8" s="42" t="s">
        <v>13</v>
      </c>
      <c r="B8" s="215"/>
      <c r="C8" s="43"/>
      <c r="D8" s="43"/>
      <c r="E8" s="43"/>
      <c r="F8" s="45"/>
      <c r="G8" s="241">
        <f>'Form 254'!E11</f>
        <v>0</v>
      </c>
      <c r="H8" s="228"/>
      <c r="I8" s="228"/>
      <c r="J8" s="228"/>
      <c r="K8" s="229"/>
      <c r="L8" s="98"/>
    </row>
    <row r="9" spans="1:12" ht="12.75">
      <c r="A9" s="185" t="s">
        <v>15</v>
      </c>
      <c r="B9" s="214"/>
      <c r="C9" s="43"/>
      <c r="D9" s="43"/>
      <c r="E9" s="43"/>
      <c r="F9" s="45"/>
      <c r="G9" s="50" t="s">
        <v>16</v>
      </c>
      <c r="H9" s="47"/>
      <c r="I9" s="47"/>
      <c r="J9" s="47"/>
      <c r="K9" s="48"/>
      <c r="L9" s="98"/>
    </row>
    <row r="10" spans="1:12" ht="15.75">
      <c r="A10" s="205"/>
      <c r="B10" s="176"/>
      <c r="C10" s="176"/>
      <c r="D10" s="176"/>
      <c r="E10" s="176"/>
      <c r="F10" s="177"/>
      <c r="G10" s="241">
        <f>'Form 254'!E13</f>
        <v>0</v>
      </c>
      <c r="H10" s="228"/>
      <c r="I10" s="228"/>
      <c r="J10" s="228"/>
      <c r="K10" s="229"/>
      <c r="L10" s="98"/>
    </row>
    <row r="11" spans="1:12" ht="12.75">
      <c r="A11" s="258" t="s">
        <v>46</v>
      </c>
      <c r="B11" s="259"/>
      <c r="C11" s="259"/>
      <c r="D11" s="260"/>
      <c r="E11" s="184" t="s">
        <v>47</v>
      </c>
      <c r="F11" s="178"/>
      <c r="G11" s="178"/>
      <c r="H11" s="178"/>
      <c r="I11" s="179"/>
      <c r="J11" s="180" t="s">
        <v>48</v>
      </c>
      <c r="K11" s="22"/>
      <c r="L11" s="98"/>
    </row>
    <row r="12" spans="1:12" ht="12.75">
      <c r="A12" s="181"/>
      <c r="B12" s="182" t="s">
        <v>174</v>
      </c>
      <c r="C12" s="162" t="s">
        <v>175</v>
      </c>
      <c r="D12" s="183" t="s">
        <v>176</v>
      </c>
      <c r="E12" s="171"/>
      <c r="F12" s="184" t="s">
        <v>49</v>
      </c>
      <c r="G12" s="178"/>
      <c r="H12" s="179"/>
      <c r="I12" s="18" t="s">
        <v>50</v>
      </c>
      <c r="J12" s="185" t="s">
        <v>51</v>
      </c>
      <c r="K12" s="186"/>
      <c r="L12" s="98"/>
    </row>
    <row r="13" spans="1:12" ht="12.75">
      <c r="A13" s="187" t="s">
        <v>52</v>
      </c>
      <c r="B13" s="162"/>
      <c r="C13" s="162"/>
      <c r="D13" s="188" t="s">
        <v>53</v>
      </c>
      <c r="E13" s="18" t="s">
        <v>54</v>
      </c>
      <c r="F13" s="18" t="s">
        <v>55</v>
      </c>
      <c r="G13" s="18" t="s">
        <v>56</v>
      </c>
      <c r="H13" s="18" t="s">
        <v>57</v>
      </c>
      <c r="I13" s="18" t="s">
        <v>58</v>
      </c>
      <c r="J13" s="126" t="s">
        <v>59</v>
      </c>
      <c r="K13" s="189"/>
      <c r="L13" s="98"/>
    </row>
    <row r="14" spans="1:12" ht="12.75">
      <c r="A14" s="187" t="s">
        <v>60</v>
      </c>
      <c r="B14" s="162"/>
      <c r="C14" s="162"/>
      <c r="D14" s="188" t="s">
        <v>61</v>
      </c>
      <c r="E14" s="18" t="s">
        <v>62</v>
      </c>
      <c r="F14" s="18" t="s">
        <v>62</v>
      </c>
      <c r="G14" s="18" t="s">
        <v>62</v>
      </c>
      <c r="H14" s="18" t="s">
        <v>63</v>
      </c>
      <c r="I14" s="18" t="s">
        <v>64</v>
      </c>
      <c r="J14" s="18" t="s">
        <v>65</v>
      </c>
      <c r="K14" s="18" t="s">
        <v>56</v>
      </c>
      <c r="L14" s="98"/>
    </row>
    <row r="15" spans="1:12" ht="12.75">
      <c r="A15" s="181"/>
      <c r="B15" s="190"/>
      <c r="C15" s="190"/>
      <c r="D15" s="188" t="s">
        <v>66</v>
      </c>
      <c r="E15" s="171"/>
      <c r="F15" s="171"/>
      <c r="G15" s="18" t="s">
        <v>67</v>
      </c>
      <c r="H15" s="18" t="s">
        <v>68</v>
      </c>
      <c r="I15" s="18" t="s">
        <v>69</v>
      </c>
      <c r="J15" s="186" t="s">
        <v>70</v>
      </c>
      <c r="K15" s="18" t="s">
        <v>71</v>
      </c>
      <c r="L15" s="98"/>
    </row>
    <row r="16" spans="1:12" ht="12.75">
      <c r="A16" s="191" t="s">
        <v>72</v>
      </c>
      <c r="B16" s="192"/>
      <c r="C16" s="193">
        <v>2</v>
      </c>
      <c r="D16" s="194"/>
      <c r="E16" s="191" t="s">
        <v>73</v>
      </c>
      <c r="F16" s="191" t="s">
        <v>74</v>
      </c>
      <c r="G16" s="191" t="s">
        <v>75</v>
      </c>
      <c r="H16" s="191" t="s">
        <v>76</v>
      </c>
      <c r="I16" s="191" t="s">
        <v>77</v>
      </c>
      <c r="J16" s="191" t="s">
        <v>78</v>
      </c>
      <c r="K16" s="195" t="s">
        <v>79</v>
      </c>
      <c r="L16" s="98"/>
    </row>
    <row r="17" spans="1:11" ht="19.5" customHeight="1">
      <c r="A17" s="111"/>
      <c r="B17" s="155"/>
      <c r="C17" s="216" t="s">
        <v>175</v>
      </c>
      <c r="D17" s="112"/>
      <c r="E17" s="113"/>
      <c r="F17" s="113"/>
      <c r="G17" s="131">
        <f aca="true" t="shared" si="0" ref="G17:G59">+IF(D17="N-NEW",E17+F17,0)+IF(D17="H-CONVERSION",E17+F17,0)</f>
        <v>0</v>
      </c>
      <c r="H17" s="131">
        <f aca="true" t="shared" si="1" ref="H17:H59">+IF(D17="N-NEW",A17*G17,0)+IF(D17="H-CONVERSION",A17*G17,0)</f>
        <v>0</v>
      </c>
      <c r="I17" s="131">
        <f aca="true" t="shared" si="2" ref="I17:I59">+IF(D17="I-Removal",A17*E17,0)</f>
        <v>0</v>
      </c>
      <c r="J17" s="113"/>
      <c r="K17" s="131">
        <f aca="true" t="shared" si="3" ref="K17:K59">A17*J17</f>
        <v>0</v>
      </c>
    </row>
    <row r="18" spans="1:11" ht="19.5" customHeight="1">
      <c r="A18" s="111"/>
      <c r="B18" s="155"/>
      <c r="C18" s="216" t="s">
        <v>175</v>
      </c>
      <c r="D18" s="112"/>
      <c r="E18" s="113"/>
      <c r="F18" s="113"/>
      <c r="G18" s="131">
        <f t="shared" si="0"/>
        <v>0</v>
      </c>
      <c r="H18" s="131">
        <f t="shared" si="1"/>
        <v>0</v>
      </c>
      <c r="I18" s="131">
        <f t="shared" si="2"/>
        <v>0</v>
      </c>
      <c r="J18" s="113"/>
      <c r="K18" s="131">
        <f t="shared" si="3"/>
        <v>0</v>
      </c>
    </row>
    <row r="19" spans="1:11" ht="19.5" customHeight="1">
      <c r="A19" s="111"/>
      <c r="B19" s="155"/>
      <c r="C19" s="216" t="s">
        <v>175</v>
      </c>
      <c r="D19" s="112"/>
      <c r="E19" s="113"/>
      <c r="F19" s="113"/>
      <c r="G19" s="131">
        <f t="shared" si="0"/>
        <v>0</v>
      </c>
      <c r="H19" s="131">
        <f t="shared" si="1"/>
        <v>0</v>
      </c>
      <c r="I19" s="131">
        <f t="shared" si="2"/>
        <v>0</v>
      </c>
      <c r="J19" s="113"/>
      <c r="K19" s="131">
        <f t="shared" si="3"/>
        <v>0</v>
      </c>
    </row>
    <row r="20" spans="1:11" ht="19.5" customHeight="1">
      <c r="A20" s="111"/>
      <c r="B20" s="155"/>
      <c r="C20" s="216" t="s">
        <v>175</v>
      </c>
      <c r="D20" s="112"/>
      <c r="E20" s="113"/>
      <c r="F20" s="113"/>
      <c r="G20" s="131">
        <f t="shared" si="0"/>
        <v>0</v>
      </c>
      <c r="H20" s="131">
        <f t="shared" si="1"/>
        <v>0</v>
      </c>
      <c r="I20" s="131">
        <f t="shared" si="2"/>
        <v>0</v>
      </c>
      <c r="J20" s="113"/>
      <c r="K20" s="131">
        <f t="shared" si="3"/>
        <v>0</v>
      </c>
    </row>
    <row r="21" spans="1:11" ht="19.5" customHeight="1">
      <c r="A21" s="111"/>
      <c r="B21" s="155"/>
      <c r="C21" s="216" t="s">
        <v>175</v>
      </c>
      <c r="D21" s="112"/>
      <c r="E21" s="113"/>
      <c r="F21" s="113"/>
      <c r="G21" s="131">
        <f t="shared" si="0"/>
        <v>0</v>
      </c>
      <c r="H21" s="131">
        <f t="shared" si="1"/>
        <v>0</v>
      </c>
      <c r="I21" s="131">
        <f t="shared" si="2"/>
        <v>0</v>
      </c>
      <c r="J21" s="113"/>
      <c r="K21" s="131">
        <f t="shared" si="3"/>
        <v>0</v>
      </c>
    </row>
    <row r="22" spans="1:11" ht="19.5" customHeight="1">
      <c r="A22" s="111"/>
      <c r="B22" s="155"/>
      <c r="C22" s="216" t="s">
        <v>175</v>
      </c>
      <c r="D22" s="112"/>
      <c r="E22" s="113"/>
      <c r="F22" s="113"/>
      <c r="G22" s="131">
        <f t="shared" si="0"/>
        <v>0</v>
      </c>
      <c r="H22" s="131">
        <f t="shared" si="1"/>
        <v>0</v>
      </c>
      <c r="I22" s="131">
        <f t="shared" si="2"/>
        <v>0</v>
      </c>
      <c r="J22" s="113"/>
      <c r="K22" s="131">
        <f t="shared" si="3"/>
        <v>0</v>
      </c>
    </row>
    <row r="23" spans="1:11" ht="19.5" customHeight="1">
      <c r="A23" s="111"/>
      <c r="B23" s="155"/>
      <c r="C23" s="216" t="s">
        <v>175</v>
      </c>
      <c r="D23" s="112"/>
      <c r="E23" s="113"/>
      <c r="F23" s="113"/>
      <c r="G23" s="131">
        <f t="shared" si="0"/>
        <v>0</v>
      </c>
      <c r="H23" s="131">
        <f t="shared" si="1"/>
        <v>0</v>
      </c>
      <c r="I23" s="131">
        <f t="shared" si="2"/>
        <v>0</v>
      </c>
      <c r="J23" s="113"/>
      <c r="K23" s="131">
        <f t="shared" si="3"/>
        <v>0</v>
      </c>
    </row>
    <row r="24" spans="1:11" ht="19.5" customHeight="1">
      <c r="A24" s="111"/>
      <c r="B24" s="155"/>
      <c r="C24" s="216" t="s">
        <v>175</v>
      </c>
      <c r="D24" s="112"/>
      <c r="E24" s="113"/>
      <c r="F24" s="113"/>
      <c r="G24" s="131">
        <f t="shared" si="0"/>
        <v>0</v>
      </c>
      <c r="H24" s="131">
        <f t="shared" si="1"/>
        <v>0</v>
      </c>
      <c r="I24" s="131">
        <f t="shared" si="2"/>
        <v>0</v>
      </c>
      <c r="J24" s="113"/>
      <c r="K24" s="131">
        <f t="shared" si="3"/>
        <v>0</v>
      </c>
    </row>
    <row r="25" spans="1:11" ht="19.5" customHeight="1">
      <c r="A25" s="111"/>
      <c r="B25" s="155"/>
      <c r="C25" s="216" t="s">
        <v>175</v>
      </c>
      <c r="D25" s="112"/>
      <c r="E25" s="113"/>
      <c r="F25" s="113"/>
      <c r="G25" s="131">
        <f t="shared" si="0"/>
        <v>0</v>
      </c>
      <c r="H25" s="131">
        <f t="shared" si="1"/>
        <v>0</v>
      </c>
      <c r="I25" s="131">
        <f t="shared" si="2"/>
        <v>0</v>
      </c>
      <c r="J25" s="113"/>
      <c r="K25" s="131">
        <f t="shared" si="3"/>
        <v>0</v>
      </c>
    </row>
    <row r="26" spans="1:11" ht="19.5" customHeight="1">
      <c r="A26" s="111"/>
      <c r="B26" s="155"/>
      <c r="C26" s="216" t="s">
        <v>175</v>
      </c>
      <c r="D26" s="112"/>
      <c r="E26" s="113"/>
      <c r="F26" s="113"/>
      <c r="G26" s="131">
        <f t="shared" si="0"/>
        <v>0</v>
      </c>
      <c r="H26" s="131">
        <f t="shared" si="1"/>
        <v>0</v>
      </c>
      <c r="I26" s="131">
        <f t="shared" si="2"/>
        <v>0</v>
      </c>
      <c r="J26" s="113"/>
      <c r="K26" s="131">
        <f t="shared" si="3"/>
        <v>0</v>
      </c>
    </row>
    <row r="27" spans="1:11" ht="19.5" customHeight="1">
      <c r="A27" s="111"/>
      <c r="B27" s="155"/>
      <c r="C27" s="216" t="s">
        <v>175</v>
      </c>
      <c r="D27" s="112"/>
      <c r="E27" s="113"/>
      <c r="F27" s="113"/>
      <c r="G27" s="131">
        <f t="shared" si="0"/>
        <v>0</v>
      </c>
      <c r="H27" s="131">
        <f t="shared" si="1"/>
        <v>0</v>
      </c>
      <c r="I27" s="131">
        <f t="shared" si="2"/>
        <v>0</v>
      </c>
      <c r="J27" s="113"/>
      <c r="K27" s="131">
        <f t="shared" si="3"/>
        <v>0</v>
      </c>
    </row>
    <row r="28" spans="1:11" ht="19.5" customHeight="1">
      <c r="A28" s="111"/>
      <c r="B28" s="155"/>
      <c r="C28" s="216" t="s">
        <v>175</v>
      </c>
      <c r="D28" s="112"/>
      <c r="E28" s="113"/>
      <c r="F28" s="113"/>
      <c r="G28" s="131">
        <f t="shared" si="0"/>
        <v>0</v>
      </c>
      <c r="H28" s="131">
        <f t="shared" si="1"/>
        <v>0</v>
      </c>
      <c r="I28" s="131">
        <f t="shared" si="2"/>
        <v>0</v>
      </c>
      <c r="J28" s="113"/>
      <c r="K28" s="131">
        <f t="shared" si="3"/>
        <v>0</v>
      </c>
    </row>
    <row r="29" spans="1:11" ht="19.5" customHeight="1">
      <c r="A29" s="111"/>
      <c r="B29" s="155"/>
      <c r="C29" s="216" t="s">
        <v>175</v>
      </c>
      <c r="D29" s="112"/>
      <c r="E29" s="113"/>
      <c r="F29" s="113"/>
      <c r="G29" s="131">
        <f t="shared" si="0"/>
        <v>0</v>
      </c>
      <c r="H29" s="131">
        <f t="shared" si="1"/>
        <v>0</v>
      </c>
      <c r="I29" s="131">
        <f t="shared" si="2"/>
        <v>0</v>
      </c>
      <c r="J29" s="113"/>
      <c r="K29" s="131">
        <f t="shared" si="3"/>
        <v>0</v>
      </c>
    </row>
    <row r="30" spans="1:11" ht="19.5" customHeight="1">
      <c r="A30" s="111"/>
      <c r="B30" s="155"/>
      <c r="C30" s="216" t="s">
        <v>175</v>
      </c>
      <c r="D30" s="112"/>
      <c r="E30" s="113"/>
      <c r="F30" s="113"/>
      <c r="G30" s="131">
        <f t="shared" si="0"/>
        <v>0</v>
      </c>
      <c r="H30" s="131">
        <f t="shared" si="1"/>
        <v>0</v>
      </c>
      <c r="I30" s="131">
        <f t="shared" si="2"/>
        <v>0</v>
      </c>
      <c r="J30" s="113"/>
      <c r="K30" s="131">
        <f t="shared" si="3"/>
        <v>0</v>
      </c>
    </row>
    <row r="31" spans="1:11" ht="19.5" customHeight="1">
      <c r="A31" s="111"/>
      <c r="B31" s="155"/>
      <c r="C31" s="216" t="s">
        <v>175</v>
      </c>
      <c r="D31" s="112"/>
      <c r="E31" s="113"/>
      <c r="F31" s="113"/>
      <c r="G31" s="131">
        <f t="shared" si="0"/>
        <v>0</v>
      </c>
      <c r="H31" s="131">
        <f t="shared" si="1"/>
        <v>0</v>
      </c>
      <c r="I31" s="131">
        <f t="shared" si="2"/>
        <v>0</v>
      </c>
      <c r="J31" s="113"/>
      <c r="K31" s="131">
        <f t="shared" si="3"/>
        <v>0</v>
      </c>
    </row>
    <row r="32" spans="1:11" ht="19.5" customHeight="1">
      <c r="A32" s="111"/>
      <c r="B32" s="155"/>
      <c r="C32" s="216" t="s">
        <v>175</v>
      </c>
      <c r="D32" s="112"/>
      <c r="E32" s="113"/>
      <c r="F32" s="113"/>
      <c r="G32" s="131">
        <f t="shared" si="0"/>
        <v>0</v>
      </c>
      <c r="H32" s="131">
        <f t="shared" si="1"/>
        <v>0</v>
      </c>
      <c r="I32" s="131">
        <f t="shared" si="2"/>
        <v>0</v>
      </c>
      <c r="J32" s="113"/>
      <c r="K32" s="131">
        <f t="shared" si="3"/>
        <v>0</v>
      </c>
    </row>
    <row r="33" spans="1:11" ht="19.5" customHeight="1">
      <c r="A33" s="111"/>
      <c r="B33" s="155"/>
      <c r="C33" s="216" t="s">
        <v>175</v>
      </c>
      <c r="D33" s="112"/>
      <c r="E33" s="113"/>
      <c r="F33" s="113"/>
      <c r="G33" s="131">
        <f t="shared" si="0"/>
        <v>0</v>
      </c>
      <c r="H33" s="131">
        <f t="shared" si="1"/>
        <v>0</v>
      </c>
      <c r="I33" s="131">
        <f t="shared" si="2"/>
        <v>0</v>
      </c>
      <c r="J33" s="113"/>
      <c r="K33" s="131">
        <f t="shared" si="3"/>
        <v>0</v>
      </c>
    </row>
    <row r="34" spans="1:11" ht="19.5" customHeight="1">
      <c r="A34" s="111"/>
      <c r="B34" s="155"/>
      <c r="C34" s="216" t="s">
        <v>175</v>
      </c>
      <c r="D34" s="112"/>
      <c r="E34" s="113"/>
      <c r="F34" s="113"/>
      <c r="G34" s="131">
        <f t="shared" si="0"/>
        <v>0</v>
      </c>
      <c r="H34" s="131">
        <f t="shared" si="1"/>
        <v>0</v>
      </c>
      <c r="I34" s="131">
        <f t="shared" si="2"/>
        <v>0</v>
      </c>
      <c r="J34" s="113"/>
      <c r="K34" s="131">
        <f t="shared" si="3"/>
        <v>0</v>
      </c>
    </row>
    <row r="35" spans="1:11" ht="19.5" customHeight="1">
      <c r="A35" s="111"/>
      <c r="B35" s="155"/>
      <c r="C35" s="216" t="s">
        <v>175</v>
      </c>
      <c r="D35" s="112"/>
      <c r="E35" s="113"/>
      <c r="F35" s="113"/>
      <c r="G35" s="131">
        <f t="shared" si="0"/>
        <v>0</v>
      </c>
      <c r="H35" s="131">
        <f t="shared" si="1"/>
        <v>0</v>
      </c>
      <c r="I35" s="131">
        <f t="shared" si="2"/>
        <v>0</v>
      </c>
      <c r="J35" s="113"/>
      <c r="K35" s="131">
        <f t="shared" si="3"/>
        <v>0</v>
      </c>
    </row>
    <row r="36" spans="1:11" ht="19.5" customHeight="1">
      <c r="A36" s="111"/>
      <c r="B36" s="155"/>
      <c r="C36" s="216" t="s">
        <v>175</v>
      </c>
      <c r="D36" s="112"/>
      <c r="E36" s="113"/>
      <c r="F36" s="113"/>
      <c r="G36" s="131">
        <f t="shared" si="0"/>
        <v>0</v>
      </c>
      <c r="H36" s="131">
        <f t="shared" si="1"/>
        <v>0</v>
      </c>
      <c r="I36" s="131">
        <f t="shared" si="2"/>
        <v>0</v>
      </c>
      <c r="J36" s="113"/>
      <c r="K36" s="131">
        <f t="shared" si="3"/>
        <v>0</v>
      </c>
    </row>
    <row r="37" spans="1:11" ht="19.5" customHeight="1">
      <c r="A37" s="111"/>
      <c r="B37" s="155"/>
      <c r="C37" s="216" t="s">
        <v>175</v>
      </c>
      <c r="D37" s="112"/>
      <c r="E37" s="113"/>
      <c r="F37" s="113"/>
      <c r="G37" s="131">
        <f t="shared" si="0"/>
        <v>0</v>
      </c>
      <c r="H37" s="131">
        <f t="shared" si="1"/>
        <v>0</v>
      </c>
      <c r="I37" s="131">
        <f t="shared" si="2"/>
        <v>0</v>
      </c>
      <c r="J37" s="113"/>
      <c r="K37" s="131">
        <f t="shared" si="3"/>
        <v>0</v>
      </c>
    </row>
    <row r="38" spans="1:11" ht="19.5" customHeight="1">
      <c r="A38" s="111"/>
      <c r="B38" s="155"/>
      <c r="C38" s="216" t="s">
        <v>175</v>
      </c>
      <c r="D38" s="112"/>
      <c r="E38" s="113"/>
      <c r="F38" s="113"/>
      <c r="G38" s="131">
        <f t="shared" si="0"/>
        <v>0</v>
      </c>
      <c r="H38" s="131">
        <f t="shared" si="1"/>
        <v>0</v>
      </c>
      <c r="I38" s="131">
        <f t="shared" si="2"/>
        <v>0</v>
      </c>
      <c r="J38" s="113"/>
      <c r="K38" s="131">
        <f t="shared" si="3"/>
        <v>0</v>
      </c>
    </row>
    <row r="39" spans="1:11" ht="19.5" customHeight="1">
      <c r="A39" s="111"/>
      <c r="B39" s="155"/>
      <c r="C39" s="216" t="s">
        <v>175</v>
      </c>
      <c r="D39" s="112"/>
      <c r="E39" s="113"/>
      <c r="F39" s="113"/>
      <c r="G39" s="131">
        <f t="shared" si="0"/>
        <v>0</v>
      </c>
      <c r="H39" s="131">
        <f t="shared" si="1"/>
        <v>0</v>
      </c>
      <c r="I39" s="131">
        <f t="shared" si="2"/>
        <v>0</v>
      </c>
      <c r="J39" s="113"/>
      <c r="K39" s="131">
        <f t="shared" si="3"/>
        <v>0</v>
      </c>
    </row>
    <row r="40" spans="1:11" ht="19.5" customHeight="1">
      <c r="A40" s="111"/>
      <c r="B40" s="155"/>
      <c r="C40" s="216" t="s">
        <v>175</v>
      </c>
      <c r="D40" s="112"/>
      <c r="E40" s="113"/>
      <c r="F40" s="113"/>
      <c r="G40" s="131">
        <f t="shared" si="0"/>
        <v>0</v>
      </c>
      <c r="H40" s="131">
        <f t="shared" si="1"/>
        <v>0</v>
      </c>
      <c r="I40" s="131">
        <f t="shared" si="2"/>
        <v>0</v>
      </c>
      <c r="J40" s="113"/>
      <c r="K40" s="131">
        <f t="shared" si="3"/>
        <v>0</v>
      </c>
    </row>
    <row r="41" spans="1:11" ht="19.5" customHeight="1">
      <c r="A41" s="111"/>
      <c r="B41" s="155"/>
      <c r="C41" s="216" t="s">
        <v>175</v>
      </c>
      <c r="D41" s="112"/>
      <c r="E41" s="113"/>
      <c r="F41" s="113"/>
      <c r="G41" s="131">
        <f t="shared" si="0"/>
        <v>0</v>
      </c>
      <c r="H41" s="131">
        <f t="shared" si="1"/>
        <v>0</v>
      </c>
      <c r="I41" s="131">
        <f t="shared" si="2"/>
        <v>0</v>
      </c>
      <c r="J41" s="113"/>
      <c r="K41" s="131">
        <f t="shared" si="3"/>
        <v>0</v>
      </c>
    </row>
    <row r="42" spans="1:11" ht="19.5" customHeight="1">
      <c r="A42" s="111"/>
      <c r="B42" s="155"/>
      <c r="C42" s="216" t="s">
        <v>175</v>
      </c>
      <c r="D42" s="112"/>
      <c r="E42" s="113"/>
      <c r="F42" s="113"/>
      <c r="G42" s="131">
        <f t="shared" si="0"/>
        <v>0</v>
      </c>
      <c r="H42" s="131">
        <f t="shared" si="1"/>
        <v>0</v>
      </c>
      <c r="I42" s="131">
        <f t="shared" si="2"/>
        <v>0</v>
      </c>
      <c r="J42" s="113"/>
      <c r="K42" s="131">
        <f t="shared" si="3"/>
        <v>0</v>
      </c>
    </row>
    <row r="43" spans="1:11" ht="19.5" customHeight="1">
      <c r="A43" s="111"/>
      <c r="B43" s="155"/>
      <c r="C43" s="216" t="s">
        <v>175</v>
      </c>
      <c r="D43" s="112"/>
      <c r="E43" s="113"/>
      <c r="F43" s="113"/>
      <c r="G43" s="131">
        <f t="shared" si="0"/>
        <v>0</v>
      </c>
      <c r="H43" s="131">
        <f t="shared" si="1"/>
        <v>0</v>
      </c>
      <c r="I43" s="131">
        <f t="shared" si="2"/>
        <v>0</v>
      </c>
      <c r="J43" s="113"/>
      <c r="K43" s="131">
        <f t="shared" si="3"/>
        <v>0</v>
      </c>
    </row>
    <row r="44" spans="1:11" ht="19.5" customHeight="1">
      <c r="A44" s="111"/>
      <c r="B44" s="155"/>
      <c r="C44" s="216" t="s">
        <v>175</v>
      </c>
      <c r="D44" s="112"/>
      <c r="E44" s="113"/>
      <c r="F44" s="113"/>
      <c r="G44" s="131">
        <f t="shared" si="0"/>
        <v>0</v>
      </c>
      <c r="H44" s="131">
        <f t="shared" si="1"/>
        <v>0</v>
      </c>
      <c r="I44" s="131">
        <f t="shared" si="2"/>
        <v>0</v>
      </c>
      <c r="J44" s="113"/>
      <c r="K44" s="131">
        <f t="shared" si="3"/>
        <v>0</v>
      </c>
    </row>
    <row r="45" spans="1:11" ht="19.5" customHeight="1">
      <c r="A45" s="111"/>
      <c r="B45" s="155"/>
      <c r="C45" s="216" t="s">
        <v>175</v>
      </c>
      <c r="D45" s="112"/>
      <c r="E45" s="113"/>
      <c r="F45" s="113"/>
      <c r="G45" s="131">
        <f t="shared" si="0"/>
        <v>0</v>
      </c>
      <c r="H45" s="131">
        <f t="shared" si="1"/>
        <v>0</v>
      </c>
      <c r="I45" s="131">
        <f t="shared" si="2"/>
        <v>0</v>
      </c>
      <c r="J45" s="113"/>
      <c r="K45" s="131">
        <f t="shared" si="3"/>
        <v>0</v>
      </c>
    </row>
    <row r="46" spans="1:11" ht="19.5" customHeight="1">
      <c r="A46" s="111"/>
      <c r="B46" s="155"/>
      <c r="C46" s="216" t="s">
        <v>175</v>
      </c>
      <c r="D46" s="112"/>
      <c r="E46" s="113"/>
      <c r="F46" s="113"/>
      <c r="G46" s="131">
        <f t="shared" si="0"/>
        <v>0</v>
      </c>
      <c r="H46" s="131">
        <f t="shared" si="1"/>
        <v>0</v>
      </c>
      <c r="I46" s="131">
        <f t="shared" si="2"/>
        <v>0</v>
      </c>
      <c r="J46" s="113"/>
      <c r="K46" s="131">
        <f t="shared" si="3"/>
        <v>0</v>
      </c>
    </row>
    <row r="47" spans="1:11" ht="19.5" customHeight="1">
      <c r="A47" s="111"/>
      <c r="B47" s="155"/>
      <c r="C47" s="216" t="s">
        <v>175</v>
      </c>
      <c r="D47" s="112"/>
      <c r="E47" s="113"/>
      <c r="F47" s="113"/>
      <c r="G47" s="131">
        <f t="shared" si="0"/>
        <v>0</v>
      </c>
      <c r="H47" s="131">
        <f t="shared" si="1"/>
        <v>0</v>
      </c>
      <c r="I47" s="131">
        <f t="shared" si="2"/>
        <v>0</v>
      </c>
      <c r="J47" s="113"/>
      <c r="K47" s="131">
        <f t="shared" si="3"/>
        <v>0</v>
      </c>
    </row>
    <row r="48" spans="1:11" ht="19.5" customHeight="1">
      <c r="A48" s="111"/>
      <c r="B48" s="155"/>
      <c r="C48" s="216" t="s">
        <v>175</v>
      </c>
      <c r="D48" s="112"/>
      <c r="E48" s="113"/>
      <c r="F48" s="113"/>
      <c r="G48" s="131">
        <f t="shared" si="0"/>
        <v>0</v>
      </c>
      <c r="H48" s="131">
        <f t="shared" si="1"/>
        <v>0</v>
      </c>
      <c r="I48" s="131">
        <f t="shared" si="2"/>
        <v>0</v>
      </c>
      <c r="J48" s="113"/>
      <c r="K48" s="131">
        <f t="shared" si="3"/>
        <v>0</v>
      </c>
    </row>
    <row r="49" spans="1:11" ht="19.5" customHeight="1">
      <c r="A49" s="111"/>
      <c r="B49" s="155"/>
      <c r="C49" s="216" t="s">
        <v>175</v>
      </c>
      <c r="D49" s="112"/>
      <c r="E49" s="113"/>
      <c r="F49" s="113"/>
      <c r="G49" s="131">
        <f t="shared" si="0"/>
        <v>0</v>
      </c>
      <c r="H49" s="131">
        <f t="shared" si="1"/>
        <v>0</v>
      </c>
      <c r="I49" s="131">
        <f t="shared" si="2"/>
        <v>0</v>
      </c>
      <c r="J49" s="113"/>
      <c r="K49" s="131">
        <f t="shared" si="3"/>
        <v>0</v>
      </c>
    </row>
    <row r="50" spans="1:11" ht="19.5" customHeight="1">
      <c r="A50" s="111"/>
      <c r="B50" s="155"/>
      <c r="C50" s="216" t="s">
        <v>175</v>
      </c>
      <c r="D50" s="112"/>
      <c r="E50" s="113"/>
      <c r="F50" s="113"/>
      <c r="G50" s="131">
        <f t="shared" si="0"/>
        <v>0</v>
      </c>
      <c r="H50" s="131">
        <f t="shared" si="1"/>
        <v>0</v>
      </c>
      <c r="I50" s="131">
        <f t="shared" si="2"/>
        <v>0</v>
      </c>
      <c r="J50" s="113"/>
      <c r="K50" s="131">
        <f t="shared" si="3"/>
        <v>0</v>
      </c>
    </row>
    <row r="51" spans="1:11" ht="19.5" customHeight="1">
      <c r="A51" s="111"/>
      <c r="B51" s="155"/>
      <c r="C51" s="216" t="s">
        <v>175</v>
      </c>
      <c r="D51" s="112"/>
      <c r="E51" s="113"/>
      <c r="F51" s="113"/>
      <c r="G51" s="131">
        <f t="shared" si="0"/>
        <v>0</v>
      </c>
      <c r="H51" s="131">
        <f t="shared" si="1"/>
        <v>0</v>
      </c>
      <c r="I51" s="131">
        <f t="shared" si="2"/>
        <v>0</v>
      </c>
      <c r="J51" s="113"/>
      <c r="K51" s="131">
        <f t="shared" si="3"/>
        <v>0</v>
      </c>
    </row>
    <row r="52" spans="1:11" ht="19.5" customHeight="1">
      <c r="A52" s="111"/>
      <c r="B52" s="155"/>
      <c r="C52" s="216" t="s">
        <v>175</v>
      </c>
      <c r="D52" s="112"/>
      <c r="E52" s="113"/>
      <c r="F52" s="113"/>
      <c r="G52" s="131">
        <f t="shared" si="0"/>
        <v>0</v>
      </c>
      <c r="H52" s="131">
        <f t="shared" si="1"/>
        <v>0</v>
      </c>
      <c r="I52" s="131">
        <f t="shared" si="2"/>
        <v>0</v>
      </c>
      <c r="J52" s="113"/>
      <c r="K52" s="131">
        <f t="shared" si="3"/>
        <v>0</v>
      </c>
    </row>
    <row r="53" spans="1:11" ht="19.5" customHeight="1">
      <c r="A53" s="111"/>
      <c r="B53" s="155"/>
      <c r="C53" s="216" t="s">
        <v>175</v>
      </c>
      <c r="D53" s="112"/>
      <c r="E53" s="113"/>
      <c r="F53" s="113"/>
      <c r="G53" s="131">
        <f t="shared" si="0"/>
        <v>0</v>
      </c>
      <c r="H53" s="131">
        <f t="shared" si="1"/>
        <v>0</v>
      </c>
      <c r="I53" s="131">
        <f t="shared" si="2"/>
        <v>0</v>
      </c>
      <c r="J53" s="113"/>
      <c r="K53" s="131">
        <f t="shared" si="3"/>
        <v>0</v>
      </c>
    </row>
    <row r="54" spans="1:11" ht="19.5" customHeight="1">
      <c r="A54" s="111"/>
      <c r="B54" s="155"/>
      <c r="C54" s="216" t="s">
        <v>175</v>
      </c>
      <c r="D54" s="112"/>
      <c r="E54" s="113"/>
      <c r="F54" s="113"/>
      <c r="G54" s="131">
        <f t="shared" si="0"/>
        <v>0</v>
      </c>
      <c r="H54" s="131">
        <f t="shared" si="1"/>
        <v>0</v>
      </c>
      <c r="I54" s="131">
        <f t="shared" si="2"/>
        <v>0</v>
      </c>
      <c r="J54" s="113"/>
      <c r="K54" s="131">
        <f t="shared" si="3"/>
        <v>0</v>
      </c>
    </row>
    <row r="55" spans="1:11" ht="19.5" customHeight="1">
      <c r="A55" s="111"/>
      <c r="B55" s="155"/>
      <c r="C55" s="216" t="s">
        <v>175</v>
      </c>
      <c r="D55" s="112"/>
      <c r="E55" s="113"/>
      <c r="F55" s="113"/>
      <c r="G55" s="131">
        <f t="shared" si="0"/>
        <v>0</v>
      </c>
      <c r="H55" s="131">
        <f t="shared" si="1"/>
        <v>0</v>
      </c>
      <c r="I55" s="131">
        <f t="shared" si="2"/>
        <v>0</v>
      </c>
      <c r="J55" s="113"/>
      <c r="K55" s="131">
        <f t="shared" si="3"/>
        <v>0</v>
      </c>
    </row>
    <row r="56" spans="1:11" ht="19.5" customHeight="1">
      <c r="A56" s="111"/>
      <c r="B56" s="155"/>
      <c r="C56" s="216" t="s">
        <v>175</v>
      </c>
      <c r="D56" s="112"/>
      <c r="E56" s="113"/>
      <c r="F56" s="113"/>
      <c r="G56" s="131">
        <f t="shared" si="0"/>
        <v>0</v>
      </c>
      <c r="H56" s="131">
        <f t="shared" si="1"/>
        <v>0</v>
      </c>
      <c r="I56" s="131">
        <f t="shared" si="2"/>
        <v>0</v>
      </c>
      <c r="J56" s="113"/>
      <c r="K56" s="131">
        <f t="shared" si="3"/>
        <v>0</v>
      </c>
    </row>
    <row r="57" spans="1:11" ht="19.5" customHeight="1">
      <c r="A57" s="111"/>
      <c r="B57" s="155"/>
      <c r="C57" s="216" t="s">
        <v>175</v>
      </c>
      <c r="D57" s="112"/>
      <c r="E57" s="113"/>
      <c r="F57" s="113"/>
      <c r="G57" s="131">
        <f t="shared" si="0"/>
        <v>0</v>
      </c>
      <c r="H57" s="131">
        <f t="shared" si="1"/>
        <v>0</v>
      </c>
      <c r="I57" s="131">
        <f t="shared" si="2"/>
        <v>0</v>
      </c>
      <c r="J57" s="113"/>
      <c r="K57" s="131">
        <f t="shared" si="3"/>
        <v>0</v>
      </c>
    </row>
    <row r="58" spans="1:11" ht="19.5" customHeight="1">
      <c r="A58" s="111"/>
      <c r="B58" s="155"/>
      <c r="C58" s="216" t="s">
        <v>175</v>
      </c>
      <c r="D58" s="112"/>
      <c r="E58" s="113"/>
      <c r="F58" s="113"/>
      <c r="G58" s="131">
        <f t="shared" si="0"/>
        <v>0</v>
      </c>
      <c r="H58" s="131">
        <f t="shared" si="1"/>
        <v>0</v>
      </c>
      <c r="I58" s="131">
        <f t="shared" si="2"/>
        <v>0</v>
      </c>
      <c r="J58" s="113"/>
      <c r="K58" s="131">
        <f t="shared" si="3"/>
        <v>0</v>
      </c>
    </row>
    <row r="59" spans="1:11" ht="19.5" customHeight="1" thickBot="1">
      <c r="A59" s="111"/>
      <c r="B59" s="155"/>
      <c r="C59" s="217" t="s">
        <v>175</v>
      </c>
      <c r="D59" s="112"/>
      <c r="E59" s="113"/>
      <c r="F59" s="113"/>
      <c r="G59" s="131">
        <f t="shared" si="0"/>
        <v>0</v>
      </c>
      <c r="H59" s="131">
        <f t="shared" si="1"/>
        <v>0</v>
      </c>
      <c r="I59" s="131">
        <f t="shared" si="2"/>
        <v>0</v>
      </c>
      <c r="J59" s="113"/>
      <c r="K59" s="131">
        <f t="shared" si="3"/>
        <v>0</v>
      </c>
    </row>
    <row r="60" spans="1:11" ht="19.5" customHeight="1">
      <c r="A60" s="114"/>
      <c r="B60" s="154"/>
      <c r="C60" s="115" t="s">
        <v>56</v>
      </c>
      <c r="D60" s="115"/>
      <c r="E60" s="116"/>
      <c r="F60" s="116"/>
      <c r="G60" s="117"/>
      <c r="H60" s="118">
        <f>SUM(H17:H59)</f>
        <v>0</v>
      </c>
      <c r="I60" s="118">
        <f>SUM(I17:I59)</f>
        <v>0</v>
      </c>
      <c r="J60" s="119"/>
      <c r="K60" s="118">
        <f>SUM(K17:K59)</f>
        <v>0</v>
      </c>
    </row>
    <row r="61" spans="1:11" ht="15">
      <c r="A61" s="120" t="s">
        <v>210</v>
      </c>
      <c r="B61" s="120"/>
      <c r="C61" s="121"/>
      <c r="D61" s="121"/>
      <c r="E61" s="121"/>
      <c r="F61" s="122"/>
      <c r="G61" s="123"/>
      <c r="H61" s="123"/>
      <c r="I61" s="123"/>
      <c r="J61" s="123"/>
      <c r="K61" s="123"/>
    </row>
  </sheetData>
  <sheetProtection password="ED0A" sheet="1" objects="1" scenarios="1"/>
  <mergeCells count="6">
    <mergeCell ref="G2:H2"/>
    <mergeCell ref="I4:J4"/>
    <mergeCell ref="A11:D11"/>
    <mergeCell ref="G6:K6"/>
    <mergeCell ref="G8:K8"/>
    <mergeCell ref="G10:K10"/>
  </mergeCells>
  <printOptions horizontalCentered="1" verticalCentered="1"/>
  <pageMargins left="0.3" right="0.3" top="0.25" bottom="0.25" header="0.5" footer="0.5"/>
  <pageSetup fitToHeight="1" fitToWidth="1" horizontalDpi="300" verticalDpi="3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2004-08-19T14:56:58Z</cp:lastPrinted>
  <dcterms:created xsi:type="dcterms:W3CDTF">2000-09-20T13:14:00Z</dcterms:created>
  <dcterms:modified xsi:type="dcterms:W3CDTF">2004-11-29T15:23:50Z</dcterms:modified>
  <cp:category/>
  <cp:version/>
  <cp:contentType/>
  <cp:contentStatus/>
</cp:coreProperties>
</file>